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345" windowWidth="14805" windowHeight="7770" tabRatio="737"/>
  </bookViews>
  <sheets>
    <sheet name="供应商+商品主数据采集模板" sheetId="1" r:id="rId1"/>
    <sheet name="参一" sheetId="17" state="hidden" r:id="rId2"/>
    <sheet name="参二" sheetId="18" state="hidden" r:id="rId3"/>
    <sheet name="品类代码" sheetId="5" state="hidden" r:id="rId4"/>
    <sheet name="Sheet1" sheetId="10" state="veryHidden" r:id="rId5"/>
    <sheet name="Sheet5" sheetId="14" state="veryHidden" r:id="rId6"/>
    <sheet name="参三" sheetId="15" state="hidden" r:id="rId7"/>
    <sheet name="Sheet2" sheetId="19" state="hidden" r:id="rId8"/>
  </sheets>
  <definedNames>
    <definedName name="_xlnm._FilterDatabase" localSheetId="4" hidden="1">Sheet1!$B$1:$B$981</definedName>
    <definedName name="_xlnm._FilterDatabase" localSheetId="7" hidden="1">Sheet2!$A$1:$K$794</definedName>
    <definedName name="_xlnm._FilterDatabase" localSheetId="5" hidden="1">Sheet5!$A$1:$K$980</definedName>
    <definedName name="_xlnm._FilterDatabase" localSheetId="6" hidden="1">参三!$A$1:$B$169</definedName>
    <definedName name="保暖用品">参二!$W$4:$W$24</definedName>
    <definedName name="餐桌布艺">参二!$C$4:$C$9</definedName>
    <definedName name="茶具">参二!$J$4:$J$7</definedName>
    <definedName name="厨房用品">参二!$F$4:$F$9</definedName>
    <definedName name="床品">参二!$X$4:$X$24</definedName>
    <definedName name="创意家居">参二!$L$4:$L$7</definedName>
    <definedName name="儿童">参一!$B$5:$B$18</definedName>
    <definedName name="儿童.儿童户外服装.冲锋衣裤.冲锋裤" localSheetId="5">Sheet5!$B$816:$O$816</definedName>
    <definedName name="儿童.儿童户外服装.冲锋衣裤.冲锋裤">参三!$B$842</definedName>
    <definedName name="儿童.儿童户外服装.冲锋衣裤.单件冲锋衣" localSheetId="5">Sheet5!$B$817:$O$817</definedName>
    <definedName name="儿童.儿童户外服装.冲锋衣裤.单件冲锋衣">参三!$B$843</definedName>
    <definedName name="儿童.儿童户外服装.冲锋衣裤.皮肤超薄风衣" localSheetId="5">Sheet5!$B$819:$O$819</definedName>
    <definedName name="儿童.儿童户外服装.冲锋衣裤.皮肤超薄风衣">参三!$B$845</definedName>
    <definedName name="儿童.儿童户外服装.冲锋衣裤.三合一冲锋衣" localSheetId="5">Sheet5!$B$818:$O$818</definedName>
    <definedName name="儿童.儿童户外服装.冲锋衣裤.三合一冲锋衣">参三!$B$844</definedName>
    <definedName name="儿童.儿童户外服装.滑雪服.滑雪裤" localSheetId="5">Sheet5!$B$815:$O$815</definedName>
    <definedName name="儿童.儿童户外服装.滑雪服.滑雪裤">参三!$B$841</definedName>
    <definedName name="儿童.儿童户外服装.滑雪服.滑雪衣" localSheetId="5">Sheet5!$B$814:$O$814</definedName>
    <definedName name="儿童.儿童户外服装.滑雪服.滑雪衣">参三!$B$840</definedName>
    <definedName name="儿童.儿童户外配饰.帽子" localSheetId="5">Sheet5!$B$822:$O$822</definedName>
    <definedName name="儿童.儿童户外配饰.帽子">参三!$B$848</definedName>
    <definedName name="儿童.儿童户外配饰.手套" localSheetId="5">Sheet5!$B$825:$O$825</definedName>
    <definedName name="儿童.儿童户外配饰.手套">参三!$B$851</definedName>
    <definedName name="儿童.儿童户外配饰.头巾" localSheetId="5">Sheet5!$B$824:$O$824</definedName>
    <definedName name="儿童.儿童户外配饰.头巾">参三!$B$850</definedName>
    <definedName name="儿童.儿童户外配饰.袜子" localSheetId="5">Sheet5!$B$821:$O$821</definedName>
    <definedName name="儿童.儿童户外配饰.袜子">参三!$B$847</definedName>
    <definedName name="儿童.儿童户外配饰.围巾" localSheetId="5">Sheet5!$B$823:$O$823</definedName>
    <definedName name="儿童.儿童户外配饰.围巾">参三!$B$849</definedName>
    <definedName name="儿童.儿童户外鞋" localSheetId="5">Sheet5!$B$820:$O$820</definedName>
    <definedName name="儿童.儿童户外鞋">参三!$B$846</definedName>
    <definedName name="儿童.儿童裤子.短裤">参三!$B$128:$D$128</definedName>
    <definedName name="儿童.儿童裤子.长裤.棉裤" localSheetId="5">Sheet5!$B$763:$O$763</definedName>
    <definedName name="儿童.儿童裤子.长裤.棉裤">参三!$B$126:$D$126</definedName>
    <definedName name="儿童.儿童裤子.长裤.牛仔裤" localSheetId="5">Sheet5!$B$762:$O$762</definedName>
    <definedName name="儿童.儿童裤子.长裤.牛仔裤">参三!$B$160:$C$160</definedName>
    <definedName name="儿童.儿童裤子.长裤.休闲裤" localSheetId="5">Sheet5!$B$761:$O$761</definedName>
    <definedName name="儿童.儿童裤子.长裤.休闲裤">参三!$B$159:$C$159</definedName>
    <definedName name="儿童.儿童裤子.长裤.羽绒裤" localSheetId="5">Sheet5!$B$764:$O$764</definedName>
    <definedName name="儿童.儿童裤子.长裤.羽绒裤">参三!$B$127:$D$127</definedName>
    <definedName name="儿童.儿童裤子.长裤.运动裤" localSheetId="5">Sheet5!$B$760:$O$760</definedName>
    <definedName name="儿童.儿童裤子.长裤.运动裤">参三!$B$158:$C$158</definedName>
    <definedName name="儿童.儿童内衣.背心.吊带">参三!$B$800</definedName>
    <definedName name="儿童.儿童内衣.打底裤" localSheetId="5">Sheet5!$B$775:$O$775</definedName>
    <definedName name="儿童.儿童内衣.打底裤">参三!$B$801</definedName>
    <definedName name="儿童.儿童内衣.家居服.裤">参三!$B$804</definedName>
    <definedName name="儿童.儿童内衣.内裤" localSheetId="5">Sheet5!$B$776:$O$776</definedName>
    <definedName name="儿童.儿童内衣.内裤">参三!$B$802</definedName>
    <definedName name="儿童.儿童内衣.内衣套装" localSheetId="5">Sheet5!$B$777:$O$777</definedName>
    <definedName name="儿童.儿童内衣.内衣套装">参三!$B$803</definedName>
    <definedName name="儿童.儿童内衣.秋裤" localSheetId="5">Sheet5!$B$772:$O$772</definedName>
    <definedName name="儿童.儿童内衣.秋裤">参三!$B$799</definedName>
    <definedName name="儿童.儿童内衣.秋衣" localSheetId="5">Sheet5!$B$771:$O$771</definedName>
    <definedName name="儿童.儿童内衣.秋衣">参三!$B$798</definedName>
    <definedName name="儿童.儿童内衣.睡衣.睡裙.睡袍.浴袍">参三!$B$805</definedName>
    <definedName name="儿童.儿童内衣.袜子" localSheetId="5">Sheet5!$B$774:$O$774</definedName>
    <definedName name="儿童.儿童内衣.袜子">参三!$B$129:$D$129</definedName>
    <definedName name="儿童.儿童配饰.发饰">参三!$B$820</definedName>
    <definedName name="儿童.儿童裙装.半身裙" localSheetId="5">Sheet5!$B$766:$O$766</definedName>
    <definedName name="儿童.儿童裙装.半身裙">参三!$B$793</definedName>
    <definedName name="儿童.儿童裙装.连衣裙" localSheetId="5">Sheet5!$B$767:$O$767</definedName>
    <definedName name="儿童.儿童裙装.连衣裙">参三!$B$794</definedName>
    <definedName name="儿童.儿童裙装.旗袍.唐装">参三!$B$795</definedName>
    <definedName name="儿童.儿童上装.T恤" localSheetId="5">Sheet5!$B$743:$O$743</definedName>
    <definedName name="儿童.儿童上装.T恤">参三!$B$782</definedName>
    <definedName name="儿童.儿童上装.背心" localSheetId="5">Sheet5!$B$754:$O$754</definedName>
    <definedName name="儿童.儿童上装.背心">参三!$B$123:$D$123</definedName>
    <definedName name="儿童.儿童上装.衬衫" localSheetId="5">Sheet5!$B$742:$O$742</definedName>
    <definedName name="儿童.儿童上装.衬衫">参三!$B$119:$D$119</definedName>
    <definedName name="儿童.儿童上装.大衣" localSheetId="5">Sheet5!$B$751:$O$751</definedName>
    <definedName name="儿童.儿童上装.大衣">参三!$B$787</definedName>
    <definedName name="儿童.儿童上装.风衣" localSheetId="5">Sheet5!$B$747:$O$747</definedName>
    <definedName name="儿童.儿童上装.风衣">参三!$B$786</definedName>
    <definedName name="儿童.儿童上装.夹克" localSheetId="5">Sheet5!$B$748:$O$748</definedName>
    <definedName name="儿童.儿童上装.夹克">参三!$B$120:$D$120</definedName>
    <definedName name="儿童.儿童上装.马甲" localSheetId="5">Sheet5!$B$753:$O$753</definedName>
    <definedName name="儿童.儿童上装.马甲">参三!$B$789</definedName>
    <definedName name="儿童.儿童上装.毛衣.针织衫">参三!$B$790</definedName>
    <definedName name="儿童.儿童上装.棉袄.棉服">参三!$B$124:$D$124</definedName>
    <definedName name="儿童.儿童上装.披风.斗篷">参三!$B$785</definedName>
    <definedName name="儿童.儿童上装.皮衣" localSheetId="5">Sheet5!$B$749:$O$749</definedName>
    <definedName name="儿童.儿童上装.皮衣">参三!$B$121:$D$121</definedName>
    <definedName name="儿童.儿童上装.卫衣.绒衫">参三!$B$784</definedName>
    <definedName name="儿童.儿童上装.西服" localSheetId="5">Sheet5!$B$752:$O$752</definedName>
    <definedName name="儿童.儿童上装.西服">参三!$B$788</definedName>
    <definedName name="儿童.儿童上装.小背心.吊带衫">参三!$B$783</definedName>
    <definedName name="儿童.儿童上装.羽绒服" localSheetId="5">Sheet5!$B$757:$O$757</definedName>
    <definedName name="儿童.儿童上装.羽绒服">参三!$B$125:$D$125</definedName>
    <definedName name="儿童.儿童上装.羽绒内胆" localSheetId="5">Sheet5!$B$758:$O$758</definedName>
    <definedName name="儿童.儿童上装.羽绒内胆">参三!$B$791</definedName>
    <definedName name="儿童.儿童上装.雨披.雨衣">参三!$B$122:$D$122</definedName>
    <definedName name="儿童.儿童上装.运动上衣" localSheetId="5">Sheet5!$B$759:$O$759</definedName>
    <definedName name="儿童.儿童上装.运动上衣">参三!$B$792</definedName>
    <definedName name="儿童.儿童书包.箱包.文具.单肩包">参三!$B$822</definedName>
    <definedName name="儿童.儿童书包.箱包.文具.拉杆箱">参三!$B$823</definedName>
    <definedName name="儿童.儿童书包.箱包.文具.双肩包">参三!$B$821</definedName>
    <definedName name="儿童.儿童书包.箱包.文具.文具">参三!$B$824</definedName>
    <definedName name="儿童.儿童套装.男童套装" localSheetId="5">Sheet5!$B$770:$O$770</definedName>
    <definedName name="儿童.儿童套装.男童套装">参三!$B$797</definedName>
    <definedName name="儿童.儿童套装.女童套装" localSheetId="5">Sheet5!$B$769:$O$769</definedName>
    <definedName name="儿童.儿童套装.女童套装">参三!$B$796</definedName>
    <definedName name="儿童.儿童玩具" localSheetId="5">Sheet5!$B$793:$O$793</definedName>
    <definedName name="儿童.儿童玩具">参三!$B$819</definedName>
    <definedName name="儿童.儿童下装.短裤" localSheetId="5">Sheet5!$B$765:$O$765</definedName>
    <definedName name="儿童.儿童游泳用品.其它游泳用品" localSheetId="5">Sheet5!$B$802:$O$802</definedName>
    <definedName name="儿童.儿童游泳用品.其它游泳用品">参三!$B$828</definedName>
    <definedName name="儿童.儿童游泳用品.泳裤" localSheetId="5">Sheet5!$B$800:$O$800</definedName>
    <definedName name="儿童.儿童游泳用品.泳裤">参三!$B$826</definedName>
    <definedName name="儿童.儿童游泳用品.泳帽" localSheetId="5">Sheet5!$B$801:$O$801</definedName>
    <definedName name="儿童.儿童游泳用品.泳帽">参三!$B$827</definedName>
    <definedName name="儿童.儿童游泳用品.泳衣" localSheetId="5">Sheet5!$B$799:$O$799</definedName>
    <definedName name="儿童.儿童游泳用品.泳衣">参三!$B$825</definedName>
    <definedName name="儿童.童鞋.传统布鞋.手工编织鞋">参三!$B$838</definedName>
    <definedName name="儿童.童鞋.帆布鞋" localSheetId="5">Sheet5!$B$805:$O$805</definedName>
    <definedName name="儿童.童鞋.帆布鞋">参三!$B$831</definedName>
    <definedName name="儿童.童鞋.凉鞋.拖鞋.沙滩鞋">参三!$B$833</definedName>
    <definedName name="儿童.童鞋.轮滑鞋" localSheetId="5">Sheet5!$B$811:$O$811</definedName>
    <definedName name="儿童.童鞋.轮滑鞋">参三!$B$837</definedName>
    <definedName name="儿童.童鞋.棉鞋" localSheetId="5">Sheet5!$B$810:$O$810</definedName>
    <definedName name="儿童.童鞋.棉鞋">参三!$B$836</definedName>
    <definedName name="儿童.童鞋.皮鞋" localSheetId="5">Sheet5!$B$803:$O$803</definedName>
    <definedName name="儿童.童鞋.皮鞋">参三!$B$829</definedName>
    <definedName name="儿童.童鞋.舞蹈鞋" localSheetId="5">Sheet5!$B$813:$O$813</definedName>
    <definedName name="儿童.童鞋.舞蹈鞋">参三!$B$839</definedName>
    <definedName name="儿童.童鞋.靴子" localSheetId="5">Sheet5!$B$808:$O$808</definedName>
    <definedName name="儿童.童鞋.靴子">参三!$B$834</definedName>
    <definedName name="儿童.童鞋.雪地靴" localSheetId="5">Sheet5!$B$809:$O$809</definedName>
    <definedName name="儿童.童鞋.雪地靴">参三!$B$835</definedName>
    <definedName name="儿童.童鞋.雨鞋.雨靴">参三!$B$832</definedName>
    <definedName name="儿童.童鞋.运动鞋" localSheetId="5">Sheet5!$B$804:$O$804</definedName>
    <definedName name="儿童.童鞋.运动鞋">参三!$B$830</definedName>
    <definedName name="儿童.婴儿用品.肚围.护脐带.肚兜">参三!$B$813</definedName>
    <definedName name="儿童.婴儿用品.儿童眼镜" localSheetId="5">Sheet5!$B$789:$O$789</definedName>
    <definedName name="儿童.婴儿用品.儿童眼镜">参三!$B$815</definedName>
    <definedName name="儿童.婴儿用品.口水巾" localSheetId="5">Sheet5!$B$791:$O$791</definedName>
    <definedName name="儿童.婴儿用品.口水巾">参三!$B$817</definedName>
    <definedName name="儿童.婴儿用品.连身衣.爬服.哈衣">参三!$B$808</definedName>
    <definedName name="儿童.婴儿用品.奶瓶.奶嘴">参三!$B$816</definedName>
    <definedName name="儿童.婴儿用品.其它婴儿用品" localSheetId="5">Sheet5!$B$792:$O$792</definedName>
    <definedName name="儿童.婴儿用品.其它婴儿用品">参三!$B$818</definedName>
    <definedName name="儿童.婴儿用品.童车" localSheetId="5">Sheet5!$B$784:$O$784</definedName>
    <definedName name="儿童.婴儿用品.童车">参三!$B$810</definedName>
    <definedName name="儿童.婴儿用品.童床" localSheetId="5">Sheet5!$B$785:$O$785</definedName>
    <definedName name="儿童.婴儿用品.童床">参三!$B$811</definedName>
    <definedName name="儿童.婴儿用品.袜子" localSheetId="5">Sheet5!$B$783:$O$783</definedName>
    <definedName name="儿童.婴儿用品.袜子">参三!$B$809</definedName>
    <definedName name="儿童.婴儿用品.学步鞋.婴儿步前鞋">参三!$B$812</definedName>
    <definedName name="儿童.婴儿用品.婴儿服礼盒" localSheetId="5">Sheet5!$B$781:$O$781</definedName>
    <definedName name="儿童.婴儿用品.婴儿服礼盒">参三!$B$807</definedName>
    <definedName name="儿童.婴儿用品.婴儿书包" localSheetId="5">Sheet5!$B$788:$O$788</definedName>
    <definedName name="儿童.婴儿用品.婴儿书包">参三!$B$814</definedName>
    <definedName name="儿童.婴儿用品.婴儿衣.裤">参三!$B$806</definedName>
    <definedName name="儿童户外服装">参二!$G$4:$G$9</definedName>
    <definedName name="儿童户外配饰">参二!$H$4:$H$9</definedName>
    <definedName name="儿童户外鞋">参二!$N$4:$N$7</definedName>
    <definedName name="儿童裤子">参二!$B$4:$B$12</definedName>
    <definedName name="儿童内衣">参二!$A$4:$A$12</definedName>
    <definedName name="儿童配饰.发饰">参二!$K$4:$K$7</definedName>
    <definedName name="儿童裙装">参二!$D$4:$D$9</definedName>
    <definedName name="儿童上装">参二!$V$4:$V$24</definedName>
    <definedName name="儿童书包.箱包.文具">参二!$E$4:$E$9</definedName>
    <definedName name="儿童套装">参二!$I$4:$I$7</definedName>
    <definedName name="儿童玩具">参二!$M$4:$M$7</definedName>
    <definedName name="儿童游泳用品">参二!$O$4:$O$7</definedName>
    <definedName name="耳套">参二!$P$4:$P$7</definedName>
    <definedName name="服饰">参一!$C$5:$C$20</definedName>
    <definedName name="服饰.耳套" localSheetId="5">Sheet5!$B$38:$O$38</definedName>
    <definedName name="服饰.耳套">参三!$B$224</definedName>
    <definedName name="服饰.帽子" localSheetId="5">Sheet5!$B$36:$O$36</definedName>
    <definedName name="服饰.帽子">参三!$B$222</definedName>
    <definedName name="服饰.披肩" localSheetId="5">Sheet5!$B$43:$O$43</definedName>
    <definedName name="服饰.披肩">参三!$B$229</definedName>
    <definedName name="服饰.其它服饰" localSheetId="5">Sheet5!$B$69:$O$69</definedName>
    <definedName name="服饰.其它服饰">参三!$B$252</definedName>
    <definedName name="服饰.伞.雨具.晴雨两用伞">参三!$B$243</definedName>
    <definedName name="服饰.伞.雨具.雨披.雨衣">参三!$B$242</definedName>
    <definedName name="服饰.伞.雨具.雨伞">参三!$B$241</definedName>
    <definedName name="服饰.伞.雨具.遮阳伞">参三!$B$180:$K$180</definedName>
    <definedName name="服饰.饰品.耳环.耳坠.耳钉">参三!$B$245</definedName>
    <definedName name="服饰.饰品.戒指" localSheetId="5">Sheet5!$B$63:$O$63</definedName>
    <definedName name="服饰.饰品.戒指">参三!$B$246</definedName>
    <definedName name="服饰.饰品.手链.手镯">参三!$B$247</definedName>
    <definedName name="服饰.饰品.头饰" localSheetId="5">Sheet5!$B$65:$O$65</definedName>
    <definedName name="服饰.饰品.头饰">参三!$B$248</definedName>
    <definedName name="服饰.饰品.项链" localSheetId="5">Sheet5!$B$61:$O$61</definedName>
    <definedName name="服饰.饰品.项链">参三!$B$244</definedName>
    <definedName name="服饰.饰品.胸花" localSheetId="5">Sheet5!$B$66:$O$66</definedName>
    <definedName name="服饰.饰品.胸花">参三!$B$249</definedName>
    <definedName name="服饰.手表" localSheetId="5">Sheet5!$B$67:$O$67</definedName>
    <definedName name="服饰.手表">参三!$B$250</definedName>
    <definedName name="服饰.手帕" localSheetId="5">Sheet5!$B$41:$O$41</definedName>
    <definedName name="服饰.手帕">参三!$B$227</definedName>
    <definedName name="服饰.手套" localSheetId="5">Sheet5!$B$37:$O$37</definedName>
    <definedName name="服饰.手套">参三!$B$223</definedName>
    <definedName name="服饰.丝巾" localSheetId="5">Sheet5!$B$42:$O$42</definedName>
    <definedName name="服饰.丝巾">参三!$B$228</definedName>
    <definedName name="服饰.围脖" localSheetId="5">Sheet5!$B$40:$O$40</definedName>
    <definedName name="服饰.围脖">参三!$B$226</definedName>
    <definedName name="服饰.围巾" localSheetId="5">Sheet5!$B$39:$O$39</definedName>
    <definedName name="服饰.围巾">参三!$B$225</definedName>
    <definedName name="服饰.围巾.手套.帽子套件.多件套">参三!$B$232</definedName>
    <definedName name="服饰.围巾.手套.帽子套件.两件套">参三!$B$230</definedName>
    <definedName name="服饰.围巾.手套.帽子套件.三件套">参三!$B$231</definedName>
    <definedName name="服饰.香水" localSheetId="5">Sheet5!$B$68:$O$68</definedName>
    <definedName name="服饰.香水">参三!$B$251</definedName>
    <definedName name="服饰.眼镜.太阳镜.儿童眼镜">参三!$B$240</definedName>
    <definedName name="服饰.眼镜.太阳镜.花镜">参三!$B$239</definedName>
    <definedName name="服饰.眼镜.太阳镜.滑雪眼镜">参三!$B$238</definedName>
    <definedName name="服饰.眼镜.太阳镜.镜架">参三!$B$237</definedName>
    <definedName name="服饰.眼镜.太阳镜.偏光太阳镜.休闲偏光太阳镜">参三!$B$3:$D$3</definedName>
    <definedName name="服饰.眼镜.太阳镜.偏光太阳镜.运动偏光太阳镜">参三!$B$235</definedName>
    <definedName name="服饰.眼镜.太阳镜.太阳镜.休闲太阳镜">参三!$B$2:$D$2</definedName>
    <definedName name="服饰.眼镜.太阳镜.太阳镜.运动太阳镜">参三!$B$234</definedName>
    <definedName name="服饰.眼镜.太阳镜.眼镜夹片">参三!$B$236</definedName>
    <definedName name="服饰.腰带.腰链">参三!$B$233</definedName>
    <definedName name="户外">参一!$D$5:$D$9</definedName>
    <definedName name="户外.户外包.登山包.旅行包.户外包">参三!$B$186:$K$186</definedName>
    <definedName name="户外.户外包.相机包" localSheetId="5">Sheet5!$B$714:$O$714</definedName>
    <definedName name="户外.户外包.相机包">参三!$B$758</definedName>
    <definedName name="户外.户外包.腰包" localSheetId="5">Sheet5!$B$715:$O$715</definedName>
    <definedName name="户外.户外包.腰包">参三!$B$759</definedName>
    <definedName name="户外.户外包.野餐包.洗漱包">参三!$B$757</definedName>
    <definedName name="户外.户外服装.T恤" localSheetId="5">Sheet5!$B$700:$O$700</definedName>
    <definedName name="户外.户外服装.T恤">参三!$B$161:$C$161</definedName>
    <definedName name="户外.户外服装.衬衫" localSheetId="5">Sheet5!$B$701:$O$701</definedName>
    <definedName name="户外.户外服装.衬衫">参三!$B$746</definedName>
    <definedName name="户外.户外服装.冲锋衣裤.冲锋裤" localSheetId="5">Sheet5!$B$680:$O$680</definedName>
    <definedName name="户外.户外服装.冲锋衣裤.冲锋裤">参三!$B$726</definedName>
    <definedName name="户外.户外服装.冲锋衣裤.单件冲锋衣" localSheetId="5">Sheet5!$B$681:$O$681</definedName>
    <definedName name="户外.户外服装.冲锋衣裤.单件冲锋衣">参三!$B$727</definedName>
    <definedName name="户外.户外服装.冲锋衣裤.皮肤超薄风衣" localSheetId="5">Sheet5!$B$683:$O$683</definedName>
    <definedName name="户外.户外服装.冲锋衣裤.皮肤超薄风衣">参三!$B$729</definedName>
    <definedName name="户外.户外服装.冲锋衣裤.三合一冲锋衣" localSheetId="5">Sheet5!$B$682:$O$682</definedName>
    <definedName name="户外.户外服装.冲锋衣裤.三合一冲锋衣">参三!$B$728</definedName>
    <definedName name="户外.户外服装.短裤" localSheetId="5">Sheet5!$B$694:$O$694</definedName>
    <definedName name="户外.户外服装.短裤">参三!$B$740</definedName>
    <definedName name="户外.户外服装.风衣" localSheetId="5">Sheet5!$B$699:$O$699</definedName>
    <definedName name="户外.户外服装.风衣">参三!$B$745</definedName>
    <definedName name="户外.户外服装.滑雪服.滑雪裤" localSheetId="5">Sheet5!$B$679:$O$679</definedName>
    <definedName name="户外.户外服装.滑雪服.滑雪裤">参三!$B$725</definedName>
    <definedName name="户外.户外服装.滑雪服.滑雪衣" localSheetId="5">Sheet5!$B$678:$O$678</definedName>
    <definedName name="户外.户外服装.滑雪服.滑雪衣">参三!$B$724</definedName>
    <definedName name="户外.户外服装.夹克" localSheetId="5">Sheet5!$B$697:$O$697</definedName>
    <definedName name="户外.户外服装.夹克">参三!$B$743</definedName>
    <definedName name="户外.户外服装.马甲" localSheetId="5">Sheet5!$B$695:$O$695</definedName>
    <definedName name="户外.户外服装.马甲">参三!$B$741</definedName>
    <definedName name="户外.户外服装.毛衣" localSheetId="5">Sheet5!$B$698:$O$698</definedName>
    <definedName name="户外.户外服装.毛衣">参三!$B$744</definedName>
    <definedName name="户外.户外服装.棉服" localSheetId="5">Sheet5!$B$702:$O$702</definedName>
    <definedName name="户外.户外服装.棉服">参三!$B$747</definedName>
    <definedName name="户外.户外服装.内衣" localSheetId="5">Sheet5!$B$705:$O$705</definedName>
    <definedName name="户外.户外服装.内衣">参三!$B$750</definedName>
    <definedName name="户外.户外服装.骑行衣裤.骑行服" localSheetId="5">Sheet5!$B$691:$O$691</definedName>
    <definedName name="户外.户外服装.骑行衣裤.骑行服">参三!$B$737</definedName>
    <definedName name="户外.户外服装.骑行衣裤.骑行裤" localSheetId="5">Sheet5!$B$692:$O$692</definedName>
    <definedName name="户外.户外服装.骑行衣裤.骑行裤">参三!$B$738</definedName>
    <definedName name="户外.户外服装.裙子.短裙" localSheetId="5">Sheet5!$B$704:$O$704</definedName>
    <definedName name="户外.户外服装.裙子.短裙">参三!$B$749</definedName>
    <definedName name="户外.户外服装.裙子.长裙" localSheetId="5">Sheet5!$B$703:$O$703</definedName>
    <definedName name="户外.户外服装.裙子.长裙">参三!$B$748</definedName>
    <definedName name="户外.户外服装.速干系列.速干T恤" localSheetId="5">Sheet5!$B$686:$O$686</definedName>
    <definedName name="户外.户外服装.速干系列.速干T恤">参三!$B$732</definedName>
    <definedName name="户外.户外服装.速干系列.速干背心" localSheetId="5">Sheet5!$B$687:$O$687</definedName>
    <definedName name="户外.户外服装.速干系列.速干背心">参三!$B$733</definedName>
    <definedName name="户外.户外服装.速干系列.速干衬衣" localSheetId="5">Sheet5!$B$688:$O$688</definedName>
    <definedName name="户外.户外服装.速干系列.速干衬衣">参三!$B$734</definedName>
    <definedName name="户外.户外服装.速干系列.速干裤" localSheetId="5">Sheet5!$B$689:$O$689</definedName>
    <definedName name="户外.户外服装.速干系列.速干裤">参三!$B$735</definedName>
    <definedName name="户外.户外服装.速干系列.速干马甲" localSheetId="5">Sheet5!$B$690:$O$690</definedName>
    <definedName name="户外.户外服装.速干系列.速干马甲">参三!$B$736</definedName>
    <definedName name="户外.户外服装.卫衣" localSheetId="5">Sheet5!$B$696:$O$696</definedName>
    <definedName name="户外.户外服装.卫衣">参三!$B$742</definedName>
    <definedName name="户外.户外服装.休闲裤" localSheetId="5">Sheet5!$B$693:$O$693</definedName>
    <definedName name="户外.户外服装.休闲裤">参三!$B$739</definedName>
    <definedName name="户外.户外服装.羽绒服.羽绒裤" localSheetId="5">Sheet5!$B$676:$O$676</definedName>
    <definedName name="户外.户外服装.羽绒服.羽绒裤">参三!$B$722</definedName>
    <definedName name="户外.户外服装.羽绒服.羽绒马甲" localSheetId="5">Sheet5!$B$677:$O$677</definedName>
    <definedName name="户外.户外服装.羽绒服.羽绒马甲">参三!$B$723</definedName>
    <definedName name="户外.户外服装.羽绒服.羽绒衣" localSheetId="5">Sheet5!$B$675:$O$675</definedName>
    <definedName name="户外.户外服装.羽绒服.羽绒衣">参三!$B$721</definedName>
    <definedName name="户外.户外服装.抓绒衣裤.抓绒裤" localSheetId="5">Sheet5!$B$685:$O$685</definedName>
    <definedName name="户外.户外服装.抓绒衣裤.抓绒裤">参三!$B$731</definedName>
    <definedName name="户外.户外服装.抓绒衣裤.抓绒衣" localSheetId="5">Sheet5!$B$684:$O$684</definedName>
    <definedName name="户外.户外服装.抓绒衣裤.抓绒衣">参三!$B$730</definedName>
    <definedName name="户外.户外配饰.帽子" localSheetId="5">Sheet5!$B$718:$O$718</definedName>
    <definedName name="户外.户外配饰.帽子">参三!$B$761</definedName>
    <definedName name="户外.户外配饰.其它户外配饰" localSheetId="5">Sheet5!$B$724:$O$724</definedName>
    <definedName name="户外.户外配饰.其它户外配饰">参三!$B$766</definedName>
    <definedName name="户外.户外配饰.手套" localSheetId="5">Sheet5!$B$722:$O$722</definedName>
    <definedName name="户外.户外配饰.手套">参三!$B$765</definedName>
    <definedName name="户外.户外配饰.头巾" localSheetId="5">Sheet5!$B$720:$O$720</definedName>
    <definedName name="户外.户外配饰.头巾">参三!$B$763</definedName>
    <definedName name="户外.户外配饰.袜子" localSheetId="5">Sheet5!$B$716:$O$716</definedName>
    <definedName name="户外.户外配饰.袜子">参三!$B$175:$K$175</definedName>
    <definedName name="户外.户外配饰.围巾" localSheetId="5">Sheet5!$B$719:$O$719</definedName>
    <definedName name="户外.户外配饰.围巾">参三!$B$762</definedName>
    <definedName name="户外.户外配饰.鞋垫" localSheetId="5">Sheet5!$B$717:$O$717</definedName>
    <definedName name="户外.户外配饰.鞋垫">参三!$B$760</definedName>
    <definedName name="户外.户外配饰.雪套" localSheetId="5">Sheet5!$B$721:$O$721</definedName>
    <definedName name="户外.户外配饰.雪套">参三!$B$764</definedName>
    <definedName name="户外.户外配饰.眼镜" localSheetId="5">Sheet5!$B$723:$O$723</definedName>
    <definedName name="户外.户外配饰.眼镜">参三!$B$177:$K$177</definedName>
    <definedName name="户外.户外鞋.登山鞋" localSheetId="5">Sheet5!$B$706:$O$706</definedName>
    <definedName name="户外.户外鞋.登山鞋">参三!$B$751</definedName>
    <definedName name="户外.户外鞋.帆布鞋" localSheetId="5">Sheet5!$B$709:$O$709</definedName>
    <definedName name="户外.户外鞋.帆布鞋">参三!$B$754</definedName>
    <definedName name="户外.户外鞋.沙滩鞋.凉鞋.拖鞋">参三!$B$756</definedName>
    <definedName name="户外.户外鞋.溯溪鞋" localSheetId="5">Sheet5!$B$710:$O$710</definedName>
    <definedName name="户外.户外鞋.溯溪鞋">参三!$B$755</definedName>
    <definedName name="户外.户外鞋.徒步鞋.越野跑鞋">参三!$B$753</definedName>
    <definedName name="户外.户外鞋.雪地靴" localSheetId="5">Sheet5!$B$707:$O$707</definedName>
    <definedName name="户外.户外鞋.雪地靴">参三!$B$752</definedName>
    <definedName name="户外.户外用品.杯子" localSheetId="5">Sheet5!$B$737:$O$737</definedName>
    <definedName name="户外.户外用品.杯子">参三!$B$777</definedName>
    <definedName name="户外.户外用品.登山扣" localSheetId="5">Sheet5!$B$735:$O$735</definedName>
    <definedName name="户外.户外用品.登山扣">参三!$B$775</definedName>
    <definedName name="户外.户外用品.登山杖.手杖">参三!$B$769</definedName>
    <definedName name="户外.户外用品.防潮垫.地席.枕头">参三!$B$768</definedName>
    <definedName name="户外.户外用品.防护.救生装备">参三!$B$187:$K$187</definedName>
    <definedName name="户外.户外用品.户外休闲家具" localSheetId="5">Sheet5!$B$732:$O$732</definedName>
    <definedName name="户外.户外用品.户外休闲家具">参三!$B$772</definedName>
    <definedName name="户外.户外用品.户外照明" localSheetId="5">Sheet5!$B$730:$O$730</definedName>
    <definedName name="户外.户外用品.户外照明">参三!$B$770</definedName>
    <definedName name="户外.户外用品.炉具.餐具.野餐烧烤用品">参三!$B$774</definedName>
    <definedName name="户外.户外用品.旅行便携装备" localSheetId="5">Sheet5!$B$741:$O$741</definedName>
    <definedName name="户外.户外用品.旅行便携装备">参三!$B$781</definedName>
    <definedName name="户外.户外用品.绳索" localSheetId="5">Sheet5!$B$736:$O$736</definedName>
    <definedName name="户外.户外用品.绳索">参三!$B$776</definedName>
    <definedName name="户外.户外用品.水壶" localSheetId="5">Sheet5!$B$738:$O$738</definedName>
    <definedName name="户外.户外用品.水壶">参三!$B$778</definedName>
    <definedName name="户外.户外用品.睡袋" localSheetId="5">Sheet5!$B$726:$O$726</definedName>
    <definedName name="户外.户外用品.睡袋">参三!$B$767</definedName>
    <definedName name="户外.户外用品.碳" localSheetId="5">Sheet5!$B$740:$O$740</definedName>
    <definedName name="户外.户外用品.碳">参三!$B$780</definedName>
    <definedName name="户外.户外用品.望远镜.夜视仪">参三!$B$771</definedName>
    <definedName name="户外.户外用品.饮水用具.盛水容器">参三!$B$773</definedName>
    <definedName name="户外.户外用品.雨伞" localSheetId="5">Sheet5!$B$739:$O$739</definedName>
    <definedName name="户外.户外用品.雨伞">参三!$B$779</definedName>
    <definedName name="户外.户外用品.帐篷.天幕.帐篷配件">参三!$B$118:$D$118</definedName>
    <definedName name="户外包">参二!$S$4:$S$7</definedName>
    <definedName name="户外服装">参二!$AG$4:$AG$41</definedName>
    <definedName name="户外配饰">参二!$AB$4:$AB$12</definedName>
    <definedName name="户外鞋">参二!$AC$4:$AC$12</definedName>
    <definedName name="户外用品">参二!$Y$4:$Y$24</definedName>
    <definedName name="护膝">参二!$Q$4:$Q$7</definedName>
    <definedName name="家居用品">参一!$E$5:$E$12</definedName>
    <definedName name="家居用品.保暖用品.保暖帽子" localSheetId="5">Sheet5!$B$888:$O$888</definedName>
    <definedName name="家居用品.保暖用品.保暖帽子">参三!$B$894</definedName>
    <definedName name="家居用品.保暖用品.保暖披肩" localSheetId="5">Sheet5!$B$889:$O$889</definedName>
    <definedName name="家居用品.保暖用品.保暖披肩">参三!$B$895</definedName>
    <definedName name="家居用品.保暖用品.保暖手套" localSheetId="5">Sheet5!$B$890:$O$890</definedName>
    <definedName name="家居用品.保暖用品.保暖手套">参三!$B$896</definedName>
    <definedName name="家居用品.保暖用品.保暖贴" localSheetId="5">Sheet5!$B$891:$O$891</definedName>
    <definedName name="家居用品.保暖用品.保暖贴">参三!$B$897</definedName>
    <definedName name="家居用品.保暖用品.保暖围巾" localSheetId="5">Sheet5!$B$892:$O$892</definedName>
    <definedName name="家居用品.保暖用品.保暖围巾">参三!$B$898</definedName>
    <definedName name="家居用品.保暖用品.保暖鞋" localSheetId="5">Sheet5!$B$893:$O$893</definedName>
    <definedName name="家居用品.保暖用品.保暖鞋">参三!$B$899</definedName>
    <definedName name="家居用品.保暖用品.电热毯" localSheetId="5">Sheet5!$B$894:$O$894</definedName>
    <definedName name="家居用品.保暖用品.电热毯">参三!$B$900</definedName>
    <definedName name="家居用品.保暖用品.发热鞋垫" localSheetId="5">Sheet5!$B$895:$O$895</definedName>
    <definedName name="家居用品.保暖用品.发热鞋垫">参三!$B$901</definedName>
    <definedName name="家居用品.保暖用品.怀炉.怀炉用品">参三!$B$902</definedName>
    <definedName name="家居用品.保暖用品.暖风机" localSheetId="5">Sheet5!$B$897:$O$897</definedName>
    <definedName name="家居用品.保暖用品.暖风机">参三!$B$903</definedName>
    <definedName name="家居用品.保暖用品.暖脚宝.暖垫">参三!$B$904</definedName>
    <definedName name="家居用品.保暖用品.暖手贴" localSheetId="5">Sheet5!$B$900:$O$900</definedName>
    <definedName name="家居用品.保暖用品.暖手贴">参三!$B$906</definedName>
    <definedName name="家居用品.保暖用品.其它保暖用品" localSheetId="5">Sheet5!$B$903:$O$903</definedName>
    <definedName name="家居用品.保暖用品.其它保暖用品">参三!$B$909</definedName>
    <definedName name="家居用品.保暖用品.热水袋.暖手宝">参三!$B$905</definedName>
    <definedName name="家居用品.保暖用品.油汀" localSheetId="5">Sheet5!$B$901:$O$901</definedName>
    <definedName name="家居用品.保暖用品.油汀">参三!$B$907</definedName>
    <definedName name="家居用品.保暖用品.桌上暖垫" localSheetId="5">Sheet5!$B$902:$O$902</definedName>
    <definedName name="家居用品.保暖用品.桌上暖垫">参三!$B$908</definedName>
    <definedName name="家居用品.餐桌布艺.餐巾.餐垫">参三!$B$872</definedName>
    <definedName name="家居用品.餐桌布艺.桌布.桌旗">参三!$B$873</definedName>
    <definedName name="家居用品.餐桌布艺.桌角椅套.桌脚垫">参三!$B$875</definedName>
    <definedName name="家居用品.餐桌布艺.桌椅套.椅垫">参三!$B$874</definedName>
    <definedName name="家居用品.茶具" localSheetId="5">Sheet5!$B$930:$O$930</definedName>
    <definedName name="家居用品.茶具">参三!$B$930</definedName>
    <definedName name="家居用品.厨房用品.碟子" localSheetId="5">Sheet5!$B$927:$O$927</definedName>
    <definedName name="家居用品.厨房用品.碟子">参三!$B$927</definedName>
    <definedName name="家居用品.厨房用品.锅" localSheetId="5">Sheet5!$B$925:$O$925</definedName>
    <definedName name="家居用品.厨房用品.锅">参三!$B$925</definedName>
    <definedName name="家居用品.厨房用品.筷子" localSheetId="5">Sheet5!$B$928:$O$928</definedName>
    <definedName name="家居用品.厨房用品.筷子">参三!$B$928</definedName>
    <definedName name="家居用品.厨房用品.勺子" localSheetId="5">Sheet5!$B$929:$O$929</definedName>
    <definedName name="家居用品.厨房用品.勺子">参三!$B$929</definedName>
    <definedName name="家居用品.厨房用品.碗" localSheetId="5">Sheet5!$B$926:$O$926</definedName>
    <definedName name="家居用品.厨房用品.碗">参三!$B$926</definedName>
    <definedName name="家居用品.床品.U型枕" localSheetId="5">Sheet5!$B$905:$O$905</definedName>
    <definedName name="家居用品.床品.U型枕">参三!$B$165:$C$165</definedName>
    <definedName name="家居用品.床品.保健枕.颈椎枕">参三!$B$167:$C$167</definedName>
    <definedName name="家居用品.床品.被套" localSheetId="5">Sheet5!$B$915:$O$915</definedName>
    <definedName name="家居用品.床品.被套">参三!$B$915</definedName>
    <definedName name="家居用品.床品.被子" localSheetId="5">Sheet5!$B$910:$O$910</definedName>
    <definedName name="家居用品.床品.被子">参三!$B$169:$C$169</definedName>
    <definedName name="家居用品.床品.床单" localSheetId="5">Sheet5!$B$916:$O$916</definedName>
    <definedName name="家居用品.床品.床单">参三!$B$916</definedName>
    <definedName name="家居用品.床品.床垫.床褥.床护垫">参三!$B$911</definedName>
    <definedName name="家居用品.床品.床品套件.多件套" localSheetId="5">Sheet5!$B$923:$O$923</definedName>
    <definedName name="家居用品.床品.床品套件.多件套">参三!$B$923</definedName>
    <definedName name="家居用品.床品.床品套件.三件套" localSheetId="5">Sheet5!$B$922:$O$922</definedName>
    <definedName name="家居用品.床品.床品套件.三件套">参三!$B$922</definedName>
    <definedName name="家居用品.床品.床品套件.四件套" localSheetId="5">Sheet5!$B$921:$O$921</definedName>
    <definedName name="家居用品.床品.床品套件.四件套">参三!$B$921</definedName>
    <definedName name="家居用品.床品.床裙.床笠.床罩">参三!$B$917</definedName>
    <definedName name="家居用品.床品.床头套" localSheetId="5">Sheet5!$B$918:$O$918</definedName>
    <definedName name="家居用品.床品.床头套">参三!$B$918</definedName>
    <definedName name="家居用品.床品.床腰垫" localSheetId="5">Sheet5!$B$912:$O$912</definedName>
    <definedName name="家居用品.床品.床腰垫">参三!$B$912</definedName>
    <definedName name="家居用品.床品.凉席" localSheetId="5">Sheet5!$B$913:$O$913</definedName>
    <definedName name="家居用品.床品.凉席">参三!$B$913</definedName>
    <definedName name="家居用品.床品.睡袋" localSheetId="5">Sheet5!$B$919:$O$919</definedName>
    <definedName name="家居用品.床品.睡袋">参三!$B$919</definedName>
    <definedName name="家居用品.床品.蚊帐.床幔">参三!$B$924</definedName>
    <definedName name="家居用品.床品.休闲毯.毛毯.绒毯.毛巾被">参三!$B$914</definedName>
    <definedName name="家居用品.床品.婴童床品" localSheetId="5">Sheet5!$B$920:$O$920</definedName>
    <definedName name="家居用品.床品.婴童床品">参三!$B$920</definedName>
    <definedName name="家居用品.床品.枕袋" localSheetId="5">Sheet5!$B$907:$O$907</definedName>
    <definedName name="家居用品.床品.枕袋">参三!$B$910</definedName>
    <definedName name="家居用品.床品.枕套.枕巾">参三!$B$168:$C$168</definedName>
    <definedName name="家居用品.床品.枕头" localSheetId="5">Sheet5!$B$904:$O$904</definedName>
    <definedName name="家居用品.床品.枕头">参三!$B$164:$C$164</definedName>
    <definedName name="家居用品.床品.枕芯" localSheetId="5">Sheet5!$B$906:$O$906</definedName>
    <definedName name="家居用品.床品.枕芯">参三!$B$166:$C$166</definedName>
    <definedName name="家居用品.创意家居" localSheetId="5">Sheet5!$B$931:$O$931</definedName>
    <definedName name="家居用品.创意家居">参三!$B$931</definedName>
    <definedName name="家居用品.居家日用.保温杯" localSheetId="5">Sheet5!$B$879:$O$879</definedName>
    <definedName name="家居用品.居家日用.保温杯">参三!$B$885</definedName>
    <definedName name="家居用品.居家日用.保鲜盒" localSheetId="5">Sheet5!$B$877:$O$877</definedName>
    <definedName name="家居用品.居家日用.保鲜盒">参三!$B$883</definedName>
    <definedName name="家居用品.居家日用.布料.面料">参三!$B$876</definedName>
    <definedName name="家居用品.居家日用.菜板" localSheetId="5">Sheet5!$B$884:$O$884</definedName>
    <definedName name="家居用品.居家日用.菜板">参三!$B$890</definedName>
    <definedName name="家居用品.居家日用.地垫" localSheetId="5">Sheet5!$B$875:$O$875</definedName>
    <definedName name="家居用品.居家日用.地垫">参三!$B$881</definedName>
    <definedName name="家居用品.居家日用.地毯" localSheetId="5">Sheet5!$B$876:$O$876</definedName>
    <definedName name="家居用品.居家日用.地毯">参三!$B$882</definedName>
    <definedName name="家居用品.居家日用.饭盒.玻璃饭盒" localSheetId="5">Sheet5!$B$881:$O$881</definedName>
    <definedName name="家居用品.居家日用.饭盒.玻璃饭盒">参三!$B$887</definedName>
    <definedName name="家居用品.居家日用.饭盒.塑料饭盒" localSheetId="5">Sheet5!$B$880:$O$880</definedName>
    <definedName name="家居用品.居家日用.饭盒.塑料饭盒">参三!$B$886</definedName>
    <definedName name="家居用品.居家日用.煎锅.炒锅">参三!$B$889</definedName>
    <definedName name="家居用品.居家日用.靠枕.抱枕">参三!$B$877</definedName>
    <definedName name="家居用品.居家日用.滤水壶" localSheetId="5">Sheet5!$B$885:$O$885</definedName>
    <definedName name="家居用品.居家日用.滤水壶">参三!$B$891</definedName>
    <definedName name="家居用品.居家日用.毛巾.浴巾">参三!$B$879</definedName>
    <definedName name="家居用品.居家日用.其它居家日用品" localSheetId="5">Sheet5!$B$887:$O$887</definedName>
    <definedName name="家居用品.居家日用.其它居家日用品">参三!$B$893</definedName>
    <definedName name="家居用品.居家日用.容器套装" localSheetId="5">Sheet5!$B$882:$O$882</definedName>
    <definedName name="家居用品.居家日用.容器套装">参三!$B$888</definedName>
    <definedName name="家居用品.居家日用.手套" localSheetId="5">Sheet5!$B$886:$O$886</definedName>
    <definedName name="家居用品.居家日用.手套">参三!$B$892</definedName>
    <definedName name="家居用品.居家日用.水杯" localSheetId="5">Sheet5!$B$878:$O$878</definedName>
    <definedName name="家居用品.居家日用.水杯">参三!$B$884</definedName>
    <definedName name="家居用品.居家日用.眼罩" localSheetId="5">Sheet5!$B$872:$O$872</definedName>
    <definedName name="家居用品.居家日用.眼罩">参三!$B$878</definedName>
    <definedName name="家居用品.居家日用.浴袍" localSheetId="5">Sheet5!$B$874:$O$874</definedName>
    <definedName name="家居用品.居家日用.浴袍">参三!$B$880</definedName>
    <definedName name="家居用品.其它家居用品" localSheetId="5">Sheet5!$B$932:$O$932</definedName>
    <definedName name="家居用品.其它家居用品">参三!$B$932</definedName>
    <definedName name="健身服">参二!$R$4:$R$7</definedName>
    <definedName name="居家日用">参二!$Z$4:$Z$24</definedName>
    <definedName name="连体衣">参二!$T$4:$T$7</definedName>
    <definedName name="毛纺">参一!$F$5:$F$6</definedName>
    <definedName name="毛纺.毛纺.女装.背心" localSheetId="5">Sheet5!$B$839:$O$839</definedName>
    <definedName name="毛纺.毛纺.女装.背心">参三!$B$143:$D$143</definedName>
    <definedName name="毛纺.毛纺.女装.开衫.短袖" localSheetId="5">Sheet5!$B$836:$O$836</definedName>
    <definedName name="毛纺.毛纺.女装.开衫.短袖">参三!$B$140:$D$140</definedName>
    <definedName name="毛纺.毛纺.女装.开衫.长袖" localSheetId="5">Sheet5!$B$837:$O$837</definedName>
    <definedName name="毛纺.毛纺.女装.开衫.长袖">参三!$B$141:$D$141</definedName>
    <definedName name="毛纺.毛纺.女装.连衣裙" localSheetId="5">Sheet5!$B$844:$O$844</definedName>
    <definedName name="毛纺.毛纺.女装.连衣裙">参三!$B$148:$D$148</definedName>
    <definedName name="毛纺.毛纺.女装.马甲" localSheetId="5">Sheet5!$B$838:$O$838</definedName>
    <definedName name="毛纺.毛纺.女装.马甲">参三!$B$142:$D$142</definedName>
    <definedName name="毛纺.毛纺.女装.毛裤" localSheetId="5">Sheet5!$B$840:$O$840</definedName>
    <definedName name="毛纺.毛纺.女装.毛裤">参三!$B$144:$D$144</definedName>
    <definedName name="毛纺.毛纺.女装.帽子" localSheetId="5">Sheet5!$B$841:$O$841</definedName>
    <definedName name="毛纺.毛纺.女装.帽子">参三!$B$145:$D$145</definedName>
    <definedName name="毛纺.毛纺.女装.手套" localSheetId="5">Sheet5!$B$843:$O$843</definedName>
    <definedName name="毛纺.毛纺.女装.手套">参三!$B$147:$D$147</definedName>
    <definedName name="毛纺.毛纺.女装.套头衫.短袖" localSheetId="5">Sheet5!$B$834:$O$834</definedName>
    <definedName name="毛纺.毛纺.女装.套头衫.短袖">参三!$B$138:$D$138</definedName>
    <definedName name="毛纺.毛纺.女装.套头衫.长袖" localSheetId="5">Sheet5!$B$835:$O$835</definedName>
    <definedName name="毛纺.毛纺.女装.套头衫.长袖">参三!$B$139:$D$139</definedName>
    <definedName name="毛纺.毛纺.女装.外套" localSheetId="5">Sheet5!$B$845:$O$845</definedName>
    <definedName name="毛纺.毛纺.女装.外套">参三!$B$149:$D$149</definedName>
    <definedName name="毛纺.毛纺.女装.围巾" localSheetId="5">Sheet5!$B$842:$O$842</definedName>
    <definedName name="毛纺.毛纺.女装.围巾">参三!$B$146:$D$146</definedName>
    <definedName name="毛纺.毛纺男装.背心" localSheetId="5">Sheet5!$B$832:$O$832</definedName>
    <definedName name="毛纺.毛纺男装.背心">参三!$B$136:$D$136</definedName>
    <definedName name="毛纺.毛纺男装.开衫" localSheetId="5">Sheet5!$B$833:$O$833</definedName>
    <definedName name="毛纺.毛纺男装.开衫">参三!$B$137:$D$137</definedName>
    <definedName name="毛纺.毛纺男装.马甲" localSheetId="5">Sheet5!$B$831:$O$831</definedName>
    <definedName name="毛纺.毛纺男装.马甲">参三!$B$135:$D$135</definedName>
    <definedName name="毛纺.毛纺男装.毛裤" localSheetId="5">Sheet5!$B$827:$O$827</definedName>
    <definedName name="毛纺.毛纺男装.毛裤">参三!$B$131:$D$131</definedName>
    <definedName name="毛纺.毛纺男装.帽子" localSheetId="5">Sheet5!$B$828:$O$828</definedName>
    <definedName name="毛纺.毛纺男装.帽子">参三!$B$132:$D$132</definedName>
    <definedName name="毛纺.毛纺男装.手套" localSheetId="5">Sheet5!$B$830:$O$830</definedName>
    <definedName name="毛纺.毛纺男装.手套">参三!$B$134:$D$134</definedName>
    <definedName name="毛纺.毛纺男装.套头衫" localSheetId="5">Sheet5!$B$826:$O$826</definedName>
    <definedName name="毛纺.毛纺男装.套头衫">参三!$B$130:$D$130</definedName>
    <definedName name="毛纺.毛纺男装.围巾" localSheetId="5">Sheet5!$B$829:$O$829</definedName>
    <definedName name="毛纺.毛纺男装.围巾">参三!$B$133:$D$133</definedName>
    <definedName name="毛纺.女装">参二!$AA$4:$AA$24</definedName>
    <definedName name="毛纺男装">参二!$AD$4:$AD$12</definedName>
    <definedName name="帽子">参二!$U$4:$U$7</definedName>
    <definedName name="男包">参二!$AE$4:$AE$12</definedName>
    <definedName name="男士内衣">参二!$AJ$4:$AJ$24</definedName>
    <definedName name="男鞋">参二!$AL$4:$AL$13</definedName>
    <definedName name="男装">参一!$G$5:$G$7</definedName>
    <definedName name="男装.裤子.短裤" localSheetId="5">Sheet5!$B$947:$O$947</definedName>
    <definedName name="男装.裤子.短裤">参三!$B$947</definedName>
    <definedName name="男装.裤子.毛裤" localSheetId="5">Sheet5!$B$953:$O$953</definedName>
    <definedName name="男装.裤子.毛裤">参三!$B$953</definedName>
    <definedName name="男装.裤子.棉裤.羽绒裤">参三!$B$952</definedName>
    <definedName name="男装.裤子.牛仔裤" localSheetId="5">Sheet5!$B$950:$O$950</definedName>
    <definedName name="男装.裤子.牛仔裤">参三!$B$950</definedName>
    <definedName name="男装.裤子.皮裤" localSheetId="5">Sheet5!$B$951:$O$951</definedName>
    <definedName name="男装.裤子.皮裤">参三!$B$951</definedName>
    <definedName name="男装.裤子.西裤" localSheetId="5">Sheet5!$B$948:$O$948</definedName>
    <definedName name="男装.裤子.西裤">参三!$B$948</definedName>
    <definedName name="男装.裤子.休闲裤" localSheetId="5">Sheet5!$B$949:$O$949</definedName>
    <definedName name="男装.裤子.休闲裤">参三!$B$949</definedName>
    <definedName name="男装.男装配饰.领带" localSheetId="5">Sheet5!$B$954:$O$954</definedName>
    <definedName name="男装.男装配饰.领带">参三!$B$954</definedName>
    <definedName name="男装.男装配饰.领结" localSheetId="5">Sheet5!$B$955:$O$955</definedName>
    <definedName name="男装.男装配饰.领结">参三!$B$955</definedName>
    <definedName name="男装.男装配饰.袖扣" localSheetId="5">Sheet5!$B$956:$O$956</definedName>
    <definedName name="男装.男装配饰.袖扣">参三!$B$956</definedName>
    <definedName name="男装.男装配饰.腰带" localSheetId="5">Sheet5!$B$957:$O$957</definedName>
    <definedName name="男装.男装配饰.腰带">参三!$B$957</definedName>
    <definedName name="男装.上装.T恤" localSheetId="5">Sheet5!$B$933:$O$933</definedName>
    <definedName name="男装.上装.T恤">参三!$B$933</definedName>
    <definedName name="男装.上装.背心" localSheetId="5">Sheet5!$B$946:$O$946</definedName>
    <definedName name="男装.上装.背心">参三!$B$946</definedName>
    <definedName name="男装.上装.衬衫" localSheetId="5">Sheet5!$B$934:$O$934</definedName>
    <definedName name="男装.上装.衬衫">参三!$B$934</definedName>
    <definedName name="男装.上装.大衣" localSheetId="5">Sheet5!$B$937:$O$937</definedName>
    <definedName name="男装.上装.大衣">参三!$B$937</definedName>
    <definedName name="男装.上装.风衣" localSheetId="5">Sheet5!$B$935:$O$935</definedName>
    <definedName name="男装.上装.风衣">参三!$B$935</definedName>
    <definedName name="男装.上装.夹克" localSheetId="5">Sheet5!$B$936:$O$936</definedName>
    <definedName name="男装.上装.夹克">参三!$B$936</definedName>
    <definedName name="男装.上装.马甲" localSheetId="5">Sheet5!$B$945:$O$945</definedName>
    <definedName name="男装.上装.马甲">参三!$B$945</definedName>
    <definedName name="男装.上装.棉衣" localSheetId="5">Sheet5!$B$938:$O$938</definedName>
    <definedName name="男装.上装.棉衣">参三!$B$938</definedName>
    <definedName name="男装.上装.尼克服" localSheetId="5">Sheet5!$B$940:$O$940</definedName>
    <definedName name="男装.上装.尼克服">参三!$B$940</definedName>
    <definedName name="男装.上装.皮衣" localSheetId="5">Sheet5!$B$941:$O$941</definedName>
    <definedName name="男装.上装.皮衣">参三!$B$941</definedName>
    <definedName name="男装.上装.卫衣" localSheetId="5">Sheet5!$B$943:$O$943</definedName>
    <definedName name="男装.上装.卫衣">参三!$B$943</definedName>
    <definedName name="男装.上装.西服" localSheetId="5">Sheet5!$B$944:$O$944</definedName>
    <definedName name="男装.上装.西服">参三!$B$944</definedName>
    <definedName name="男装.上装.羽绒服" localSheetId="5">Sheet5!$B$939:$O$939</definedName>
    <definedName name="男装.上装.羽绒服">参三!$B$939</definedName>
    <definedName name="男装.上装.针织衫.毛衣">参三!$B$942</definedName>
    <definedName name="男装裤子">参二!$AM$4:$AM$13</definedName>
    <definedName name="男装配饰">参二!$AN$4:$AN$10</definedName>
    <definedName name="男装上装">参二!$AF$4:$AF$17</definedName>
    <definedName name="内衣">参一!$H$5:$H$9</definedName>
    <definedName name="内衣.护膝" localSheetId="5">Sheet5!$B$554:$O$554</definedName>
    <definedName name="内衣.护膝">参三!$B$659</definedName>
    <definedName name="内衣.男士内衣.T恤" localSheetId="5">Sheet5!$B$522:$O$522</definedName>
    <definedName name="内衣.男士内衣.T恤">参三!$B$627</definedName>
    <definedName name="内衣.男士内衣.保暖内衣.保暖裤" localSheetId="5">Sheet5!$B$529:$O$529</definedName>
    <definedName name="内衣.男士内衣.保暖内衣.保暖裤">参三!$B$634</definedName>
    <definedName name="内衣.男士内衣.保暖内衣.保暖上衣" localSheetId="5">Sheet5!$B$528:$O$528</definedName>
    <definedName name="内衣.男士内衣.保暖内衣.保暖上衣">参三!$B$633</definedName>
    <definedName name="内衣.男士内衣.保暖内衣.保暖套装" localSheetId="5">Sheet5!$B$530:$O$530</definedName>
    <definedName name="内衣.男士内衣.保暖内衣.保暖套装">参三!$B$635</definedName>
    <definedName name="内衣.男士内衣.背心" localSheetId="5">Sheet5!$B$521:$O$521</definedName>
    <definedName name="内衣.男士内衣.背心">参三!$B$626</definedName>
    <definedName name="内衣.男士内衣.内裤" localSheetId="5">Sheet5!$B$523:$O$523</definedName>
    <definedName name="内衣.男士内衣.内裤">参三!$B$628</definedName>
    <definedName name="内衣.男士内衣.秋裤" localSheetId="5">Sheet5!$B$525:$O$525</definedName>
    <definedName name="内衣.男士内衣.秋裤">参三!$B$630</definedName>
    <definedName name="内衣.男士内衣.秋衣" localSheetId="5">Sheet5!$B$524:$O$524</definedName>
    <definedName name="内衣.男士内衣.秋衣">参三!$B$629</definedName>
    <definedName name="内衣.男士内衣.秋衣裤套装" localSheetId="5">Sheet5!$B$527:$O$527</definedName>
    <definedName name="内衣.男士内衣.秋衣裤套装">参三!$B$632</definedName>
    <definedName name="内衣.男士内衣.睡衣.家居服.家居服上衣">参三!$B$640</definedName>
    <definedName name="内衣.男士内衣.睡衣.家居服.家居裤">参三!$B$641</definedName>
    <definedName name="内衣.男士内衣.睡衣.家居服.睡裤">参三!$B$643</definedName>
    <definedName name="内衣.男士内衣.睡衣.家居服.睡袍.浴袍">参三!$B$646</definedName>
    <definedName name="内衣.男士内衣.睡衣.家居服.睡裙">参三!$B$644</definedName>
    <definedName name="内衣.男士内衣.睡衣.家居服.睡衣.家居服套装">参三!$B$645</definedName>
    <definedName name="内衣.男士内衣.睡衣.家居服.睡衣上装">参三!$B$642</definedName>
    <definedName name="内衣.男士内衣.睡衣.家居服.拖鞋">参三!$B$647</definedName>
    <definedName name="内衣.男士内衣.羊绒.羊毛裤">参三!$B$631</definedName>
    <definedName name="内衣.男士内衣.羽绒衣.羽绒裤" localSheetId="5">Sheet5!$B$532:$O$532</definedName>
    <definedName name="内衣.男士内衣.羽绒衣.羽绒裤">参三!$B$637</definedName>
    <definedName name="内衣.男士内衣.羽绒衣.羽绒马甲" localSheetId="5">Sheet5!$B$533:$O$533</definedName>
    <definedName name="内衣.男士内衣.羽绒衣.羽绒马甲">参三!$B$638</definedName>
    <definedName name="内衣.男士内衣.羽绒衣.羽绒内胆" localSheetId="5">Sheet5!$B$534:$O$534</definedName>
    <definedName name="内衣.男士内衣.羽绒衣.羽绒内胆">参三!$B$639</definedName>
    <definedName name="内衣.男士内衣.羽绒衣.羽绒上衣" localSheetId="5">Sheet5!$B$531:$O$531</definedName>
    <definedName name="内衣.男士内衣.羽绒衣.羽绒上衣">参三!$B$636</definedName>
    <definedName name="内衣.女士内衣.保暖内衣.保暖裤" localSheetId="5">Sheet5!$B$500:$O$500</definedName>
    <definedName name="内衣.女士内衣.保暖内衣.保暖裤">参三!$B$605</definedName>
    <definedName name="内衣.女士内衣.保暖内衣.保暖上衣" localSheetId="5">Sheet5!$B$499:$O$499</definedName>
    <definedName name="内衣.女士内衣.保暖内衣.保暖上衣">参三!$B$604</definedName>
    <definedName name="内衣.女士内衣.保暖内衣.保暖套装" localSheetId="5">Sheet5!$B$501:$O$501</definedName>
    <definedName name="内衣.女士内衣.保暖内衣.保暖套装">参三!$B$606</definedName>
    <definedName name="内衣.女士内衣.产后用品.哺乳文胸" localSheetId="5">Sheet5!$B$506:$O$506</definedName>
    <definedName name="内衣.女士内衣.产后用品.哺乳文胸">参三!$B$611</definedName>
    <definedName name="内衣.女士内衣.产后用品.哺乳装" localSheetId="5">Sheet5!$B$507:$O$507</definedName>
    <definedName name="内衣.女士内衣.产后用品.哺乳装">参三!$B$612</definedName>
    <definedName name="内衣.女士内衣.产后用品.腹带" localSheetId="5">Sheet5!$B$508:$O$508</definedName>
    <definedName name="内衣.女士内衣.产后用品.腹带">参三!$B$613</definedName>
    <definedName name="内衣.女士内衣.衬裙" localSheetId="5">Sheet5!$B$497:$O$497</definedName>
    <definedName name="内衣.女士内衣.衬裙">参三!$B$602</definedName>
    <definedName name="内衣.女士内衣.打底裤" localSheetId="5">Sheet5!$B$498:$O$498</definedName>
    <definedName name="内衣.女士内衣.打底裤">参三!$B$603</definedName>
    <definedName name="内衣.女士内衣.打底抹胸" localSheetId="5">Sheet5!$B$492:$O$492</definedName>
    <definedName name="内衣.女士内衣.打底抹胸">参三!$B$597</definedName>
    <definedName name="内衣.女士内衣.底裤" localSheetId="5">Sheet5!$B$484:$O$484</definedName>
    <definedName name="内衣.女士内衣.底裤">参三!$B$589</definedName>
    <definedName name="内衣.女士内衣.吊带背心" localSheetId="5">Sheet5!$B$491:$O$491</definedName>
    <definedName name="内衣.女士内衣.吊带背心">参三!$B$596</definedName>
    <definedName name="内衣.女士内衣.肚兜" localSheetId="5">Sheet5!$B$493:$O$493</definedName>
    <definedName name="内衣.女士内衣.肚兜">参三!$B$598</definedName>
    <definedName name="内衣.女士内衣.秋裤" localSheetId="5">Sheet5!$B$495:$O$495</definedName>
    <definedName name="内衣.女士内衣.秋裤">参三!$B$600</definedName>
    <definedName name="内衣.女士内衣.秋衣" localSheetId="5">Sheet5!$B$494:$O$494</definedName>
    <definedName name="内衣.女士内衣.秋衣">参三!$B$599</definedName>
    <definedName name="内衣.女士内衣.生理裤" localSheetId="5">Sheet5!$B$485:$O$485</definedName>
    <definedName name="内衣.女士内衣.生理裤">参三!$B$590</definedName>
    <definedName name="内衣.女士内衣.睡衣.家居服.家居服上衣">参三!$B$619</definedName>
    <definedName name="内衣.女士内衣.睡衣.家居服.家居裤">参三!$B$620</definedName>
    <definedName name="内衣.女士内衣.睡衣.家居服.家居裙">参三!$B$618</definedName>
    <definedName name="内衣.女士内衣.睡衣.家居服.睡裤">参三!$B$622</definedName>
    <definedName name="内衣.女士内衣.睡衣.家居服.睡袍.浴袍">参三!$B$624</definedName>
    <definedName name="内衣.女士内衣.睡衣.家居服.睡衣.家居服套装">参三!$B$623</definedName>
    <definedName name="内衣.女士内衣.睡衣.家居服.睡衣上装">参三!$B$621</definedName>
    <definedName name="内衣.女士内衣.睡衣.家居服.拖鞋">参三!$B$625</definedName>
    <definedName name="内衣.女士内衣.塑身美体.塑身分体套装" localSheetId="5">Sheet5!$B$486:$O$486</definedName>
    <definedName name="内衣.女士内衣.塑身美体.塑身分体套装">参三!$B$591</definedName>
    <definedName name="内衣.女士内衣.塑身美体.塑身连体衣" localSheetId="5">Sheet5!$B$490:$O$490</definedName>
    <definedName name="内衣.女士内衣.塑身美体.塑身连体衣">参三!$B$595</definedName>
    <definedName name="内衣.女士内衣.塑身美体.塑身美体裤" localSheetId="5">Sheet5!$B$488:$O$488</definedName>
    <definedName name="内衣.女士内衣.塑身美体.塑身美体裤">参三!$B$593</definedName>
    <definedName name="内衣.女士内衣.塑身美体.塑身美体衣" localSheetId="5">Sheet5!$B$487:$O$487</definedName>
    <definedName name="内衣.女士内衣.塑身美体.塑身美体衣">参三!$B$592</definedName>
    <definedName name="内衣.女士内衣.塑身美体.塑身腰封.腰夹">参三!$B$594</definedName>
    <definedName name="内衣.女士内衣.文胸" localSheetId="5">Sheet5!$B$483:$O$483</definedName>
    <definedName name="内衣.女士内衣.文胸">参三!$B$588</definedName>
    <definedName name="内衣.女士内衣.羊绒.羊毛裤">参三!$B$601</definedName>
    <definedName name="内衣.女士内衣.羽绒衣.羽绒裤" localSheetId="5">Sheet5!$B$510:$O$510</definedName>
    <definedName name="内衣.女士内衣.羽绒衣.羽绒裤">参三!$B$615</definedName>
    <definedName name="内衣.女士内衣.羽绒衣.羽绒马甲" localSheetId="5">Sheet5!$B$511:$O$511</definedName>
    <definedName name="内衣.女士内衣.羽绒衣.羽绒马甲">参三!$B$616</definedName>
    <definedName name="内衣.女士内衣.羽绒衣.羽绒内胆" localSheetId="5">Sheet5!$B$512:$O$512</definedName>
    <definedName name="内衣.女士内衣.羽绒衣.羽绒内胆">参三!$B$617</definedName>
    <definedName name="内衣.女士内衣.羽绒衣.羽绒上衣" localSheetId="5">Sheet5!$B$509:$O$509</definedName>
    <definedName name="内衣.女士内衣.羽绒衣.羽绒上衣">参三!$B$614</definedName>
    <definedName name="内衣.女士内衣.孕妇装.防辐射服" localSheetId="5">Sheet5!$B$505:$O$505</definedName>
    <definedName name="内衣.女士内衣.孕妇装.防辐射服">参三!$B$610</definedName>
    <definedName name="内衣.女士内衣.孕妇装.裤子" localSheetId="5">Sheet5!$B$503:$O$503</definedName>
    <definedName name="内衣.女士内衣.孕妇装.裤子">参三!$B$608</definedName>
    <definedName name="内衣.女士内衣.孕妇装.裙子" localSheetId="5">Sheet5!$B$504:$O$504</definedName>
    <definedName name="内衣.女士内衣.孕妇装.裙子">参三!$B$609</definedName>
    <definedName name="内衣.女士内衣.孕妇装.上衣" localSheetId="5">Sheet5!$B$502:$O$502</definedName>
    <definedName name="内衣.女士内衣.孕妇装.上衣">参三!$B$607</definedName>
    <definedName name="内衣.袜子.儿童袜" localSheetId="5">Sheet5!$B$553:$O$553</definedName>
    <definedName name="内衣.袜子.儿童袜">参三!$B$658</definedName>
    <definedName name="内衣.袜子.男袜.短筒袜" localSheetId="5">Sheet5!$B$551:$O$551</definedName>
    <definedName name="内衣.袜子.男袜.短筒袜">参三!$B$656</definedName>
    <definedName name="内衣.袜子.男袜.中长筒袜" localSheetId="5">Sheet5!$B$552:$O$552</definedName>
    <definedName name="内衣.袜子.男袜.中长筒袜">参三!$B$657</definedName>
    <definedName name="内衣.袜子.女袜.船袜" localSheetId="5">Sheet5!$B$543:$O$543</definedName>
    <definedName name="内衣.袜子.女袜.船袜">参三!$B$648</definedName>
    <definedName name="内衣.袜子.女袜.短筒棉袜" localSheetId="5">Sheet5!$B$544:$O$544</definedName>
    <definedName name="内衣.袜子.女袜.短筒棉袜">参三!$B$649</definedName>
    <definedName name="内衣.袜子.女袜.短筒丝袜" localSheetId="5">Sheet5!$B$545:$O$545</definedName>
    <definedName name="内衣.袜子.女袜.短筒丝袜">参三!$B$650</definedName>
    <definedName name="内衣.袜子.女袜.加绒连裤打底袜" localSheetId="5">Sheet5!$B$549:$O$549</definedName>
    <definedName name="内衣.袜子.女袜.加绒连裤打底袜">参三!$B$654</definedName>
    <definedName name="内衣.袜子.女袜.加绒长筒打底袜" localSheetId="5">Sheet5!$B$548:$O$548</definedName>
    <definedName name="内衣.袜子.女袜.加绒长筒打底袜">参三!$B$653</definedName>
    <definedName name="内衣.袜子.女袜.连裤袜" localSheetId="5">Sheet5!$B$547:$O$547</definedName>
    <definedName name="内衣.袜子.女袜.连裤袜">参三!$B$652</definedName>
    <definedName name="内衣.袜子.女袜.其它女袜" localSheetId="5">Sheet5!$B$550:$O$550</definedName>
    <definedName name="内衣.袜子.女袜.其它女袜">参三!$B$655</definedName>
    <definedName name="内衣.袜子.女袜.长筒袜" localSheetId="5">Sheet5!$B$546:$O$546</definedName>
    <definedName name="内衣.袜子.女袜.长筒袜">参三!$B$651</definedName>
    <definedName name="内衣.泳装.泳裤" localSheetId="5">Sheet5!$B$556:$O$556</definedName>
    <definedName name="内衣.泳装.泳裤">参三!$B$151:$C$151</definedName>
    <definedName name="内衣.泳装.泳衣" localSheetId="5">Sheet5!$B$555:$O$555</definedName>
    <definedName name="内衣.泳装.泳衣">参三!$B$65:$D$65</definedName>
    <definedName name="内衣.泳装.游泳用品" localSheetId="5">Sheet5!$B$557:$O$557</definedName>
    <definedName name="内衣.泳装.游泳用品">参三!$B$185:$K$185</definedName>
    <definedName name="女包">参二!$AO$4:$AO$10</definedName>
    <definedName name="女士内衣">参二!$AH$4:$AH$41</definedName>
    <definedName name="女鞋">参二!$AP$4:$AP$14</definedName>
    <definedName name="女装">参一!$I$5:$I$9</definedName>
    <definedName name="女装.裤子.打底裤" localSheetId="5">Sheet5!$B$24:$O$24</definedName>
    <definedName name="女装.裤子.打底裤">参三!$B$210</definedName>
    <definedName name="女装.裤子.短裤" localSheetId="5">Sheet5!$B$20:$O$20</definedName>
    <definedName name="女装.裤子.短裤">参三!$B$206</definedName>
    <definedName name="女装.裤子.牛仔裤" localSheetId="5">Sheet5!$B$22:$O$22</definedName>
    <definedName name="女装.裤子.牛仔裤">参三!$B$208</definedName>
    <definedName name="女装.裤子.休闲裤" localSheetId="5">Sheet5!$B$23:$O$23</definedName>
    <definedName name="女装.裤子.休闲裤">参三!$B$209</definedName>
    <definedName name="女装.裤子.长裤" localSheetId="5">Sheet5!$B$21:$O$21</definedName>
    <definedName name="女装.裤子.长裤">参三!$B$207</definedName>
    <definedName name="女装.连体衣" localSheetId="5">Sheet5!$B$35:$O$35</definedName>
    <definedName name="女装.连体衣">参三!$B$221</definedName>
    <definedName name="女装.裙装.半身裙" localSheetId="5">Sheet5!$B$26:$O$26</definedName>
    <definedName name="女装.裙装.半身裙">参三!$B$212</definedName>
    <definedName name="女装.裙装.吊带裙" localSheetId="5">Sheet5!$B$27:$O$27</definedName>
    <definedName name="女装.裙装.吊带裙">参三!$B$213</definedName>
    <definedName name="女装.裙装.礼服裙" localSheetId="5">Sheet5!$B$28:$O$28</definedName>
    <definedName name="女装.裙装.礼服裙">参三!$B$214</definedName>
    <definedName name="女装.裙装.连衣裙" localSheetId="5">Sheet5!$B$25:$O$25</definedName>
    <definedName name="女装.裙装.连衣裙">参三!$B$211</definedName>
    <definedName name="女装.上装.T恤" localSheetId="5">Sheet5!$B$12:$O$12</definedName>
    <definedName name="女装.上装.T恤">参三!$B$198</definedName>
    <definedName name="女装.上装.衬衣" localSheetId="5">Sheet5!$B$2:$O$2</definedName>
    <definedName name="女装.上装.衬衣">参三!$B$188</definedName>
    <definedName name="女装.上装.大衣" localSheetId="5">Sheet5!$B$3:$O$3</definedName>
    <definedName name="女装.上装.大衣">参三!$B$189</definedName>
    <definedName name="女装.上装.风衣" localSheetId="5">Sheet5!$B$4:$O$4</definedName>
    <definedName name="女装.上装.风衣">参三!$B$190</definedName>
    <definedName name="女装.上装.马夹" localSheetId="5">Sheet5!$B$18:$O$18</definedName>
    <definedName name="女装.上装.马夹">参三!$B$204</definedName>
    <definedName name="女装.上装.毛衣.针织衫">参三!$B$192</definedName>
    <definedName name="女装.上装.棉衣.棉服">参三!$B$191</definedName>
    <definedName name="女装.上装.皮草.短款皮草" localSheetId="5">Sheet5!$B$10:$O$10</definedName>
    <definedName name="女装.上装.皮草.短款皮草">参三!$B$196</definedName>
    <definedName name="女装.上装.皮草.马甲" localSheetId="5">Sheet5!$B$9:$O$9</definedName>
    <definedName name="女装.上装.皮草.马甲">参三!$B$195</definedName>
    <definedName name="女装.上装.皮草.披肩" localSheetId="5">Sheet5!$B$8:$O$8</definedName>
    <definedName name="女装.上装.皮草.披肩">参三!$B$194</definedName>
    <definedName name="女装.上装.皮草.中款皮草" localSheetId="5">Sheet5!$B$11:$O$11</definedName>
    <definedName name="女装.上装.皮草.中款皮草">参三!$B$197</definedName>
    <definedName name="女装.上装.皮衣" localSheetId="5">Sheet5!$B$7:$O$7</definedName>
    <definedName name="女装.上装.皮衣">参三!$B$193</definedName>
    <definedName name="女装.上装.外套" localSheetId="5">Sheet5!$B$19:$O$19</definedName>
    <definedName name="女装.上装.外套">参三!$B$205</definedName>
    <definedName name="女装.上装.卫衣.绒衫">参三!$B$200</definedName>
    <definedName name="女装.上装.西服" localSheetId="5">Sheet5!$B$13:$O$13</definedName>
    <definedName name="女装.上装.西服">参三!$B$199</definedName>
    <definedName name="女装.上装.小吊带.背心">参三!$B$202</definedName>
    <definedName name="女装.上装.雪纺衫" localSheetId="5">Sheet5!$B$15:$O$15</definedName>
    <definedName name="女装.上装.雪纺衫">参三!$B$201</definedName>
    <definedName name="女装.上装.羽绒服" localSheetId="5">Sheet5!$B$17:$O$17</definedName>
    <definedName name="女装.上装.羽绒服">参三!$B$203</definedName>
    <definedName name="女装.唐装.男式唐装.裤子" localSheetId="5">Sheet5!$B$30:$O$30</definedName>
    <definedName name="女装.唐装.男式唐装.裤子">参三!$B$216</definedName>
    <definedName name="女装.唐装.男式唐装.上装" localSheetId="5">Sheet5!$B$29:$O$29</definedName>
    <definedName name="女装.唐装.男式唐装.上装">参三!$B$215</definedName>
    <definedName name="女装.唐装.女式唐装.裤子" localSheetId="5">Sheet5!$B$32:$O$32</definedName>
    <definedName name="女装.唐装.女式唐装.裤子">参三!$B$218</definedName>
    <definedName name="女装.唐装.女式唐装.旗袍" localSheetId="5">Sheet5!$B$33:$O$33</definedName>
    <definedName name="女装.唐装.女式唐装.旗袍">参三!$B$219</definedName>
    <definedName name="女装.唐装.女式唐装.裙装" localSheetId="5">Sheet5!$B$34:$O$34</definedName>
    <definedName name="女装.唐装.女式唐装.裙装">参三!$B$220</definedName>
    <definedName name="女装.唐装.女式唐装.上装" localSheetId="5">Sheet5!$B$31:$O$31</definedName>
    <definedName name="女装.唐装.女式唐装.上装">参三!$B$217</definedName>
    <definedName name="女装裤子">参二!$AS$4:$AS$9</definedName>
    <definedName name="女装上装">参二!$AK$4:$AK$21</definedName>
    <definedName name="披肩">参二!$AW$4</definedName>
    <definedName name="皮具">参一!$J$5:$J$8</definedName>
    <definedName name="皮具.男包.单肩包.手提包.斜挎包">参三!$B$958</definedName>
    <definedName name="皮具.男包.卡套" localSheetId="5">Sheet5!$B$963:$O$963</definedName>
    <definedName name="皮具.男包.卡套">参三!$B$963</definedName>
    <definedName name="皮具.男包.皮具礼盒" localSheetId="5">Sheet5!$B$964:$O$964</definedName>
    <definedName name="皮具.男包.皮具礼盒">参三!$B$964</definedName>
    <definedName name="皮具.男包.钱包" localSheetId="5">Sheet5!$B$962:$O$962</definedName>
    <definedName name="皮具.男包.钱包">参三!$B$962</definedName>
    <definedName name="皮具.男包.手包" localSheetId="5">Sheet5!$B$960:$O$960</definedName>
    <definedName name="皮具.男包.手包">参三!$B$960</definedName>
    <definedName name="皮具.男包.双肩包" localSheetId="5">Sheet5!$B$959:$O$959</definedName>
    <definedName name="皮具.男包.双肩包">参三!$B$959</definedName>
    <definedName name="皮具.男包.腰包" localSheetId="5">Sheet5!$B$961:$O$961</definedName>
    <definedName name="皮具.男包.腰包">参三!$B$961</definedName>
    <definedName name="皮具.女包.单肩包.手提包">参三!$B$965</definedName>
    <definedName name="皮具.女包.卡套" localSheetId="5">Sheet5!$B$970:$O$970</definedName>
    <definedName name="皮具.女包.卡套">参三!$B$970</definedName>
    <definedName name="皮具.女包.皮具礼盒" localSheetId="5">Sheet5!$B$971:$O$971</definedName>
    <definedName name="皮具.女包.皮具礼盒">参三!$B$971</definedName>
    <definedName name="皮具.女包.钱包" localSheetId="5">Sheet5!$B$969:$O$969</definedName>
    <definedName name="皮具.女包.钱包">参三!$B$969</definedName>
    <definedName name="皮具.女包.手包" localSheetId="5">Sheet5!$B$967:$O$967</definedName>
    <definedName name="皮具.女包.手包">参三!$B$967</definedName>
    <definedName name="皮具.女包.双肩包" localSheetId="5">Sheet5!$B$966:$O$966</definedName>
    <definedName name="皮具.女包.双肩包">参三!$B$966</definedName>
    <definedName name="皮具.女包.腰包" localSheetId="5">Sheet5!$B$968:$O$968</definedName>
    <definedName name="皮具.女包.腰包">参三!$B$968</definedName>
    <definedName name="皮具.皮具配饰.领带夹" localSheetId="5">Sheet5!$B$977:$O$977</definedName>
    <definedName name="皮具.皮具配饰.领带夹">参三!$B$977</definedName>
    <definedName name="皮具.皮具配饰.其它皮具配饰" localSheetId="5">Sheet5!$B$980:$O$980</definedName>
    <definedName name="皮具.皮具配饰.其它皮具配饰">参三!$B$980</definedName>
    <definedName name="皮具.皮具配饰.手套" localSheetId="5">Sheet5!$B$976:$O$976</definedName>
    <definedName name="皮具.皮具配饰.手套">参三!$B$976</definedName>
    <definedName name="皮具.皮具配饰.鞋包.皮带配件">参三!$B$979</definedName>
    <definedName name="皮具.皮具配饰.腰带.皮带.腰链">参三!$B$978</definedName>
    <definedName name="皮具.箱包.电脑包" localSheetId="5">Sheet5!$B$974:$O$974</definedName>
    <definedName name="皮具.箱包.电脑包">参三!$B$974</definedName>
    <definedName name="皮具.箱包.旅行袋" localSheetId="5">Sheet5!$B$973:$O$973</definedName>
    <definedName name="皮具.箱包.旅行袋">参三!$B$973</definedName>
    <definedName name="皮具.箱包.旅行箱" localSheetId="5">Sheet5!$B$972:$O$972</definedName>
    <definedName name="皮具.箱包.旅行箱">参三!$B$972</definedName>
    <definedName name="皮具.箱包.其它箱包" localSheetId="5">Sheet5!$B$975:$O$975</definedName>
    <definedName name="皮具.箱包.其它箱包">参三!$B$975</definedName>
    <definedName name="皮具配饰">参二!$AT$4:$AT$9</definedName>
    <definedName name="其它服饰">参二!$AV$4</definedName>
    <definedName name="其它家居用品">参二!$AX$4</definedName>
    <definedName name="裙装">参二!$AY$4:$AY$9</definedName>
    <definedName name="伞.雨具">参二!$AZ$4:$AZ$9</definedName>
    <definedName name="饰品">参二!$BA$4:$BA$9</definedName>
    <definedName name="手表">参二!$BB$4</definedName>
    <definedName name="手帕">参二!$BC$4</definedName>
    <definedName name="手套">参二!$BD$4</definedName>
    <definedName name="丝巾">参二!$BE$4</definedName>
    <definedName name="唐装">参二!$AU$4:$AU$9</definedName>
    <definedName name="童鞋">参二!$AQ$4:$AQ$14</definedName>
    <definedName name="袜子">参二!$AR$4:$AR$14</definedName>
    <definedName name="围脖">参二!$BF$4</definedName>
    <definedName name="围巾">参二!$BG$4</definedName>
    <definedName name="围巾.手套.帽子套件">参二!$BI$4:$BI$7</definedName>
    <definedName name="香水">参二!$BH$4</definedName>
    <definedName name="箱包">参二!$BJ$4:$BJ$7</definedName>
    <definedName name="鞋">参一!$K$5:$K$6</definedName>
    <definedName name="鞋.男鞋.布鞋" localSheetId="5">Sheet5!$B$863:$O$863</definedName>
    <definedName name="鞋.男鞋.布鞋">参三!$B$869</definedName>
    <definedName name="鞋.男鞋.单鞋.休闲鞋" localSheetId="5">Sheet5!$B$857:$O$857</definedName>
    <definedName name="鞋.男鞋.单鞋.休闲鞋">参三!$B$863</definedName>
    <definedName name="鞋.男鞋.单鞋.正装鞋" localSheetId="5">Sheet5!$B$856:$O$856</definedName>
    <definedName name="鞋.男鞋.单鞋.正装鞋">参三!$B$862</definedName>
    <definedName name="鞋.男鞋.帆布鞋" localSheetId="5">Sheet5!$B$859:$O$859</definedName>
    <definedName name="鞋.男鞋.帆布鞋">参三!$B$865</definedName>
    <definedName name="鞋.男鞋.凉鞋" localSheetId="5">Sheet5!$B$858:$O$858</definedName>
    <definedName name="鞋.男鞋.凉鞋">参三!$B$864</definedName>
    <definedName name="鞋.男鞋.拖鞋" localSheetId="5">Sheet5!$B$864:$O$864</definedName>
    <definedName name="鞋.男鞋.拖鞋">参三!$B$870</definedName>
    <definedName name="鞋.男鞋.靴子.短筒靴" localSheetId="5">Sheet5!$B$860:$O$860</definedName>
    <definedName name="鞋.男鞋.靴子.短筒靴">参三!$B$866</definedName>
    <definedName name="鞋.男鞋.靴子.高筒靴" localSheetId="5">Sheet5!$B$862:$O$862</definedName>
    <definedName name="鞋.男鞋.靴子.高筒靴">参三!$B$868</definedName>
    <definedName name="鞋.男鞋.靴子.中筒靴" localSheetId="5">Sheet5!$B$861:$O$861</definedName>
    <definedName name="鞋.男鞋.靴子.中筒靴">参三!$B$867</definedName>
    <definedName name="鞋.男鞋.雨鞋" localSheetId="5">Sheet5!$B$865:$O$865</definedName>
    <definedName name="鞋.男鞋.雨鞋">参三!$B$871</definedName>
    <definedName name="鞋.女鞋.布鞋" localSheetId="5">Sheet5!$B$854:$O$854</definedName>
    <definedName name="鞋.女鞋.布鞋">参三!$B$860</definedName>
    <definedName name="鞋.女鞋.单鞋" localSheetId="5">Sheet5!$B$846:$O$846</definedName>
    <definedName name="鞋.女鞋.单鞋">参三!$B$852</definedName>
    <definedName name="鞋.女鞋.帆布鞋" localSheetId="5">Sheet5!$B$855:$O$855</definedName>
    <definedName name="鞋.女鞋.帆布鞋">参三!$B$861</definedName>
    <definedName name="鞋.女鞋.凉鞋" localSheetId="5">Sheet5!$B$847:$O$847</definedName>
    <definedName name="鞋.女鞋.凉鞋">参三!$B$853</definedName>
    <definedName name="鞋.女鞋.拖鞋" localSheetId="5">Sheet5!$B$852:$O$852</definedName>
    <definedName name="鞋.女鞋.拖鞋">参三!$B$858</definedName>
    <definedName name="鞋.女鞋.靴子.短筒靴" localSheetId="5">Sheet5!$B$848:$O$848</definedName>
    <definedName name="鞋.女鞋.靴子.短筒靴">参三!$B$854</definedName>
    <definedName name="鞋.女鞋.靴子.高筒靴" localSheetId="5">Sheet5!$B$850:$O$850</definedName>
    <definedName name="鞋.女鞋.靴子.高筒靴">参三!$B$856</definedName>
    <definedName name="鞋.女鞋.靴子.过膝长靴" localSheetId="5">Sheet5!$B$851:$O$851</definedName>
    <definedName name="鞋.女鞋.靴子.过膝长靴">参三!$B$857</definedName>
    <definedName name="鞋.女鞋.靴子.中筒靴" localSheetId="5">Sheet5!$B$849:$O$849</definedName>
    <definedName name="鞋.女鞋.靴子.中筒靴">参三!$B$855</definedName>
    <definedName name="鞋.女鞋.雨鞋" localSheetId="5">Sheet5!$B$853:$O$853</definedName>
    <definedName name="鞋.女鞋.雨鞋">参三!$B$859</definedName>
    <definedName name="休闲">参一!$L$5:$L$12</definedName>
    <definedName name="休闲.休闲儿童.儿童户外服装.冲锋衣裤.冲锋裤" localSheetId="5">Sheet5!$B$192:$O$192</definedName>
    <definedName name="休闲.休闲儿童.儿童户外服装.冲锋衣裤.冲锋裤">参三!$B$361</definedName>
    <definedName name="休闲.休闲儿童.儿童户外服装.冲锋衣裤.单件冲锋衣" localSheetId="5">Sheet5!$B$193:$O$193</definedName>
    <definedName name="休闲.休闲儿童.儿童户外服装.冲锋衣裤.单件冲锋衣">参三!$B$362</definedName>
    <definedName name="休闲.休闲儿童.儿童户外服装.冲锋衣裤.皮肤超薄风衣" localSheetId="5">Sheet5!$B$195:$O$195</definedName>
    <definedName name="休闲.休闲儿童.儿童户外服装.冲锋衣裤.皮肤超薄风衣">参三!$B$364</definedName>
    <definedName name="休闲.休闲儿童.儿童户外服装.冲锋衣裤.三合一冲锋衣" localSheetId="5">Sheet5!$B$194:$O$194</definedName>
    <definedName name="休闲.休闲儿童.儿童户外服装.冲锋衣裤.三合一冲锋衣">参三!$B$363</definedName>
    <definedName name="休闲.休闲儿童.儿童户外服装.滑雪服.滑雪裤" localSheetId="5">Sheet5!$B$191:$O$191</definedName>
    <definedName name="休闲.休闲儿童.儿童户外服装.滑雪服.滑雪裤">参三!$B$360</definedName>
    <definedName name="休闲.休闲儿童.儿童户外服装.滑雪服.滑雪衣" localSheetId="5">Sheet5!$B$190:$O$190</definedName>
    <definedName name="休闲.休闲儿童.儿童户外服装.滑雪服.滑雪衣">参三!$B$359</definedName>
    <definedName name="休闲.休闲儿童.儿童户外配饰.帽子" localSheetId="5">Sheet5!$B$197:$O$197</definedName>
    <definedName name="休闲.休闲儿童.儿童户外配饰.帽子">参三!$B$367</definedName>
    <definedName name="休闲.休闲儿童.儿童户外配饰.其它儿童户外配饰" localSheetId="5">Sheet5!$B$201:$O$201</definedName>
    <definedName name="休闲.休闲儿童.儿童户外配饰.其它儿童户外配饰">参三!$B$371</definedName>
    <definedName name="休闲.休闲儿童.儿童户外配饰.手套" localSheetId="5">Sheet5!$B$200:$O$200</definedName>
    <definedName name="休闲.休闲儿童.儿童户外配饰.手套">参三!$B$370</definedName>
    <definedName name="休闲.休闲儿童.儿童户外配饰.头巾" localSheetId="5">Sheet5!$B$199:$O$199</definedName>
    <definedName name="休闲.休闲儿童.儿童户外配饰.头巾">参三!$B$369</definedName>
    <definedName name="休闲.休闲儿童.儿童户外配饰.袜子">参三!$B$366</definedName>
    <definedName name="休闲.休闲儿童.儿童户外配饰.围巾" localSheetId="5">Sheet5!$B$198:$O$198</definedName>
    <definedName name="休闲.休闲儿童.儿童户外配饰.围巾">参三!$B$368</definedName>
    <definedName name="休闲.休闲儿童.儿童户外鞋" localSheetId="5">Sheet5!$B$196:$O$196</definedName>
    <definedName name="休闲.休闲儿童.儿童户外鞋">参三!$B$365</definedName>
    <definedName name="休闲.休闲儿童.儿童裤子.短裤" localSheetId="5">Sheet5!$B$141:$O$141</definedName>
    <definedName name="休闲.休闲儿童.儿童裤子.短裤">参三!$B$13:$D$13</definedName>
    <definedName name="休闲.休闲儿童.儿童裤子.长裤.棉裤" localSheetId="5">Sheet5!$B$139:$O$139</definedName>
    <definedName name="休闲.休闲儿童.儿童裤子.长裤.棉裤">参三!$B$11:$D$11</definedName>
    <definedName name="休闲.休闲儿童.儿童裤子.长裤.牛仔裤" localSheetId="5">Sheet5!$B$138:$O$138</definedName>
    <definedName name="休闲.休闲儿童.儿童裤子.长裤.牛仔裤">参三!$B$157:$C$157</definedName>
    <definedName name="休闲.休闲儿童.儿童裤子.长裤.休闲裤" localSheetId="5">Sheet5!$B$137:$O$137</definedName>
    <definedName name="休闲.休闲儿童.儿童裤子.长裤.休闲裤">参三!$B$156:$C$156</definedName>
    <definedName name="休闲.休闲儿童.儿童裤子.长裤.羽绒裤" localSheetId="5">Sheet5!$B$140:$O$140</definedName>
    <definedName name="休闲.休闲儿童.儿童裤子.长裤.羽绒裤">参三!$B$12:$D$12</definedName>
    <definedName name="休闲.休闲儿童.儿童裤子.长裤.运动裤" localSheetId="5">Sheet5!$B$136:$O$136</definedName>
    <definedName name="休闲.休闲儿童.儿童裤子.长裤.运动裤">参三!$B$155:$C$155</definedName>
    <definedName name="休闲.休闲儿童.儿童内衣.背心.吊带">参三!$B$319</definedName>
    <definedName name="休闲.休闲儿童.儿童内衣.打底裤" localSheetId="5">Sheet5!$B$151:$O$151</definedName>
    <definedName name="休闲.休闲儿童.儿童内衣.打底裤">参三!$B$320</definedName>
    <definedName name="休闲.休闲儿童.儿童内衣.家居服.裤">参三!$B$323</definedName>
    <definedName name="休闲.休闲儿童.儿童内衣.内裤" localSheetId="5">Sheet5!$B$152:$O$152</definedName>
    <definedName name="休闲.休闲儿童.儿童内衣.内裤">参三!$B$321</definedName>
    <definedName name="休闲.休闲儿童.儿童内衣.内衣套装" localSheetId="5">Sheet5!$B$153:$O$153</definedName>
    <definedName name="休闲.休闲儿童.儿童内衣.内衣套装">参三!$B$322</definedName>
    <definedName name="休闲.休闲儿童.儿童内衣.秋裤" localSheetId="5">Sheet5!$B$148:$O$148</definedName>
    <definedName name="休闲.休闲儿童.儿童内衣.秋裤">参三!$B$318</definedName>
    <definedName name="休闲.休闲儿童.儿童内衣.秋衣" localSheetId="5">Sheet5!$B$147:$O$147</definedName>
    <definedName name="休闲.休闲儿童.儿童内衣.秋衣">参三!$B$317</definedName>
    <definedName name="休闲.休闲儿童.儿童内衣.睡衣.睡裙.睡袍.浴袍">参三!$B$324</definedName>
    <definedName name="休闲.休闲儿童.儿童内衣.袜子" localSheetId="5">Sheet5!$B$150:$O$150</definedName>
    <definedName name="休闲.休闲儿童.儿童内衣.袜子">参三!$B$14:$D$14</definedName>
    <definedName name="休闲.休闲儿童.儿童配饰.发饰">参三!$B$339</definedName>
    <definedName name="休闲.休闲儿童.儿童裙装.半身裙" localSheetId="5">Sheet5!$B$142:$O$142</definedName>
    <definedName name="休闲.休闲儿童.儿童裙装.半身裙">参三!$B$312</definedName>
    <definedName name="休闲.休闲儿童.儿童裙装.连衣裙" localSheetId="5">Sheet5!$B$143:$O$143</definedName>
    <definedName name="休闲.休闲儿童.儿童裙装.连衣裙">参三!$B$313</definedName>
    <definedName name="休闲.休闲儿童.儿童裙装.旗袍.唐装">参三!$B$314</definedName>
    <definedName name="休闲.休闲儿童.儿童上装.T恤" localSheetId="5">Sheet5!$B$119:$O$119</definedName>
    <definedName name="休闲.休闲儿童.儿童上装.T恤">参三!$B$301</definedName>
    <definedName name="休闲.休闲儿童.儿童上装.背心" localSheetId="5">Sheet5!$B$130:$O$130</definedName>
    <definedName name="休闲.休闲儿童.儿童上装.背心">参三!$B$8:$D$8</definedName>
    <definedName name="休闲.休闲儿童.儿童上装.衬衫" localSheetId="5">Sheet5!$B$118:$O$118</definedName>
    <definedName name="休闲.休闲儿童.儿童上装.衬衫">参三!$B$4:$D$4</definedName>
    <definedName name="休闲.休闲儿童.儿童上装.大衣" localSheetId="5">Sheet5!$B$127:$O$127</definedName>
    <definedName name="休闲.休闲儿童.儿童上装.大衣">参三!$B$306</definedName>
    <definedName name="休闲.休闲儿童.儿童上装.风衣" localSheetId="5">Sheet5!$B$123:$O$123</definedName>
    <definedName name="休闲.休闲儿童.儿童上装.风衣">参三!$B$305</definedName>
    <definedName name="休闲.休闲儿童.儿童上装.夹克" localSheetId="5">Sheet5!$B$124:$O$124</definedName>
    <definedName name="休闲.休闲儿童.儿童上装.夹克">参三!$B$5:$D$5</definedName>
    <definedName name="休闲.休闲儿童.儿童上装.马甲" localSheetId="5">Sheet5!$B$129:$O$129</definedName>
    <definedName name="休闲.休闲儿童.儿童上装.马甲">参三!$B$308</definedName>
    <definedName name="休闲.休闲儿童.儿童上装.毛衣.针织衫">参三!$B$309</definedName>
    <definedName name="休闲.休闲儿童.儿童上装.棉袄.棉服">参三!$B$9:$D$9</definedName>
    <definedName name="休闲.休闲儿童.儿童上装.披风.斗篷">参三!$B$304</definedName>
    <definedName name="休闲.休闲儿童.儿童上装.皮衣" localSheetId="5">Sheet5!$B$125:$O$125</definedName>
    <definedName name="休闲.休闲儿童.儿童上装.皮衣">参三!$B$6:$D$6</definedName>
    <definedName name="休闲.休闲儿童.儿童上装.卫衣.绒衫">参三!$B$303</definedName>
    <definedName name="休闲.休闲儿童.儿童上装.西服" localSheetId="5">Sheet5!$B$128:$O$128</definedName>
    <definedName name="休闲.休闲儿童.儿童上装.西服">参三!$B$307</definedName>
    <definedName name="休闲.休闲儿童.儿童上装.小背心.吊带衫">参三!$B$302</definedName>
    <definedName name="休闲.休闲儿童.儿童上装.羽绒服" localSheetId="5">Sheet5!$B$133:$O$133</definedName>
    <definedName name="休闲.休闲儿童.儿童上装.羽绒服">参三!$B$10:$D$10</definedName>
    <definedName name="休闲.休闲儿童.儿童上装.羽绒内胆" localSheetId="5">Sheet5!$B$134:$O$134</definedName>
    <definedName name="休闲.休闲儿童.儿童上装.羽绒内胆">参三!$B$310</definedName>
    <definedName name="休闲.休闲儿童.儿童上装.雨披.雨衣">参三!$B$7:$D$7</definedName>
    <definedName name="休闲.休闲儿童.儿童上装.运动上衣" localSheetId="5">Sheet5!$B$135:$O$135</definedName>
    <definedName name="休闲.休闲儿童.儿童上装.运动上衣">参三!$B$311</definedName>
    <definedName name="休闲.休闲儿童.儿童书包.箱包.文具.单肩包">参三!$B$341</definedName>
    <definedName name="休闲.休闲儿童.儿童书包.箱包.文具.拉杆箱">参三!$B$342</definedName>
    <definedName name="休闲.休闲儿童.儿童书包.箱包.文具.双肩包">参三!$B$340</definedName>
    <definedName name="休闲.休闲儿童.儿童书包.箱包.文具.文具">参三!$B$343</definedName>
    <definedName name="休闲.休闲儿童.儿童套装.男童套装" localSheetId="5">Sheet5!$B$146:$O$146</definedName>
    <definedName name="休闲.休闲儿童.儿童套装.男童套装">参三!$B$316</definedName>
    <definedName name="休闲.休闲儿童.儿童套装.女童套装" localSheetId="5">Sheet5!$B$145:$O$145</definedName>
    <definedName name="休闲.休闲儿童.儿童套装.女童套装">参三!$B$315</definedName>
    <definedName name="休闲.休闲儿童.儿童玩具" localSheetId="5">Sheet5!$B$169:$O$169</definedName>
    <definedName name="休闲.休闲儿童.儿童玩具">参三!$B$338</definedName>
    <definedName name="休闲.休闲儿童.儿童游泳用品.其它游泳用品" localSheetId="5">Sheet5!$B$178:$O$178</definedName>
    <definedName name="休闲.休闲儿童.儿童游泳用品.其它游泳用品">参三!$B$347</definedName>
    <definedName name="休闲.休闲儿童.儿童游泳用品.泳裤" localSheetId="5">Sheet5!$B$176:$O$176</definedName>
    <definedName name="休闲.休闲儿童.儿童游泳用品.泳裤">参三!$B$345</definedName>
    <definedName name="休闲.休闲儿童.儿童游泳用品.泳帽" localSheetId="5">Sheet5!$B$177:$O$177</definedName>
    <definedName name="休闲.休闲儿童.儿童游泳用品.泳帽">参三!$B$346</definedName>
    <definedName name="休闲.休闲儿童.儿童游泳用品.泳衣" localSheetId="5">Sheet5!$B$175:$O$175</definedName>
    <definedName name="休闲.休闲儿童.儿童游泳用品.泳衣">参三!$B$344</definedName>
    <definedName name="休闲.休闲儿童.童鞋.传统布鞋.手工编织鞋">参三!$B$357</definedName>
    <definedName name="休闲.休闲儿童.童鞋.帆布鞋" localSheetId="5">Sheet5!$B$181:$O$181</definedName>
    <definedName name="休闲.休闲儿童.童鞋.帆布鞋">参三!$B$350</definedName>
    <definedName name="休闲.休闲儿童.童鞋.凉鞋.拖鞋.沙滩鞋">参三!$B$352</definedName>
    <definedName name="休闲.休闲儿童.童鞋.轮滑鞋" localSheetId="5">Sheet5!$B$187:$O$187</definedName>
    <definedName name="休闲.休闲儿童.童鞋.轮滑鞋">参三!$B$356</definedName>
    <definedName name="休闲.休闲儿童.童鞋.棉鞋" localSheetId="5">Sheet5!$B$186:$O$186</definedName>
    <definedName name="休闲.休闲儿童.童鞋.棉鞋">参三!$B$355</definedName>
    <definedName name="休闲.休闲儿童.童鞋.皮鞋" localSheetId="5">Sheet5!$B$179:$O$179</definedName>
    <definedName name="休闲.休闲儿童.童鞋.皮鞋">参三!$B$348</definedName>
    <definedName name="休闲.休闲儿童.童鞋.舞蹈鞋" localSheetId="5">Sheet5!$B$189:$O$189</definedName>
    <definedName name="休闲.休闲儿童.童鞋.舞蹈鞋">参三!$B$358</definedName>
    <definedName name="休闲.休闲儿童.童鞋.靴子" localSheetId="5">Sheet5!$B$184:$O$184</definedName>
    <definedName name="休闲.休闲儿童.童鞋.靴子">参三!$B$353</definedName>
    <definedName name="休闲.休闲儿童.童鞋.雪地靴" localSheetId="5">Sheet5!$B$185:$O$185</definedName>
    <definedName name="休闲.休闲儿童.童鞋.雪地靴">参三!$B$354</definedName>
    <definedName name="休闲.休闲儿童.童鞋.雨鞋.雨靴">参三!$B$351</definedName>
    <definedName name="休闲.休闲儿童.童鞋.运动鞋" localSheetId="5">Sheet5!$B$180:$O$180</definedName>
    <definedName name="休闲.休闲儿童.童鞋.运动鞋">参三!$B$349</definedName>
    <definedName name="休闲.休闲儿童.婴儿用品.肚围.护脐带.肚兜">参三!$B$332</definedName>
    <definedName name="休闲.休闲儿童.婴儿用品.儿童眼镜" localSheetId="5">Sheet5!$B$165:$O$165</definedName>
    <definedName name="休闲.休闲儿童.婴儿用品.儿童眼镜">参三!$B$334</definedName>
    <definedName name="休闲.休闲儿童.婴儿用品.口水巾" localSheetId="5">Sheet5!$B$167:$O$167</definedName>
    <definedName name="休闲.休闲儿童.婴儿用品.口水巾">参三!$B$336</definedName>
    <definedName name="休闲.休闲儿童.婴儿用品.连身衣.爬服.哈衣">参三!$B$327</definedName>
    <definedName name="休闲.休闲儿童.婴儿用品.奶瓶.奶嘴">参三!$B$335</definedName>
    <definedName name="休闲.休闲儿童.婴儿用品.其它婴儿用品" localSheetId="5">Sheet5!$B$168:$O$168</definedName>
    <definedName name="休闲.休闲儿童.婴儿用品.其它婴儿用品">参三!$B$337</definedName>
    <definedName name="休闲.休闲儿童.婴儿用品.童车" localSheetId="5">Sheet5!$B$160:$O$160</definedName>
    <definedName name="休闲.休闲儿童.婴儿用品.童车">参三!$B$329</definedName>
    <definedName name="休闲.休闲儿童.婴儿用品.童床" localSheetId="5">Sheet5!$B$161:$O$161</definedName>
    <definedName name="休闲.休闲儿童.婴儿用品.童床">参三!$B$330</definedName>
    <definedName name="休闲.休闲儿童.婴儿用品.袜子">参三!$B$328</definedName>
    <definedName name="休闲.休闲儿童.婴儿用品.学步鞋.婴儿步前鞋">参三!$B$331</definedName>
    <definedName name="休闲.休闲儿童.婴儿用品.婴儿服礼盒" localSheetId="5">Sheet5!$B$157:$O$157</definedName>
    <definedName name="休闲.休闲儿童.婴儿用品.婴儿服礼盒">参三!$B$326</definedName>
    <definedName name="休闲.休闲儿童.婴儿用品.婴儿书包" localSheetId="5">Sheet5!$B$164:$O$164</definedName>
    <definedName name="休闲.休闲儿童.婴儿用品.婴儿书包">参三!$B$333</definedName>
    <definedName name="休闲.休闲儿童.婴儿用品.婴儿衣.裤">参三!$B$325</definedName>
    <definedName name="休闲.休闲服饰.耳套" localSheetId="5">Sheet5!$B$299:$O$299</definedName>
    <definedName name="休闲.休闲服饰.耳套">参三!$B$465</definedName>
    <definedName name="休闲.休闲服饰.帽子" localSheetId="5">Sheet5!$B$297:$O$297</definedName>
    <definedName name="休闲.休闲服饰.帽子">参三!$B$463</definedName>
    <definedName name="休闲.休闲服饰.披肩" localSheetId="5">Sheet5!$B$304:$O$304</definedName>
    <definedName name="休闲.休闲服饰.披肩">参三!$B$470</definedName>
    <definedName name="休闲.休闲服饰.其它服饰" localSheetId="5">Sheet5!$B$330:$O$330</definedName>
    <definedName name="休闲.休闲服饰.其它服饰">参三!$B$493</definedName>
    <definedName name="休闲.休闲服饰.伞.雨具.晴雨两用伞">参三!$B$484</definedName>
    <definedName name="休闲.休闲服饰.伞.雨具.雨披.雨衣">参三!$B$483</definedName>
    <definedName name="休闲.休闲服饰.伞.雨具.雨伞">参三!$B$482</definedName>
    <definedName name="休闲.休闲服饰.伞.雨具.遮阳伞">参三!$B$183:$K$183</definedName>
    <definedName name="休闲.休闲服饰.饰品.耳环.耳坠.耳钉">参三!$B$486</definedName>
    <definedName name="休闲.休闲服饰.饰品.戒指" localSheetId="5">Sheet5!$B$324:$O$324</definedName>
    <definedName name="休闲.休闲服饰.饰品.戒指">参三!$B$487</definedName>
    <definedName name="休闲.休闲服饰.饰品.手链.手镯">参三!$B$488</definedName>
    <definedName name="休闲.休闲服饰.饰品.头饰" localSheetId="5">Sheet5!$B$326:$O$326</definedName>
    <definedName name="休闲.休闲服饰.饰品.头饰">参三!$B$489</definedName>
    <definedName name="休闲.休闲服饰.饰品.项链" localSheetId="5">Sheet5!$B$322:$O$322</definedName>
    <definedName name="休闲.休闲服饰.饰品.项链">参三!$B$485</definedName>
    <definedName name="休闲.休闲服饰.饰品.胸花" localSheetId="5">Sheet5!$B$327:$O$327</definedName>
    <definedName name="休闲.休闲服饰.饰品.胸花">参三!$B$490</definedName>
    <definedName name="休闲.休闲服饰.手表" localSheetId="5">Sheet5!$B$328:$O$328</definedName>
    <definedName name="休闲.休闲服饰.手表">参三!$B$491</definedName>
    <definedName name="休闲.休闲服饰.手帕" localSheetId="5">Sheet5!$B$302:$O$302</definedName>
    <definedName name="休闲.休闲服饰.手帕">参三!$B$468</definedName>
    <definedName name="休闲.休闲服饰.手套" localSheetId="5">Sheet5!$B$298:$O$298</definedName>
    <definedName name="休闲.休闲服饰.手套">参三!$B$464</definedName>
    <definedName name="休闲.休闲服饰.丝巾" localSheetId="5">Sheet5!$B$303:$O$303</definedName>
    <definedName name="休闲.休闲服饰.丝巾">参三!$B$469</definedName>
    <definedName name="休闲.休闲服饰.围脖" localSheetId="5">Sheet5!$B$301:$O$301</definedName>
    <definedName name="休闲.休闲服饰.围脖">参三!$B$467</definedName>
    <definedName name="休闲.休闲服饰.围巾" localSheetId="5">Sheet5!$B$300:$O$300</definedName>
    <definedName name="休闲.休闲服饰.围巾">参三!$B$466</definedName>
    <definedName name="休闲.休闲服饰.围巾.手套.帽子套件.多件套">参三!$B$473</definedName>
    <definedName name="休闲.休闲服饰.围巾.手套.帽子套件.两件套">参三!$B$471</definedName>
    <definedName name="休闲.休闲服饰.围巾.手套.帽子套件.三件套">参三!$B$472</definedName>
    <definedName name="休闲.休闲服饰.香水" localSheetId="5">Sheet5!$B$329:$O$329</definedName>
    <definedName name="休闲.休闲服饰.香水">参三!$B$492</definedName>
    <definedName name="休闲.休闲服饰.眼镜.太阳镜.儿童眼镜">参三!$B$481</definedName>
    <definedName name="休闲.休闲服饰.眼镜.太阳镜.花镜">参三!$B$480</definedName>
    <definedName name="休闲.休闲服饰.眼镜.太阳镜.滑雪眼镜">参三!$B$479</definedName>
    <definedName name="休闲.休闲服饰.眼镜.太阳镜.镜架">参三!$B$478</definedName>
    <definedName name="休闲.休闲服饰.眼镜.太阳镜.偏光太阳镜.休闲太阳镜">参三!$B$17:$D$17</definedName>
    <definedName name="休闲.休闲服饰.眼镜.太阳镜.偏光太阳镜.运动太阳镜">参三!$B$476</definedName>
    <definedName name="休闲.休闲服饰.眼镜.太阳镜.太阳镜.休闲太阳镜">参三!$B$16:$D$16</definedName>
    <definedName name="休闲.休闲服饰.眼镜.太阳镜.太阳镜.运动太阳镜">参三!$B$475</definedName>
    <definedName name="休闲.休闲服饰.眼镜.太阳镜.眼镜夹片">参三!$B$477</definedName>
    <definedName name="休闲.休闲服饰.腰带.腰链">参三!$B$474</definedName>
    <definedName name="休闲.休闲户外.休闲户外包.登山包.旅行包.户外包">参三!$B$170:$K$170</definedName>
    <definedName name="休闲.休闲户外.休闲户外包.相机包" localSheetId="5">Sheet5!$B$455:$O$455</definedName>
    <definedName name="休闲.休闲户外.休闲户外包.相机包">参三!$B$564</definedName>
    <definedName name="休闲.休闲户外.休闲户外包.腰包" localSheetId="5">Sheet5!$B$456:$O$456</definedName>
    <definedName name="休闲.休闲户外.休闲户外包.腰包">参三!$B$565</definedName>
    <definedName name="休闲.休闲户外.休闲户外包.野餐包.洗漱包">参三!$B$563</definedName>
    <definedName name="休闲.休闲户外.休闲户外服装.T恤" localSheetId="5">Sheet5!$B$441:$O$441</definedName>
    <definedName name="休闲.休闲户外.休闲户外服装.T恤">参三!$B$152:$C$152</definedName>
    <definedName name="休闲.休闲户外.休闲户外服装.衬衫" localSheetId="5">Sheet5!$B$442:$O$442</definedName>
    <definedName name="休闲.休闲户外.休闲户外服装.衬衫">参三!$B$552</definedName>
    <definedName name="休闲.休闲户外.休闲户外服装.冲锋衣裤.冲锋裤" localSheetId="5">Sheet5!$B$421:$O$421</definedName>
    <definedName name="休闲.休闲户外.休闲户外服装.冲锋衣裤.冲锋裤">参三!$B$532</definedName>
    <definedName name="休闲.休闲户外.休闲户外服装.冲锋衣裤.单件冲锋衣" localSheetId="5">Sheet5!$B$422:$O$422</definedName>
    <definedName name="休闲.休闲户外.休闲户外服装.冲锋衣裤.单件冲锋衣">参三!$B$533</definedName>
    <definedName name="休闲.休闲户外.休闲户外服装.冲锋衣裤.皮肤超薄风衣" localSheetId="5">Sheet5!$B$424:$O$424</definedName>
    <definedName name="休闲.休闲户外.休闲户外服装.冲锋衣裤.皮肤超薄风衣">参三!$B$535</definedName>
    <definedName name="休闲.休闲户外.休闲户外服装.冲锋衣裤.三合一冲锋衣" localSheetId="5">Sheet5!$B$423:$O$423</definedName>
    <definedName name="休闲.休闲户外.休闲户外服装.冲锋衣裤.三合一冲锋衣">参三!$B$534</definedName>
    <definedName name="休闲.休闲户外.休闲户外服装.短裤" localSheetId="5">Sheet5!$B$435:$O$435</definedName>
    <definedName name="休闲.休闲户外.休闲户外服装.短裤">参三!$B$546</definedName>
    <definedName name="休闲.休闲户外.休闲户外服装.风衣" localSheetId="5">Sheet5!$B$440:$O$440</definedName>
    <definedName name="休闲.休闲户外.休闲户外服装.风衣">参三!$B$551</definedName>
    <definedName name="休闲.休闲户外.休闲户外服装.滑雪服.滑雪裤" localSheetId="5">Sheet5!$B$420:$O$420</definedName>
    <definedName name="休闲.休闲户外.休闲户外服装.滑雪服.滑雪裤">参三!$B$531</definedName>
    <definedName name="休闲.休闲户外.休闲户外服装.滑雪服.滑雪衣" localSheetId="5">Sheet5!$B$419:$O$419</definedName>
    <definedName name="休闲.休闲户外.休闲户外服装.滑雪服.滑雪衣">参三!$B$530</definedName>
    <definedName name="休闲.休闲户外.休闲户外服装.夹克" localSheetId="5">Sheet5!$B$438:$O$438</definedName>
    <definedName name="休闲.休闲户外.休闲户外服装.夹克">参三!$B$549</definedName>
    <definedName name="休闲.休闲户外.休闲户外服装.马甲" localSheetId="5">Sheet5!$B$436:$O$436</definedName>
    <definedName name="休闲.休闲户外.休闲户外服装.马甲">参三!$B$547</definedName>
    <definedName name="休闲.休闲户外.休闲户外服装.毛衣" localSheetId="5">Sheet5!$B$439:$O$439</definedName>
    <definedName name="休闲.休闲户外.休闲户外服装.毛衣">参三!$B$550</definedName>
    <definedName name="休闲.休闲户外.休闲户外服装.棉服" localSheetId="5">Sheet5!$B$443:$O$443</definedName>
    <definedName name="休闲.休闲户外.休闲户外服装.棉服">参三!$B$553</definedName>
    <definedName name="休闲.休闲户外.休闲户外服装.内衣" localSheetId="5">Sheet5!$B$446:$O$446</definedName>
    <definedName name="休闲.休闲户外.休闲户外服装.内衣">参三!$B$556</definedName>
    <definedName name="休闲.休闲户外.休闲户外服装.骑行衣裤.骑行服" localSheetId="5">Sheet5!$B$432:$O$432</definedName>
    <definedName name="休闲.休闲户外.休闲户外服装.骑行衣裤.骑行服">参三!$B$543</definedName>
    <definedName name="休闲.休闲户外.休闲户外服装.骑行衣裤.骑行裤" localSheetId="5">Sheet5!$B$433:$O$433</definedName>
    <definedName name="休闲.休闲户外.休闲户外服装.骑行衣裤.骑行裤">参三!$B$544</definedName>
    <definedName name="休闲.休闲户外.休闲户外服装.裙子.短裙" localSheetId="5">Sheet5!$B$445:$O$445</definedName>
    <definedName name="休闲.休闲户外.休闲户外服装.裙子.短裙">参三!$B$555</definedName>
    <definedName name="休闲.休闲户外.休闲户外服装.裙子.长裙" localSheetId="5">Sheet5!$B$444:$O$444</definedName>
    <definedName name="休闲.休闲户外.休闲户外服装.裙子.长裙">参三!$B$554</definedName>
    <definedName name="休闲.休闲户外.休闲户外服装.速干系列.速干T恤" localSheetId="5">Sheet5!$B$427:$O$427</definedName>
    <definedName name="休闲.休闲户外.休闲户外服装.速干系列.速干T恤">参三!$B$538</definedName>
    <definedName name="休闲.休闲户外.休闲户外服装.速干系列.速干背心" localSheetId="5">Sheet5!$B$428:$O$428</definedName>
    <definedName name="休闲.休闲户外.休闲户外服装.速干系列.速干背心">参三!$B$539</definedName>
    <definedName name="休闲.休闲户外.休闲户外服装.速干系列.速干衬衣" localSheetId="5">Sheet5!$B$429:$O$429</definedName>
    <definedName name="休闲.休闲户外.休闲户外服装.速干系列.速干衬衣">参三!$B$540</definedName>
    <definedName name="休闲.休闲户外.休闲户外服装.速干系列.速干裤" localSheetId="5">Sheet5!$B$430:$O$430</definedName>
    <definedName name="休闲.休闲户外.休闲户外服装.速干系列.速干裤">参三!$B$541</definedName>
    <definedName name="休闲.休闲户外.休闲户外服装.速干系列.速干马甲" localSheetId="5">Sheet5!$B$431:$O$431</definedName>
    <definedName name="休闲.休闲户外.休闲户外服装.速干系列.速干马甲">参三!$B$542</definedName>
    <definedName name="休闲.休闲户外.休闲户外服装.卫衣" localSheetId="5">Sheet5!$B$437:$O$437</definedName>
    <definedName name="休闲.休闲户外.休闲户外服装.卫衣">参三!$B$548</definedName>
    <definedName name="休闲.休闲户外.休闲户外服装.休闲裤" localSheetId="5">Sheet5!$B$434:$O$434</definedName>
    <definedName name="休闲.休闲户外.休闲户外服装.休闲裤">参三!$B$545</definedName>
    <definedName name="休闲.休闲户外.休闲户外服装.羽绒服.羽绒裤" localSheetId="5">Sheet5!$B$417:$O$417</definedName>
    <definedName name="休闲.休闲户外.休闲户外服装.羽绒服.羽绒裤">参三!$B$528</definedName>
    <definedName name="休闲.休闲户外.休闲户外服装.羽绒服.羽绒马甲" localSheetId="5">Sheet5!$B$418:$O$418</definedName>
    <definedName name="休闲.休闲户外.休闲户外服装.羽绒服.羽绒马甲">参三!$B$529</definedName>
    <definedName name="休闲.休闲户外.休闲户外服装.羽绒服.羽绒衣" localSheetId="5">Sheet5!$B$416:$O$416</definedName>
    <definedName name="休闲.休闲户外.休闲户外服装.羽绒服.羽绒衣">参三!$B$527</definedName>
    <definedName name="休闲.休闲户外.休闲户外服装.抓绒衣裤.抓绒裤" localSheetId="5">Sheet5!$B$426:$O$426</definedName>
    <definedName name="休闲.休闲户外.休闲户外服装.抓绒衣裤.抓绒裤">参三!$B$537</definedName>
    <definedName name="休闲.休闲户外.休闲户外服装.抓绒衣裤.抓绒衣" localSheetId="5">Sheet5!$B$425:$O$425</definedName>
    <definedName name="休闲.休闲户外.休闲户外服装.抓绒衣裤.抓绒衣">参三!$B$536</definedName>
    <definedName name="休闲.休闲户外.休闲户外配饰.帽子" localSheetId="5">Sheet5!$B$459:$O$459</definedName>
    <definedName name="休闲.休闲户外.休闲户外配饰.帽子">参三!$B$567</definedName>
    <definedName name="休闲.休闲户外.休闲户外配饰.其它户外配饰" localSheetId="5">Sheet5!$B$465:$O$465</definedName>
    <definedName name="休闲.休闲户外.休闲户外配饰.其它户外配饰">参三!$B$572</definedName>
    <definedName name="休闲.休闲户外.休闲户外配饰.手套" localSheetId="5">Sheet5!$B$463:$O$463</definedName>
    <definedName name="休闲.休闲户外.休闲户外配饰.手套">参三!$B$571</definedName>
    <definedName name="休闲.休闲户外.休闲户外配饰.头巾" localSheetId="5">Sheet5!$B$461:$O$461</definedName>
    <definedName name="休闲.休闲户外.休闲户外配饰.头巾">参三!$B$569</definedName>
    <definedName name="休闲.休闲户外.休闲户外配饰.袜子" localSheetId="5">Sheet5!$B$457:$O$457</definedName>
    <definedName name="休闲.休闲户外.休闲户外配饰.袜子">参三!$B$172:$K$172</definedName>
    <definedName name="休闲.休闲户外.休闲户外配饰.围巾" localSheetId="5">Sheet5!$B$460:$O$460</definedName>
    <definedName name="休闲.休闲户外.休闲户外配饰.围巾">参三!$B$568</definedName>
    <definedName name="休闲.休闲户外.休闲户外配饰.鞋垫" localSheetId="5">Sheet5!$B$458:$O$458</definedName>
    <definedName name="休闲.休闲户外.休闲户外配饰.鞋垫">参三!$B$566</definedName>
    <definedName name="休闲.休闲户外.休闲户外配饰.雪套" localSheetId="5">Sheet5!$B$462:$O$462</definedName>
    <definedName name="休闲.休闲户外.休闲户外配饰.雪套">参三!$B$570</definedName>
    <definedName name="休闲.休闲户外.休闲户外配饰.眼镜" localSheetId="5">Sheet5!$B$464:$O$464</definedName>
    <definedName name="休闲.休闲户外.休闲户外配饰.眼镜">参三!$B$173:$K$173</definedName>
    <definedName name="休闲.休闲户外.休闲户外鞋.登山鞋" localSheetId="5">Sheet5!$B$447:$O$447</definedName>
    <definedName name="休闲.休闲户外.休闲户外鞋.登山鞋">参三!$B$557</definedName>
    <definedName name="休闲.休闲户外.休闲户外鞋.帆布鞋" localSheetId="5">Sheet5!$B$450:$O$450</definedName>
    <definedName name="休闲.休闲户外.休闲户外鞋.帆布鞋">参三!$B$560</definedName>
    <definedName name="休闲.休闲户外.休闲户外鞋.沙滩鞋.凉鞋.拖鞋">参三!$B$562</definedName>
    <definedName name="休闲.休闲户外.休闲户外鞋.溯溪鞋" localSheetId="5">Sheet5!$B$451:$O$451</definedName>
    <definedName name="休闲.休闲户外.休闲户外鞋.溯溪鞋">参三!$B$561</definedName>
    <definedName name="休闲.休闲户外.休闲户外鞋.徒步鞋.越野跑鞋">参三!$B$559</definedName>
    <definedName name="休闲.休闲户外.休闲户外鞋.雪地靴" localSheetId="5">Sheet5!$B$448:$O$448</definedName>
    <definedName name="休闲.休闲户外.休闲户外鞋.雪地靴">参三!$B$558</definedName>
    <definedName name="休闲.休闲户外.休闲户外用品.杯子" localSheetId="5">Sheet5!$B$478:$O$478</definedName>
    <definedName name="休闲.休闲户外.休闲户外用品.杯子">参三!$B$583</definedName>
    <definedName name="休闲.休闲户外.休闲户外用品.登山扣" localSheetId="5">Sheet5!$B$476:$O$476</definedName>
    <definedName name="休闲.休闲户外.休闲户外用品.登山扣">参三!$B$581</definedName>
    <definedName name="休闲.休闲户外.休闲户外用品.登山杖.手杖">参三!$B$575</definedName>
    <definedName name="休闲.休闲户外.休闲户外用品.防潮垫.地席.枕头">参三!$B$574</definedName>
    <definedName name="休闲.休闲户外.休闲户外用品.防护.救生装备">参三!$B$171:$K$171</definedName>
    <definedName name="休闲.休闲户外.休闲户外用品.户外休闲家具" localSheetId="5">Sheet5!$B$473:$O$473</definedName>
    <definedName name="休闲.休闲户外.休闲户外用品.户外休闲家具">参三!$B$578</definedName>
    <definedName name="休闲.休闲户外.休闲户外用品.户外照明" localSheetId="5">Sheet5!$B$471:$O$471</definedName>
    <definedName name="休闲.休闲户外.休闲户外用品.户外照明">参三!$B$576</definedName>
    <definedName name="休闲.休闲户外.休闲户外用品.炉具.餐具.野餐烧烤用品">参三!$B$580</definedName>
    <definedName name="休闲.休闲户外.休闲户外用品.旅行便携装备" localSheetId="5">Sheet5!$B$482:$O$482</definedName>
    <definedName name="休闲.休闲户外.休闲户外用品.旅行便携装备">参三!$B$587</definedName>
    <definedName name="休闲.休闲户外.休闲户外用品.绳索" localSheetId="5">Sheet5!$B$477:$O$477</definedName>
    <definedName name="休闲.休闲户外.休闲户外用品.绳索">参三!$B$582</definedName>
    <definedName name="休闲.休闲户外.休闲户外用品.水壶" localSheetId="5">Sheet5!$B$479:$O$479</definedName>
    <definedName name="休闲.休闲户外.休闲户外用品.水壶">参三!$B$584</definedName>
    <definedName name="休闲.休闲户外.休闲户外用品.睡袋" localSheetId="5">Sheet5!$B$467:$O$467</definedName>
    <definedName name="休闲.休闲户外.休闲户外用品.睡袋">参三!$B$573</definedName>
    <definedName name="休闲.休闲户外.休闲户外用品.碳" localSheetId="5">Sheet5!$B$481:$O$481</definedName>
    <definedName name="休闲.休闲户外.休闲户外用品.碳">参三!$B$586</definedName>
    <definedName name="休闲.休闲户外.休闲户外用品.望远镜.夜视仪">参三!$B$577</definedName>
    <definedName name="休闲.休闲户外.休闲户外用品.饮水用具.盛水容器">参三!$B$579</definedName>
    <definedName name="休闲.休闲户外.休闲户外用品.雨伞" localSheetId="5">Sheet5!$B$480:$O$480</definedName>
    <definedName name="休闲.休闲户外.休闲户外用品.雨伞">参三!$B$585</definedName>
    <definedName name="休闲.休闲户外.休闲户外用品.帐篷.天幕.帐篷配件">参三!$B$66:$D$66</definedName>
    <definedName name="休闲.休闲男装.裤子.短裤" localSheetId="5">Sheet5!$B$115:$O$115</definedName>
    <definedName name="休闲.休闲男装.裤子.短裤">参三!$B$298</definedName>
    <definedName name="休闲.休闲男装.裤子.牛仔裤" localSheetId="5">Sheet5!$B$117:$O$117</definedName>
    <definedName name="休闲.休闲男装.裤子.牛仔裤">参三!$B$300</definedName>
    <definedName name="休闲.休闲男装.裤子.长裤" localSheetId="5">Sheet5!$B$116:$O$116</definedName>
    <definedName name="休闲.休闲男装.裤子.长裤">参三!$B$299</definedName>
    <definedName name="休闲.休闲男装.上装.T恤.Polo衫">参三!$B$283</definedName>
    <definedName name="休闲.休闲男装.上装.衬衫" localSheetId="5">Sheet5!$B$101:$O$101</definedName>
    <definedName name="休闲.休闲男装.上装.衬衫">参三!$B$284</definedName>
    <definedName name="休闲.休闲男装.上装.大衣" localSheetId="5">Sheet5!$B$104:$O$104</definedName>
    <definedName name="休闲.休闲男装.上装.大衣">参三!$B$287</definedName>
    <definedName name="休闲.休闲男装.上装.仿皮外套" localSheetId="5">Sheet5!$B$109:$O$109</definedName>
    <definedName name="休闲.休闲男装.上装.仿皮外套">参三!$B$292</definedName>
    <definedName name="休闲.休闲男装.上装.风衣" localSheetId="5">Sheet5!$B$102:$O$102</definedName>
    <definedName name="休闲.休闲男装.上装.风衣">参三!$B$285</definedName>
    <definedName name="休闲.休闲男装.上装.夹克" localSheetId="5">Sheet5!$B$103:$O$103</definedName>
    <definedName name="休闲.休闲男装.上装.夹克">参三!$B$286</definedName>
    <definedName name="休闲.休闲男装.上装.马甲.背心">参三!$B$296</definedName>
    <definedName name="休闲.休闲男装.上装.棉衣" localSheetId="5">Sheet5!$B$105:$O$105</definedName>
    <definedName name="休闲.休闲男装.上装.棉衣">参三!$B$288</definedName>
    <definedName name="休闲.休闲男装.上装.尼克服" localSheetId="5">Sheet5!$B$107:$O$107</definedName>
    <definedName name="休闲.休闲男装.上装.尼克服">参三!$B$290</definedName>
    <definedName name="休闲.休闲男装.上装.牛仔服" localSheetId="5">Sheet5!$B$114:$O$114</definedName>
    <definedName name="休闲.休闲男装.上装.牛仔服">参三!$B$297</definedName>
    <definedName name="休闲.休闲男装.上装.皮衣" localSheetId="5">Sheet5!$B$108:$O$108</definedName>
    <definedName name="休闲.休闲男装.上装.皮衣">参三!$B$291</definedName>
    <definedName name="休闲.休闲男装.上装.卫衣" localSheetId="5">Sheet5!$B$111:$O$111</definedName>
    <definedName name="休闲.休闲男装.上装.卫衣">参三!$B$294</definedName>
    <definedName name="休闲.休闲男装.上装.西服" localSheetId="5">Sheet5!$B$112:$O$112</definedName>
    <definedName name="休闲.休闲男装.上装.西服">参三!$B$295</definedName>
    <definedName name="休闲.休闲男装.上装.羽绒服" localSheetId="5">Sheet5!$B$106:$O$106</definedName>
    <definedName name="休闲.休闲男装.上装.羽绒服">参三!$B$289</definedName>
    <definedName name="休闲.休闲男装.上装.针织衫.毛衣">参三!$B$293</definedName>
    <definedName name="休闲.休闲内衣.护膝" localSheetId="5">Sheet5!$B$293:$O$293</definedName>
    <definedName name="休闲.休闲内衣.护膝">参三!$B$462</definedName>
    <definedName name="休闲.休闲内衣.男士内衣.T恤" localSheetId="5">Sheet5!$B$261:$O$261</definedName>
    <definedName name="休闲.休闲内衣.男士内衣.T恤">参三!$B$431</definedName>
    <definedName name="休闲.休闲内衣.男士内衣.保暖内衣.保暖裤" localSheetId="5">Sheet5!$B$268:$O$268</definedName>
    <definedName name="休闲.休闲内衣.男士内衣.保暖内衣.保暖裤">参三!$B$438</definedName>
    <definedName name="休闲.休闲内衣.男士内衣.保暖内衣.保暖上衣" localSheetId="5">Sheet5!$B$267:$O$267</definedName>
    <definedName name="休闲.休闲内衣.男士内衣.保暖内衣.保暖上衣">参三!$B$437</definedName>
    <definedName name="休闲.休闲内衣.男士内衣.保暖内衣.保暖套装" localSheetId="5">Sheet5!$B$269:$O$269</definedName>
    <definedName name="休闲.休闲内衣.男士内衣.保暖内衣.保暖套装">参三!$B$439</definedName>
    <definedName name="休闲.休闲内衣.男士内衣.背心" localSheetId="5">Sheet5!$B$260:$O$260</definedName>
    <definedName name="休闲.休闲内衣.男士内衣.背心">参三!$B$430</definedName>
    <definedName name="休闲.休闲内衣.男士内衣.内裤" localSheetId="5">Sheet5!$B$262:$O$262</definedName>
    <definedName name="休闲.休闲内衣.男士内衣.内裤">参三!$B$432</definedName>
    <definedName name="休闲.休闲内衣.男士内衣.秋裤" localSheetId="5">Sheet5!$B$264:$O$264</definedName>
    <definedName name="休闲.休闲内衣.男士内衣.秋裤">参三!$B$434</definedName>
    <definedName name="休闲.休闲内衣.男士内衣.秋衣" localSheetId="5">Sheet5!$B$263:$O$263</definedName>
    <definedName name="休闲.休闲内衣.男士内衣.秋衣">参三!$B$433</definedName>
    <definedName name="休闲.休闲内衣.男士内衣.秋衣裤套装" localSheetId="5">Sheet5!$B$266:$O$266</definedName>
    <definedName name="休闲.休闲内衣.男士内衣.秋衣裤套装">参三!$B$436</definedName>
    <definedName name="休闲.休闲内衣.男士内衣.睡衣.家居服.家居服上衣">参三!$B$444</definedName>
    <definedName name="休闲.休闲内衣.男士内衣.睡衣.家居服.家居裤">参三!$B$445</definedName>
    <definedName name="休闲.休闲内衣.男士内衣.睡衣.家居服.睡裤">参三!$B$447</definedName>
    <definedName name="休闲.休闲内衣.男士内衣.睡衣.家居服.睡袍.浴袍">参三!$B$449</definedName>
    <definedName name="休闲.休闲内衣.男士内衣.睡衣.家居服.睡衣.家居服套装">参三!$B$448</definedName>
    <definedName name="休闲.休闲内衣.男士内衣.睡衣.家居服.睡衣上装">参三!$B$446</definedName>
    <definedName name="休闲.休闲内衣.男士内衣.睡衣.家居服.拖鞋">参三!$B$450</definedName>
    <definedName name="休闲.休闲内衣.男士内衣.羊绒.羊毛裤">参三!$B$435</definedName>
    <definedName name="休闲.休闲内衣.男士内衣.羽绒衣.羽绒裤" localSheetId="5">Sheet5!$B$271:$O$271</definedName>
    <definedName name="休闲.休闲内衣.男士内衣.羽绒衣.羽绒裤">参三!$B$441</definedName>
    <definedName name="休闲.休闲内衣.男士内衣.羽绒衣.羽绒马甲" localSheetId="5">Sheet5!$B$272:$O$272</definedName>
    <definedName name="休闲.休闲内衣.男士内衣.羽绒衣.羽绒马甲">参三!$B$442</definedName>
    <definedName name="休闲.休闲内衣.男士内衣.羽绒衣.羽绒内胆" localSheetId="5">Sheet5!$B$273:$O$273</definedName>
    <definedName name="休闲.休闲内衣.男士内衣.羽绒衣.羽绒内胆">参三!$B$443</definedName>
    <definedName name="休闲.休闲内衣.男士内衣.羽绒衣.羽绒上衣" localSheetId="5">Sheet5!$B$270:$O$270</definedName>
    <definedName name="休闲.休闲内衣.男士内衣.羽绒衣.羽绒上衣">参三!$B$440</definedName>
    <definedName name="休闲.休闲内衣.女士内衣.保暖内衣.保暖裤" localSheetId="5">Sheet5!$B$239:$O$239</definedName>
    <definedName name="休闲.休闲内衣.女士内衣.保暖内衣.保暖裤">参三!$B$409</definedName>
    <definedName name="休闲.休闲内衣.女士内衣.保暖内衣.保暖上衣" localSheetId="5">Sheet5!$B$238:$O$238</definedName>
    <definedName name="休闲.休闲内衣.女士内衣.保暖内衣.保暖上衣">参三!$B$408</definedName>
    <definedName name="休闲.休闲内衣.女士内衣.保暖内衣.保暖套装" localSheetId="5">Sheet5!$B$240:$O$240</definedName>
    <definedName name="休闲.休闲内衣.女士内衣.保暖内衣.保暖套装">参三!$B$410</definedName>
    <definedName name="休闲.休闲内衣.女士内衣.产后用品.哺乳文胸" localSheetId="5">Sheet5!$B$245:$O$245</definedName>
    <definedName name="休闲.休闲内衣.女士内衣.产后用品.哺乳文胸">参三!$B$415</definedName>
    <definedName name="休闲.休闲内衣.女士内衣.产后用品.哺乳装" localSheetId="5">Sheet5!$B$246:$O$246</definedName>
    <definedName name="休闲.休闲内衣.女士内衣.产后用品.哺乳装">参三!$B$416</definedName>
    <definedName name="休闲.休闲内衣.女士内衣.产后用品.腹带" localSheetId="5">Sheet5!$B$247:$O$247</definedName>
    <definedName name="休闲.休闲内衣.女士内衣.产后用品.腹带">参三!$B$417</definedName>
    <definedName name="休闲.休闲内衣.女士内衣.衬裙" localSheetId="5">Sheet5!$B$236:$O$236</definedName>
    <definedName name="休闲.休闲内衣.女士内衣.衬裙">参三!$B$406</definedName>
    <definedName name="休闲.休闲内衣.女士内衣.打底裤" localSheetId="5">Sheet5!$B$237:$O$237</definedName>
    <definedName name="休闲.休闲内衣.女士内衣.打底裤">参三!$B$407</definedName>
    <definedName name="休闲.休闲内衣.女士内衣.打底抹胸" localSheetId="5">Sheet5!$B$231:$O$231</definedName>
    <definedName name="休闲.休闲内衣.女士内衣.打底抹胸">参三!$B$401</definedName>
    <definedName name="休闲.休闲内衣.女士内衣.底裤" localSheetId="5">Sheet5!$B$223:$O$223</definedName>
    <definedName name="休闲.休闲内衣.女士内衣.底裤">参三!$B$393</definedName>
    <definedName name="休闲.休闲内衣.女士内衣.吊带背心" localSheetId="5">Sheet5!$B$230:$O$230</definedName>
    <definedName name="休闲.休闲内衣.女士内衣.吊带背心">参三!$B$400</definedName>
    <definedName name="休闲.休闲内衣.女士内衣.肚兜" localSheetId="5">Sheet5!$B$232:$O$232</definedName>
    <definedName name="休闲.休闲内衣.女士内衣.肚兜">参三!$B$402</definedName>
    <definedName name="休闲.休闲内衣.女士内衣.秋裤" localSheetId="5">Sheet5!$B$234:$O$234</definedName>
    <definedName name="休闲.休闲内衣.女士内衣.秋裤">参三!$B$404</definedName>
    <definedName name="休闲.休闲内衣.女士内衣.秋衣" localSheetId="5">Sheet5!$B$233:$O$233</definedName>
    <definedName name="休闲.休闲内衣.女士内衣.秋衣">参三!$B$403</definedName>
    <definedName name="休闲.休闲内衣.女士内衣.生理裤" localSheetId="5">Sheet5!$B$224:$O$224</definedName>
    <definedName name="休闲.休闲内衣.女士内衣.生理裤">参三!$B$394</definedName>
    <definedName name="休闲.休闲内衣.女士内衣.睡衣.家居服.家居服上衣">参三!$B$423</definedName>
    <definedName name="休闲.休闲内衣.女士内衣.睡衣.家居服.家居裤">参三!$B$424</definedName>
    <definedName name="休闲.休闲内衣.女士内衣.睡衣.家居服.家居裙">参三!$B$422</definedName>
    <definedName name="休闲.休闲内衣.女士内衣.睡衣.家居服.睡裤">参三!$B$426</definedName>
    <definedName name="休闲.休闲内衣.女士内衣.睡衣.家居服.睡袍.浴袍">参三!$B$428</definedName>
    <definedName name="休闲.休闲内衣.女士内衣.睡衣.家居服.睡衣.家居服套装">参三!$B$427</definedName>
    <definedName name="休闲.休闲内衣.女士内衣.睡衣.家居服.睡衣上装">参三!$B$425</definedName>
    <definedName name="休闲.休闲内衣.女士内衣.睡衣.家居服.拖鞋">参三!$B$429</definedName>
    <definedName name="休闲.休闲内衣.女士内衣.塑身美体.塑身分体套装" localSheetId="5">Sheet5!$B$225:$O$225</definedName>
    <definedName name="休闲.休闲内衣.女士内衣.塑身美体.塑身分体套装">参三!$B$395</definedName>
    <definedName name="休闲.休闲内衣.女士内衣.塑身美体.塑身连体衣" localSheetId="5">Sheet5!$B$229:$O$229</definedName>
    <definedName name="休闲.休闲内衣.女士内衣.塑身美体.塑身连体衣">参三!$B$399</definedName>
    <definedName name="休闲.休闲内衣.女士内衣.塑身美体.塑身美体裤" localSheetId="5">Sheet5!$B$227:$O$227</definedName>
    <definedName name="休闲.休闲内衣.女士内衣.塑身美体.塑身美体裤">参三!$B$397</definedName>
    <definedName name="休闲.休闲内衣.女士内衣.塑身美体.塑身美体衣" localSheetId="5">Sheet5!$B$226:$O$226</definedName>
    <definedName name="休闲.休闲内衣.女士内衣.塑身美体.塑身美体衣">参三!$B$396</definedName>
    <definedName name="休闲.休闲内衣.女士内衣.塑身美体.塑身腰封.腰夹">参三!$B$398</definedName>
    <definedName name="休闲.休闲内衣.女士内衣.文胸" localSheetId="5">Sheet5!$B$222:$O$222</definedName>
    <definedName name="休闲.休闲内衣.女士内衣.文胸">参三!$B$392</definedName>
    <definedName name="休闲.休闲内衣.女士内衣.羊绒裤.羊毛裤">参三!$B$405</definedName>
    <definedName name="休闲.休闲内衣.女士内衣.羽绒衣.羽绒裤" localSheetId="5">Sheet5!$B$249:$O$249</definedName>
    <definedName name="休闲.休闲内衣.女士内衣.羽绒衣.羽绒裤">参三!$B$419</definedName>
    <definedName name="休闲.休闲内衣.女士内衣.羽绒衣.羽绒马甲" localSheetId="5">Sheet5!$B$250:$O$250</definedName>
    <definedName name="休闲.休闲内衣.女士内衣.羽绒衣.羽绒马甲">参三!$B$420</definedName>
    <definedName name="休闲.休闲内衣.女士内衣.羽绒衣.羽绒内胆" localSheetId="5">Sheet5!$B$251:$O$251</definedName>
    <definedName name="休闲.休闲内衣.女士内衣.羽绒衣.羽绒内胆">参三!$B$421</definedName>
    <definedName name="休闲.休闲内衣.女士内衣.羽绒衣.羽绒上衣" localSheetId="5">Sheet5!$B$248:$O$248</definedName>
    <definedName name="休闲.休闲内衣.女士内衣.羽绒衣.羽绒上衣">参三!$B$418</definedName>
    <definedName name="休闲.休闲内衣.女士内衣.孕妇装.防辐射服" localSheetId="5">Sheet5!$B$244:$O$244</definedName>
    <definedName name="休闲.休闲内衣.女士内衣.孕妇装.防辐射服">参三!$B$414</definedName>
    <definedName name="休闲.休闲内衣.女士内衣.孕妇装.裤子" localSheetId="5">Sheet5!$B$242:$O$242</definedName>
    <definedName name="休闲.休闲内衣.女士内衣.孕妇装.裤子">参三!$B$412</definedName>
    <definedName name="休闲.休闲内衣.女士内衣.孕妇装.裙子" localSheetId="5">Sheet5!$B$243:$O$243</definedName>
    <definedName name="休闲.休闲内衣.女士内衣.孕妇装.裙子">参三!$B$413</definedName>
    <definedName name="休闲.休闲内衣.女士内衣.孕妇装.上衣" localSheetId="5">Sheet5!$B$241:$O$241</definedName>
    <definedName name="休闲.休闲内衣.女士内衣.孕妇装.上衣">参三!$B$411</definedName>
    <definedName name="休闲.休闲内衣.袜子.儿童袜" localSheetId="5">Sheet5!$B$292:$O$292</definedName>
    <definedName name="休闲.休闲内衣.袜子.儿童袜">参三!$B$461</definedName>
    <definedName name="休闲.休闲内衣.袜子.男袜.短筒袜" localSheetId="5">Sheet5!$B$290:$O$290</definedName>
    <definedName name="休闲.休闲内衣.袜子.男袜.短筒袜">参三!$B$459</definedName>
    <definedName name="休闲.休闲内衣.袜子.男袜.中长筒袜" localSheetId="5">Sheet5!$B$291:$O$291</definedName>
    <definedName name="休闲.休闲内衣.袜子.男袜.中长筒袜">参三!$B$460</definedName>
    <definedName name="休闲.休闲内衣.袜子.女袜.船袜" localSheetId="5">Sheet5!$B$282:$O$282</definedName>
    <definedName name="休闲.休闲内衣.袜子.女袜.船袜">参三!$B$451</definedName>
    <definedName name="休闲.休闲内衣.袜子.女袜.短筒棉袜" localSheetId="5">Sheet5!$B$283:$O$283</definedName>
    <definedName name="休闲.休闲内衣.袜子.女袜.短筒棉袜">参三!$B$452</definedName>
    <definedName name="休闲.休闲内衣.袜子.女袜.短筒丝袜" localSheetId="5">Sheet5!$B$284:$O$284</definedName>
    <definedName name="休闲.休闲内衣.袜子.女袜.短筒丝袜">参三!$B$453</definedName>
    <definedName name="休闲.休闲内衣.袜子.女袜.加绒连裤打底袜" localSheetId="5">Sheet5!$B$288:$O$288</definedName>
    <definedName name="休闲.休闲内衣.袜子.女袜.加绒连裤打底袜">参三!$B$457</definedName>
    <definedName name="休闲.休闲内衣.袜子.女袜.加绒长筒打底袜" localSheetId="5">Sheet5!$B$287:$O$287</definedName>
    <definedName name="休闲.休闲内衣.袜子.女袜.加绒长筒打底袜">参三!$B$456</definedName>
    <definedName name="休闲.休闲内衣.袜子.女袜.连裤袜" localSheetId="5">Sheet5!$B$286:$O$286</definedName>
    <definedName name="休闲.休闲内衣.袜子.女袜.连裤袜">参三!$B$455</definedName>
    <definedName name="休闲.休闲内衣.袜子.女袜.其它女袜" localSheetId="5">Sheet5!$B$289:$O$289</definedName>
    <definedName name="休闲.休闲内衣.袜子.女袜.其它女袜">参三!$B$458</definedName>
    <definedName name="休闲.休闲内衣.袜子.女袜.长筒袜" localSheetId="5">Sheet5!$B$285:$O$285</definedName>
    <definedName name="休闲.休闲内衣.袜子.女袜.长筒袜">参三!$B$454</definedName>
    <definedName name="休闲.休闲内衣.泳装.泳裤" localSheetId="5">Sheet5!$B$295:$O$295</definedName>
    <definedName name="休闲.休闲内衣.泳装.泳裤">参三!$B$154:$C$154</definedName>
    <definedName name="休闲.休闲内衣.泳装.泳衣" localSheetId="5">Sheet5!$B$294:$O$294</definedName>
    <definedName name="休闲.休闲内衣.泳装.泳衣">参三!$B$15:$D$15</definedName>
    <definedName name="休闲.休闲内衣.泳装.游泳用品" localSheetId="5">Sheet5!$B$296:$O$296</definedName>
    <definedName name="休闲.休闲内衣.泳装.游泳用品">参三!$B$182:$K$182</definedName>
    <definedName name="休闲.休闲女装.裤子.打底裤" localSheetId="5">Sheet5!$B$93:$O$93</definedName>
    <definedName name="休闲.休闲女装.裤子.打底裤">参三!$B$276</definedName>
    <definedName name="休闲.休闲女装.裤子.短裤" localSheetId="5">Sheet5!$B$90:$O$90</definedName>
    <definedName name="休闲.休闲女装.裤子.短裤">参三!$B$273</definedName>
    <definedName name="休闲.休闲女装.裤子.牛仔裤" localSheetId="5">Sheet5!$B$92:$O$92</definedName>
    <definedName name="休闲.休闲女装.裤子.牛仔裤">参三!$B$275</definedName>
    <definedName name="休闲.休闲女装.裤子.长裤" localSheetId="5">Sheet5!$B$91:$O$91</definedName>
    <definedName name="休闲.休闲女装.裤子.长裤">参三!$B$274</definedName>
    <definedName name="休闲.休闲女装.连体衣" localSheetId="5">Sheet5!$B$99:$O$99</definedName>
    <definedName name="休闲.休闲女装.连体衣">参三!$B$282</definedName>
    <definedName name="休闲.休闲女装.裙装.半身裙" localSheetId="5">Sheet5!$B$95:$O$95</definedName>
    <definedName name="休闲.休闲女装.裙装.半身裙">参三!$B$278</definedName>
    <definedName name="休闲.休闲女装.裙装.吊带裙" localSheetId="5">Sheet5!$B$97:$O$97</definedName>
    <definedName name="休闲.休闲女装.裙装.吊带裙">参三!$B$280</definedName>
    <definedName name="休闲.休闲女装.裙装.礼服裙" localSheetId="5">Sheet5!$B$98:$O$98</definedName>
    <definedName name="休闲.休闲女装.裙装.礼服裙">参三!$B$281</definedName>
    <definedName name="休闲.休闲女装.裙装.连衣裙" localSheetId="5">Sheet5!$B$94:$O$94</definedName>
    <definedName name="休闲.休闲女装.裙装.连衣裙">参三!$B$277</definedName>
    <definedName name="休闲.休闲女装.裙装.牛仔裙" localSheetId="5">Sheet5!$B$96:$O$96</definedName>
    <definedName name="休闲.休闲女装.裙装.牛仔裙">参三!$B$279</definedName>
    <definedName name="休闲.休闲女装.上装.T恤.polo衫">参三!$B$266</definedName>
    <definedName name="休闲.休闲女装.上装.衬衣" localSheetId="5">Sheet5!$B$70:$O$70</definedName>
    <definedName name="休闲.休闲女装.上装.衬衣">参三!$B$253</definedName>
    <definedName name="休闲.休闲女装.上装.大衣" localSheetId="5">Sheet5!$B$71:$O$71</definedName>
    <definedName name="休闲.休闲女装.上装.大衣">参三!$B$254</definedName>
    <definedName name="休闲.休闲女装.上装.仿皮外套" localSheetId="5">Sheet5!$B$78:$O$78</definedName>
    <definedName name="休闲.休闲女装.上装.仿皮外套">参三!$B$261</definedName>
    <definedName name="休闲.休闲女装.上装.风衣" localSheetId="5">Sheet5!$B$72:$O$72</definedName>
    <definedName name="休闲.休闲女装.上装.风衣">参三!$B$255</definedName>
    <definedName name="休闲.休闲女装.上装.马夹.背心">参三!$B$272</definedName>
    <definedName name="休闲.休闲女装.上装.毛衣.针织衫">参三!$B$258</definedName>
    <definedName name="休闲.休闲女装.上装.棉衣.棉服">参三!$B$257</definedName>
    <definedName name="休闲.休闲女装.上装.牛仔服" localSheetId="5">Sheet5!$B$76:$O$76</definedName>
    <definedName name="休闲.休闲女装.上装.牛仔服">参三!$B$259</definedName>
    <definedName name="休闲.休闲女装.上装.皮草.短款皮草" localSheetId="5">Sheet5!$B$81:$O$81</definedName>
    <definedName name="休闲.休闲女装.上装.皮草.短款皮草">参三!$B$264</definedName>
    <definedName name="休闲.休闲女装.上装.皮草.马甲" localSheetId="5">Sheet5!$B$80:$O$80</definedName>
    <definedName name="休闲.休闲女装.上装.皮草.马甲">参三!$B$263</definedName>
    <definedName name="休闲.休闲女装.上装.皮草.披肩" localSheetId="5">Sheet5!$B$79:$O$79</definedName>
    <definedName name="休闲.休闲女装.上装.皮草.披肩">参三!$B$262</definedName>
    <definedName name="休闲.休闲女装.上装.皮草.中款皮草" localSheetId="5">Sheet5!$B$82:$O$82</definedName>
    <definedName name="休闲.休闲女装.上装.皮草.中款皮草">参三!$B$265</definedName>
    <definedName name="休闲.休闲女装.上装.皮衣" localSheetId="5">Sheet5!$B$77:$O$77</definedName>
    <definedName name="休闲.休闲女装.上装.皮衣">参三!$B$260</definedName>
    <definedName name="休闲.休闲女装.上装.外套" localSheetId="5">Sheet5!$B$73:$O$73</definedName>
    <definedName name="休闲.休闲女装.上装.外套">参三!$B$256</definedName>
    <definedName name="休闲.休闲女装.上装.卫衣.绒衫">参三!$B$268</definedName>
    <definedName name="休闲.休闲女装.上装.西服" localSheetId="5">Sheet5!$B$84:$O$84</definedName>
    <definedName name="休闲.休闲女装.上装.西服">参三!$B$267</definedName>
    <definedName name="休闲.休闲女装.上装.小吊带.背心">参三!$B$270</definedName>
    <definedName name="休闲.休闲女装.上装.雪纺衫" localSheetId="5">Sheet5!$B$86:$O$86</definedName>
    <definedName name="休闲.休闲女装.上装.雪纺衫">参三!$B$269</definedName>
    <definedName name="休闲.休闲女装.上装.羽绒服" localSheetId="5">Sheet5!$B$88:$O$88</definedName>
    <definedName name="休闲.休闲女装.上装.羽绒服">参三!$B$271</definedName>
    <definedName name="休闲.休闲鞋.男鞋.布鞋" localSheetId="5">Sheet5!$B$219:$O$219</definedName>
    <definedName name="休闲.休闲鞋.男鞋.布鞋">参三!$B$389</definedName>
    <definedName name="休闲.休闲鞋.男鞋.单鞋.休闲鞋" localSheetId="5">Sheet5!$B$213:$O$213</definedName>
    <definedName name="休闲.休闲鞋.男鞋.单鞋.休闲鞋">参三!$B$383</definedName>
    <definedName name="休闲.休闲鞋.男鞋.单鞋.正装鞋" localSheetId="5">Sheet5!$B$212:$O$212</definedName>
    <definedName name="休闲.休闲鞋.男鞋.单鞋.正装鞋">参三!$B$382</definedName>
    <definedName name="休闲.休闲鞋.男鞋.帆布鞋" localSheetId="5">Sheet5!$B$215:$O$215</definedName>
    <definedName name="休闲.休闲鞋.男鞋.帆布鞋">参三!$B$385</definedName>
    <definedName name="休闲.休闲鞋.男鞋.凉鞋" localSheetId="5">Sheet5!$B$214:$O$214</definedName>
    <definedName name="休闲.休闲鞋.男鞋.凉鞋">参三!$B$384</definedName>
    <definedName name="休闲.休闲鞋.男鞋.拖鞋" localSheetId="5">Sheet5!$B$220:$O$220</definedName>
    <definedName name="休闲.休闲鞋.男鞋.拖鞋">参三!$B$390</definedName>
    <definedName name="休闲.休闲鞋.男鞋.靴子.短筒靴" localSheetId="5">Sheet5!$B$216:$O$216</definedName>
    <definedName name="休闲.休闲鞋.男鞋.靴子.短筒靴">参三!$B$386</definedName>
    <definedName name="休闲.休闲鞋.男鞋.靴子.高筒靴" localSheetId="5">Sheet5!$B$218:$O$218</definedName>
    <definedName name="休闲.休闲鞋.男鞋.靴子.高筒靴">参三!$B$388</definedName>
    <definedName name="休闲.休闲鞋.男鞋.靴子.中筒靴" localSheetId="5">Sheet5!$B$217:$O$217</definedName>
    <definedName name="休闲.休闲鞋.男鞋.靴子.中筒靴">参三!$B$387</definedName>
    <definedName name="休闲.休闲鞋.男鞋.雨鞋" localSheetId="5">Sheet5!$B$221:$O$221</definedName>
    <definedName name="休闲.休闲鞋.男鞋.雨鞋">参三!$B$391</definedName>
    <definedName name="休闲.休闲鞋.女鞋.布鞋" localSheetId="5">Sheet5!$B$210:$O$210</definedName>
    <definedName name="休闲.休闲鞋.女鞋.布鞋">参三!$B$380</definedName>
    <definedName name="休闲.休闲鞋.女鞋.单鞋" localSheetId="5">Sheet5!$B$202:$O$202</definedName>
    <definedName name="休闲.休闲鞋.女鞋.单鞋">参三!$B$372</definedName>
    <definedName name="休闲.休闲鞋.女鞋.帆布鞋" localSheetId="5">Sheet5!$B$211:$O$211</definedName>
    <definedName name="休闲.休闲鞋.女鞋.帆布鞋">参三!$B$381</definedName>
    <definedName name="休闲.休闲鞋.女鞋.凉鞋" localSheetId="5">Sheet5!$B$203:$O$203</definedName>
    <definedName name="休闲.休闲鞋.女鞋.凉鞋">参三!$B$373</definedName>
    <definedName name="休闲.休闲鞋.女鞋.拖鞋" localSheetId="5">Sheet5!$B$208:$O$208</definedName>
    <definedName name="休闲.休闲鞋.女鞋.拖鞋">参三!$B$378</definedName>
    <definedName name="休闲.休闲鞋.女鞋.靴子.短筒靴" localSheetId="5">Sheet5!$B$204:$O$204</definedName>
    <definedName name="休闲.休闲鞋.女鞋.靴子.短筒靴">参三!$B$374</definedName>
    <definedName name="休闲.休闲鞋.女鞋.靴子.高筒靴" localSheetId="5">Sheet5!$B$206:$O$206</definedName>
    <definedName name="休闲.休闲鞋.女鞋.靴子.高筒靴">参三!$B$376</definedName>
    <definedName name="休闲.休闲鞋.女鞋.靴子.过膝长靴" localSheetId="5">Sheet5!$B$207:$O$207</definedName>
    <definedName name="休闲.休闲鞋.女鞋.靴子.过膝长靴">参三!$B$377</definedName>
    <definedName name="休闲.休闲鞋.女鞋.靴子.中筒靴" localSheetId="5">Sheet5!$B$205:$O$205</definedName>
    <definedName name="休闲.休闲鞋.女鞋.靴子.中筒靴">参三!$B$375</definedName>
    <definedName name="休闲.休闲鞋.女鞋.雨鞋" localSheetId="5">Sheet5!$B$209:$O$209</definedName>
    <definedName name="休闲.休闲鞋.女鞋.雨鞋">参三!$B$379</definedName>
    <definedName name="休闲.休闲运动.休闲健身服.健身裤" localSheetId="5">Sheet5!$B$352:$O$352</definedName>
    <definedName name="休闲.休闲运动.休闲健身服.健身裤">参三!$B$39:$D$39</definedName>
    <definedName name="休闲.休闲运动.休闲健身服.健身套装" localSheetId="5">Sheet5!$B$353:$O$353</definedName>
    <definedName name="休闲.休闲运动.休闲健身服.健身套装">参三!$B$40:$D$40</definedName>
    <definedName name="休闲.休闲运动.休闲健身服.健身衣" localSheetId="5">Sheet5!$B$351:$O$351</definedName>
    <definedName name="休闲.休闲运动.休闲健身服.健身衣">参三!$B$38:$D$38</definedName>
    <definedName name="休闲.休闲运动.休闲运动裤子.短裤" localSheetId="5">Sheet5!$B$341:$O$341</definedName>
    <definedName name="休闲.休闲运动.休闲运动裤子.短裤">参三!$B$28:$D$28</definedName>
    <definedName name="休闲.休闲运动.休闲运动裤子.长裤" localSheetId="5">Sheet5!$B$340:$O$340</definedName>
    <definedName name="休闲.休闲运动.休闲运动裤子.长裤">参三!$B$27:$D$27</definedName>
    <definedName name="休闲.休闲运动.休闲运动配饰.轮滑鞋" localSheetId="5">Sheet5!$B$405:$O$405</definedName>
    <definedName name="休闲.休闲运动.休闲运动配饰.轮滑鞋">参三!$B$516</definedName>
    <definedName name="休闲.休闲运动.休闲运动配饰.帽子" localSheetId="5">Sheet5!$B$404:$O$404</definedName>
    <definedName name="休闲.休闲运动.休闲运动配饰.帽子">参三!$B$515</definedName>
    <definedName name="休闲.休闲运动.休闲运动配饰.手套" localSheetId="5">Sheet5!$B$415:$O$415</definedName>
    <definedName name="休闲.休闲运动.休闲运动配饰.手套">参三!$B$526</definedName>
    <definedName name="休闲.休闲运动.休闲运动配饰.围巾" localSheetId="5">Sheet5!$B$414:$O$414</definedName>
    <definedName name="休闲.休闲运动.休闲运动配饰.围巾">参三!$B$525</definedName>
    <definedName name="休闲.休闲运动.休闲运动配饰.运动单肩挎包.手拎包.腰包">参三!$B$514</definedName>
    <definedName name="休闲.休闲运动.休闲运动配饰.运动器材.电子称" localSheetId="5">Sheet5!$B$408:$O$408</definedName>
    <definedName name="休闲.休闲运动.休闲运动配饰.运动器材.电子称">参三!$B$519</definedName>
    <definedName name="休闲.休闲运动.休闲运动配饰.运动器材.防护用具" localSheetId="5">Sheet5!$B$406:$O$406</definedName>
    <definedName name="休闲.休闲运动.休闲运动配饰.运动器材.防护用具">参三!$B$517</definedName>
    <definedName name="休闲.休闲运动.休闲运动配饰.运动器材.飞镖盘" localSheetId="5">Sheet5!$B$412:$O$412</definedName>
    <definedName name="休闲.休闲运动.休闲运动配饰.运动器材.飞镖盘">参三!$B$523</definedName>
    <definedName name="休闲.休闲运动.休闲运动配饰.运动器材.拉力器" localSheetId="5">Sheet5!$B$411:$O$411</definedName>
    <definedName name="休闲.休闲运动.休闲运动配饰.运动器材.拉力器">参三!$B$522</definedName>
    <definedName name="休闲.休闲运动.休闲运动配饰.运动器材.其它运动器材" localSheetId="5">Sheet5!$B$413:$O$413</definedName>
    <definedName name="休闲.休闲运动.休闲运动配饰.运动器材.其它运动器材">参三!$B$524</definedName>
    <definedName name="休闲.休闲运动.休闲运动配饰.运动器材.沙袋" localSheetId="5">Sheet5!$B$409:$O$409</definedName>
    <definedName name="休闲.休闲运动.休闲运动配饰.运动器材.沙袋">参三!$B$520</definedName>
    <definedName name="休闲.休闲运动.休闲运动配饰.运动器材.双节棍" localSheetId="5">Sheet5!$B$410:$O$410</definedName>
    <definedName name="休闲.休闲运动.休闲运动配饰.运动器材.双节棍">参三!$B$521</definedName>
    <definedName name="休闲.休闲运动.休闲运动配饰.运动器材.哑铃" localSheetId="5">Sheet5!$B$407:$O$407</definedName>
    <definedName name="休闲.休闲运动.休闲运动配饰.运动器材.哑铃">参三!$B$518</definedName>
    <definedName name="休闲.休闲运动.休闲运动配饰.运动双肩背包" localSheetId="5">Sheet5!$B$401:$O$401</definedName>
    <definedName name="休闲.休闲运动.休闲运动配饰.运动双肩背包">参三!$B$513</definedName>
    <definedName name="休闲.休闲运动.休闲运动配饰.运动袜" localSheetId="5">Sheet5!$B$403:$O$403</definedName>
    <definedName name="休闲.休闲运动.休闲运动配饰.运动袜">参三!$B$64:$D$64</definedName>
    <definedName name="休闲.休闲运动.休闲运动球服.篮球服" localSheetId="5">Sheet5!$B$347:$O$347</definedName>
    <definedName name="休闲.休闲运动.休闲运动球服.篮球服">参三!$B$34:$D$34</definedName>
    <definedName name="休闲.休闲运动.休闲运动球服.排球服" localSheetId="5">Sheet5!$B$348:$O$348</definedName>
    <definedName name="休闲.休闲运动.休闲运动球服.排球服">参三!$B$35:$D$35</definedName>
    <definedName name="休闲.休闲运动.休闲运动球服.乒乓球服" localSheetId="5">Sheet5!$B$349:$O$349</definedName>
    <definedName name="休闲.休闲运动.休闲运动球服.乒乓球服">参三!$B$36:$D$36</definedName>
    <definedName name="休闲.休闲运动.休闲运动球服.网球服" localSheetId="5">Sheet5!$B$345:$O$345</definedName>
    <definedName name="休闲.休闲运动.休闲运动球服.网球服">参三!$B$32:$D$32</definedName>
    <definedName name="休闲.休闲运动.休闲运动球服.羽毛球服" localSheetId="5">Sheet5!$B$344:$O$344</definedName>
    <definedName name="休闲.休闲运动.休闲运动球服.羽毛球服">参三!$B$31:$D$31</definedName>
    <definedName name="休闲.休闲运动.休闲运动球服.足球服" localSheetId="5">Sheet5!$B$346:$O$346</definedName>
    <definedName name="休闲.休闲运动.休闲运动球服.足球服">参三!$B$33:$D$33</definedName>
    <definedName name="休闲.休闲运动.休闲运动裙装.半身裙" localSheetId="5">Sheet5!$B$343:$O$343</definedName>
    <definedName name="休闲.休闲运动.休闲运动裙装.半身裙">参三!$B$30:$D$30</definedName>
    <definedName name="休闲.休闲运动.休闲运动裙装.连衣裙" localSheetId="5">Sheet5!$B$342:$O$342</definedName>
    <definedName name="休闲.休闲运动.休闲运动裙装.连衣裙">参三!$B$29:$D$29</definedName>
    <definedName name="休闲.休闲运动.休闲运动上装.T恤" localSheetId="5">Sheet5!$B$336:$O$336</definedName>
    <definedName name="休闲.休闲运动.休闲运动上装.T恤">参三!$B$23:$D$23</definedName>
    <definedName name="休闲.休闲运动.休闲运动上装.背心" localSheetId="5">Sheet5!$B$337:$O$337</definedName>
    <definedName name="休闲.休闲运动.休闲运动上装.背心">参三!$B$24:$D$24</definedName>
    <definedName name="休闲.休闲运动.休闲运动上装.风衣" localSheetId="5">Sheet5!$B$333:$O$333</definedName>
    <definedName name="休闲.休闲运动.休闲运动上装.风衣">参三!$B$20:$D$20</definedName>
    <definedName name="休闲.休闲运动.休闲运动上装.夹克.外套">参三!$B$25:$D$25</definedName>
    <definedName name="休闲.休闲运动.休闲运动上装.马甲" localSheetId="5">Sheet5!$B$335:$O$335</definedName>
    <definedName name="休闲.休闲运动.休闲运动上装.马甲">参三!$B$22:$D$22</definedName>
    <definedName name="休闲.休闲运动.休闲运动上装.毛衣.线衫">参三!$B$21:$D$21</definedName>
    <definedName name="休闲.休闲运动.休闲运动上装.棉服" localSheetId="5">Sheet5!$B$332:$O$332</definedName>
    <definedName name="休闲.休闲运动.休闲运动上装.棉服">参三!$B$19:$D$19</definedName>
    <definedName name="休闲.休闲运动.休闲运动上装.卫衣" localSheetId="5">Sheet5!$B$339:$O$339</definedName>
    <definedName name="休闲.休闲运动.休闲运动上装.卫衣">参三!$B$26:$D$26</definedName>
    <definedName name="休闲.休闲运动.休闲运动上装.羽绒服" localSheetId="5">Sheet5!$B$331:$O$331</definedName>
    <definedName name="休闲.休闲运动.休闲运动上装.羽绒服">参三!$B$18:$D$18</definedName>
    <definedName name="休闲.休闲运动.休闲运动套装" localSheetId="5">Sheet5!$B$350:$O$350</definedName>
    <definedName name="休闲.休闲运动.休闲运动套装">参三!$B$37:$D$37</definedName>
    <definedName name="休闲.休闲运动.休闲运动鞋.板鞋.休闲鞋">参三!$B$48:$D$48</definedName>
    <definedName name="休闲.休闲运动.休闲运动鞋.帆布鞋" localSheetId="5">Sheet5!$B$384:$O$384</definedName>
    <definedName name="休闲.休闲运动.休闲运动鞋.帆布鞋">参三!$B$179:$K$179</definedName>
    <definedName name="休闲.休闲运动.休闲运动鞋.高尔夫球鞋" localSheetId="5">Sheet5!$B$397:$O$397</definedName>
    <definedName name="休闲.休闲运动.休闲运动鞋.高尔夫球鞋">参三!$B$60:$D$60</definedName>
    <definedName name="休闲.休闲运动.休闲运动鞋.篮球鞋.场地鞋" localSheetId="5">Sheet5!$B$390:$O$390</definedName>
    <definedName name="休闲.休闲运动.休闲运动鞋.篮球鞋.场地鞋">参三!$B$53:$D$53</definedName>
    <definedName name="休闲.休闲运动.休闲运动鞋.篮球鞋.室内鞋" localSheetId="5">Sheet5!$B$389:$O$389</definedName>
    <definedName name="休闲.休闲运动.休闲运动鞋.篮球鞋.室内鞋">参三!$B$52:$D$52</definedName>
    <definedName name="休闲.休闲运动.休闲运动鞋.轮滑鞋" localSheetId="5">Sheet5!$B$385:$O$385</definedName>
    <definedName name="休闲.休闲运动.休闲运动鞋.轮滑鞋">参三!$B$512</definedName>
    <definedName name="休闲.休闲运动.休闲运动鞋.慢跑鞋" localSheetId="5">Sheet5!$B$386:$O$386</definedName>
    <definedName name="休闲.休闲运动.休闲运动鞋.慢跑鞋">参三!$B$49:$D$49</definedName>
    <definedName name="休闲.休闲运动.休闲运动鞋.排球鞋" localSheetId="5">Sheet5!$B$398:$O$398</definedName>
    <definedName name="休闲.休闲运动.休闲运动鞋.排球鞋">参三!$B$61:$D$61</definedName>
    <definedName name="休闲.休闲运动.休闲运动鞋.乒乓球鞋" localSheetId="5">Sheet5!$B$396:$O$396</definedName>
    <definedName name="休闲.休闲运动.休闲运动鞋.乒乓球鞋">参三!$B$59:$D$59</definedName>
    <definedName name="休闲.休闲运动.休闲运动鞋.沙滩鞋.凉鞋.拖鞋">参三!$B$62:$D$62</definedName>
    <definedName name="休闲.休闲运动.休闲运动鞋.室内运动鞋" localSheetId="5">Sheet5!$B$387:$O$387</definedName>
    <definedName name="休闲.休闲运动.休闲运动鞋.室内运动鞋">参三!$B$50:$D$50</definedName>
    <definedName name="休闲.休闲运动.休闲运动鞋.网球鞋.红土场地" localSheetId="5">Sheet5!$B$395:$O$395</definedName>
    <definedName name="休闲.休闲运动.休闲运动鞋.网球鞋.红土场地鞋">参三!$B$58:$D$58</definedName>
    <definedName name="休闲.休闲运动.休闲运动鞋.网球鞋.橡胶场地" localSheetId="5">Sheet5!$B$394:$O$394</definedName>
    <definedName name="休闲.休闲运动.休闲运动鞋.网球鞋.橡胶场地鞋">参三!$B$57:$D$57</definedName>
    <definedName name="休闲.休闲运动.休闲运动鞋.羽毛球鞋" localSheetId="5">Sheet5!$B$400:$O$400</definedName>
    <definedName name="休闲.休闲运动.休闲运动鞋.羽毛球鞋">参三!$B$63:$D$63</definedName>
    <definedName name="休闲.休闲运动.休闲运动鞋.综合训练鞋" localSheetId="5">Sheet5!$B$388:$O$388</definedName>
    <definedName name="休闲.休闲运动.休闲运动鞋.综合训练鞋">参三!$B$51:$D$51</definedName>
    <definedName name="休闲.休闲运动.休闲运动鞋.足球鞋.室内足球鞋" localSheetId="5">Sheet5!$B$391:$O$391</definedName>
    <definedName name="休闲.休闲运动.休闲运动鞋.足球鞋.室内足球鞋">参三!$B$54:$D$54</definedName>
    <definedName name="休闲.休闲运动.休闲运动鞋.足球鞋.天然草坪鞋" localSheetId="5">Sheet5!$B$392:$O$392</definedName>
    <definedName name="休闲.休闲运动.休闲运动鞋.足球鞋.天然草坪鞋">参三!$B$55:$D$55</definedName>
    <definedName name="休闲.休闲运动.休闲运动鞋.足球鞋.橡胶场地鞋" localSheetId="5">Sheet5!$B$393:$O$393</definedName>
    <definedName name="休闲.休闲运动.休闲运动鞋.足球鞋.橡胶场地鞋">参三!$B$56:$D$56</definedName>
    <definedName name="休闲.休闲运动.游泳.球迷用品.篮球">参三!$B$503</definedName>
    <definedName name="休闲.休闲运动.游泳.球迷用品.排球">参三!$B$504</definedName>
    <definedName name="休闲.休闲运动.游泳.球迷用品.乒乓球用品.乒乓球">参三!$B$511</definedName>
    <definedName name="休闲.休闲运动.游泳.球迷用品.乒乓球用品.乒乓球板.乒乓球拍">参三!$B$509</definedName>
    <definedName name="休闲.休闲运动.游泳.球迷用品.乒乓球用品.乒乓球其他用品">参三!$B$510</definedName>
    <definedName name="休闲.休闲运动.游泳.球迷用品.网球用品.网球">参三!$B$505</definedName>
    <definedName name="休闲.休闲运动.游泳.球迷用品.网球用品.网球帽">参三!$B$153:$C$153</definedName>
    <definedName name="休闲.休闲运动.游泳.球迷用品.网球用品.网球拍">参三!$B$506</definedName>
    <definedName name="休闲.休闲运动.游泳.球迷用品.网球用品.网球配饰">参三!$B$507</definedName>
    <definedName name="休闲.休闲运动.游泳.球迷用品.网球用品.网球用品">参三!$B$508</definedName>
    <definedName name="休闲.休闲运动.游泳.球迷用品.游泳.比基尼">参三!$B$43:$D$43</definedName>
    <definedName name="休闲.休闲运动.游泳.球迷用品.游泳.儿童泳衣.裤">参三!$B$181:$K$181</definedName>
    <definedName name="休闲.休闲运动.游泳.球迷用品.游泳.分体泳衣">参三!$B$44:$D$44</definedName>
    <definedName name="休闲.休闲运动.游泳.球迷用品.游泳.连体泳衣">参三!$B$45:$D$45</definedName>
    <definedName name="休闲.休闲运动.游泳.球迷用品.游泳.其它游泳用品">参三!$B$496</definedName>
    <definedName name="休闲.休闲运动.游泳.球迷用品.游泳.沙滩裤">参三!$B$46:$D$46</definedName>
    <definedName name="休闲.休闲运动.游泳.球迷用品.游泳.泳镜">参三!$B$178:$K$178</definedName>
    <definedName name="休闲.休闲运动.游泳.球迷用品.游泳.泳裤">参三!$B$150:$C$150</definedName>
    <definedName name="休闲.休闲运动.游泳.球迷用品.游泳.泳帽">参三!$B$47:$D$47</definedName>
    <definedName name="休闲.休闲运动.游泳.球迷用品.瑜珈.瑜伽球">参三!$B$495</definedName>
    <definedName name="休闲.休闲运动.游泳.球迷用品.瑜珈.瑜珈背心">参三!$B$41:$D$41</definedName>
    <definedName name="休闲.休闲运动.游泳.球迷用品.瑜珈.瑜珈垫">参三!$B$494</definedName>
    <definedName name="休闲.休闲运动.游泳.球迷用品.瑜珈.瑜珈裤">参三!$B$42:$D$42</definedName>
    <definedName name="休闲.休闲运动.游泳.球迷用品.羽毛球.手胶.吸汗带">参三!$B$501</definedName>
    <definedName name="休闲.休闲运动.游泳.球迷用品.羽毛球.羽毛球">参三!$B$497</definedName>
    <definedName name="休闲.休闲运动.游泳.球迷用品.羽毛球.羽毛球包">参三!$B$499</definedName>
    <definedName name="休闲.休闲运动.游泳.球迷用品.羽毛球.羽毛球拍">参三!$B$498</definedName>
    <definedName name="休闲.休闲运动.游泳.球迷用品.羽毛球.羽毛球线">参三!$B$500</definedName>
    <definedName name="休闲.休闲运动.游泳.球迷用品.足球">参三!$B$502</definedName>
    <definedName name="休闲儿童">参二!$BK$4:$BK$88</definedName>
    <definedName name="休闲服饰">参二!$BL$4:$BL$37</definedName>
    <definedName name="休闲户外">参二!$BM$4:$BM$70</definedName>
    <definedName name="休闲男装">参二!$BN$4:$BN$21</definedName>
    <definedName name="休闲内衣">参二!$BO$4:$BO$78</definedName>
    <definedName name="休闲女装">参二!$AI$4:$AI$41</definedName>
    <definedName name="休闲鞋">参二!$BP$4:$BP$23</definedName>
    <definedName name="休闲运动">参二!$BQ$4:$BQ$88</definedName>
    <definedName name="眼镜.太阳镜">参二!$BS$4:$BS$12</definedName>
    <definedName name="腰带.腰链">参二!$CG$4:$CG$5</definedName>
    <definedName name="一级品类名称">参一!$B$4:$N$4</definedName>
    <definedName name="婴儿用品">参二!$BW$4:$BW$18</definedName>
    <definedName name="泳装">参二!$CC$4:$CC$9</definedName>
    <definedName name="游泳.球迷用品">参二!$BR$4:$BR$32</definedName>
    <definedName name="羽绒">参一!$M$5:$M$7</definedName>
    <definedName name="羽绒.羽绒儿童.超轻羽绒服" localSheetId="5">Sheet5!$B$666:$O$666</definedName>
    <definedName name="羽绒.羽绒儿童.超轻羽绒服">参三!$B$117:$D$117</definedName>
    <definedName name="羽绒.羽绒儿童.羽绒服" localSheetId="5">Sheet5!$B$665:$O$665</definedName>
    <definedName name="羽绒.羽绒儿童.羽绒服">参三!$B$116:$D$116</definedName>
    <definedName name="羽绒.羽绒儿童.羽绒裤" localSheetId="5">Sheet5!$B$667:$O$667</definedName>
    <definedName name="羽绒.羽绒儿童.羽绒裤">参三!$B$713</definedName>
    <definedName name="羽绒.羽绒儿童.羽绒马甲" localSheetId="5">Sheet5!$B$668:$O$668</definedName>
    <definedName name="羽绒.羽绒儿童.羽绒马甲">参三!$B$714</definedName>
    <definedName name="羽绒.羽绒儿童.羽绒内衣" localSheetId="5">Sheet5!$B$669:$O$669</definedName>
    <definedName name="羽绒.羽绒儿童.羽绒内衣">参三!$B$715</definedName>
    <definedName name="羽绒.羽绒男装.超轻羽绒服" localSheetId="5">Sheet5!$B$671:$O$671</definedName>
    <definedName name="羽绒.羽绒男装.超轻羽绒服">参三!$B$717</definedName>
    <definedName name="羽绒.羽绒男装.羽绒服" localSheetId="5">Sheet5!$B$670:$O$670</definedName>
    <definedName name="羽绒.羽绒男装.羽绒服">参三!$B$716</definedName>
    <definedName name="羽绒.羽绒男装.羽绒裤" localSheetId="5">Sheet5!$B$672:$O$672</definedName>
    <definedName name="羽绒.羽绒男装.羽绒裤">参三!$B$718</definedName>
    <definedName name="羽绒.羽绒男装.羽绒马甲" localSheetId="5">Sheet5!$B$673:$O$673</definedName>
    <definedName name="羽绒.羽绒男装.羽绒马甲">参三!$B$719</definedName>
    <definedName name="羽绒.羽绒男装.羽绒内衣" localSheetId="5">Sheet5!$B$674:$O$674</definedName>
    <definedName name="羽绒.羽绒男装.羽绒内衣">参三!$B$720</definedName>
    <definedName name="羽绒.羽绒女装.超轻羽绒服" localSheetId="5">Sheet5!$B$661:$O$661</definedName>
    <definedName name="羽绒.羽绒女装.超轻羽绒服">参三!$B$115:$D$115</definedName>
    <definedName name="羽绒.羽绒女装.羽绒服" localSheetId="5">Sheet5!$B$660:$O$660</definedName>
    <definedName name="羽绒.羽绒女装.羽绒服">参三!$B$114:$D$114</definedName>
    <definedName name="羽绒.羽绒女装.羽绒裤" localSheetId="5">Sheet5!$B$662:$O$662</definedName>
    <definedName name="羽绒.羽绒女装.羽绒裤">参三!$B$710</definedName>
    <definedName name="羽绒.羽绒女装.羽绒马甲" localSheetId="5">Sheet5!$B$663:$O$663</definedName>
    <definedName name="羽绒.羽绒女装.羽绒马甲">参三!$B$711</definedName>
    <definedName name="羽绒.羽绒女装.羽绒内衣" localSheetId="5">Sheet5!$B$664:$O$664</definedName>
    <definedName name="羽绒.羽绒女装.羽绒内衣">参三!$B$712</definedName>
    <definedName name="羽绒儿童">参二!$BZ$4:$BZ$9</definedName>
    <definedName name="羽绒男装">参二!$CA$4:$CA$9</definedName>
    <definedName name="羽绒女装">参二!$CB$4:$CB$9</definedName>
    <definedName name="运动">参一!$N$5:$N$14</definedName>
    <definedName name="运动.户外">参二!$BT$4:$BT$21</definedName>
    <definedName name="运动.健身服.健身裤" localSheetId="5">Sheet5!$B$579:$O$579</definedName>
    <definedName name="运动.健身服.健身裤">参三!$B$88:$D$88</definedName>
    <definedName name="运动.健身服.健身套装" localSheetId="5">Sheet5!$B$580:$O$580</definedName>
    <definedName name="运动.健身服.健身套装">参三!$B$89:$D$89</definedName>
    <definedName name="运动.健身服.健身衣" localSheetId="5">Sheet5!$B$578:$O$578</definedName>
    <definedName name="运动.健身服.健身衣">参三!$B$87:$D$87</definedName>
    <definedName name="运动.游泳.球迷用品.篮球">参三!$B$669</definedName>
    <definedName name="运动.游泳.球迷用品.排球">参三!$B$670</definedName>
    <definedName name="运动.游泳.球迷用品.乒乓球.乒乓球">参三!$B$677</definedName>
    <definedName name="运动.游泳.球迷用品.乒乓球.乒乓球板.乒乓球拍">参三!$B$675</definedName>
    <definedName name="运动.游泳.球迷用品.乒乓球.乒乓球用品">参三!$B$676</definedName>
    <definedName name="运动.游泳.球迷用品.网球用品.网球">参三!$B$671</definedName>
    <definedName name="运动.游泳.球迷用品.网球用品.网球帽">参三!$B$163:$C$163</definedName>
    <definedName name="运动.游泳.球迷用品.网球用品.网球拍">参三!$B$672</definedName>
    <definedName name="运动.游泳.球迷用品.网球用品.网球配饰">参三!$B$673</definedName>
    <definedName name="运动.游泳.球迷用品.网球用品.网球用品">参三!$B$674</definedName>
    <definedName name="运动.游泳.球迷用品.游泳.比基尼">参三!$B$92:$D$92</definedName>
    <definedName name="运动.游泳.球迷用品.游泳.儿童泳衣.裤">参三!$B$184:$K$184</definedName>
    <definedName name="运动.游泳.球迷用品.游泳.分体泳衣">参三!$B$93:$D$93</definedName>
    <definedName name="运动.游泳.球迷用品.游泳.连体泳衣">参三!$B$94:$D$94</definedName>
    <definedName name="运动.游泳.球迷用品.游泳.其它游泳用品">参三!$B$662</definedName>
    <definedName name="运动.游泳.球迷用品.游泳.沙滩裤">参三!$B$95:$D$95</definedName>
    <definedName name="运动.游泳.球迷用品.游泳.泳镜">参三!$B$174:$K$174</definedName>
    <definedName name="运动.游泳.球迷用品.游泳.泳裤">参三!$B$162:$C$162</definedName>
    <definedName name="运动.游泳.球迷用品.游泳.泳帽">参三!$B$96:$D$96</definedName>
    <definedName name="运动.游泳.球迷用品.瑜珈.瑜伽球">参三!$B$661</definedName>
    <definedName name="运动.游泳.球迷用品.瑜珈.瑜珈背心">参三!$B$90:$D$90</definedName>
    <definedName name="运动.游泳.球迷用品.瑜珈.瑜珈垫">参三!$B$660</definedName>
    <definedName name="运动.游泳.球迷用品.瑜珈.瑜珈裤">参三!$B$91:$D$91</definedName>
    <definedName name="运动.游泳.球迷用品.羽毛球.手胶.吸汗带">参三!$B$667</definedName>
    <definedName name="运动.游泳.球迷用品.羽毛球.羽毛球">参三!$B$663</definedName>
    <definedName name="运动.游泳.球迷用品.羽毛球.羽毛球包">参三!$B$665</definedName>
    <definedName name="运动.游泳.球迷用品.羽毛球.羽毛球拍">参三!$B$664</definedName>
    <definedName name="运动.游泳.球迷用品.羽毛球.羽毛球线">参三!$B$666</definedName>
    <definedName name="运动.游泳.球迷用品.足球">参三!$B$668</definedName>
    <definedName name="运动.运动.户外.户外服装.冲锋衣裤.冲锋裤" localSheetId="5">Sheet5!$B$649:$O$649</definedName>
    <definedName name="运动.运动.户外.户外服装.冲锋衣裤.冲锋裤">参三!$B$699</definedName>
    <definedName name="运动.运动.户外.户外服装.冲锋衣裤.单件冲锋衣" localSheetId="5">Sheet5!$B$650:$O$650</definedName>
    <definedName name="运动.运动.户外.户外服装.冲锋衣裤.单件冲锋衣">参三!$B$700</definedName>
    <definedName name="运动.运动.户外.户外服装.冲锋衣裤.皮肤超薄风衣" localSheetId="5">Sheet5!$B$652:$O$652</definedName>
    <definedName name="运动.运动.户外.户外服装.冲锋衣裤.皮肤超薄风衣">参三!$B$702</definedName>
    <definedName name="运动.运动.户外.户外服装.冲锋衣裤.三合一冲锋衣" localSheetId="5">Sheet5!$B$651:$O$651</definedName>
    <definedName name="运动.运动.户外.户外服装.冲锋衣裤.三合一冲锋衣">参三!$B$701</definedName>
    <definedName name="运动.运动.户外.户外服装.速干系列.速干T恤" localSheetId="5">Sheet5!$B$655:$O$655</definedName>
    <definedName name="运动.运动.户外.户外服装.速干系列.速干T恤">参三!$B$705</definedName>
    <definedName name="运动.运动.户外.户外服装.速干系列.速干背心" localSheetId="5">Sheet5!$B$656:$O$656</definedName>
    <definedName name="运动.运动.户外.户外服装.速干系列.速干背心">参三!$B$706</definedName>
    <definedName name="运动.运动.户外.户外服装.速干系列.速干衬衣" localSheetId="5">Sheet5!$B$657:$O$657</definedName>
    <definedName name="运动.运动.户外.户外服装.速干系列.速干衬衣">参三!$B$707</definedName>
    <definedName name="运动.运动.户外.户外服装.速干系列.速干裤" localSheetId="5">Sheet5!$B$658:$O$658</definedName>
    <definedName name="运动.运动.户外.户外服装.速干系列.速干裤">参三!$B$708</definedName>
    <definedName name="运动.运动.户外.户外服装.速干系列.速干马甲" localSheetId="5">Sheet5!$B$659:$O$659</definedName>
    <definedName name="运动.运动.户外.户外服装.速干系列.速干马甲">参三!$B$709</definedName>
    <definedName name="运动.运动.户外.户外服装.抓绒衣裤.抓绒裤" localSheetId="5">Sheet5!$B$654:$O$654</definedName>
    <definedName name="运动.运动.户外.户外服装.抓绒衣裤.抓绒裤">参三!$B$704</definedName>
    <definedName name="运动.运动.户外.户外服装.抓绒衣裤.抓绒衣" localSheetId="5">Sheet5!$B$653:$O$653</definedName>
    <definedName name="运动.运动.户外.户外服装.抓绒衣裤.抓绒衣">参三!$B$703</definedName>
    <definedName name="运动.运动.户外.户外鞋.登山鞋" localSheetId="5">Sheet5!$B$643:$O$643</definedName>
    <definedName name="运动.运动.户外.户外鞋.登山鞋">参三!$B$693</definedName>
    <definedName name="运动.运动.户外.户外鞋.帆布鞋" localSheetId="5">Sheet5!$B$646:$O$646</definedName>
    <definedName name="运动.运动.户外.户外鞋.帆布鞋">参三!$B$696</definedName>
    <definedName name="运动.运动.户外.户外鞋.沙滩鞋.凉鞋.拖鞋">参三!$B$698</definedName>
    <definedName name="运动.运动.户外.户外鞋.溯溪鞋" localSheetId="5">Sheet5!$B$647:$O$647</definedName>
    <definedName name="运动.运动.户外.户外鞋.溯溪鞋">参三!$B$697</definedName>
    <definedName name="运动.运动.户外.户外鞋.徒步鞋.越野跑鞋">参三!$B$695</definedName>
    <definedName name="运动.运动.户外.户外鞋.雪地靴" localSheetId="5">Sheet5!$B$644:$O$644</definedName>
    <definedName name="运动.运动.户外.户外鞋.雪地靴">参三!$B$694</definedName>
    <definedName name="运动.运动裤子.短裤" localSheetId="5">Sheet5!$B$568:$O$568</definedName>
    <definedName name="运动.运动裤子.短裤">参三!$B$77:$D$77</definedName>
    <definedName name="运动.运动裤子.长裤" localSheetId="5">Sheet5!$B$567:$O$567</definedName>
    <definedName name="运动.运动裤子.长裤">参三!$B$76:$D$76</definedName>
    <definedName name="运动.运动配饰.轮滑鞋" localSheetId="5">Sheet5!$B$632:$O$632</definedName>
    <definedName name="运动.运动配饰.轮滑鞋">参三!$B$682</definedName>
    <definedName name="运动.运动配饰.帽子" localSheetId="5">Sheet5!$B$631:$O$631</definedName>
    <definedName name="运动.运动配饰.帽子">参三!$B$681</definedName>
    <definedName name="运动.运动配饰.手套" localSheetId="5">Sheet5!$B$642:$O$642</definedName>
    <definedName name="运动.运动配饰.手套">参三!$B$692</definedName>
    <definedName name="运动.运动配饰.围巾" localSheetId="5">Sheet5!$B$641:$O$641</definedName>
    <definedName name="运动.运动配饰.围巾">参三!$B$691</definedName>
    <definedName name="运动.运动配饰.运动单肩挎包.手拎包.腰包">参三!$B$680</definedName>
    <definedName name="运动.运动配饰.运动器材.电子称" localSheetId="5">Sheet5!$B$635:$O$635</definedName>
    <definedName name="运动.运动配饰.运动器材.电子称">参三!$B$685</definedName>
    <definedName name="运动.运动配饰.运动器材.防护用具" localSheetId="5">Sheet5!$B$633:$O$633</definedName>
    <definedName name="运动.运动配饰.运动器材.防护用具">参三!$B$683</definedName>
    <definedName name="运动.运动配饰.运动器材.飞镖盘" localSheetId="5">Sheet5!$B$639:$O$639</definedName>
    <definedName name="运动.运动配饰.运动器材.飞镖盘">参三!$B$689</definedName>
    <definedName name="运动.运动配饰.运动器材.拉力器" localSheetId="5">Sheet5!$B$638:$O$638</definedName>
    <definedName name="运动.运动配饰.运动器材.拉力器">参三!$B$688</definedName>
    <definedName name="运动.运动配饰.运动器材.其它运动器材" localSheetId="5">Sheet5!$B$640:$O$640</definedName>
    <definedName name="运动.运动配饰.运动器材.其它运动器材">参三!$B$690</definedName>
    <definedName name="运动.运动配饰.运动器材.沙袋" localSheetId="5">Sheet5!$B$636:$O$636</definedName>
    <definedName name="运动.运动配饰.运动器材.沙袋">参三!$B$686</definedName>
    <definedName name="运动.运动配饰.运动器材.双节棍" localSheetId="5">Sheet5!$B$637:$O$637</definedName>
    <definedName name="运动.运动配饰.运动器材.双节棍">参三!$B$687</definedName>
    <definedName name="运动.运动配饰.运动器材.哑铃" localSheetId="5">Sheet5!$B$634:$O$634</definedName>
    <definedName name="运动.运动配饰.运动器材.哑铃">参三!$B$684</definedName>
    <definedName name="运动.运动配饰.运动双肩背包" localSheetId="5">Sheet5!$B$628:$O$628</definedName>
    <definedName name="运动.运动配饰.运动双肩背包">参三!$B$679</definedName>
    <definedName name="运动.运动配饰.运动袜" localSheetId="5">Sheet5!$B$630:$O$630</definedName>
    <definedName name="运动.运动配饰.运动袜">参三!$B$113:$D$113</definedName>
    <definedName name="运动.运动球服.篮球服" localSheetId="5">Sheet5!$B$574:$O$574</definedName>
    <definedName name="运动.运动球服.篮球服">参三!$B$83:$D$83</definedName>
    <definedName name="运动.运动球服.排球服" localSheetId="5">Sheet5!$B$575:$O$575</definedName>
    <definedName name="运动.运动球服.排球服">参三!$B$84:$D$84</definedName>
    <definedName name="运动.运动球服.乒乓球服" localSheetId="5">Sheet5!$B$576:$O$576</definedName>
    <definedName name="运动.运动球服.乒乓球服">参三!$B$85:$D$85</definedName>
    <definedName name="运动.运动球服.网球服" localSheetId="5">Sheet5!$B$572:$O$572</definedName>
    <definedName name="运动.运动球服.网球服">参三!$B$81:$D$81</definedName>
    <definedName name="运动.运动球服.羽毛球服" localSheetId="5">Sheet5!$B$571:$O$571</definedName>
    <definedName name="运动.运动球服.羽毛球服">参三!$B$80:$D$80</definedName>
    <definedName name="运动.运动球服.足球服" localSheetId="5">Sheet5!$B$573:$O$573</definedName>
    <definedName name="运动.运动球服.足球服">参三!$B$82:$D$82</definedName>
    <definedName name="运动.运动裙装.半身裙" localSheetId="5">Sheet5!$B$570:$O$570</definedName>
    <definedName name="运动.运动裙装.半身裙">参三!$B$79:$D$79</definedName>
    <definedName name="运动.运动裙装.连衣裙" localSheetId="5">Sheet5!$B$569:$O$569</definedName>
    <definedName name="运动.运动裙装.连衣裙">参三!$B$78:$D$78</definedName>
    <definedName name="运动.运动上装.T恤" localSheetId="5">Sheet5!$B$563:$O$563</definedName>
    <definedName name="运动.运动上装.T恤">参三!$B$72:$D$72</definedName>
    <definedName name="运动.运动上装.背心" localSheetId="5">Sheet5!$B$564:$O$564</definedName>
    <definedName name="运动.运动上装.背心">参三!$B$73:$D$73</definedName>
    <definedName name="运动.运动上装.风衣" localSheetId="5">Sheet5!$B$560:$O$560</definedName>
    <definedName name="运动.运动上装.风衣">参三!$B$69:$D$69</definedName>
    <definedName name="运动.运动上装.夹克.外套">参三!$B$74:$D$74</definedName>
    <definedName name="运动.运动上装.马甲" localSheetId="5">Sheet5!$B$562:$O$562</definedName>
    <definedName name="运动.运动上装.马甲">参三!$B$71:$D$71</definedName>
    <definedName name="运动.运动上装.毛衣.线衫">参三!$B$70:$D$70</definedName>
    <definedName name="运动.运动上装.棉服" localSheetId="5">Sheet5!$B$559:$O$559</definedName>
    <definedName name="运动.运动上装.棉服">参三!$B$68:$D$68</definedName>
    <definedName name="运动.运动上装.卫衣" localSheetId="5">Sheet5!$B$566:$O$566</definedName>
    <definedName name="运动.运动上装.卫衣">参三!$B$75:$D$75</definedName>
    <definedName name="运动.运动上装.羽绒服" localSheetId="5">Sheet5!$B$558:$O$558</definedName>
    <definedName name="运动.运动上装.羽绒服">参三!$B$67:$D$67</definedName>
    <definedName name="运动.运动套装" localSheetId="5">Sheet5!$B$577:$O$577</definedName>
    <definedName name="运动.运动套装">参三!$B$86:$D$86</definedName>
    <definedName name="运动.运动鞋.板鞋.休闲鞋">参三!$B$97:$D$97</definedName>
    <definedName name="运动.运动鞋.帆布鞋" localSheetId="5">Sheet5!$B$611:$O$611</definedName>
    <definedName name="运动.运动鞋.帆布鞋">参三!$B$176:$K$176</definedName>
    <definedName name="运动.运动鞋.高尔夫球鞋" localSheetId="5">Sheet5!$B$624:$O$624</definedName>
    <definedName name="运动.运动鞋.高尔夫球鞋">参三!$B$109:$D$109</definedName>
    <definedName name="运动.运动鞋.篮球鞋.场地鞋" localSheetId="5">Sheet5!$B$617:$O$617</definedName>
    <definedName name="运动.运动鞋.篮球鞋.场地鞋">参三!$B$102:$D$102</definedName>
    <definedName name="运动.运动鞋.篮球鞋.室内鞋" localSheetId="5">Sheet5!$B$616:$O$616</definedName>
    <definedName name="运动.运动鞋.篮球鞋.室内鞋">参三!$B$101:$D$101</definedName>
    <definedName name="运动.运动鞋.轮滑鞋" localSheetId="5">Sheet5!$B$612:$O$612</definedName>
    <definedName name="运动.运动鞋.轮滑鞋">参三!$B$678</definedName>
    <definedName name="运动.运动鞋.慢跑鞋" localSheetId="5">Sheet5!$B$613:$O$613</definedName>
    <definedName name="运动.运动鞋.慢跑鞋">参三!$B$98:$D$98</definedName>
    <definedName name="运动.运动鞋.排球鞋" localSheetId="5">Sheet5!$B$625:$O$625</definedName>
    <definedName name="运动.运动鞋.排球鞋">参三!$B$110:$D$110</definedName>
    <definedName name="运动.运动鞋.乒乓球鞋" localSheetId="5">Sheet5!$B$623:$O$623</definedName>
    <definedName name="运动.运动鞋.乒乓球鞋">参三!$B$108:$D$108</definedName>
    <definedName name="运动.运动鞋.沙滩鞋.凉鞋.拖鞋">参三!$B$111:$D$111</definedName>
    <definedName name="运动.运动鞋.室内运动鞋" localSheetId="5">Sheet5!$B$614:$O$614</definedName>
    <definedName name="运动.运动鞋.室内运动鞋">参三!$B$99:$D$99</definedName>
    <definedName name="运动.运动鞋.网球鞋.红土场地" localSheetId="5">Sheet5!$B$622:$O$622</definedName>
    <definedName name="运动.运动鞋.网球鞋.红土场地">参三!$B$107:$D$107</definedName>
    <definedName name="运动.运动鞋.网球鞋.橡胶场地" localSheetId="5">Sheet5!$B$621:$O$621</definedName>
    <definedName name="运动.运动鞋.网球鞋.橡胶场地">参三!$B$106:$D$106</definedName>
    <definedName name="运动.运动鞋.羽毛球鞋" localSheetId="5">Sheet5!$B$627:$O$627</definedName>
    <definedName name="运动.运动鞋.羽毛球鞋">参三!$B$112:$D$112</definedName>
    <definedName name="运动.运动鞋.综合训练鞋" localSheetId="5">Sheet5!$B$615:$O$615</definedName>
    <definedName name="运动.运动鞋.综合训练鞋">参三!$B$100:$D$100</definedName>
    <definedName name="运动.运动鞋.足球鞋.室内足球鞋" localSheetId="5">Sheet5!$B$618:$O$618</definedName>
    <definedName name="运动.运动鞋.足球鞋.室内足球鞋">参三!$B$103:$D$103</definedName>
    <definedName name="运动.运动鞋.足球鞋.天然草坪鞋" localSheetId="5">Sheet5!$B$619:$O$619</definedName>
    <definedName name="运动.运动鞋.足球鞋.天然草坪鞋">参三!$B$104:$D$104</definedName>
    <definedName name="运动.运动鞋.足球鞋.橡胶场地鞋" localSheetId="5">Sheet5!$B$620:$O$620</definedName>
    <definedName name="运动.运动鞋.足球鞋.橡胶场地鞋">参三!$B$105:$D$105</definedName>
    <definedName name="运动裤子">参二!$CE$4:$CE$5</definedName>
    <definedName name="运动配饰">参二!$BV$4:$BV$18</definedName>
    <definedName name="运动球服">参二!$BY$4:$BY$9</definedName>
    <definedName name="运动裙装">参二!$CF$4:$CF$5</definedName>
    <definedName name="运动上装">参二!$BX$4:$BX$13</definedName>
    <definedName name="运动套装">参二!$CD$4:$CD$5</definedName>
    <definedName name="运动鞋">参二!$BU$4:$BU$21</definedName>
  </definedNames>
  <calcPr calcId="145621"/>
</workbook>
</file>

<file path=xl/calcChain.xml><?xml version="1.0" encoding="utf-8"?>
<calcChain xmlns="http://schemas.openxmlformats.org/spreadsheetml/2006/main">
  <c r="S6" i="1" l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" i="1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2" i="5"/>
  <c r="I5" i="1" l="1"/>
  <c r="J5" i="1" s="1"/>
  <c r="K5" i="1" s="1"/>
  <c r="I6" i="1"/>
  <c r="J6" i="1" s="1"/>
  <c r="K6" i="1" s="1"/>
  <c r="I7" i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I34" i="1"/>
  <c r="J34" i="1" s="1"/>
  <c r="K34" i="1" s="1"/>
  <c r="I35" i="1"/>
  <c r="J35" i="1" s="1"/>
  <c r="K35" i="1" s="1"/>
  <c r="I36" i="1"/>
  <c r="J36" i="1" s="1"/>
  <c r="K36" i="1" s="1"/>
  <c r="I37" i="1"/>
  <c r="J37" i="1" s="1"/>
  <c r="K37" i="1" s="1"/>
  <c r="I38" i="1"/>
  <c r="J38" i="1" s="1"/>
  <c r="K38" i="1" s="1"/>
  <c r="I39" i="1"/>
  <c r="J39" i="1" s="1"/>
  <c r="K39" i="1" s="1"/>
  <c r="I40" i="1"/>
  <c r="J40" i="1" s="1"/>
  <c r="K40" i="1" s="1"/>
  <c r="I41" i="1"/>
  <c r="J41" i="1" s="1"/>
  <c r="K41" i="1" s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I46" i="1"/>
  <c r="J46" i="1" s="1"/>
  <c r="K46" i="1" s="1"/>
  <c r="I47" i="1"/>
  <c r="J47" i="1" s="1"/>
  <c r="K47" i="1" s="1"/>
  <c r="I48" i="1"/>
  <c r="J48" i="1" s="1"/>
  <c r="K48" i="1" s="1"/>
  <c r="I49" i="1"/>
  <c r="J49" i="1" s="1"/>
  <c r="K49" i="1" s="1"/>
  <c r="I50" i="1"/>
  <c r="J50" i="1" s="1"/>
  <c r="K50" i="1" s="1"/>
  <c r="I51" i="1"/>
  <c r="J51" i="1" s="1"/>
  <c r="K51" i="1" s="1"/>
  <c r="I52" i="1"/>
  <c r="J52" i="1" s="1"/>
  <c r="K52" i="1" s="1"/>
  <c r="I53" i="1"/>
  <c r="J53" i="1" s="1"/>
  <c r="K53" i="1" s="1"/>
  <c r="I54" i="1"/>
  <c r="J54" i="1" s="1"/>
  <c r="K54" i="1" s="1"/>
  <c r="I55" i="1"/>
  <c r="J55" i="1" s="1"/>
  <c r="K55" i="1" s="1"/>
  <c r="I56" i="1"/>
  <c r="J56" i="1" s="1"/>
  <c r="K56" i="1" s="1"/>
  <c r="I57" i="1"/>
  <c r="J57" i="1" s="1"/>
  <c r="K57" i="1" s="1"/>
  <c r="I58" i="1"/>
  <c r="J58" i="1" s="1"/>
  <c r="K58" i="1" s="1"/>
  <c r="I59" i="1"/>
  <c r="J59" i="1" s="1"/>
  <c r="K59" i="1" s="1"/>
  <c r="I60" i="1"/>
  <c r="J60" i="1" s="1"/>
  <c r="K60" i="1" s="1"/>
  <c r="I61" i="1"/>
  <c r="J61" i="1" s="1"/>
  <c r="K61" i="1" s="1"/>
  <c r="I62" i="1"/>
  <c r="J62" i="1" s="1"/>
  <c r="K62" i="1" s="1"/>
  <c r="I63" i="1"/>
  <c r="J63" i="1" s="1"/>
  <c r="K63" i="1" s="1"/>
  <c r="I64" i="1"/>
  <c r="J64" i="1" s="1"/>
  <c r="K64" i="1" s="1"/>
  <c r="I65" i="1"/>
  <c r="J65" i="1" s="1"/>
  <c r="K65" i="1" s="1"/>
  <c r="I66" i="1"/>
  <c r="J66" i="1" s="1"/>
  <c r="K66" i="1" s="1"/>
  <c r="I67" i="1"/>
  <c r="J67" i="1" s="1"/>
  <c r="K67" i="1" s="1"/>
  <c r="I68" i="1"/>
  <c r="J68" i="1" s="1"/>
  <c r="K68" i="1" s="1"/>
  <c r="I69" i="1"/>
  <c r="J69" i="1" s="1"/>
  <c r="K69" i="1" s="1"/>
  <c r="I70" i="1"/>
  <c r="J70" i="1" s="1"/>
  <c r="K70" i="1" s="1"/>
  <c r="I71" i="1"/>
  <c r="J71" i="1" s="1"/>
  <c r="K71" i="1" s="1"/>
  <c r="I72" i="1"/>
  <c r="J72" i="1" s="1"/>
  <c r="K72" i="1" s="1"/>
  <c r="I73" i="1"/>
  <c r="J73" i="1" s="1"/>
  <c r="K73" i="1" s="1"/>
  <c r="I74" i="1"/>
  <c r="J74" i="1" s="1"/>
  <c r="K74" i="1" s="1"/>
  <c r="I75" i="1"/>
  <c r="J75" i="1" s="1"/>
  <c r="K75" i="1" s="1"/>
  <c r="I76" i="1"/>
  <c r="J76" i="1" s="1"/>
  <c r="K76" i="1" s="1"/>
  <c r="I77" i="1"/>
  <c r="J77" i="1" s="1"/>
  <c r="K77" i="1" s="1"/>
  <c r="I78" i="1"/>
  <c r="J78" i="1" s="1"/>
  <c r="K78" i="1" s="1"/>
  <c r="I79" i="1"/>
  <c r="J79" i="1" s="1"/>
  <c r="K79" i="1" s="1"/>
  <c r="I80" i="1"/>
  <c r="J80" i="1" s="1"/>
  <c r="K80" i="1" s="1"/>
  <c r="I81" i="1"/>
  <c r="J81" i="1" s="1"/>
  <c r="K81" i="1" s="1"/>
  <c r="I82" i="1"/>
  <c r="J82" i="1" s="1"/>
  <c r="K82" i="1" s="1"/>
  <c r="I83" i="1"/>
  <c r="J83" i="1" s="1"/>
  <c r="K83" i="1" s="1"/>
  <c r="I84" i="1"/>
  <c r="J84" i="1" s="1"/>
  <c r="K84" i="1" s="1"/>
  <c r="I85" i="1"/>
  <c r="J85" i="1" s="1"/>
  <c r="K85" i="1" s="1"/>
  <c r="I86" i="1"/>
  <c r="J86" i="1" s="1"/>
  <c r="K86" i="1" s="1"/>
  <c r="I87" i="1"/>
  <c r="J87" i="1" s="1"/>
  <c r="K87" i="1" s="1"/>
  <c r="I88" i="1"/>
  <c r="J88" i="1" s="1"/>
  <c r="K88" i="1" s="1"/>
  <c r="I89" i="1"/>
  <c r="J89" i="1" s="1"/>
  <c r="K89" i="1" s="1"/>
  <c r="I90" i="1"/>
  <c r="J90" i="1" s="1"/>
  <c r="K90" i="1" s="1"/>
  <c r="I91" i="1"/>
  <c r="J91" i="1" s="1"/>
  <c r="K91" i="1" s="1"/>
  <c r="I92" i="1"/>
  <c r="J92" i="1" s="1"/>
  <c r="K92" i="1" s="1"/>
  <c r="I93" i="1"/>
  <c r="J93" i="1" s="1"/>
  <c r="K93" i="1" s="1"/>
  <c r="I94" i="1"/>
  <c r="J94" i="1" s="1"/>
  <c r="K94" i="1" s="1"/>
  <c r="I95" i="1"/>
  <c r="J95" i="1" s="1"/>
  <c r="K95" i="1" s="1"/>
  <c r="I96" i="1"/>
  <c r="J96" i="1" s="1"/>
  <c r="K96" i="1" s="1"/>
  <c r="I97" i="1"/>
  <c r="J97" i="1" s="1"/>
  <c r="K97" i="1" s="1"/>
  <c r="I98" i="1"/>
  <c r="J98" i="1" s="1"/>
  <c r="K98" i="1" s="1"/>
  <c r="I99" i="1"/>
  <c r="J99" i="1" s="1"/>
  <c r="K99" i="1" s="1"/>
  <c r="I100" i="1"/>
  <c r="J100" i="1" s="1"/>
  <c r="K100" i="1" s="1"/>
  <c r="I101" i="1"/>
  <c r="J101" i="1" s="1"/>
  <c r="K101" i="1" s="1"/>
  <c r="I102" i="1"/>
  <c r="J102" i="1" s="1"/>
  <c r="K102" i="1" s="1"/>
  <c r="I103" i="1"/>
  <c r="J103" i="1" s="1"/>
  <c r="K103" i="1" s="1"/>
  <c r="I104" i="1"/>
  <c r="J104" i="1" s="1"/>
  <c r="K104" i="1" s="1"/>
  <c r="I105" i="1"/>
  <c r="J105" i="1" s="1"/>
  <c r="K105" i="1" s="1"/>
  <c r="I106" i="1"/>
  <c r="J106" i="1" s="1"/>
  <c r="K106" i="1" s="1"/>
  <c r="I107" i="1"/>
  <c r="J107" i="1" s="1"/>
  <c r="K107" i="1" s="1"/>
  <c r="I108" i="1"/>
  <c r="J108" i="1" s="1"/>
  <c r="K108" i="1" s="1"/>
  <c r="I109" i="1"/>
  <c r="J109" i="1" s="1"/>
  <c r="K109" i="1" s="1"/>
  <c r="I110" i="1"/>
  <c r="J110" i="1" s="1"/>
  <c r="K110" i="1" s="1"/>
  <c r="I111" i="1"/>
  <c r="J111" i="1" s="1"/>
  <c r="K111" i="1" s="1"/>
  <c r="I112" i="1"/>
  <c r="J112" i="1" s="1"/>
  <c r="K112" i="1" s="1"/>
  <c r="I113" i="1"/>
  <c r="J113" i="1" s="1"/>
  <c r="K113" i="1" s="1"/>
  <c r="I114" i="1"/>
  <c r="J114" i="1" s="1"/>
  <c r="K114" i="1" s="1"/>
  <c r="I115" i="1"/>
  <c r="J115" i="1" s="1"/>
  <c r="K115" i="1" s="1"/>
  <c r="I116" i="1"/>
  <c r="J116" i="1" s="1"/>
  <c r="K116" i="1" s="1"/>
  <c r="I117" i="1"/>
  <c r="J117" i="1" s="1"/>
  <c r="K117" i="1" s="1"/>
  <c r="I118" i="1"/>
  <c r="J118" i="1" s="1"/>
  <c r="K118" i="1" s="1"/>
  <c r="I119" i="1"/>
  <c r="J119" i="1" s="1"/>
  <c r="K119" i="1" s="1"/>
  <c r="I120" i="1"/>
  <c r="J120" i="1" s="1"/>
  <c r="K120" i="1" s="1"/>
  <c r="I121" i="1"/>
  <c r="J121" i="1" s="1"/>
  <c r="K121" i="1" s="1"/>
  <c r="I122" i="1"/>
  <c r="J122" i="1" s="1"/>
  <c r="K122" i="1" s="1"/>
  <c r="I123" i="1"/>
  <c r="J123" i="1" s="1"/>
  <c r="K123" i="1" s="1"/>
  <c r="I124" i="1"/>
  <c r="J124" i="1" s="1"/>
  <c r="K124" i="1" s="1"/>
  <c r="I125" i="1"/>
  <c r="J125" i="1" s="1"/>
  <c r="K125" i="1" s="1"/>
  <c r="I126" i="1"/>
  <c r="J126" i="1" s="1"/>
  <c r="K126" i="1" s="1"/>
  <c r="I127" i="1"/>
  <c r="J127" i="1" s="1"/>
  <c r="K127" i="1" s="1"/>
  <c r="I128" i="1"/>
  <c r="J128" i="1" s="1"/>
  <c r="K128" i="1" s="1"/>
  <c r="I129" i="1"/>
  <c r="J129" i="1" s="1"/>
  <c r="K129" i="1" s="1"/>
  <c r="I130" i="1"/>
  <c r="J130" i="1" s="1"/>
  <c r="K130" i="1" s="1"/>
  <c r="I131" i="1"/>
  <c r="J131" i="1" s="1"/>
  <c r="K131" i="1" s="1"/>
  <c r="I132" i="1"/>
  <c r="J132" i="1" s="1"/>
  <c r="K132" i="1" s="1"/>
  <c r="I133" i="1"/>
  <c r="J133" i="1" s="1"/>
  <c r="K133" i="1" s="1"/>
  <c r="I134" i="1"/>
  <c r="J134" i="1" s="1"/>
  <c r="K134" i="1" s="1"/>
  <c r="I135" i="1"/>
  <c r="J135" i="1" s="1"/>
  <c r="K135" i="1" s="1"/>
  <c r="I136" i="1"/>
  <c r="J136" i="1" s="1"/>
  <c r="K136" i="1" s="1"/>
  <c r="I137" i="1"/>
  <c r="J137" i="1" s="1"/>
  <c r="K137" i="1" s="1"/>
  <c r="I138" i="1"/>
  <c r="J138" i="1" s="1"/>
  <c r="K138" i="1" s="1"/>
  <c r="I139" i="1"/>
  <c r="J139" i="1" s="1"/>
  <c r="K139" i="1" s="1"/>
  <c r="I140" i="1"/>
  <c r="J140" i="1" s="1"/>
  <c r="K140" i="1" s="1"/>
  <c r="I141" i="1"/>
  <c r="J141" i="1" s="1"/>
  <c r="K141" i="1" s="1"/>
  <c r="I142" i="1"/>
  <c r="J142" i="1" s="1"/>
  <c r="K142" i="1" s="1"/>
  <c r="I143" i="1"/>
  <c r="J143" i="1" s="1"/>
  <c r="K143" i="1" s="1"/>
  <c r="I144" i="1"/>
  <c r="J144" i="1" s="1"/>
  <c r="K144" i="1" s="1"/>
  <c r="I145" i="1"/>
  <c r="J145" i="1" s="1"/>
  <c r="K145" i="1" s="1"/>
  <c r="I146" i="1"/>
  <c r="J146" i="1" s="1"/>
  <c r="K146" i="1" s="1"/>
  <c r="I147" i="1"/>
  <c r="J147" i="1" s="1"/>
  <c r="K147" i="1" s="1"/>
  <c r="I148" i="1"/>
  <c r="J148" i="1" s="1"/>
  <c r="K148" i="1" s="1"/>
  <c r="I149" i="1"/>
  <c r="J149" i="1" s="1"/>
  <c r="K149" i="1" s="1"/>
  <c r="I150" i="1"/>
  <c r="J150" i="1" s="1"/>
  <c r="K150" i="1" s="1"/>
  <c r="I151" i="1"/>
  <c r="J151" i="1" s="1"/>
  <c r="K151" i="1" s="1"/>
  <c r="I152" i="1"/>
  <c r="J152" i="1" s="1"/>
  <c r="K152" i="1" s="1"/>
  <c r="I153" i="1"/>
  <c r="J153" i="1" s="1"/>
  <c r="K153" i="1" s="1"/>
  <c r="I154" i="1"/>
  <c r="J154" i="1" s="1"/>
  <c r="K154" i="1" s="1"/>
  <c r="I155" i="1"/>
  <c r="J155" i="1" s="1"/>
  <c r="K155" i="1" s="1"/>
  <c r="I156" i="1"/>
  <c r="J156" i="1" s="1"/>
  <c r="K156" i="1" s="1"/>
  <c r="I157" i="1"/>
  <c r="J157" i="1" s="1"/>
  <c r="K157" i="1" s="1"/>
  <c r="I158" i="1"/>
  <c r="J158" i="1" s="1"/>
  <c r="K158" i="1" s="1"/>
  <c r="I159" i="1"/>
  <c r="J159" i="1" s="1"/>
  <c r="K159" i="1" s="1"/>
  <c r="I160" i="1"/>
  <c r="J160" i="1" s="1"/>
  <c r="K160" i="1" s="1"/>
  <c r="I161" i="1"/>
  <c r="J161" i="1" s="1"/>
  <c r="K161" i="1" s="1"/>
  <c r="I162" i="1"/>
  <c r="J162" i="1" s="1"/>
  <c r="K162" i="1" s="1"/>
  <c r="I163" i="1"/>
  <c r="J163" i="1" s="1"/>
  <c r="K163" i="1" s="1"/>
  <c r="I164" i="1"/>
  <c r="J164" i="1" s="1"/>
  <c r="K164" i="1" s="1"/>
  <c r="I165" i="1"/>
  <c r="J165" i="1" s="1"/>
  <c r="K165" i="1" s="1"/>
  <c r="I166" i="1"/>
  <c r="J166" i="1" s="1"/>
  <c r="K166" i="1" s="1"/>
  <c r="I167" i="1"/>
  <c r="J167" i="1" s="1"/>
  <c r="K167" i="1" s="1"/>
  <c r="I168" i="1"/>
  <c r="J168" i="1" s="1"/>
  <c r="K168" i="1" s="1"/>
  <c r="I169" i="1"/>
  <c r="J169" i="1" s="1"/>
  <c r="K169" i="1" s="1"/>
  <c r="I170" i="1"/>
  <c r="J170" i="1" s="1"/>
  <c r="K170" i="1" s="1"/>
  <c r="I171" i="1"/>
  <c r="J171" i="1" s="1"/>
  <c r="K171" i="1" s="1"/>
  <c r="I172" i="1"/>
  <c r="J172" i="1" s="1"/>
  <c r="K172" i="1" s="1"/>
  <c r="I173" i="1"/>
  <c r="J173" i="1" s="1"/>
  <c r="K173" i="1" s="1"/>
  <c r="I174" i="1"/>
  <c r="J174" i="1" s="1"/>
  <c r="K174" i="1" s="1"/>
  <c r="I175" i="1"/>
  <c r="J175" i="1" s="1"/>
  <c r="K175" i="1" s="1"/>
  <c r="I176" i="1"/>
  <c r="J176" i="1" s="1"/>
  <c r="K176" i="1" s="1"/>
  <c r="I177" i="1"/>
  <c r="J177" i="1" s="1"/>
  <c r="K177" i="1" s="1"/>
  <c r="I178" i="1"/>
  <c r="J178" i="1" s="1"/>
  <c r="K178" i="1" s="1"/>
  <c r="I179" i="1"/>
  <c r="J179" i="1" s="1"/>
  <c r="K179" i="1" s="1"/>
  <c r="I180" i="1"/>
  <c r="J180" i="1" s="1"/>
  <c r="K180" i="1" s="1"/>
  <c r="I181" i="1"/>
  <c r="J181" i="1" s="1"/>
  <c r="K181" i="1" s="1"/>
  <c r="I182" i="1"/>
  <c r="J182" i="1" s="1"/>
  <c r="K182" i="1" s="1"/>
  <c r="I183" i="1"/>
  <c r="J183" i="1" s="1"/>
  <c r="K183" i="1" s="1"/>
  <c r="I184" i="1"/>
  <c r="J184" i="1" s="1"/>
  <c r="K184" i="1" s="1"/>
  <c r="I185" i="1"/>
  <c r="J185" i="1" s="1"/>
  <c r="K185" i="1" s="1"/>
  <c r="I186" i="1"/>
  <c r="J186" i="1" s="1"/>
  <c r="K186" i="1" s="1"/>
  <c r="I187" i="1"/>
  <c r="J187" i="1" s="1"/>
  <c r="K187" i="1" s="1"/>
  <c r="I188" i="1"/>
  <c r="J188" i="1" s="1"/>
  <c r="K188" i="1" s="1"/>
  <c r="I189" i="1"/>
  <c r="J189" i="1" s="1"/>
  <c r="K189" i="1" s="1"/>
  <c r="I190" i="1"/>
  <c r="J190" i="1" s="1"/>
  <c r="K190" i="1" s="1"/>
  <c r="I191" i="1"/>
  <c r="J191" i="1" s="1"/>
  <c r="K191" i="1" s="1"/>
  <c r="I192" i="1"/>
  <c r="J192" i="1" s="1"/>
  <c r="K192" i="1" s="1"/>
  <c r="I193" i="1"/>
  <c r="J193" i="1" s="1"/>
  <c r="K193" i="1" s="1"/>
  <c r="I194" i="1"/>
  <c r="J194" i="1" s="1"/>
  <c r="K194" i="1" s="1"/>
  <c r="I195" i="1"/>
  <c r="J195" i="1" s="1"/>
  <c r="K195" i="1" s="1"/>
  <c r="I196" i="1"/>
  <c r="J196" i="1" s="1"/>
  <c r="K196" i="1" s="1"/>
  <c r="I197" i="1"/>
  <c r="J197" i="1" s="1"/>
  <c r="K197" i="1" s="1"/>
  <c r="I198" i="1"/>
  <c r="J198" i="1" s="1"/>
  <c r="K198" i="1" s="1"/>
  <c r="I199" i="1"/>
  <c r="J199" i="1" s="1"/>
  <c r="K199" i="1" s="1"/>
  <c r="I200" i="1"/>
  <c r="J200" i="1" s="1"/>
  <c r="K200" i="1" s="1"/>
  <c r="I201" i="1"/>
  <c r="J201" i="1" s="1"/>
  <c r="K201" i="1" s="1"/>
  <c r="I202" i="1"/>
  <c r="J202" i="1" s="1"/>
  <c r="K202" i="1" s="1"/>
  <c r="I203" i="1"/>
  <c r="J203" i="1" s="1"/>
  <c r="K203" i="1" s="1"/>
  <c r="I204" i="1"/>
  <c r="J204" i="1" s="1"/>
  <c r="K204" i="1" s="1"/>
  <c r="I205" i="1"/>
  <c r="J205" i="1" s="1"/>
  <c r="K205" i="1" s="1"/>
  <c r="I206" i="1"/>
  <c r="J206" i="1" s="1"/>
  <c r="K206" i="1" s="1"/>
  <c r="I207" i="1"/>
  <c r="J207" i="1" s="1"/>
  <c r="K207" i="1" s="1"/>
  <c r="I208" i="1"/>
  <c r="J208" i="1" s="1"/>
  <c r="K208" i="1" s="1"/>
  <c r="I209" i="1"/>
  <c r="J209" i="1" s="1"/>
  <c r="K209" i="1" s="1"/>
  <c r="I210" i="1"/>
  <c r="J210" i="1" s="1"/>
  <c r="K210" i="1" s="1"/>
  <c r="I211" i="1"/>
  <c r="J211" i="1" s="1"/>
  <c r="K211" i="1" s="1"/>
  <c r="I212" i="1"/>
  <c r="J212" i="1" s="1"/>
  <c r="K212" i="1" s="1"/>
  <c r="I213" i="1"/>
  <c r="J213" i="1" s="1"/>
  <c r="K213" i="1" s="1"/>
  <c r="I214" i="1"/>
  <c r="J214" i="1" s="1"/>
  <c r="K214" i="1" s="1"/>
  <c r="I215" i="1"/>
  <c r="J215" i="1" s="1"/>
  <c r="K215" i="1" s="1"/>
  <c r="I216" i="1"/>
  <c r="J216" i="1" s="1"/>
  <c r="K216" i="1" s="1"/>
  <c r="I217" i="1"/>
  <c r="J217" i="1" s="1"/>
  <c r="K217" i="1" s="1"/>
  <c r="I218" i="1"/>
  <c r="J218" i="1" s="1"/>
  <c r="K218" i="1" s="1"/>
  <c r="I219" i="1"/>
  <c r="J219" i="1" s="1"/>
  <c r="K219" i="1" s="1"/>
  <c r="I220" i="1"/>
  <c r="J220" i="1" s="1"/>
  <c r="K220" i="1" s="1"/>
  <c r="I221" i="1"/>
  <c r="J221" i="1" s="1"/>
  <c r="K221" i="1" s="1"/>
  <c r="I222" i="1"/>
  <c r="J222" i="1" s="1"/>
  <c r="K222" i="1" s="1"/>
  <c r="I223" i="1"/>
  <c r="J223" i="1" s="1"/>
  <c r="K223" i="1" s="1"/>
  <c r="I224" i="1"/>
  <c r="J224" i="1" s="1"/>
  <c r="K224" i="1" s="1"/>
  <c r="I225" i="1"/>
  <c r="J225" i="1" s="1"/>
  <c r="K225" i="1" s="1"/>
  <c r="I226" i="1"/>
  <c r="J226" i="1" s="1"/>
  <c r="K226" i="1" s="1"/>
  <c r="I227" i="1"/>
  <c r="J227" i="1" s="1"/>
  <c r="K227" i="1" s="1"/>
  <c r="I228" i="1"/>
  <c r="J228" i="1" s="1"/>
  <c r="K228" i="1" s="1"/>
  <c r="I229" i="1"/>
  <c r="J229" i="1" s="1"/>
  <c r="K229" i="1" s="1"/>
  <c r="I230" i="1"/>
  <c r="J230" i="1" s="1"/>
  <c r="K230" i="1" s="1"/>
  <c r="I231" i="1"/>
  <c r="J231" i="1" s="1"/>
  <c r="K231" i="1" s="1"/>
  <c r="I232" i="1"/>
  <c r="J232" i="1" s="1"/>
  <c r="K232" i="1" s="1"/>
  <c r="I233" i="1"/>
  <c r="J233" i="1" s="1"/>
  <c r="K233" i="1" s="1"/>
  <c r="I234" i="1"/>
  <c r="J234" i="1" s="1"/>
  <c r="K234" i="1" s="1"/>
  <c r="I235" i="1"/>
  <c r="J235" i="1" s="1"/>
  <c r="K235" i="1" s="1"/>
  <c r="I236" i="1"/>
  <c r="J236" i="1" s="1"/>
  <c r="K236" i="1" s="1"/>
  <c r="I237" i="1"/>
  <c r="J237" i="1" s="1"/>
  <c r="K237" i="1" s="1"/>
  <c r="I238" i="1"/>
  <c r="J238" i="1" s="1"/>
  <c r="K238" i="1" s="1"/>
  <c r="I239" i="1"/>
  <c r="J239" i="1" s="1"/>
  <c r="K239" i="1" s="1"/>
  <c r="I240" i="1"/>
  <c r="J240" i="1" s="1"/>
  <c r="K240" i="1" s="1"/>
  <c r="I241" i="1"/>
  <c r="J241" i="1" s="1"/>
  <c r="K241" i="1" s="1"/>
  <c r="I242" i="1"/>
  <c r="J242" i="1" s="1"/>
  <c r="K242" i="1" s="1"/>
  <c r="I243" i="1"/>
  <c r="J243" i="1" s="1"/>
  <c r="K243" i="1" s="1"/>
  <c r="I244" i="1"/>
  <c r="J244" i="1" s="1"/>
  <c r="K244" i="1" s="1"/>
  <c r="I245" i="1"/>
  <c r="J245" i="1" s="1"/>
  <c r="K245" i="1" s="1"/>
  <c r="I246" i="1"/>
  <c r="J246" i="1" s="1"/>
  <c r="K246" i="1" s="1"/>
  <c r="I247" i="1"/>
  <c r="J247" i="1" s="1"/>
  <c r="K247" i="1" s="1"/>
  <c r="I248" i="1"/>
  <c r="J248" i="1" s="1"/>
  <c r="K248" i="1" s="1"/>
  <c r="I249" i="1"/>
  <c r="J249" i="1" s="1"/>
  <c r="K249" i="1" s="1"/>
  <c r="I250" i="1"/>
  <c r="J250" i="1" s="1"/>
  <c r="K250" i="1" s="1"/>
  <c r="I251" i="1"/>
  <c r="J251" i="1" s="1"/>
  <c r="K251" i="1" s="1"/>
  <c r="I252" i="1"/>
  <c r="J252" i="1" s="1"/>
  <c r="K252" i="1" s="1"/>
  <c r="I253" i="1"/>
  <c r="J253" i="1" s="1"/>
  <c r="K253" i="1" s="1"/>
  <c r="I254" i="1"/>
  <c r="J254" i="1" s="1"/>
  <c r="K254" i="1" s="1"/>
  <c r="I255" i="1"/>
  <c r="J255" i="1" s="1"/>
  <c r="K255" i="1" s="1"/>
  <c r="I256" i="1"/>
  <c r="J256" i="1" s="1"/>
  <c r="K256" i="1" s="1"/>
  <c r="I257" i="1"/>
  <c r="J257" i="1" s="1"/>
  <c r="K257" i="1" s="1"/>
  <c r="I258" i="1"/>
  <c r="J258" i="1" s="1"/>
  <c r="K258" i="1" s="1"/>
  <c r="I259" i="1"/>
  <c r="J259" i="1" s="1"/>
  <c r="K259" i="1" s="1"/>
  <c r="I260" i="1"/>
  <c r="J260" i="1" s="1"/>
  <c r="K260" i="1" s="1"/>
  <c r="I261" i="1"/>
  <c r="J261" i="1" s="1"/>
  <c r="K261" i="1" s="1"/>
  <c r="I262" i="1"/>
  <c r="J262" i="1" s="1"/>
  <c r="K262" i="1" s="1"/>
  <c r="I263" i="1"/>
  <c r="J263" i="1" s="1"/>
  <c r="K263" i="1" s="1"/>
  <c r="I264" i="1"/>
  <c r="J264" i="1" s="1"/>
  <c r="K264" i="1" s="1"/>
  <c r="I265" i="1"/>
  <c r="J265" i="1" s="1"/>
  <c r="K265" i="1" s="1"/>
  <c r="I266" i="1"/>
  <c r="J266" i="1" s="1"/>
  <c r="K266" i="1" s="1"/>
  <c r="I267" i="1"/>
  <c r="J267" i="1" s="1"/>
  <c r="K267" i="1" s="1"/>
  <c r="I268" i="1"/>
  <c r="J268" i="1" s="1"/>
  <c r="K268" i="1" s="1"/>
  <c r="I269" i="1"/>
  <c r="J269" i="1" s="1"/>
  <c r="K269" i="1" s="1"/>
  <c r="I270" i="1"/>
  <c r="J270" i="1" s="1"/>
  <c r="K270" i="1" s="1"/>
  <c r="I271" i="1"/>
  <c r="J271" i="1" s="1"/>
  <c r="K271" i="1" s="1"/>
  <c r="I272" i="1"/>
  <c r="J272" i="1" s="1"/>
  <c r="K272" i="1" s="1"/>
  <c r="I273" i="1"/>
  <c r="J273" i="1" s="1"/>
  <c r="K273" i="1" s="1"/>
  <c r="I274" i="1"/>
  <c r="J274" i="1" s="1"/>
  <c r="K274" i="1" s="1"/>
  <c r="I275" i="1"/>
  <c r="J275" i="1" s="1"/>
  <c r="K275" i="1" s="1"/>
  <c r="I276" i="1"/>
  <c r="J276" i="1" s="1"/>
  <c r="K276" i="1" s="1"/>
  <c r="I277" i="1"/>
  <c r="J277" i="1" s="1"/>
  <c r="K277" i="1" s="1"/>
  <c r="I278" i="1"/>
  <c r="J278" i="1" s="1"/>
  <c r="K278" i="1" s="1"/>
  <c r="I279" i="1"/>
  <c r="J279" i="1" s="1"/>
  <c r="K279" i="1" s="1"/>
  <c r="I280" i="1"/>
  <c r="J280" i="1" s="1"/>
  <c r="K280" i="1" s="1"/>
  <c r="I281" i="1"/>
  <c r="J281" i="1" s="1"/>
  <c r="K281" i="1" s="1"/>
  <c r="I282" i="1"/>
  <c r="J282" i="1" s="1"/>
  <c r="K282" i="1" s="1"/>
  <c r="I283" i="1"/>
  <c r="J283" i="1" s="1"/>
  <c r="K283" i="1" s="1"/>
  <c r="I284" i="1"/>
  <c r="J284" i="1" s="1"/>
  <c r="K284" i="1" s="1"/>
  <c r="I285" i="1"/>
  <c r="J285" i="1" s="1"/>
  <c r="K285" i="1" s="1"/>
  <c r="I286" i="1"/>
  <c r="J286" i="1" s="1"/>
  <c r="K286" i="1" s="1"/>
  <c r="I287" i="1"/>
  <c r="J287" i="1" s="1"/>
  <c r="K287" i="1" s="1"/>
  <c r="I288" i="1"/>
  <c r="J288" i="1" s="1"/>
  <c r="K288" i="1" s="1"/>
  <c r="I289" i="1"/>
  <c r="J289" i="1" s="1"/>
  <c r="K289" i="1" s="1"/>
  <c r="I290" i="1"/>
  <c r="J290" i="1" s="1"/>
  <c r="K290" i="1" s="1"/>
  <c r="I291" i="1"/>
  <c r="J291" i="1" s="1"/>
  <c r="K291" i="1" s="1"/>
  <c r="I292" i="1"/>
  <c r="J292" i="1" s="1"/>
  <c r="K292" i="1" s="1"/>
  <c r="I293" i="1"/>
  <c r="J293" i="1" s="1"/>
  <c r="K293" i="1" s="1"/>
  <c r="I294" i="1"/>
  <c r="J294" i="1" s="1"/>
  <c r="K294" i="1" s="1"/>
  <c r="I295" i="1"/>
  <c r="J295" i="1" s="1"/>
  <c r="K295" i="1" s="1"/>
  <c r="I296" i="1"/>
  <c r="J296" i="1" s="1"/>
  <c r="K296" i="1" s="1"/>
  <c r="I297" i="1"/>
  <c r="J297" i="1" s="1"/>
  <c r="K297" i="1" s="1"/>
  <c r="I298" i="1"/>
  <c r="J298" i="1" s="1"/>
  <c r="K298" i="1" s="1"/>
  <c r="I299" i="1"/>
  <c r="J299" i="1" s="1"/>
  <c r="K299" i="1" s="1"/>
  <c r="I300" i="1"/>
  <c r="J300" i="1" s="1"/>
  <c r="K300" i="1" s="1"/>
  <c r="I301" i="1"/>
  <c r="J301" i="1" s="1"/>
  <c r="K301" i="1" s="1"/>
  <c r="I302" i="1"/>
  <c r="J302" i="1" s="1"/>
  <c r="K302" i="1" s="1"/>
  <c r="I303" i="1"/>
  <c r="J303" i="1" s="1"/>
  <c r="K303" i="1" s="1"/>
  <c r="I304" i="1"/>
  <c r="J304" i="1" s="1"/>
  <c r="K304" i="1" s="1"/>
  <c r="I305" i="1"/>
  <c r="J305" i="1" s="1"/>
  <c r="K305" i="1" s="1"/>
  <c r="I306" i="1"/>
  <c r="J306" i="1" s="1"/>
  <c r="K306" i="1" s="1"/>
  <c r="I307" i="1"/>
  <c r="J307" i="1" s="1"/>
  <c r="K307" i="1" s="1"/>
  <c r="I308" i="1"/>
  <c r="J308" i="1" s="1"/>
  <c r="K308" i="1" s="1"/>
  <c r="I309" i="1"/>
  <c r="J309" i="1" s="1"/>
  <c r="K309" i="1" s="1"/>
  <c r="I310" i="1"/>
  <c r="J310" i="1" s="1"/>
  <c r="K310" i="1" s="1"/>
  <c r="I311" i="1"/>
  <c r="J311" i="1" s="1"/>
  <c r="K311" i="1" s="1"/>
  <c r="I312" i="1"/>
  <c r="J312" i="1" s="1"/>
  <c r="K312" i="1" s="1"/>
  <c r="I313" i="1"/>
  <c r="J313" i="1" s="1"/>
  <c r="K313" i="1" s="1"/>
  <c r="I314" i="1"/>
  <c r="J314" i="1" s="1"/>
  <c r="K314" i="1" s="1"/>
  <c r="I315" i="1"/>
  <c r="J315" i="1" s="1"/>
  <c r="K315" i="1" s="1"/>
  <c r="I316" i="1"/>
  <c r="J316" i="1" s="1"/>
  <c r="K316" i="1" s="1"/>
  <c r="I317" i="1"/>
  <c r="J317" i="1" s="1"/>
  <c r="K317" i="1" s="1"/>
  <c r="I318" i="1"/>
  <c r="J318" i="1" s="1"/>
  <c r="K318" i="1" s="1"/>
  <c r="I319" i="1"/>
  <c r="J319" i="1" s="1"/>
  <c r="K319" i="1" s="1"/>
  <c r="I320" i="1"/>
  <c r="J320" i="1" s="1"/>
  <c r="K320" i="1" s="1"/>
  <c r="I321" i="1"/>
  <c r="J321" i="1" s="1"/>
  <c r="K321" i="1" s="1"/>
  <c r="I322" i="1"/>
  <c r="J322" i="1" s="1"/>
  <c r="K322" i="1" s="1"/>
  <c r="I323" i="1"/>
  <c r="J323" i="1" s="1"/>
  <c r="K323" i="1" s="1"/>
  <c r="I324" i="1"/>
  <c r="J324" i="1" s="1"/>
  <c r="K324" i="1" s="1"/>
  <c r="I325" i="1"/>
  <c r="J325" i="1" s="1"/>
  <c r="K325" i="1" s="1"/>
  <c r="I326" i="1"/>
  <c r="J326" i="1" s="1"/>
  <c r="K326" i="1" s="1"/>
  <c r="I327" i="1"/>
  <c r="J327" i="1" s="1"/>
  <c r="K327" i="1" s="1"/>
  <c r="I328" i="1"/>
  <c r="J328" i="1" s="1"/>
  <c r="K328" i="1" s="1"/>
  <c r="I329" i="1"/>
  <c r="J329" i="1" s="1"/>
  <c r="K329" i="1" s="1"/>
  <c r="I330" i="1"/>
  <c r="J330" i="1" s="1"/>
  <c r="K330" i="1" s="1"/>
  <c r="I331" i="1"/>
  <c r="J331" i="1" s="1"/>
  <c r="K331" i="1" s="1"/>
  <c r="I332" i="1"/>
  <c r="J332" i="1" s="1"/>
  <c r="K332" i="1" s="1"/>
  <c r="I333" i="1"/>
  <c r="J333" i="1" s="1"/>
  <c r="K333" i="1" s="1"/>
  <c r="I334" i="1"/>
  <c r="J334" i="1" s="1"/>
  <c r="K334" i="1" s="1"/>
  <c r="I335" i="1"/>
  <c r="J335" i="1" s="1"/>
  <c r="K335" i="1" s="1"/>
  <c r="I336" i="1"/>
  <c r="J336" i="1" s="1"/>
  <c r="K336" i="1" s="1"/>
  <c r="I337" i="1"/>
  <c r="J337" i="1" s="1"/>
  <c r="K337" i="1" s="1"/>
  <c r="I338" i="1"/>
  <c r="J338" i="1" s="1"/>
  <c r="K338" i="1" s="1"/>
  <c r="I339" i="1"/>
  <c r="J339" i="1" s="1"/>
  <c r="K339" i="1" s="1"/>
  <c r="I340" i="1"/>
  <c r="J340" i="1" s="1"/>
  <c r="K340" i="1" s="1"/>
  <c r="I341" i="1"/>
  <c r="J341" i="1" s="1"/>
  <c r="K341" i="1" s="1"/>
  <c r="I342" i="1"/>
  <c r="J342" i="1" s="1"/>
  <c r="K342" i="1" s="1"/>
  <c r="I343" i="1"/>
  <c r="J343" i="1" s="1"/>
  <c r="K343" i="1" s="1"/>
  <c r="I344" i="1"/>
  <c r="J344" i="1" s="1"/>
  <c r="K344" i="1" s="1"/>
  <c r="I345" i="1"/>
  <c r="J345" i="1" s="1"/>
  <c r="K345" i="1" s="1"/>
  <c r="I346" i="1"/>
  <c r="J346" i="1" s="1"/>
  <c r="K346" i="1" s="1"/>
  <c r="I347" i="1"/>
  <c r="J347" i="1" s="1"/>
  <c r="K347" i="1" s="1"/>
  <c r="I348" i="1"/>
  <c r="J348" i="1" s="1"/>
  <c r="K348" i="1" s="1"/>
  <c r="I349" i="1"/>
  <c r="J349" i="1" s="1"/>
  <c r="K349" i="1" s="1"/>
  <c r="I350" i="1"/>
  <c r="J350" i="1" s="1"/>
  <c r="K350" i="1" s="1"/>
  <c r="I351" i="1"/>
  <c r="J351" i="1" s="1"/>
  <c r="K351" i="1" s="1"/>
  <c r="I352" i="1"/>
  <c r="J352" i="1" s="1"/>
  <c r="K352" i="1" s="1"/>
  <c r="I353" i="1"/>
  <c r="J353" i="1" s="1"/>
  <c r="K353" i="1" s="1"/>
  <c r="I354" i="1"/>
  <c r="J354" i="1" s="1"/>
  <c r="K354" i="1" s="1"/>
  <c r="I355" i="1"/>
  <c r="J355" i="1" s="1"/>
  <c r="K355" i="1" s="1"/>
  <c r="I356" i="1"/>
  <c r="J356" i="1" s="1"/>
  <c r="K356" i="1" s="1"/>
  <c r="I357" i="1"/>
  <c r="J357" i="1" s="1"/>
  <c r="K357" i="1" s="1"/>
  <c r="I358" i="1"/>
  <c r="J358" i="1" s="1"/>
  <c r="K358" i="1" s="1"/>
  <c r="I359" i="1"/>
  <c r="J359" i="1" s="1"/>
  <c r="K359" i="1" s="1"/>
  <c r="I360" i="1"/>
  <c r="J360" i="1" s="1"/>
  <c r="K360" i="1" s="1"/>
  <c r="I361" i="1"/>
  <c r="J361" i="1" s="1"/>
  <c r="K361" i="1" s="1"/>
  <c r="I362" i="1"/>
  <c r="J362" i="1" s="1"/>
  <c r="K362" i="1" s="1"/>
  <c r="I363" i="1"/>
  <c r="J363" i="1" s="1"/>
  <c r="K363" i="1" s="1"/>
  <c r="I364" i="1"/>
  <c r="J364" i="1" s="1"/>
  <c r="K364" i="1" s="1"/>
  <c r="I365" i="1"/>
  <c r="J365" i="1" s="1"/>
  <c r="K365" i="1" s="1"/>
  <c r="I366" i="1"/>
  <c r="J366" i="1" s="1"/>
  <c r="K366" i="1" s="1"/>
  <c r="I367" i="1"/>
  <c r="J367" i="1" s="1"/>
  <c r="K367" i="1" s="1"/>
  <c r="I368" i="1"/>
  <c r="J368" i="1" s="1"/>
  <c r="K368" i="1" s="1"/>
  <c r="I369" i="1"/>
  <c r="J369" i="1" s="1"/>
  <c r="K369" i="1" s="1"/>
  <c r="I370" i="1"/>
  <c r="J370" i="1" s="1"/>
  <c r="K370" i="1" s="1"/>
  <c r="I371" i="1"/>
  <c r="J371" i="1" s="1"/>
  <c r="K371" i="1" s="1"/>
  <c r="I372" i="1"/>
  <c r="J372" i="1" s="1"/>
  <c r="K372" i="1" s="1"/>
  <c r="I373" i="1"/>
  <c r="J373" i="1" s="1"/>
  <c r="K373" i="1" s="1"/>
  <c r="I374" i="1"/>
  <c r="J374" i="1" s="1"/>
  <c r="K374" i="1" s="1"/>
  <c r="I375" i="1"/>
  <c r="J375" i="1" s="1"/>
  <c r="K375" i="1" s="1"/>
  <c r="I376" i="1"/>
  <c r="J376" i="1" s="1"/>
  <c r="K376" i="1" s="1"/>
  <c r="I377" i="1"/>
  <c r="J377" i="1" s="1"/>
  <c r="K377" i="1" s="1"/>
  <c r="I378" i="1"/>
  <c r="J378" i="1" s="1"/>
  <c r="K378" i="1" s="1"/>
  <c r="I379" i="1"/>
  <c r="J379" i="1" s="1"/>
  <c r="K379" i="1" s="1"/>
  <c r="I380" i="1"/>
  <c r="J380" i="1" s="1"/>
  <c r="K380" i="1" s="1"/>
  <c r="I381" i="1"/>
  <c r="J381" i="1" s="1"/>
  <c r="K381" i="1" s="1"/>
  <c r="I382" i="1"/>
  <c r="J382" i="1" s="1"/>
  <c r="K382" i="1" s="1"/>
  <c r="I383" i="1"/>
  <c r="J383" i="1" s="1"/>
  <c r="K383" i="1" s="1"/>
  <c r="I384" i="1"/>
  <c r="J384" i="1" s="1"/>
  <c r="K384" i="1" s="1"/>
  <c r="I385" i="1"/>
  <c r="J385" i="1" s="1"/>
  <c r="K385" i="1" s="1"/>
  <c r="I386" i="1"/>
  <c r="J386" i="1" s="1"/>
  <c r="K386" i="1" s="1"/>
  <c r="I387" i="1"/>
  <c r="J387" i="1" s="1"/>
  <c r="K387" i="1" s="1"/>
  <c r="I388" i="1"/>
  <c r="J388" i="1" s="1"/>
  <c r="K388" i="1" s="1"/>
  <c r="I389" i="1"/>
  <c r="J389" i="1" s="1"/>
  <c r="K389" i="1" s="1"/>
  <c r="I390" i="1"/>
  <c r="J390" i="1" s="1"/>
  <c r="K390" i="1" s="1"/>
  <c r="I391" i="1"/>
  <c r="J391" i="1" s="1"/>
  <c r="K391" i="1" s="1"/>
  <c r="I392" i="1"/>
  <c r="J392" i="1" s="1"/>
  <c r="K392" i="1" s="1"/>
  <c r="I393" i="1"/>
  <c r="J393" i="1" s="1"/>
  <c r="K393" i="1" s="1"/>
  <c r="I394" i="1"/>
  <c r="J394" i="1" s="1"/>
  <c r="K394" i="1" s="1"/>
  <c r="I395" i="1"/>
  <c r="J395" i="1" s="1"/>
  <c r="K395" i="1" s="1"/>
  <c r="I396" i="1"/>
  <c r="J396" i="1" s="1"/>
  <c r="K396" i="1" s="1"/>
  <c r="I397" i="1"/>
  <c r="J397" i="1" s="1"/>
  <c r="K397" i="1" s="1"/>
  <c r="I398" i="1"/>
  <c r="J398" i="1" s="1"/>
  <c r="K398" i="1" s="1"/>
  <c r="I399" i="1"/>
  <c r="J399" i="1" s="1"/>
  <c r="K399" i="1" s="1"/>
  <c r="I400" i="1"/>
  <c r="J400" i="1" s="1"/>
  <c r="K400" i="1" s="1"/>
  <c r="I401" i="1"/>
  <c r="J401" i="1" s="1"/>
  <c r="K401" i="1" s="1"/>
  <c r="I402" i="1"/>
  <c r="J402" i="1" s="1"/>
  <c r="K402" i="1" s="1"/>
  <c r="I403" i="1"/>
  <c r="J403" i="1" s="1"/>
  <c r="K403" i="1" s="1"/>
  <c r="I404" i="1"/>
  <c r="J404" i="1" s="1"/>
  <c r="K404" i="1" s="1"/>
  <c r="I405" i="1"/>
  <c r="J405" i="1" s="1"/>
  <c r="K405" i="1" s="1"/>
  <c r="I406" i="1"/>
  <c r="J406" i="1" s="1"/>
  <c r="K406" i="1" s="1"/>
  <c r="I407" i="1"/>
  <c r="J407" i="1" s="1"/>
  <c r="K407" i="1" s="1"/>
  <c r="I408" i="1"/>
  <c r="J408" i="1" s="1"/>
  <c r="K408" i="1" s="1"/>
  <c r="I409" i="1"/>
  <c r="J409" i="1" s="1"/>
  <c r="K409" i="1" s="1"/>
  <c r="I410" i="1"/>
  <c r="J410" i="1" s="1"/>
  <c r="K410" i="1" s="1"/>
  <c r="I411" i="1"/>
  <c r="J411" i="1" s="1"/>
  <c r="K411" i="1" s="1"/>
  <c r="I412" i="1"/>
  <c r="J412" i="1" s="1"/>
  <c r="K412" i="1" s="1"/>
  <c r="I413" i="1"/>
  <c r="J413" i="1" s="1"/>
  <c r="K413" i="1" s="1"/>
  <c r="I414" i="1"/>
  <c r="J414" i="1" s="1"/>
  <c r="K414" i="1" s="1"/>
  <c r="I415" i="1"/>
  <c r="J415" i="1" s="1"/>
  <c r="K415" i="1" s="1"/>
  <c r="I416" i="1"/>
  <c r="J416" i="1" s="1"/>
  <c r="K416" i="1" s="1"/>
  <c r="I417" i="1"/>
  <c r="J417" i="1" s="1"/>
  <c r="K417" i="1" s="1"/>
  <c r="I418" i="1"/>
  <c r="J418" i="1" s="1"/>
  <c r="K418" i="1" s="1"/>
  <c r="I419" i="1"/>
  <c r="J419" i="1" s="1"/>
  <c r="K419" i="1" s="1"/>
  <c r="I420" i="1"/>
  <c r="J420" i="1" s="1"/>
  <c r="K420" i="1" s="1"/>
  <c r="I421" i="1"/>
  <c r="J421" i="1" s="1"/>
  <c r="K421" i="1" s="1"/>
  <c r="I422" i="1"/>
  <c r="J422" i="1" s="1"/>
  <c r="K422" i="1" s="1"/>
  <c r="I423" i="1"/>
  <c r="J423" i="1" s="1"/>
  <c r="K423" i="1" s="1"/>
  <c r="I424" i="1"/>
  <c r="J424" i="1" s="1"/>
  <c r="K424" i="1" s="1"/>
  <c r="I425" i="1"/>
  <c r="J425" i="1" s="1"/>
  <c r="K425" i="1" s="1"/>
  <c r="I426" i="1"/>
  <c r="J426" i="1" s="1"/>
  <c r="K426" i="1" s="1"/>
  <c r="I427" i="1"/>
  <c r="J427" i="1" s="1"/>
  <c r="K427" i="1" s="1"/>
  <c r="I428" i="1"/>
  <c r="J428" i="1" s="1"/>
  <c r="K428" i="1" s="1"/>
  <c r="I429" i="1"/>
  <c r="J429" i="1" s="1"/>
  <c r="K429" i="1" s="1"/>
  <c r="I430" i="1"/>
  <c r="J430" i="1" s="1"/>
  <c r="K430" i="1" s="1"/>
  <c r="I431" i="1"/>
  <c r="J431" i="1" s="1"/>
  <c r="K431" i="1" s="1"/>
  <c r="I432" i="1"/>
  <c r="J432" i="1" s="1"/>
  <c r="K432" i="1" s="1"/>
  <c r="I433" i="1"/>
  <c r="J433" i="1" s="1"/>
  <c r="K433" i="1" s="1"/>
  <c r="I434" i="1"/>
  <c r="J434" i="1" s="1"/>
  <c r="K434" i="1" s="1"/>
  <c r="I435" i="1"/>
  <c r="J435" i="1" s="1"/>
  <c r="K435" i="1" s="1"/>
  <c r="I436" i="1"/>
  <c r="J436" i="1" s="1"/>
  <c r="K436" i="1" s="1"/>
  <c r="I437" i="1"/>
  <c r="J437" i="1" s="1"/>
  <c r="K437" i="1" s="1"/>
  <c r="I438" i="1"/>
  <c r="J438" i="1" s="1"/>
  <c r="K438" i="1" s="1"/>
  <c r="I439" i="1"/>
  <c r="J439" i="1" s="1"/>
  <c r="K439" i="1" s="1"/>
  <c r="I440" i="1"/>
  <c r="J440" i="1" s="1"/>
  <c r="K440" i="1" s="1"/>
  <c r="I441" i="1"/>
  <c r="J441" i="1" s="1"/>
  <c r="K441" i="1" s="1"/>
  <c r="I442" i="1"/>
  <c r="J442" i="1" s="1"/>
  <c r="K442" i="1" s="1"/>
  <c r="I443" i="1"/>
  <c r="J443" i="1" s="1"/>
  <c r="K443" i="1" s="1"/>
  <c r="I444" i="1"/>
  <c r="J444" i="1" s="1"/>
  <c r="K444" i="1" s="1"/>
  <c r="I445" i="1"/>
  <c r="J445" i="1" s="1"/>
  <c r="K445" i="1" s="1"/>
  <c r="I446" i="1"/>
  <c r="J446" i="1" s="1"/>
  <c r="K446" i="1" s="1"/>
  <c r="I447" i="1"/>
  <c r="J447" i="1" s="1"/>
  <c r="K447" i="1" s="1"/>
  <c r="I448" i="1"/>
  <c r="J448" i="1" s="1"/>
  <c r="K448" i="1" s="1"/>
  <c r="I449" i="1"/>
  <c r="J449" i="1" s="1"/>
  <c r="K449" i="1" s="1"/>
  <c r="I450" i="1"/>
  <c r="J450" i="1" s="1"/>
  <c r="K450" i="1" s="1"/>
  <c r="I451" i="1"/>
  <c r="J451" i="1" s="1"/>
  <c r="K451" i="1" s="1"/>
  <c r="I452" i="1"/>
  <c r="J452" i="1" s="1"/>
  <c r="K452" i="1" s="1"/>
  <c r="I453" i="1"/>
  <c r="J453" i="1" s="1"/>
  <c r="K453" i="1" s="1"/>
  <c r="I454" i="1"/>
  <c r="J454" i="1" s="1"/>
  <c r="K454" i="1" s="1"/>
  <c r="I455" i="1"/>
  <c r="J455" i="1" s="1"/>
  <c r="K455" i="1" s="1"/>
  <c r="I456" i="1"/>
  <c r="J456" i="1" s="1"/>
  <c r="K456" i="1" s="1"/>
  <c r="I457" i="1"/>
  <c r="J457" i="1" s="1"/>
  <c r="K457" i="1" s="1"/>
  <c r="I458" i="1"/>
  <c r="J458" i="1" s="1"/>
  <c r="K458" i="1" s="1"/>
  <c r="I459" i="1"/>
  <c r="J459" i="1" s="1"/>
  <c r="K459" i="1" s="1"/>
  <c r="I460" i="1"/>
  <c r="J460" i="1" s="1"/>
  <c r="K460" i="1" s="1"/>
  <c r="I461" i="1"/>
  <c r="J461" i="1" s="1"/>
  <c r="K461" i="1" s="1"/>
  <c r="I462" i="1"/>
  <c r="J462" i="1" s="1"/>
  <c r="K462" i="1" s="1"/>
  <c r="I463" i="1"/>
  <c r="J463" i="1" s="1"/>
  <c r="K463" i="1" s="1"/>
  <c r="I464" i="1"/>
  <c r="J464" i="1" s="1"/>
  <c r="K464" i="1" s="1"/>
  <c r="I465" i="1"/>
  <c r="J465" i="1" s="1"/>
  <c r="K465" i="1" s="1"/>
  <c r="I466" i="1"/>
  <c r="J466" i="1" s="1"/>
  <c r="K466" i="1" s="1"/>
  <c r="I467" i="1"/>
  <c r="J467" i="1" s="1"/>
  <c r="K467" i="1" s="1"/>
  <c r="I468" i="1"/>
  <c r="J468" i="1" s="1"/>
  <c r="K468" i="1" s="1"/>
  <c r="I469" i="1"/>
  <c r="J469" i="1" s="1"/>
  <c r="K469" i="1" s="1"/>
  <c r="I470" i="1"/>
  <c r="J470" i="1" s="1"/>
  <c r="K470" i="1" s="1"/>
  <c r="I471" i="1"/>
  <c r="J471" i="1" s="1"/>
  <c r="K471" i="1" s="1"/>
  <c r="I472" i="1"/>
  <c r="J472" i="1" s="1"/>
  <c r="K472" i="1" s="1"/>
  <c r="I473" i="1"/>
  <c r="J473" i="1" s="1"/>
  <c r="K473" i="1" s="1"/>
  <c r="I474" i="1"/>
  <c r="J474" i="1" s="1"/>
  <c r="K474" i="1" s="1"/>
  <c r="I475" i="1"/>
  <c r="J475" i="1" s="1"/>
  <c r="K475" i="1" s="1"/>
  <c r="I476" i="1"/>
  <c r="J476" i="1" s="1"/>
  <c r="K476" i="1" s="1"/>
  <c r="I477" i="1"/>
  <c r="J477" i="1" s="1"/>
  <c r="K477" i="1" s="1"/>
  <c r="I478" i="1"/>
  <c r="J478" i="1" s="1"/>
  <c r="K478" i="1" s="1"/>
  <c r="I479" i="1"/>
  <c r="J479" i="1" s="1"/>
  <c r="K479" i="1" s="1"/>
  <c r="I480" i="1"/>
  <c r="J480" i="1" s="1"/>
  <c r="K480" i="1" s="1"/>
  <c r="I481" i="1"/>
  <c r="J481" i="1" s="1"/>
  <c r="K481" i="1" s="1"/>
  <c r="I482" i="1"/>
  <c r="J482" i="1" s="1"/>
  <c r="K482" i="1" s="1"/>
  <c r="I483" i="1"/>
  <c r="J483" i="1" s="1"/>
  <c r="K483" i="1" s="1"/>
  <c r="I484" i="1"/>
  <c r="J484" i="1" s="1"/>
  <c r="K484" i="1" s="1"/>
  <c r="I485" i="1"/>
  <c r="J485" i="1" s="1"/>
  <c r="K485" i="1" s="1"/>
  <c r="I486" i="1"/>
  <c r="J486" i="1" s="1"/>
  <c r="K486" i="1" s="1"/>
  <c r="I487" i="1"/>
  <c r="J487" i="1" s="1"/>
  <c r="K487" i="1" s="1"/>
  <c r="I488" i="1"/>
  <c r="J488" i="1" s="1"/>
  <c r="K488" i="1" s="1"/>
  <c r="I489" i="1"/>
  <c r="J489" i="1" s="1"/>
  <c r="K489" i="1" s="1"/>
  <c r="I490" i="1"/>
  <c r="J490" i="1" s="1"/>
  <c r="K490" i="1" s="1"/>
  <c r="I491" i="1"/>
  <c r="J491" i="1" s="1"/>
  <c r="K491" i="1" s="1"/>
  <c r="I492" i="1"/>
  <c r="J492" i="1" s="1"/>
  <c r="K492" i="1" s="1"/>
  <c r="I493" i="1"/>
  <c r="J493" i="1" s="1"/>
  <c r="K493" i="1" s="1"/>
  <c r="I494" i="1"/>
  <c r="J494" i="1" s="1"/>
  <c r="K494" i="1" s="1"/>
  <c r="I495" i="1"/>
  <c r="J495" i="1" s="1"/>
  <c r="K495" i="1" s="1"/>
  <c r="I496" i="1"/>
  <c r="J496" i="1" s="1"/>
  <c r="K496" i="1" s="1"/>
  <c r="I497" i="1"/>
  <c r="J497" i="1" s="1"/>
  <c r="K497" i="1" s="1"/>
  <c r="I498" i="1"/>
  <c r="J498" i="1" s="1"/>
  <c r="K498" i="1" s="1"/>
  <c r="I499" i="1"/>
  <c r="J499" i="1" s="1"/>
  <c r="K499" i="1" s="1"/>
  <c r="I500" i="1"/>
  <c r="J500" i="1" s="1"/>
  <c r="K500" i="1" s="1"/>
  <c r="I501" i="1"/>
  <c r="J501" i="1" s="1"/>
  <c r="K501" i="1" s="1"/>
  <c r="I502" i="1"/>
  <c r="J502" i="1" s="1"/>
  <c r="K502" i="1" s="1"/>
  <c r="I503" i="1"/>
  <c r="J503" i="1" s="1"/>
  <c r="K503" i="1" s="1"/>
  <c r="I504" i="1"/>
  <c r="J504" i="1" s="1"/>
  <c r="K504" i="1" s="1"/>
  <c r="I505" i="1"/>
  <c r="J505" i="1" s="1"/>
  <c r="K505" i="1" s="1"/>
  <c r="I506" i="1"/>
  <c r="J506" i="1" s="1"/>
  <c r="K506" i="1" s="1"/>
  <c r="I507" i="1"/>
  <c r="J507" i="1" s="1"/>
  <c r="K507" i="1" s="1"/>
  <c r="I508" i="1"/>
  <c r="J508" i="1" s="1"/>
  <c r="K508" i="1" s="1"/>
  <c r="I509" i="1"/>
  <c r="J509" i="1" s="1"/>
  <c r="K509" i="1" s="1"/>
  <c r="I510" i="1"/>
  <c r="J510" i="1" s="1"/>
  <c r="K510" i="1" s="1"/>
  <c r="I511" i="1"/>
  <c r="J511" i="1" s="1"/>
  <c r="K511" i="1" s="1"/>
  <c r="I512" i="1"/>
  <c r="J512" i="1" s="1"/>
  <c r="K512" i="1" s="1"/>
  <c r="I513" i="1"/>
  <c r="J513" i="1" s="1"/>
  <c r="K513" i="1" s="1"/>
  <c r="I514" i="1"/>
  <c r="J514" i="1" s="1"/>
  <c r="K514" i="1" s="1"/>
  <c r="I515" i="1"/>
  <c r="J515" i="1" s="1"/>
  <c r="K515" i="1" s="1"/>
  <c r="I516" i="1"/>
  <c r="J516" i="1" s="1"/>
  <c r="K516" i="1" s="1"/>
  <c r="I517" i="1"/>
  <c r="J517" i="1" s="1"/>
  <c r="K517" i="1" s="1"/>
  <c r="I518" i="1"/>
  <c r="J518" i="1" s="1"/>
  <c r="K518" i="1" s="1"/>
  <c r="I519" i="1"/>
  <c r="J519" i="1" s="1"/>
  <c r="K519" i="1" s="1"/>
  <c r="I520" i="1"/>
  <c r="J520" i="1" s="1"/>
  <c r="K520" i="1" s="1"/>
  <c r="I521" i="1"/>
  <c r="J521" i="1" s="1"/>
  <c r="K521" i="1" s="1"/>
  <c r="I522" i="1"/>
  <c r="J522" i="1" s="1"/>
  <c r="K522" i="1" s="1"/>
  <c r="I523" i="1"/>
  <c r="J523" i="1" s="1"/>
  <c r="K523" i="1" s="1"/>
  <c r="I524" i="1"/>
  <c r="J524" i="1" s="1"/>
  <c r="K524" i="1" s="1"/>
  <c r="I525" i="1"/>
  <c r="J525" i="1" s="1"/>
  <c r="K525" i="1" s="1"/>
  <c r="I526" i="1"/>
  <c r="J526" i="1" s="1"/>
  <c r="K526" i="1" s="1"/>
  <c r="I527" i="1"/>
  <c r="J527" i="1" s="1"/>
  <c r="K527" i="1" s="1"/>
  <c r="I528" i="1"/>
  <c r="J528" i="1" s="1"/>
  <c r="K528" i="1" s="1"/>
  <c r="I529" i="1"/>
  <c r="J529" i="1" s="1"/>
  <c r="K529" i="1" s="1"/>
  <c r="I530" i="1"/>
  <c r="J530" i="1" s="1"/>
  <c r="K530" i="1" s="1"/>
  <c r="I531" i="1"/>
  <c r="J531" i="1" s="1"/>
  <c r="K531" i="1" s="1"/>
  <c r="I532" i="1"/>
  <c r="J532" i="1" s="1"/>
  <c r="K532" i="1" s="1"/>
  <c r="I533" i="1"/>
  <c r="J533" i="1" s="1"/>
  <c r="K533" i="1" s="1"/>
  <c r="I534" i="1"/>
  <c r="J534" i="1" s="1"/>
  <c r="K534" i="1" s="1"/>
  <c r="I535" i="1"/>
  <c r="J535" i="1" s="1"/>
  <c r="K535" i="1" s="1"/>
  <c r="I536" i="1"/>
  <c r="J536" i="1" s="1"/>
  <c r="K536" i="1" s="1"/>
  <c r="I537" i="1"/>
  <c r="J537" i="1" s="1"/>
  <c r="K537" i="1" s="1"/>
  <c r="I538" i="1"/>
  <c r="J538" i="1" s="1"/>
  <c r="K538" i="1" s="1"/>
  <c r="I539" i="1"/>
  <c r="J539" i="1" s="1"/>
  <c r="K539" i="1" s="1"/>
  <c r="I540" i="1"/>
  <c r="J540" i="1" s="1"/>
  <c r="K540" i="1" s="1"/>
  <c r="I541" i="1"/>
  <c r="J541" i="1" s="1"/>
  <c r="K541" i="1" s="1"/>
  <c r="I542" i="1"/>
  <c r="J542" i="1" s="1"/>
  <c r="K542" i="1" s="1"/>
  <c r="I543" i="1"/>
  <c r="J543" i="1" s="1"/>
  <c r="K543" i="1" s="1"/>
  <c r="I544" i="1"/>
  <c r="J544" i="1" s="1"/>
  <c r="K544" i="1" s="1"/>
  <c r="I545" i="1"/>
  <c r="J545" i="1" s="1"/>
  <c r="K545" i="1" s="1"/>
  <c r="I546" i="1"/>
  <c r="J546" i="1" s="1"/>
  <c r="K546" i="1" s="1"/>
  <c r="I547" i="1"/>
  <c r="J547" i="1" s="1"/>
  <c r="K547" i="1" s="1"/>
  <c r="I548" i="1"/>
  <c r="J548" i="1" s="1"/>
  <c r="K548" i="1" s="1"/>
  <c r="I549" i="1"/>
  <c r="J549" i="1" s="1"/>
  <c r="K549" i="1" s="1"/>
  <c r="I550" i="1"/>
  <c r="J550" i="1" s="1"/>
  <c r="K550" i="1" s="1"/>
  <c r="I551" i="1"/>
  <c r="J551" i="1" s="1"/>
  <c r="K551" i="1" s="1"/>
  <c r="I552" i="1"/>
  <c r="J552" i="1" s="1"/>
  <c r="K552" i="1" s="1"/>
  <c r="I553" i="1"/>
  <c r="J553" i="1" s="1"/>
  <c r="K553" i="1" s="1"/>
  <c r="I554" i="1"/>
  <c r="J554" i="1" s="1"/>
  <c r="K554" i="1" s="1"/>
  <c r="I555" i="1"/>
  <c r="J555" i="1" s="1"/>
  <c r="K555" i="1" s="1"/>
  <c r="I556" i="1"/>
  <c r="J556" i="1" s="1"/>
  <c r="K556" i="1" s="1"/>
  <c r="I557" i="1"/>
  <c r="J557" i="1" s="1"/>
  <c r="K557" i="1" s="1"/>
  <c r="I558" i="1"/>
  <c r="J558" i="1" s="1"/>
  <c r="K558" i="1" s="1"/>
  <c r="I559" i="1"/>
  <c r="J559" i="1" s="1"/>
  <c r="K559" i="1" s="1"/>
  <c r="I560" i="1"/>
  <c r="J560" i="1" s="1"/>
  <c r="K560" i="1" s="1"/>
  <c r="I561" i="1"/>
  <c r="J561" i="1" s="1"/>
  <c r="K561" i="1" s="1"/>
  <c r="I562" i="1"/>
  <c r="J562" i="1" s="1"/>
  <c r="K562" i="1" s="1"/>
  <c r="I563" i="1"/>
  <c r="J563" i="1" s="1"/>
  <c r="K563" i="1" s="1"/>
  <c r="I564" i="1"/>
  <c r="J564" i="1" s="1"/>
  <c r="K564" i="1" s="1"/>
  <c r="I565" i="1"/>
  <c r="J565" i="1" s="1"/>
  <c r="K565" i="1" s="1"/>
  <c r="I566" i="1"/>
  <c r="J566" i="1" s="1"/>
  <c r="K566" i="1" s="1"/>
  <c r="I567" i="1"/>
  <c r="J567" i="1" s="1"/>
  <c r="K567" i="1" s="1"/>
  <c r="I568" i="1"/>
  <c r="J568" i="1" s="1"/>
  <c r="K568" i="1" s="1"/>
  <c r="I569" i="1"/>
  <c r="J569" i="1" s="1"/>
  <c r="K569" i="1" s="1"/>
  <c r="I570" i="1"/>
  <c r="J570" i="1" s="1"/>
  <c r="K570" i="1" s="1"/>
  <c r="I571" i="1"/>
  <c r="J571" i="1" s="1"/>
  <c r="K571" i="1" s="1"/>
  <c r="I572" i="1"/>
  <c r="J572" i="1" s="1"/>
  <c r="K572" i="1" s="1"/>
  <c r="I573" i="1"/>
  <c r="J573" i="1" s="1"/>
  <c r="K573" i="1" s="1"/>
  <c r="I574" i="1"/>
  <c r="J574" i="1" s="1"/>
  <c r="K574" i="1" s="1"/>
  <c r="I575" i="1"/>
  <c r="J575" i="1" s="1"/>
  <c r="K575" i="1" s="1"/>
  <c r="I576" i="1"/>
  <c r="J576" i="1" s="1"/>
  <c r="K576" i="1" s="1"/>
  <c r="I577" i="1"/>
  <c r="J577" i="1" s="1"/>
  <c r="K577" i="1" s="1"/>
  <c r="I578" i="1"/>
  <c r="J578" i="1" s="1"/>
  <c r="K578" i="1" s="1"/>
  <c r="I579" i="1"/>
  <c r="J579" i="1" s="1"/>
  <c r="K579" i="1" s="1"/>
  <c r="I580" i="1"/>
  <c r="J580" i="1" s="1"/>
  <c r="K580" i="1" s="1"/>
  <c r="I581" i="1"/>
  <c r="J581" i="1" s="1"/>
  <c r="K581" i="1" s="1"/>
  <c r="I582" i="1"/>
  <c r="J582" i="1" s="1"/>
  <c r="K582" i="1" s="1"/>
  <c r="I583" i="1"/>
  <c r="J583" i="1" s="1"/>
  <c r="K583" i="1" s="1"/>
  <c r="I584" i="1"/>
  <c r="J584" i="1" s="1"/>
  <c r="K584" i="1" s="1"/>
  <c r="I585" i="1"/>
  <c r="J585" i="1" s="1"/>
  <c r="K585" i="1" s="1"/>
  <c r="I586" i="1"/>
  <c r="J586" i="1" s="1"/>
  <c r="K586" i="1" s="1"/>
  <c r="I587" i="1"/>
  <c r="J587" i="1" s="1"/>
  <c r="K587" i="1" s="1"/>
  <c r="I588" i="1"/>
  <c r="J588" i="1" s="1"/>
  <c r="K588" i="1" s="1"/>
  <c r="I589" i="1"/>
  <c r="J589" i="1" s="1"/>
  <c r="K589" i="1" s="1"/>
  <c r="I590" i="1"/>
  <c r="J590" i="1" s="1"/>
  <c r="K590" i="1" s="1"/>
  <c r="I591" i="1"/>
  <c r="J591" i="1" s="1"/>
  <c r="K591" i="1" s="1"/>
  <c r="I592" i="1"/>
  <c r="J592" i="1" s="1"/>
  <c r="K592" i="1" s="1"/>
  <c r="I593" i="1"/>
  <c r="J593" i="1" s="1"/>
  <c r="K593" i="1" s="1"/>
  <c r="I594" i="1"/>
  <c r="J594" i="1" s="1"/>
  <c r="K594" i="1" s="1"/>
  <c r="I595" i="1"/>
  <c r="J595" i="1" s="1"/>
  <c r="K595" i="1" s="1"/>
  <c r="I596" i="1"/>
  <c r="J596" i="1" s="1"/>
  <c r="K596" i="1" s="1"/>
  <c r="I597" i="1"/>
  <c r="J597" i="1" s="1"/>
  <c r="K597" i="1" s="1"/>
  <c r="I598" i="1"/>
  <c r="J598" i="1" s="1"/>
  <c r="K598" i="1" s="1"/>
  <c r="I599" i="1"/>
  <c r="J599" i="1" s="1"/>
  <c r="K599" i="1" s="1"/>
  <c r="I600" i="1"/>
  <c r="J600" i="1" s="1"/>
  <c r="K600" i="1" s="1"/>
  <c r="I601" i="1"/>
  <c r="J601" i="1" s="1"/>
  <c r="K601" i="1" s="1"/>
  <c r="I602" i="1"/>
  <c r="J602" i="1" s="1"/>
  <c r="K602" i="1" s="1"/>
  <c r="I603" i="1"/>
  <c r="J603" i="1" s="1"/>
  <c r="K603" i="1" s="1"/>
  <c r="I604" i="1"/>
  <c r="J604" i="1" s="1"/>
  <c r="K604" i="1" s="1"/>
  <c r="I605" i="1"/>
  <c r="J605" i="1" s="1"/>
  <c r="K605" i="1" s="1"/>
  <c r="I606" i="1"/>
  <c r="J606" i="1" s="1"/>
  <c r="K606" i="1" s="1"/>
  <c r="I607" i="1"/>
  <c r="J607" i="1" s="1"/>
  <c r="K607" i="1" s="1"/>
  <c r="I608" i="1"/>
  <c r="J608" i="1" s="1"/>
  <c r="K608" i="1" s="1"/>
  <c r="I609" i="1"/>
  <c r="J609" i="1" s="1"/>
  <c r="K609" i="1" s="1"/>
  <c r="I610" i="1"/>
  <c r="J610" i="1" s="1"/>
  <c r="K610" i="1" s="1"/>
  <c r="I611" i="1"/>
  <c r="J611" i="1" s="1"/>
  <c r="K611" i="1" s="1"/>
  <c r="I612" i="1"/>
  <c r="J612" i="1" s="1"/>
  <c r="K612" i="1" s="1"/>
  <c r="I613" i="1"/>
  <c r="J613" i="1" s="1"/>
  <c r="K613" i="1" s="1"/>
  <c r="I614" i="1"/>
  <c r="J614" i="1" s="1"/>
  <c r="K614" i="1" s="1"/>
  <c r="I615" i="1"/>
  <c r="J615" i="1" s="1"/>
  <c r="K615" i="1" s="1"/>
  <c r="I616" i="1"/>
  <c r="J616" i="1" s="1"/>
  <c r="K616" i="1" s="1"/>
  <c r="I617" i="1"/>
  <c r="J617" i="1" s="1"/>
  <c r="K617" i="1" s="1"/>
  <c r="I618" i="1"/>
  <c r="J618" i="1" s="1"/>
  <c r="K618" i="1" s="1"/>
  <c r="I619" i="1"/>
  <c r="J619" i="1" s="1"/>
  <c r="K619" i="1" s="1"/>
  <c r="I620" i="1"/>
  <c r="J620" i="1" s="1"/>
  <c r="K620" i="1" s="1"/>
  <c r="I621" i="1"/>
  <c r="J621" i="1" s="1"/>
  <c r="K621" i="1" s="1"/>
  <c r="I622" i="1"/>
  <c r="J622" i="1" s="1"/>
  <c r="K622" i="1" s="1"/>
  <c r="I623" i="1"/>
  <c r="J623" i="1" s="1"/>
  <c r="K623" i="1" s="1"/>
  <c r="I624" i="1"/>
  <c r="J624" i="1" s="1"/>
  <c r="K624" i="1" s="1"/>
  <c r="I625" i="1"/>
  <c r="J625" i="1" s="1"/>
  <c r="K625" i="1" s="1"/>
  <c r="I626" i="1"/>
  <c r="J626" i="1" s="1"/>
  <c r="K626" i="1" s="1"/>
  <c r="I627" i="1"/>
  <c r="J627" i="1" s="1"/>
  <c r="K627" i="1" s="1"/>
  <c r="I628" i="1"/>
  <c r="J628" i="1" s="1"/>
  <c r="K628" i="1" s="1"/>
  <c r="I629" i="1"/>
  <c r="J629" i="1" s="1"/>
  <c r="K629" i="1" s="1"/>
  <c r="I630" i="1"/>
  <c r="J630" i="1" s="1"/>
  <c r="K630" i="1" s="1"/>
  <c r="I631" i="1"/>
  <c r="J631" i="1" s="1"/>
  <c r="K631" i="1" s="1"/>
  <c r="I632" i="1"/>
  <c r="J632" i="1" s="1"/>
  <c r="K632" i="1" s="1"/>
  <c r="I633" i="1"/>
  <c r="J633" i="1" s="1"/>
  <c r="K633" i="1" s="1"/>
  <c r="I634" i="1"/>
  <c r="J634" i="1" s="1"/>
  <c r="K634" i="1" s="1"/>
  <c r="I635" i="1"/>
  <c r="J635" i="1" s="1"/>
  <c r="K635" i="1" s="1"/>
  <c r="I636" i="1"/>
  <c r="J636" i="1" s="1"/>
  <c r="K636" i="1" s="1"/>
  <c r="I637" i="1"/>
  <c r="J637" i="1" s="1"/>
  <c r="K637" i="1" s="1"/>
  <c r="I638" i="1"/>
  <c r="J638" i="1" s="1"/>
  <c r="K638" i="1" s="1"/>
  <c r="I639" i="1"/>
  <c r="J639" i="1" s="1"/>
  <c r="K639" i="1" s="1"/>
  <c r="I640" i="1"/>
  <c r="J640" i="1" s="1"/>
  <c r="K640" i="1" s="1"/>
  <c r="I641" i="1"/>
  <c r="J641" i="1" s="1"/>
  <c r="K641" i="1" s="1"/>
  <c r="I642" i="1"/>
  <c r="J642" i="1" s="1"/>
  <c r="K642" i="1" s="1"/>
  <c r="I643" i="1"/>
  <c r="J643" i="1" s="1"/>
  <c r="K643" i="1" s="1"/>
  <c r="I644" i="1"/>
  <c r="J644" i="1" s="1"/>
  <c r="K644" i="1" s="1"/>
  <c r="I645" i="1"/>
  <c r="J645" i="1" s="1"/>
  <c r="K645" i="1" s="1"/>
  <c r="I646" i="1"/>
  <c r="J646" i="1" s="1"/>
  <c r="K646" i="1" s="1"/>
  <c r="I647" i="1"/>
  <c r="J647" i="1" s="1"/>
  <c r="K647" i="1" s="1"/>
  <c r="I648" i="1"/>
  <c r="J648" i="1" s="1"/>
  <c r="K648" i="1" s="1"/>
  <c r="I649" i="1"/>
  <c r="J649" i="1" s="1"/>
  <c r="K649" i="1" s="1"/>
  <c r="I650" i="1"/>
  <c r="J650" i="1" s="1"/>
  <c r="K650" i="1" s="1"/>
  <c r="I651" i="1"/>
  <c r="J651" i="1" s="1"/>
  <c r="K651" i="1" s="1"/>
  <c r="I652" i="1"/>
  <c r="J652" i="1" s="1"/>
  <c r="K652" i="1" s="1"/>
  <c r="I653" i="1"/>
  <c r="J653" i="1" s="1"/>
  <c r="K653" i="1" s="1"/>
  <c r="I654" i="1"/>
  <c r="J654" i="1" s="1"/>
  <c r="K654" i="1" s="1"/>
  <c r="I655" i="1"/>
  <c r="J655" i="1" s="1"/>
  <c r="K655" i="1" s="1"/>
  <c r="I656" i="1"/>
  <c r="J656" i="1" s="1"/>
  <c r="K656" i="1" s="1"/>
  <c r="I657" i="1"/>
  <c r="J657" i="1" s="1"/>
  <c r="K657" i="1" s="1"/>
  <c r="I658" i="1"/>
  <c r="J658" i="1" s="1"/>
  <c r="K658" i="1" s="1"/>
  <c r="I659" i="1"/>
  <c r="J659" i="1" s="1"/>
  <c r="K659" i="1" s="1"/>
  <c r="I660" i="1"/>
  <c r="J660" i="1" s="1"/>
  <c r="K660" i="1" s="1"/>
  <c r="I661" i="1"/>
  <c r="J661" i="1" s="1"/>
  <c r="K661" i="1" s="1"/>
  <c r="I662" i="1"/>
  <c r="J662" i="1" s="1"/>
  <c r="K662" i="1" s="1"/>
  <c r="I663" i="1"/>
  <c r="J663" i="1" s="1"/>
  <c r="K663" i="1" s="1"/>
  <c r="I664" i="1"/>
  <c r="J664" i="1" s="1"/>
  <c r="K664" i="1" s="1"/>
  <c r="I665" i="1"/>
  <c r="J665" i="1" s="1"/>
  <c r="K665" i="1" s="1"/>
  <c r="I666" i="1"/>
  <c r="J666" i="1" s="1"/>
  <c r="K666" i="1" s="1"/>
  <c r="I667" i="1"/>
  <c r="J667" i="1" s="1"/>
  <c r="K667" i="1" s="1"/>
  <c r="I668" i="1"/>
  <c r="J668" i="1" s="1"/>
  <c r="K668" i="1" s="1"/>
  <c r="I669" i="1"/>
  <c r="J669" i="1" s="1"/>
  <c r="K669" i="1" s="1"/>
  <c r="I670" i="1"/>
  <c r="J670" i="1" s="1"/>
  <c r="K670" i="1" s="1"/>
  <c r="I671" i="1"/>
  <c r="J671" i="1" s="1"/>
  <c r="K671" i="1" s="1"/>
  <c r="I672" i="1"/>
  <c r="J672" i="1" s="1"/>
  <c r="K672" i="1" s="1"/>
  <c r="I673" i="1"/>
  <c r="J673" i="1" s="1"/>
  <c r="K673" i="1" s="1"/>
  <c r="I674" i="1"/>
  <c r="J674" i="1" s="1"/>
  <c r="K674" i="1" s="1"/>
  <c r="I675" i="1"/>
  <c r="J675" i="1" s="1"/>
  <c r="K675" i="1" s="1"/>
  <c r="I676" i="1"/>
  <c r="J676" i="1" s="1"/>
  <c r="K676" i="1" s="1"/>
  <c r="I677" i="1"/>
  <c r="J677" i="1" s="1"/>
  <c r="K677" i="1" s="1"/>
  <c r="I678" i="1"/>
  <c r="J678" i="1" s="1"/>
  <c r="K678" i="1" s="1"/>
  <c r="I679" i="1"/>
  <c r="J679" i="1" s="1"/>
  <c r="K679" i="1" s="1"/>
  <c r="I680" i="1"/>
  <c r="J680" i="1" s="1"/>
  <c r="K680" i="1" s="1"/>
  <c r="I681" i="1"/>
  <c r="J681" i="1" s="1"/>
  <c r="K681" i="1" s="1"/>
  <c r="I682" i="1"/>
  <c r="J682" i="1" s="1"/>
  <c r="K682" i="1" s="1"/>
  <c r="I683" i="1"/>
  <c r="J683" i="1" s="1"/>
  <c r="K683" i="1" s="1"/>
  <c r="I684" i="1"/>
  <c r="J684" i="1" s="1"/>
  <c r="K684" i="1" s="1"/>
  <c r="I685" i="1"/>
  <c r="J685" i="1" s="1"/>
  <c r="K685" i="1" s="1"/>
  <c r="I686" i="1"/>
  <c r="J686" i="1" s="1"/>
  <c r="K686" i="1" s="1"/>
  <c r="I687" i="1"/>
  <c r="J687" i="1" s="1"/>
  <c r="K687" i="1" s="1"/>
  <c r="I688" i="1"/>
  <c r="J688" i="1" s="1"/>
  <c r="K688" i="1" s="1"/>
  <c r="I689" i="1"/>
  <c r="J689" i="1" s="1"/>
  <c r="K689" i="1" s="1"/>
  <c r="I690" i="1"/>
  <c r="J690" i="1" s="1"/>
  <c r="K690" i="1" s="1"/>
  <c r="I691" i="1"/>
  <c r="J691" i="1" s="1"/>
  <c r="K691" i="1" s="1"/>
  <c r="I692" i="1"/>
  <c r="J692" i="1" s="1"/>
  <c r="K692" i="1" s="1"/>
  <c r="I693" i="1"/>
  <c r="J693" i="1" s="1"/>
  <c r="K693" i="1" s="1"/>
  <c r="I694" i="1"/>
  <c r="J694" i="1" s="1"/>
  <c r="K694" i="1" s="1"/>
  <c r="I695" i="1"/>
  <c r="J695" i="1" s="1"/>
  <c r="K695" i="1" s="1"/>
  <c r="I696" i="1"/>
  <c r="J696" i="1" s="1"/>
  <c r="K696" i="1" s="1"/>
  <c r="I697" i="1"/>
  <c r="J697" i="1" s="1"/>
  <c r="K697" i="1" s="1"/>
  <c r="I698" i="1"/>
  <c r="J698" i="1" s="1"/>
  <c r="K698" i="1" s="1"/>
  <c r="I699" i="1"/>
  <c r="J699" i="1" s="1"/>
  <c r="K699" i="1" s="1"/>
  <c r="I700" i="1"/>
  <c r="J700" i="1" s="1"/>
  <c r="K700" i="1" s="1"/>
  <c r="I701" i="1"/>
  <c r="J701" i="1" s="1"/>
  <c r="K701" i="1" s="1"/>
  <c r="I702" i="1"/>
  <c r="J702" i="1" s="1"/>
  <c r="K702" i="1" s="1"/>
  <c r="I703" i="1"/>
  <c r="J703" i="1" s="1"/>
  <c r="K703" i="1" s="1"/>
  <c r="I704" i="1"/>
  <c r="J704" i="1" s="1"/>
  <c r="K704" i="1" s="1"/>
  <c r="I705" i="1"/>
  <c r="J705" i="1" s="1"/>
  <c r="K705" i="1" s="1"/>
  <c r="I706" i="1"/>
  <c r="J706" i="1" s="1"/>
  <c r="K706" i="1" s="1"/>
  <c r="I707" i="1"/>
  <c r="J707" i="1" s="1"/>
  <c r="K707" i="1" s="1"/>
  <c r="I708" i="1"/>
  <c r="J708" i="1" s="1"/>
  <c r="K708" i="1" s="1"/>
  <c r="I709" i="1"/>
  <c r="J709" i="1" s="1"/>
  <c r="K709" i="1" s="1"/>
  <c r="I710" i="1"/>
  <c r="J710" i="1" s="1"/>
  <c r="K710" i="1" s="1"/>
  <c r="I711" i="1"/>
  <c r="J711" i="1" s="1"/>
  <c r="K711" i="1" s="1"/>
  <c r="I712" i="1"/>
  <c r="J712" i="1" s="1"/>
  <c r="K712" i="1" s="1"/>
  <c r="I713" i="1"/>
  <c r="J713" i="1" s="1"/>
  <c r="K713" i="1" s="1"/>
  <c r="I714" i="1"/>
  <c r="J714" i="1" s="1"/>
  <c r="K714" i="1" s="1"/>
  <c r="I715" i="1"/>
  <c r="J715" i="1" s="1"/>
  <c r="K715" i="1" s="1"/>
  <c r="I716" i="1"/>
  <c r="J716" i="1" s="1"/>
  <c r="K716" i="1" s="1"/>
  <c r="I717" i="1"/>
  <c r="J717" i="1" s="1"/>
  <c r="K717" i="1" s="1"/>
  <c r="I718" i="1"/>
  <c r="J718" i="1" s="1"/>
  <c r="K718" i="1" s="1"/>
  <c r="I719" i="1"/>
  <c r="J719" i="1" s="1"/>
  <c r="K719" i="1" s="1"/>
  <c r="I720" i="1"/>
  <c r="J720" i="1" s="1"/>
  <c r="K720" i="1" s="1"/>
  <c r="I721" i="1"/>
  <c r="J721" i="1" s="1"/>
  <c r="K721" i="1" s="1"/>
  <c r="I722" i="1"/>
  <c r="J722" i="1" s="1"/>
  <c r="K722" i="1" s="1"/>
  <c r="I723" i="1"/>
  <c r="J723" i="1" s="1"/>
  <c r="K723" i="1" s="1"/>
  <c r="I724" i="1"/>
  <c r="J724" i="1" s="1"/>
  <c r="K724" i="1" s="1"/>
  <c r="I725" i="1"/>
  <c r="J725" i="1" s="1"/>
  <c r="K725" i="1" s="1"/>
  <c r="I726" i="1"/>
  <c r="J726" i="1" s="1"/>
  <c r="K726" i="1" s="1"/>
  <c r="I727" i="1"/>
  <c r="J727" i="1" s="1"/>
  <c r="K727" i="1" s="1"/>
  <c r="I728" i="1"/>
  <c r="J728" i="1" s="1"/>
  <c r="K728" i="1" s="1"/>
  <c r="I729" i="1"/>
  <c r="J729" i="1" s="1"/>
  <c r="K729" i="1" s="1"/>
  <c r="I730" i="1"/>
  <c r="J730" i="1" s="1"/>
  <c r="K730" i="1" s="1"/>
  <c r="I731" i="1"/>
  <c r="J731" i="1" s="1"/>
  <c r="K731" i="1" s="1"/>
  <c r="I732" i="1"/>
  <c r="J732" i="1" s="1"/>
  <c r="K732" i="1" s="1"/>
  <c r="I733" i="1"/>
  <c r="J733" i="1" s="1"/>
  <c r="K733" i="1" s="1"/>
  <c r="I734" i="1"/>
  <c r="J734" i="1" s="1"/>
  <c r="K734" i="1" s="1"/>
  <c r="I735" i="1"/>
  <c r="J735" i="1" s="1"/>
  <c r="K735" i="1" s="1"/>
  <c r="I736" i="1"/>
  <c r="J736" i="1" s="1"/>
  <c r="K736" i="1" s="1"/>
  <c r="I737" i="1"/>
  <c r="J737" i="1" s="1"/>
  <c r="K737" i="1" s="1"/>
  <c r="I738" i="1"/>
  <c r="J738" i="1" s="1"/>
  <c r="K738" i="1" s="1"/>
  <c r="I739" i="1"/>
  <c r="J739" i="1" s="1"/>
  <c r="K739" i="1" s="1"/>
  <c r="I740" i="1"/>
  <c r="J740" i="1" s="1"/>
  <c r="K740" i="1" s="1"/>
  <c r="I741" i="1"/>
  <c r="J741" i="1" s="1"/>
  <c r="K741" i="1" s="1"/>
  <c r="I742" i="1"/>
  <c r="J742" i="1" s="1"/>
  <c r="K742" i="1" s="1"/>
  <c r="I743" i="1"/>
  <c r="J743" i="1" s="1"/>
  <c r="K743" i="1" s="1"/>
  <c r="I744" i="1"/>
  <c r="J744" i="1" s="1"/>
  <c r="K744" i="1" s="1"/>
  <c r="I745" i="1"/>
  <c r="J745" i="1" s="1"/>
  <c r="K745" i="1" s="1"/>
  <c r="I746" i="1"/>
  <c r="J746" i="1" s="1"/>
  <c r="K746" i="1" s="1"/>
  <c r="I747" i="1"/>
  <c r="J747" i="1" s="1"/>
  <c r="K747" i="1" s="1"/>
  <c r="I748" i="1"/>
  <c r="J748" i="1" s="1"/>
  <c r="K748" i="1" s="1"/>
  <c r="I749" i="1"/>
  <c r="J749" i="1" s="1"/>
  <c r="K749" i="1" s="1"/>
  <c r="I750" i="1"/>
  <c r="J750" i="1" s="1"/>
  <c r="K750" i="1" s="1"/>
  <c r="I751" i="1"/>
  <c r="J751" i="1" s="1"/>
  <c r="K751" i="1" s="1"/>
  <c r="I752" i="1"/>
  <c r="J752" i="1" s="1"/>
  <c r="K752" i="1" s="1"/>
  <c r="I753" i="1"/>
  <c r="J753" i="1" s="1"/>
  <c r="K753" i="1" s="1"/>
  <c r="I754" i="1"/>
  <c r="J754" i="1" s="1"/>
  <c r="K754" i="1" s="1"/>
  <c r="I755" i="1"/>
  <c r="J755" i="1" s="1"/>
  <c r="K755" i="1" s="1"/>
  <c r="I756" i="1"/>
  <c r="J756" i="1" s="1"/>
  <c r="K756" i="1" s="1"/>
  <c r="I757" i="1"/>
  <c r="J757" i="1" s="1"/>
  <c r="K757" i="1" s="1"/>
  <c r="I758" i="1"/>
  <c r="J758" i="1" s="1"/>
  <c r="K758" i="1" s="1"/>
  <c r="I759" i="1"/>
  <c r="J759" i="1" s="1"/>
  <c r="K759" i="1" s="1"/>
  <c r="I760" i="1"/>
  <c r="J760" i="1" s="1"/>
  <c r="K760" i="1" s="1"/>
  <c r="I761" i="1"/>
  <c r="J761" i="1" s="1"/>
  <c r="K761" i="1" s="1"/>
  <c r="I762" i="1"/>
  <c r="J762" i="1" s="1"/>
  <c r="K762" i="1" s="1"/>
  <c r="I763" i="1"/>
  <c r="J763" i="1" s="1"/>
  <c r="K763" i="1" s="1"/>
  <c r="I764" i="1"/>
  <c r="J764" i="1" s="1"/>
  <c r="K764" i="1" s="1"/>
  <c r="I765" i="1"/>
  <c r="J765" i="1" s="1"/>
  <c r="K765" i="1" s="1"/>
  <c r="I766" i="1"/>
  <c r="J766" i="1" s="1"/>
  <c r="K766" i="1" s="1"/>
  <c r="I767" i="1"/>
  <c r="J767" i="1" s="1"/>
  <c r="K767" i="1" s="1"/>
  <c r="I768" i="1"/>
  <c r="J768" i="1" s="1"/>
  <c r="K768" i="1" s="1"/>
  <c r="I769" i="1"/>
  <c r="J769" i="1" s="1"/>
  <c r="K769" i="1" s="1"/>
  <c r="I770" i="1"/>
  <c r="J770" i="1" s="1"/>
  <c r="K770" i="1" s="1"/>
  <c r="I771" i="1"/>
  <c r="J771" i="1" s="1"/>
  <c r="K771" i="1" s="1"/>
  <c r="I772" i="1"/>
  <c r="J772" i="1" s="1"/>
  <c r="K772" i="1" s="1"/>
  <c r="I773" i="1"/>
  <c r="J773" i="1" s="1"/>
  <c r="K773" i="1" s="1"/>
  <c r="I774" i="1"/>
  <c r="J774" i="1" s="1"/>
  <c r="K774" i="1" s="1"/>
  <c r="I775" i="1"/>
  <c r="J775" i="1" s="1"/>
  <c r="K775" i="1" s="1"/>
  <c r="I776" i="1"/>
  <c r="J776" i="1" s="1"/>
  <c r="K776" i="1" s="1"/>
  <c r="I777" i="1"/>
  <c r="J777" i="1" s="1"/>
  <c r="K777" i="1" s="1"/>
  <c r="I778" i="1"/>
  <c r="J778" i="1" s="1"/>
  <c r="K778" i="1" s="1"/>
  <c r="I779" i="1"/>
  <c r="J779" i="1" s="1"/>
  <c r="K779" i="1" s="1"/>
  <c r="I780" i="1"/>
  <c r="J780" i="1" s="1"/>
  <c r="K780" i="1" s="1"/>
  <c r="I781" i="1"/>
  <c r="J781" i="1" s="1"/>
  <c r="K781" i="1" s="1"/>
  <c r="I782" i="1"/>
  <c r="J782" i="1" s="1"/>
  <c r="K782" i="1" s="1"/>
  <c r="I783" i="1"/>
  <c r="J783" i="1" s="1"/>
  <c r="K783" i="1" s="1"/>
  <c r="I784" i="1"/>
  <c r="J784" i="1" s="1"/>
  <c r="K784" i="1" s="1"/>
  <c r="I785" i="1"/>
  <c r="J785" i="1" s="1"/>
  <c r="K785" i="1" s="1"/>
  <c r="I786" i="1"/>
  <c r="J786" i="1" s="1"/>
  <c r="K786" i="1" s="1"/>
  <c r="I787" i="1"/>
  <c r="J787" i="1" s="1"/>
  <c r="K787" i="1" s="1"/>
  <c r="I788" i="1"/>
  <c r="J788" i="1" s="1"/>
  <c r="K788" i="1" s="1"/>
  <c r="I789" i="1"/>
  <c r="J789" i="1" s="1"/>
  <c r="K789" i="1" s="1"/>
  <c r="I790" i="1"/>
  <c r="J790" i="1" s="1"/>
  <c r="K790" i="1" s="1"/>
  <c r="I791" i="1"/>
  <c r="J791" i="1" s="1"/>
  <c r="K791" i="1" s="1"/>
  <c r="I792" i="1"/>
  <c r="J792" i="1" s="1"/>
  <c r="K792" i="1" s="1"/>
  <c r="I793" i="1"/>
  <c r="J793" i="1" s="1"/>
  <c r="K793" i="1" s="1"/>
  <c r="I794" i="1"/>
  <c r="J794" i="1" s="1"/>
  <c r="K794" i="1" s="1"/>
  <c r="I795" i="1"/>
  <c r="J795" i="1" s="1"/>
  <c r="K795" i="1" s="1"/>
  <c r="I796" i="1"/>
  <c r="J796" i="1" s="1"/>
  <c r="K796" i="1" s="1"/>
  <c r="I797" i="1"/>
  <c r="J797" i="1" s="1"/>
  <c r="K797" i="1" s="1"/>
  <c r="I798" i="1"/>
  <c r="J798" i="1" s="1"/>
  <c r="K798" i="1" s="1"/>
  <c r="I799" i="1"/>
  <c r="J799" i="1" s="1"/>
  <c r="K799" i="1" s="1"/>
  <c r="I800" i="1"/>
  <c r="J800" i="1" s="1"/>
  <c r="K800" i="1" s="1"/>
  <c r="I801" i="1"/>
  <c r="J801" i="1" s="1"/>
  <c r="K801" i="1" s="1"/>
  <c r="I802" i="1"/>
  <c r="J802" i="1" s="1"/>
  <c r="K802" i="1" s="1"/>
  <c r="I803" i="1"/>
  <c r="J803" i="1" s="1"/>
  <c r="K803" i="1" s="1"/>
  <c r="I804" i="1"/>
  <c r="J804" i="1" s="1"/>
  <c r="K804" i="1" s="1"/>
  <c r="I805" i="1"/>
  <c r="J805" i="1" s="1"/>
  <c r="K805" i="1" s="1"/>
  <c r="I806" i="1"/>
  <c r="J806" i="1" s="1"/>
  <c r="K806" i="1" s="1"/>
  <c r="I807" i="1"/>
  <c r="J807" i="1" s="1"/>
  <c r="K807" i="1" s="1"/>
  <c r="I808" i="1"/>
  <c r="J808" i="1" s="1"/>
  <c r="K808" i="1" s="1"/>
  <c r="I809" i="1"/>
  <c r="J809" i="1" s="1"/>
  <c r="K809" i="1" s="1"/>
  <c r="I810" i="1"/>
  <c r="J810" i="1" s="1"/>
  <c r="K810" i="1" s="1"/>
  <c r="I811" i="1"/>
  <c r="J811" i="1" s="1"/>
  <c r="K811" i="1" s="1"/>
  <c r="I812" i="1"/>
  <c r="J812" i="1" s="1"/>
  <c r="K812" i="1" s="1"/>
  <c r="I813" i="1"/>
  <c r="J813" i="1" s="1"/>
  <c r="K813" i="1" s="1"/>
  <c r="I814" i="1"/>
  <c r="J814" i="1" s="1"/>
  <c r="K814" i="1" s="1"/>
  <c r="I815" i="1"/>
  <c r="J815" i="1" s="1"/>
  <c r="K815" i="1" s="1"/>
  <c r="I816" i="1"/>
  <c r="J816" i="1" s="1"/>
  <c r="K816" i="1" s="1"/>
  <c r="I817" i="1"/>
  <c r="J817" i="1" s="1"/>
  <c r="K817" i="1" s="1"/>
  <c r="I818" i="1"/>
  <c r="J818" i="1" s="1"/>
  <c r="K818" i="1" s="1"/>
  <c r="I819" i="1"/>
  <c r="J819" i="1" s="1"/>
  <c r="K819" i="1" s="1"/>
  <c r="I820" i="1"/>
  <c r="J820" i="1" s="1"/>
  <c r="K820" i="1" s="1"/>
  <c r="I821" i="1"/>
  <c r="J821" i="1" s="1"/>
  <c r="K821" i="1" s="1"/>
  <c r="I822" i="1"/>
  <c r="J822" i="1" s="1"/>
  <c r="K822" i="1" s="1"/>
  <c r="I823" i="1"/>
  <c r="J823" i="1" s="1"/>
  <c r="K823" i="1" s="1"/>
  <c r="I824" i="1"/>
  <c r="J824" i="1" s="1"/>
  <c r="K824" i="1" s="1"/>
  <c r="I825" i="1"/>
  <c r="J825" i="1" s="1"/>
  <c r="K825" i="1" s="1"/>
  <c r="I826" i="1"/>
  <c r="J826" i="1" s="1"/>
  <c r="K826" i="1" s="1"/>
  <c r="I827" i="1"/>
  <c r="J827" i="1" s="1"/>
  <c r="K827" i="1" s="1"/>
  <c r="I828" i="1"/>
  <c r="J828" i="1" s="1"/>
  <c r="K828" i="1" s="1"/>
  <c r="I829" i="1"/>
  <c r="J829" i="1" s="1"/>
  <c r="K829" i="1" s="1"/>
  <c r="I830" i="1"/>
  <c r="J830" i="1" s="1"/>
  <c r="K830" i="1" s="1"/>
  <c r="I831" i="1"/>
  <c r="J831" i="1" s="1"/>
  <c r="K831" i="1" s="1"/>
  <c r="I832" i="1"/>
  <c r="J832" i="1" s="1"/>
  <c r="K832" i="1" s="1"/>
  <c r="I833" i="1"/>
  <c r="J833" i="1" s="1"/>
  <c r="K833" i="1" s="1"/>
  <c r="I834" i="1"/>
  <c r="J834" i="1" s="1"/>
  <c r="K834" i="1" s="1"/>
  <c r="I835" i="1"/>
  <c r="J835" i="1" s="1"/>
  <c r="K835" i="1" s="1"/>
  <c r="I836" i="1"/>
  <c r="J836" i="1" s="1"/>
  <c r="K836" i="1" s="1"/>
  <c r="I837" i="1"/>
  <c r="J837" i="1" s="1"/>
  <c r="K837" i="1" s="1"/>
  <c r="I838" i="1"/>
  <c r="J838" i="1" s="1"/>
  <c r="K838" i="1" s="1"/>
  <c r="I839" i="1"/>
  <c r="J839" i="1" s="1"/>
  <c r="K839" i="1" s="1"/>
  <c r="I840" i="1"/>
  <c r="J840" i="1" s="1"/>
  <c r="K840" i="1" s="1"/>
  <c r="I841" i="1"/>
  <c r="J841" i="1" s="1"/>
  <c r="K841" i="1" s="1"/>
  <c r="I842" i="1"/>
  <c r="J842" i="1" s="1"/>
  <c r="K842" i="1" s="1"/>
  <c r="I843" i="1"/>
  <c r="J843" i="1" s="1"/>
  <c r="K843" i="1" s="1"/>
  <c r="I844" i="1"/>
  <c r="J844" i="1" s="1"/>
  <c r="K844" i="1" s="1"/>
  <c r="I845" i="1"/>
  <c r="J845" i="1" s="1"/>
  <c r="K845" i="1" s="1"/>
  <c r="I846" i="1"/>
  <c r="J846" i="1" s="1"/>
  <c r="K846" i="1" s="1"/>
  <c r="I847" i="1"/>
  <c r="J847" i="1" s="1"/>
  <c r="K847" i="1" s="1"/>
  <c r="I848" i="1"/>
  <c r="J848" i="1" s="1"/>
  <c r="K848" i="1" s="1"/>
  <c r="I849" i="1"/>
  <c r="J849" i="1" s="1"/>
  <c r="K849" i="1" s="1"/>
  <c r="I850" i="1"/>
  <c r="J850" i="1" s="1"/>
  <c r="K850" i="1" s="1"/>
  <c r="I851" i="1"/>
  <c r="J851" i="1" s="1"/>
  <c r="K851" i="1" s="1"/>
  <c r="I852" i="1"/>
  <c r="J852" i="1" s="1"/>
  <c r="K852" i="1" s="1"/>
  <c r="I853" i="1"/>
  <c r="J853" i="1" s="1"/>
  <c r="K853" i="1" s="1"/>
  <c r="I854" i="1"/>
  <c r="J854" i="1" s="1"/>
  <c r="K854" i="1" s="1"/>
  <c r="I855" i="1"/>
  <c r="J855" i="1" s="1"/>
  <c r="K855" i="1" s="1"/>
  <c r="I856" i="1"/>
  <c r="J856" i="1" s="1"/>
  <c r="K856" i="1" s="1"/>
  <c r="I857" i="1"/>
  <c r="J857" i="1" s="1"/>
  <c r="K857" i="1" s="1"/>
  <c r="I858" i="1"/>
  <c r="J858" i="1" s="1"/>
  <c r="K858" i="1" s="1"/>
  <c r="I859" i="1"/>
  <c r="J859" i="1" s="1"/>
  <c r="K859" i="1" s="1"/>
  <c r="I860" i="1"/>
  <c r="J860" i="1" s="1"/>
  <c r="K860" i="1" s="1"/>
  <c r="I861" i="1"/>
  <c r="J861" i="1" s="1"/>
  <c r="K861" i="1" s="1"/>
  <c r="I862" i="1"/>
  <c r="J862" i="1" s="1"/>
  <c r="K862" i="1" s="1"/>
  <c r="I863" i="1"/>
  <c r="J863" i="1" s="1"/>
  <c r="K863" i="1" s="1"/>
  <c r="I864" i="1"/>
  <c r="J864" i="1" s="1"/>
  <c r="K864" i="1" s="1"/>
  <c r="I865" i="1"/>
  <c r="J865" i="1" s="1"/>
  <c r="K865" i="1" s="1"/>
  <c r="I866" i="1"/>
  <c r="J866" i="1" s="1"/>
  <c r="K866" i="1" s="1"/>
  <c r="I867" i="1"/>
  <c r="J867" i="1" s="1"/>
  <c r="K867" i="1" s="1"/>
  <c r="I868" i="1"/>
  <c r="J868" i="1" s="1"/>
  <c r="K868" i="1" s="1"/>
  <c r="I869" i="1"/>
  <c r="J869" i="1" s="1"/>
  <c r="K869" i="1" s="1"/>
  <c r="I870" i="1"/>
  <c r="J870" i="1" s="1"/>
  <c r="K870" i="1" s="1"/>
  <c r="I871" i="1"/>
  <c r="J871" i="1" s="1"/>
  <c r="K871" i="1" s="1"/>
  <c r="I872" i="1"/>
  <c r="J872" i="1" s="1"/>
  <c r="K872" i="1" s="1"/>
  <c r="I873" i="1"/>
  <c r="J873" i="1" s="1"/>
  <c r="K873" i="1" s="1"/>
  <c r="I874" i="1"/>
  <c r="J874" i="1" s="1"/>
  <c r="K874" i="1" s="1"/>
  <c r="I875" i="1"/>
  <c r="J875" i="1" s="1"/>
  <c r="K875" i="1" s="1"/>
  <c r="I876" i="1"/>
  <c r="J876" i="1" s="1"/>
  <c r="K876" i="1" s="1"/>
  <c r="I877" i="1"/>
  <c r="J877" i="1" s="1"/>
  <c r="K877" i="1" s="1"/>
  <c r="I878" i="1"/>
  <c r="J878" i="1" s="1"/>
  <c r="K878" i="1" s="1"/>
  <c r="I879" i="1"/>
  <c r="J879" i="1" s="1"/>
  <c r="K879" i="1" s="1"/>
  <c r="I880" i="1"/>
  <c r="J880" i="1" s="1"/>
  <c r="K880" i="1" s="1"/>
  <c r="I881" i="1"/>
  <c r="J881" i="1" s="1"/>
  <c r="K881" i="1" s="1"/>
  <c r="I882" i="1"/>
  <c r="J882" i="1" s="1"/>
  <c r="K882" i="1" s="1"/>
  <c r="I883" i="1"/>
  <c r="J883" i="1" s="1"/>
  <c r="K883" i="1" s="1"/>
  <c r="I884" i="1"/>
  <c r="J884" i="1" s="1"/>
  <c r="K884" i="1" s="1"/>
  <c r="I885" i="1"/>
  <c r="J885" i="1" s="1"/>
  <c r="K885" i="1" s="1"/>
  <c r="I886" i="1"/>
  <c r="J886" i="1" s="1"/>
  <c r="K886" i="1" s="1"/>
  <c r="I887" i="1"/>
  <c r="J887" i="1" s="1"/>
  <c r="K887" i="1" s="1"/>
  <c r="I888" i="1"/>
  <c r="J888" i="1" s="1"/>
  <c r="K888" i="1" s="1"/>
  <c r="I889" i="1"/>
  <c r="J889" i="1" s="1"/>
  <c r="K889" i="1" s="1"/>
  <c r="I890" i="1"/>
  <c r="J890" i="1" s="1"/>
  <c r="K890" i="1" s="1"/>
  <c r="I891" i="1"/>
  <c r="J891" i="1" s="1"/>
  <c r="K891" i="1" s="1"/>
  <c r="I892" i="1"/>
  <c r="J892" i="1" s="1"/>
  <c r="K892" i="1" s="1"/>
  <c r="I893" i="1"/>
  <c r="J893" i="1" s="1"/>
  <c r="K893" i="1" s="1"/>
  <c r="I894" i="1"/>
  <c r="J894" i="1" s="1"/>
  <c r="K894" i="1" s="1"/>
  <c r="I895" i="1"/>
  <c r="J895" i="1" s="1"/>
  <c r="K895" i="1" s="1"/>
  <c r="I896" i="1"/>
  <c r="J896" i="1" s="1"/>
  <c r="K896" i="1" s="1"/>
  <c r="I897" i="1"/>
  <c r="J897" i="1" s="1"/>
  <c r="K897" i="1" s="1"/>
  <c r="I898" i="1"/>
  <c r="J898" i="1" s="1"/>
  <c r="K898" i="1" s="1"/>
  <c r="I899" i="1"/>
  <c r="J899" i="1" s="1"/>
  <c r="K899" i="1" s="1"/>
  <c r="I900" i="1"/>
  <c r="J900" i="1" s="1"/>
  <c r="K900" i="1" s="1"/>
  <c r="I901" i="1"/>
  <c r="J901" i="1" s="1"/>
  <c r="K901" i="1" s="1"/>
  <c r="I902" i="1"/>
  <c r="J902" i="1" s="1"/>
  <c r="K902" i="1" s="1"/>
  <c r="I903" i="1"/>
  <c r="J903" i="1" s="1"/>
  <c r="K903" i="1" s="1"/>
  <c r="I904" i="1"/>
  <c r="J904" i="1" s="1"/>
  <c r="K904" i="1" s="1"/>
  <c r="I905" i="1"/>
  <c r="J905" i="1" s="1"/>
  <c r="K905" i="1" s="1"/>
  <c r="I906" i="1"/>
  <c r="J906" i="1" s="1"/>
  <c r="K906" i="1" s="1"/>
  <c r="I907" i="1"/>
  <c r="J907" i="1" s="1"/>
  <c r="K907" i="1" s="1"/>
  <c r="I908" i="1"/>
  <c r="J908" i="1" s="1"/>
  <c r="K908" i="1" s="1"/>
  <c r="I909" i="1"/>
  <c r="J909" i="1" s="1"/>
  <c r="K909" i="1" s="1"/>
  <c r="I910" i="1"/>
  <c r="J910" i="1" s="1"/>
  <c r="K910" i="1" s="1"/>
  <c r="I911" i="1"/>
  <c r="J911" i="1" s="1"/>
  <c r="K911" i="1" s="1"/>
  <c r="I912" i="1"/>
  <c r="J912" i="1" s="1"/>
  <c r="K912" i="1" s="1"/>
  <c r="I913" i="1"/>
  <c r="J913" i="1" s="1"/>
  <c r="K913" i="1" s="1"/>
  <c r="I914" i="1"/>
  <c r="J914" i="1" s="1"/>
  <c r="K914" i="1" s="1"/>
  <c r="I915" i="1"/>
  <c r="J915" i="1" s="1"/>
  <c r="K915" i="1" s="1"/>
  <c r="I916" i="1"/>
  <c r="J916" i="1" s="1"/>
  <c r="K916" i="1" s="1"/>
  <c r="I917" i="1"/>
  <c r="J917" i="1" s="1"/>
  <c r="K917" i="1" s="1"/>
  <c r="I918" i="1"/>
  <c r="J918" i="1" s="1"/>
  <c r="K918" i="1" s="1"/>
  <c r="I919" i="1"/>
  <c r="J919" i="1" s="1"/>
  <c r="K919" i="1" s="1"/>
  <c r="I920" i="1"/>
  <c r="J920" i="1" s="1"/>
  <c r="K920" i="1" s="1"/>
  <c r="I921" i="1"/>
  <c r="J921" i="1" s="1"/>
  <c r="K921" i="1" s="1"/>
  <c r="I922" i="1"/>
  <c r="J922" i="1" s="1"/>
  <c r="K922" i="1" s="1"/>
  <c r="I923" i="1"/>
  <c r="J923" i="1" s="1"/>
  <c r="K923" i="1" s="1"/>
  <c r="I924" i="1"/>
  <c r="J924" i="1" s="1"/>
  <c r="K924" i="1" s="1"/>
  <c r="I925" i="1"/>
  <c r="J925" i="1" s="1"/>
  <c r="K925" i="1" s="1"/>
  <c r="I926" i="1"/>
  <c r="J926" i="1" s="1"/>
  <c r="K926" i="1" s="1"/>
  <c r="I927" i="1"/>
  <c r="J927" i="1" s="1"/>
  <c r="K927" i="1" s="1"/>
  <c r="I928" i="1"/>
  <c r="J928" i="1" s="1"/>
  <c r="K928" i="1" s="1"/>
  <c r="I929" i="1"/>
  <c r="J929" i="1" s="1"/>
  <c r="K929" i="1" s="1"/>
  <c r="I930" i="1"/>
  <c r="J930" i="1" s="1"/>
  <c r="K930" i="1" s="1"/>
  <c r="I931" i="1"/>
  <c r="J931" i="1" s="1"/>
  <c r="K931" i="1" s="1"/>
  <c r="I932" i="1"/>
  <c r="J932" i="1" s="1"/>
  <c r="K932" i="1" s="1"/>
  <c r="I933" i="1"/>
  <c r="J933" i="1" s="1"/>
  <c r="K933" i="1" s="1"/>
  <c r="I934" i="1"/>
  <c r="J934" i="1" s="1"/>
  <c r="K934" i="1" s="1"/>
  <c r="I935" i="1"/>
  <c r="J935" i="1" s="1"/>
  <c r="K935" i="1" s="1"/>
  <c r="I936" i="1"/>
  <c r="J936" i="1" s="1"/>
  <c r="K936" i="1" s="1"/>
  <c r="I937" i="1"/>
  <c r="J937" i="1" s="1"/>
  <c r="K937" i="1" s="1"/>
  <c r="I938" i="1"/>
  <c r="J938" i="1" s="1"/>
  <c r="K938" i="1" s="1"/>
  <c r="I939" i="1"/>
  <c r="J939" i="1" s="1"/>
  <c r="K939" i="1" s="1"/>
  <c r="I940" i="1"/>
  <c r="J940" i="1" s="1"/>
  <c r="K940" i="1" s="1"/>
  <c r="I941" i="1"/>
  <c r="J941" i="1" s="1"/>
  <c r="K941" i="1" s="1"/>
  <c r="I942" i="1"/>
  <c r="J942" i="1" s="1"/>
  <c r="K942" i="1" s="1"/>
  <c r="I943" i="1"/>
  <c r="J943" i="1" s="1"/>
  <c r="K943" i="1" s="1"/>
  <c r="I944" i="1"/>
  <c r="J944" i="1" s="1"/>
  <c r="K944" i="1" s="1"/>
  <c r="I945" i="1"/>
  <c r="J945" i="1" s="1"/>
  <c r="K945" i="1" s="1"/>
  <c r="I946" i="1"/>
  <c r="J946" i="1" s="1"/>
  <c r="K946" i="1" s="1"/>
  <c r="I947" i="1"/>
  <c r="J947" i="1" s="1"/>
  <c r="K947" i="1" s="1"/>
  <c r="I948" i="1"/>
  <c r="J948" i="1" s="1"/>
  <c r="K948" i="1" s="1"/>
  <c r="I949" i="1"/>
  <c r="J949" i="1" s="1"/>
  <c r="K949" i="1" s="1"/>
  <c r="I950" i="1"/>
  <c r="J950" i="1" s="1"/>
  <c r="K950" i="1" s="1"/>
  <c r="I951" i="1"/>
  <c r="J951" i="1" s="1"/>
  <c r="K951" i="1" s="1"/>
  <c r="I952" i="1"/>
  <c r="J952" i="1" s="1"/>
  <c r="K952" i="1" s="1"/>
  <c r="I953" i="1"/>
  <c r="J953" i="1" s="1"/>
  <c r="K953" i="1" s="1"/>
  <c r="I954" i="1"/>
  <c r="J954" i="1" s="1"/>
  <c r="K954" i="1" s="1"/>
  <c r="I955" i="1"/>
  <c r="J955" i="1" s="1"/>
  <c r="K955" i="1" s="1"/>
  <c r="I956" i="1"/>
  <c r="J956" i="1" s="1"/>
  <c r="K956" i="1" s="1"/>
  <c r="I957" i="1"/>
  <c r="J957" i="1" s="1"/>
  <c r="K957" i="1" s="1"/>
  <c r="I958" i="1"/>
  <c r="J958" i="1" s="1"/>
  <c r="K958" i="1" s="1"/>
  <c r="I959" i="1"/>
  <c r="J959" i="1" s="1"/>
  <c r="K959" i="1" s="1"/>
  <c r="I960" i="1"/>
  <c r="J960" i="1" s="1"/>
  <c r="K960" i="1" s="1"/>
  <c r="I961" i="1"/>
  <c r="J961" i="1" s="1"/>
  <c r="K961" i="1" s="1"/>
  <c r="I962" i="1"/>
  <c r="J962" i="1" s="1"/>
  <c r="K962" i="1" s="1"/>
  <c r="I963" i="1"/>
  <c r="J963" i="1" s="1"/>
  <c r="K963" i="1" s="1"/>
  <c r="I964" i="1"/>
  <c r="J964" i="1" s="1"/>
  <c r="K964" i="1" s="1"/>
  <c r="I965" i="1"/>
  <c r="J965" i="1" s="1"/>
  <c r="K965" i="1" s="1"/>
  <c r="I966" i="1"/>
  <c r="J966" i="1" s="1"/>
  <c r="K966" i="1" s="1"/>
  <c r="I967" i="1"/>
  <c r="J967" i="1" s="1"/>
  <c r="K967" i="1" s="1"/>
  <c r="I968" i="1"/>
  <c r="J968" i="1" s="1"/>
  <c r="K968" i="1" s="1"/>
  <c r="I969" i="1"/>
  <c r="J969" i="1" s="1"/>
  <c r="K969" i="1" s="1"/>
  <c r="I970" i="1"/>
  <c r="J970" i="1" s="1"/>
  <c r="K970" i="1" s="1"/>
  <c r="I971" i="1"/>
  <c r="J971" i="1" s="1"/>
  <c r="K971" i="1" s="1"/>
  <c r="I972" i="1"/>
  <c r="J972" i="1" s="1"/>
  <c r="K972" i="1" s="1"/>
  <c r="I973" i="1"/>
  <c r="J973" i="1" s="1"/>
  <c r="K973" i="1" s="1"/>
  <c r="I974" i="1"/>
  <c r="J974" i="1" s="1"/>
  <c r="K974" i="1" s="1"/>
  <c r="I975" i="1"/>
  <c r="J975" i="1" s="1"/>
  <c r="K975" i="1" s="1"/>
  <c r="I976" i="1"/>
  <c r="J976" i="1" s="1"/>
  <c r="K976" i="1" s="1"/>
  <c r="I977" i="1"/>
  <c r="J977" i="1" s="1"/>
  <c r="K977" i="1" s="1"/>
  <c r="I978" i="1"/>
  <c r="J978" i="1" s="1"/>
  <c r="K978" i="1" s="1"/>
  <c r="I979" i="1"/>
  <c r="J979" i="1" s="1"/>
  <c r="K979" i="1" s="1"/>
  <c r="I980" i="1"/>
  <c r="J980" i="1" s="1"/>
  <c r="K980" i="1" s="1"/>
  <c r="I981" i="1"/>
  <c r="J981" i="1" s="1"/>
  <c r="K981" i="1" s="1"/>
  <c r="I982" i="1"/>
  <c r="J982" i="1" s="1"/>
  <c r="K982" i="1" s="1"/>
  <c r="I983" i="1"/>
  <c r="J983" i="1" s="1"/>
  <c r="K983" i="1" s="1"/>
  <c r="I984" i="1"/>
  <c r="J984" i="1" s="1"/>
  <c r="K984" i="1" s="1"/>
  <c r="I985" i="1"/>
  <c r="J985" i="1" s="1"/>
  <c r="K985" i="1" s="1"/>
  <c r="I986" i="1"/>
  <c r="J986" i="1" s="1"/>
  <c r="K986" i="1" s="1"/>
  <c r="I987" i="1"/>
  <c r="J987" i="1" s="1"/>
  <c r="K987" i="1" s="1"/>
  <c r="I988" i="1"/>
  <c r="J988" i="1" s="1"/>
  <c r="K988" i="1" s="1"/>
  <c r="I989" i="1"/>
  <c r="J989" i="1" s="1"/>
  <c r="K989" i="1" s="1"/>
  <c r="I990" i="1"/>
  <c r="J990" i="1" s="1"/>
  <c r="K990" i="1" s="1"/>
  <c r="I991" i="1"/>
  <c r="J991" i="1" s="1"/>
  <c r="K991" i="1" s="1"/>
  <c r="I992" i="1"/>
  <c r="J992" i="1" s="1"/>
  <c r="K992" i="1" s="1"/>
  <c r="I993" i="1"/>
  <c r="J993" i="1" s="1"/>
  <c r="K993" i="1" s="1"/>
  <c r="I994" i="1"/>
  <c r="J994" i="1" s="1"/>
  <c r="K994" i="1" s="1"/>
  <c r="I995" i="1"/>
  <c r="J995" i="1" s="1"/>
  <c r="K995" i="1" s="1"/>
  <c r="I996" i="1"/>
  <c r="J996" i="1" s="1"/>
  <c r="K996" i="1" s="1"/>
  <c r="I997" i="1"/>
  <c r="J997" i="1" s="1"/>
  <c r="K997" i="1" s="1"/>
  <c r="I998" i="1"/>
  <c r="J998" i="1" s="1"/>
  <c r="K998" i="1" s="1"/>
  <c r="I999" i="1"/>
  <c r="J999" i="1" s="1"/>
  <c r="K999" i="1" s="1"/>
  <c r="I1000" i="1"/>
  <c r="J1000" i="1" s="1"/>
  <c r="K1000" i="1" s="1"/>
  <c r="I1001" i="1"/>
  <c r="J1001" i="1" s="1"/>
  <c r="K1001" i="1" s="1"/>
  <c r="I1002" i="1"/>
  <c r="J1002" i="1" s="1"/>
  <c r="K1002" i="1" s="1"/>
  <c r="I1003" i="1"/>
  <c r="J1003" i="1" s="1"/>
  <c r="K1003" i="1" s="1"/>
  <c r="I1004" i="1"/>
  <c r="J1004" i="1" s="1"/>
  <c r="K1004" i="1" s="1"/>
  <c r="I1005" i="1"/>
  <c r="J1005" i="1" s="1"/>
  <c r="K1005" i="1" s="1"/>
  <c r="I1006" i="1"/>
  <c r="J1006" i="1" s="1"/>
  <c r="K1006" i="1" s="1"/>
  <c r="I1007" i="1"/>
  <c r="J1007" i="1" s="1"/>
  <c r="K1007" i="1" s="1"/>
  <c r="I1008" i="1"/>
  <c r="J1008" i="1" s="1"/>
  <c r="K1008" i="1" s="1"/>
  <c r="I1009" i="1"/>
  <c r="J1009" i="1" s="1"/>
  <c r="K1009" i="1" s="1"/>
  <c r="I1010" i="1"/>
  <c r="J1010" i="1" s="1"/>
  <c r="K1010" i="1" s="1"/>
  <c r="I1011" i="1"/>
  <c r="J1011" i="1" s="1"/>
  <c r="K1011" i="1" s="1"/>
  <c r="I1012" i="1"/>
  <c r="J1012" i="1" s="1"/>
  <c r="K1012" i="1" s="1"/>
  <c r="I1013" i="1"/>
  <c r="J1013" i="1" s="1"/>
  <c r="K1013" i="1" s="1"/>
  <c r="I1014" i="1"/>
  <c r="J1014" i="1" s="1"/>
  <c r="K1014" i="1" s="1"/>
  <c r="I1015" i="1"/>
  <c r="J1015" i="1" s="1"/>
  <c r="K1015" i="1" s="1"/>
  <c r="I1016" i="1"/>
  <c r="J1016" i="1" s="1"/>
  <c r="K1016" i="1" s="1"/>
  <c r="I1017" i="1"/>
  <c r="J1017" i="1" s="1"/>
  <c r="K1017" i="1" s="1"/>
  <c r="I1018" i="1"/>
  <c r="J1018" i="1" s="1"/>
  <c r="K1018" i="1" s="1"/>
  <c r="I1019" i="1"/>
  <c r="J1019" i="1" s="1"/>
  <c r="K1019" i="1" s="1"/>
  <c r="I1020" i="1"/>
  <c r="J1020" i="1" s="1"/>
  <c r="K1020" i="1" s="1"/>
  <c r="I1021" i="1"/>
  <c r="J1021" i="1" s="1"/>
  <c r="K1021" i="1" s="1"/>
  <c r="I1022" i="1"/>
  <c r="J1022" i="1" s="1"/>
  <c r="K1022" i="1" s="1"/>
  <c r="I1023" i="1"/>
  <c r="J1023" i="1" s="1"/>
  <c r="K1023" i="1" s="1"/>
  <c r="I1024" i="1"/>
  <c r="J1024" i="1" s="1"/>
  <c r="K1024" i="1" s="1"/>
  <c r="I1025" i="1"/>
  <c r="J1025" i="1" s="1"/>
  <c r="K1025" i="1" s="1"/>
  <c r="I1026" i="1"/>
  <c r="J1026" i="1" s="1"/>
  <c r="K1026" i="1" s="1"/>
  <c r="I1027" i="1"/>
  <c r="J1027" i="1" s="1"/>
  <c r="K1027" i="1" s="1"/>
  <c r="I1028" i="1"/>
  <c r="J1028" i="1" s="1"/>
  <c r="K1028" i="1" s="1"/>
  <c r="I1029" i="1"/>
  <c r="J1029" i="1" s="1"/>
  <c r="K1029" i="1" s="1"/>
  <c r="I1030" i="1"/>
  <c r="J1030" i="1" s="1"/>
  <c r="K1030" i="1" s="1"/>
  <c r="I1031" i="1"/>
  <c r="J1031" i="1" s="1"/>
  <c r="K1031" i="1" s="1"/>
  <c r="I1032" i="1"/>
  <c r="J1032" i="1" s="1"/>
  <c r="K1032" i="1" s="1"/>
  <c r="I1033" i="1"/>
  <c r="J1033" i="1" s="1"/>
  <c r="K1033" i="1" s="1"/>
  <c r="I1034" i="1"/>
  <c r="J1034" i="1" s="1"/>
  <c r="K1034" i="1" s="1"/>
  <c r="I1035" i="1"/>
  <c r="J1035" i="1" s="1"/>
  <c r="K1035" i="1" s="1"/>
  <c r="I1036" i="1"/>
  <c r="J1036" i="1" s="1"/>
  <c r="K1036" i="1" s="1"/>
  <c r="I1037" i="1"/>
  <c r="J1037" i="1" s="1"/>
  <c r="K1037" i="1" s="1"/>
  <c r="I1038" i="1"/>
  <c r="J1038" i="1" s="1"/>
  <c r="K1038" i="1" s="1"/>
  <c r="I1039" i="1"/>
  <c r="J1039" i="1" s="1"/>
  <c r="K1039" i="1" s="1"/>
  <c r="I1040" i="1"/>
  <c r="J1040" i="1" s="1"/>
  <c r="K1040" i="1" s="1"/>
  <c r="I1041" i="1"/>
  <c r="J1041" i="1" s="1"/>
  <c r="K1041" i="1" s="1"/>
  <c r="I1042" i="1"/>
  <c r="J1042" i="1" s="1"/>
  <c r="K1042" i="1" s="1"/>
  <c r="I1043" i="1"/>
  <c r="J1043" i="1" s="1"/>
  <c r="K1043" i="1" s="1"/>
  <c r="I1044" i="1"/>
  <c r="J1044" i="1" s="1"/>
  <c r="K1044" i="1" s="1"/>
  <c r="I1045" i="1"/>
  <c r="J1045" i="1" s="1"/>
  <c r="K1045" i="1" s="1"/>
  <c r="I1046" i="1"/>
  <c r="J1046" i="1" s="1"/>
  <c r="K1046" i="1" s="1"/>
  <c r="I1047" i="1"/>
  <c r="J1047" i="1" s="1"/>
  <c r="K1047" i="1" s="1"/>
  <c r="I1048" i="1"/>
  <c r="J1048" i="1" s="1"/>
  <c r="K1048" i="1" s="1"/>
  <c r="I1049" i="1"/>
  <c r="J1049" i="1" s="1"/>
  <c r="K1049" i="1" s="1"/>
  <c r="I1050" i="1"/>
  <c r="J1050" i="1" s="1"/>
  <c r="K1050" i="1" s="1"/>
  <c r="I1051" i="1"/>
  <c r="J1051" i="1" s="1"/>
  <c r="K1051" i="1" s="1"/>
  <c r="I1052" i="1"/>
  <c r="J1052" i="1" s="1"/>
  <c r="K1052" i="1" s="1"/>
  <c r="I1053" i="1"/>
  <c r="J1053" i="1" s="1"/>
  <c r="K1053" i="1" s="1"/>
  <c r="I1054" i="1"/>
  <c r="J1054" i="1" s="1"/>
  <c r="K1054" i="1" s="1"/>
  <c r="I1055" i="1"/>
  <c r="J1055" i="1" s="1"/>
  <c r="K1055" i="1" s="1"/>
  <c r="I1056" i="1"/>
  <c r="J1056" i="1" s="1"/>
  <c r="K1056" i="1" s="1"/>
  <c r="I1057" i="1"/>
  <c r="J1057" i="1" s="1"/>
  <c r="K1057" i="1" s="1"/>
  <c r="I1058" i="1"/>
  <c r="J1058" i="1" s="1"/>
  <c r="K1058" i="1" s="1"/>
  <c r="I1059" i="1"/>
  <c r="J1059" i="1" s="1"/>
  <c r="K1059" i="1" s="1"/>
  <c r="I1060" i="1"/>
  <c r="J1060" i="1" s="1"/>
  <c r="K1060" i="1" s="1"/>
  <c r="I1061" i="1"/>
  <c r="J1061" i="1" s="1"/>
  <c r="K1061" i="1" s="1"/>
  <c r="I1062" i="1"/>
  <c r="J1062" i="1" s="1"/>
  <c r="K1062" i="1" s="1"/>
  <c r="I1063" i="1"/>
  <c r="J1063" i="1" s="1"/>
  <c r="K1063" i="1" s="1"/>
  <c r="I1064" i="1"/>
  <c r="J1064" i="1" s="1"/>
  <c r="K1064" i="1" s="1"/>
  <c r="I1065" i="1"/>
  <c r="J1065" i="1" s="1"/>
  <c r="K1065" i="1" s="1"/>
  <c r="I1066" i="1"/>
  <c r="J1066" i="1" s="1"/>
  <c r="K1066" i="1" s="1"/>
  <c r="I1067" i="1"/>
  <c r="J1067" i="1" s="1"/>
  <c r="K1067" i="1" s="1"/>
  <c r="I1068" i="1"/>
  <c r="J1068" i="1" s="1"/>
  <c r="K1068" i="1" s="1"/>
  <c r="I1069" i="1"/>
  <c r="J1069" i="1" s="1"/>
  <c r="K1069" i="1" s="1"/>
  <c r="I1070" i="1"/>
  <c r="J1070" i="1" s="1"/>
  <c r="K1070" i="1" s="1"/>
  <c r="I1071" i="1"/>
  <c r="J1071" i="1" s="1"/>
  <c r="K1071" i="1" s="1"/>
  <c r="I1072" i="1"/>
  <c r="J1072" i="1" s="1"/>
  <c r="K1072" i="1" s="1"/>
  <c r="I1073" i="1"/>
  <c r="J1073" i="1" s="1"/>
  <c r="K1073" i="1" s="1"/>
  <c r="I1074" i="1"/>
  <c r="J1074" i="1" s="1"/>
  <c r="K1074" i="1" s="1"/>
  <c r="I1075" i="1"/>
  <c r="J1075" i="1" s="1"/>
  <c r="K1075" i="1" s="1"/>
  <c r="I1076" i="1"/>
  <c r="J1076" i="1" s="1"/>
  <c r="K1076" i="1" s="1"/>
  <c r="I1077" i="1"/>
  <c r="J1077" i="1" s="1"/>
  <c r="K1077" i="1" s="1"/>
  <c r="I1078" i="1"/>
  <c r="J1078" i="1" s="1"/>
  <c r="K1078" i="1" s="1"/>
  <c r="I1079" i="1"/>
  <c r="J1079" i="1" s="1"/>
  <c r="K1079" i="1" s="1"/>
  <c r="I1080" i="1"/>
  <c r="J1080" i="1" s="1"/>
  <c r="K1080" i="1" s="1"/>
  <c r="I1081" i="1"/>
  <c r="J1081" i="1" s="1"/>
  <c r="K1081" i="1" s="1"/>
  <c r="I1082" i="1"/>
  <c r="J1082" i="1" s="1"/>
  <c r="K1082" i="1" s="1"/>
  <c r="I1083" i="1"/>
  <c r="J1083" i="1" s="1"/>
  <c r="K1083" i="1" s="1"/>
  <c r="I1084" i="1"/>
  <c r="J1084" i="1" s="1"/>
  <c r="K1084" i="1" s="1"/>
  <c r="I1085" i="1"/>
  <c r="J1085" i="1" s="1"/>
  <c r="K1085" i="1" s="1"/>
  <c r="I1086" i="1"/>
  <c r="J1086" i="1" s="1"/>
  <c r="K1086" i="1" s="1"/>
  <c r="I1087" i="1"/>
  <c r="J1087" i="1" s="1"/>
  <c r="K1087" i="1" s="1"/>
  <c r="I1088" i="1"/>
  <c r="J1088" i="1" s="1"/>
  <c r="K1088" i="1" s="1"/>
  <c r="I1089" i="1"/>
  <c r="J1089" i="1" s="1"/>
  <c r="K1089" i="1" s="1"/>
  <c r="I1090" i="1"/>
  <c r="J1090" i="1" s="1"/>
  <c r="K1090" i="1" s="1"/>
  <c r="I1091" i="1"/>
  <c r="J1091" i="1" s="1"/>
  <c r="K1091" i="1" s="1"/>
  <c r="I1092" i="1"/>
  <c r="J1092" i="1" s="1"/>
  <c r="K1092" i="1" s="1"/>
  <c r="I1093" i="1"/>
  <c r="J1093" i="1" s="1"/>
  <c r="K1093" i="1" s="1"/>
  <c r="I1094" i="1"/>
  <c r="J1094" i="1" s="1"/>
  <c r="K1094" i="1" s="1"/>
  <c r="I1095" i="1"/>
  <c r="J1095" i="1" s="1"/>
  <c r="K1095" i="1" s="1"/>
  <c r="I1096" i="1"/>
  <c r="J1096" i="1" s="1"/>
  <c r="K1096" i="1" s="1"/>
  <c r="I1097" i="1"/>
  <c r="J1097" i="1" s="1"/>
  <c r="K1097" i="1" s="1"/>
  <c r="I1098" i="1"/>
  <c r="J1098" i="1" s="1"/>
  <c r="K1098" i="1" s="1"/>
  <c r="I1099" i="1"/>
  <c r="J1099" i="1" s="1"/>
  <c r="K1099" i="1" s="1"/>
  <c r="I1100" i="1"/>
  <c r="J1100" i="1" s="1"/>
  <c r="K1100" i="1" s="1"/>
  <c r="I1101" i="1"/>
  <c r="J1101" i="1" s="1"/>
  <c r="K1101" i="1" s="1"/>
  <c r="I1102" i="1"/>
  <c r="J1102" i="1" s="1"/>
  <c r="K1102" i="1" s="1"/>
  <c r="I1103" i="1"/>
  <c r="J1103" i="1" s="1"/>
  <c r="K1103" i="1" s="1"/>
  <c r="I1104" i="1"/>
  <c r="J1104" i="1" s="1"/>
  <c r="K1104" i="1" s="1"/>
  <c r="I1105" i="1"/>
  <c r="J1105" i="1" s="1"/>
  <c r="K1105" i="1" s="1"/>
  <c r="I1106" i="1"/>
  <c r="J1106" i="1" s="1"/>
  <c r="K1106" i="1" s="1"/>
  <c r="I1107" i="1"/>
  <c r="J1107" i="1" s="1"/>
  <c r="K1107" i="1" s="1"/>
  <c r="I1108" i="1"/>
  <c r="J1108" i="1" s="1"/>
  <c r="K1108" i="1" s="1"/>
  <c r="I1109" i="1"/>
  <c r="J1109" i="1" s="1"/>
  <c r="K1109" i="1" s="1"/>
  <c r="I1110" i="1"/>
  <c r="J1110" i="1" s="1"/>
  <c r="K1110" i="1" s="1"/>
  <c r="I1111" i="1"/>
  <c r="J1111" i="1" s="1"/>
  <c r="K1111" i="1" s="1"/>
  <c r="I1112" i="1"/>
  <c r="J1112" i="1" s="1"/>
  <c r="K1112" i="1" s="1"/>
  <c r="I1113" i="1"/>
  <c r="J1113" i="1" s="1"/>
  <c r="K1113" i="1" s="1"/>
  <c r="I1114" i="1"/>
  <c r="J1114" i="1" s="1"/>
  <c r="K1114" i="1" s="1"/>
  <c r="I1115" i="1"/>
  <c r="J1115" i="1" s="1"/>
  <c r="K1115" i="1" s="1"/>
  <c r="I1116" i="1"/>
  <c r="J1116" i="1" s="1"/>
  <c r="K1116" i="1" s="1"/>
  <c r="I1117" i="1"/>
  <c r="J1117" i="1" s="1"/>
  <c r="K1117" i="1" s="1"/>
  <c r="I1118" i="1"/>
  <c r="J1118" i="1" s="1"/>
  <c r="K1118" i="1" s="1"/>
  <c r="I1119" i="1"/>
  <c r="J1119" i="1" s="1"/>
  <c r="K1119" i="1" s="1"/>
  <c r="I1120" i="1"/>
  <c r="J1120" i="1" s="1"/>
  <c r="K1120" i="1" s="1"/>
  <c r="I1121" i="1"/>
  <c r="J1121" i="1" s="1"/>
  <c r="K1121" i="1" s="1"/>
  <c r="I1122" i="1"/>
  <c r="J1122" i="1" s="1"/>
  <c r="K1122" i="1" s="1"/>
  <c r="I1123" i="1"/>
  <c r="J1123" i="1" s="1"/>
  <c r="K1123" i="1" s="1"/>
  <c r="I1124" i="1"/>
  <c r="J1124" i="1" s="1"/>
  <c r="K1124" i="1" s="1"/>
  <c r="I1125" i="1"/>
  <c r="J1125" i="1" s="1"/>
  <c r="K1125" i="1" s="1"/>
  <c r="I1126" i="1"/>
  <c r="J1126" i="1" s="1"/>
  <c r="K1126" i="1" s="1"/>
  <c r="I1127" i="1"/>
  <c r="J1127" i="1" s="1"/>
  <c r="K1127" i="1" s="1"/>
  <c r="I1128" i="1"/>
  <c r="J1128" i="1" s="1"/>
  <c r="K1128" i="1" s="1"/>
  <c r="I1129" i="1"/>
  <c r="J1129" i="1" s="1"/>
  <c r="K1129" i="1" s="1"/>
  <c r="I1130" i="1"/>
  <c r="J1130" i="1" s="1"/>
  <c r="K1130" i="1" s="1"/>
  <c r="I1131" i="1"/>
  <c r="J1131" i="1" s="1"/>
  <c r="K1131" i="1" s="1"/>
  <c r="I1132" i="1"/>
  <c r="J1132" i="1" s="1"/>
  <c r="K1132" i="1" s="1"/>
  <c r="I1133" i="1"/>
  <c r="J1133" i="1" s="1"/>
  <c r="K1133" i="1" s="1"/>
  <c r="I1134" i="1"/>
  <c r="J1134" i="1" s="1"/>
  <c r="K1134" i="1" s="1"/>
  <c r="I1135" i="1"/>
  <c r="J1135" i="1" s="1"/>
  <c r="K1135" i="1" s="1"/>
  <c r="I1136" i="1"/>
  <c r="J1136" i="1" s="1"/>
  <c r="K1136" i="1" s="1"/>
  <c r="I1137" i="1"/>
  <c r="J1137" i="1" s="1"/>
  <c r="K1137" i="1" s="1"/>
  <c r="I1138" i="1"/>
  <c r="J1138" i="1" s="1"/>
  <c r="K1138" i="1" s="1"/>
  <c r="I1139" i="1"/>
  <c r="J1139" i="1" s="1"/>
  <c r="K1139" i="1" s="1"/>
  <c r="I1140" i="1"/>
  <c r="J1140" i="1" s="1"/>
  <c r="K1140" i="1" s="1"/>
  <c r="I1141" i="1"/>
  <c r="J1141" i="1" s="1"/>
  <c r="K1141" i="1" s="1"/>
  <c r="I1142" i="1"/>
  <c r="J1142" i="1" s="1"/>
  <c r="K1142" i="1" s="1"/>
  <c r="I1143" i="1"/>
  <c r="J1143" i="1" s="1"/>
  <c r="K1143" i="1" s="1"/>
  <c r="I1144" i="1"/>
  <c r="J1144" i="1" s="1"/>
  <c r="K1144" i="1" s="1"/>
  <c r="I1145" i="1"/>
  <c r="J1145" i="1" s="1"/>
  <c r="K1145" i="1" s="1"/>
  <c r="I1146" i="1"/>
  <c r="J1146" i="1" s="1"/>
  <c r="K1146" i="1" s="1"/>
  <c r="I1147" i="1"/>
  <c r="J1147" i="1" s="1"/>
  <c r="K1147" i="1" s="1"/>
  <c r="I1148" i="1"/>
  <c r="J1148" i="1" s="1"/>
  <c r="K1148" i="1" s="1"/>
  <c r="I1149" i="1"/>
  <c r="J1149" i="1" s="1"/>
  <c r="K1149" i="1" s="1"/>
  <c r="I1150" i="1"/>
  <c r="J1150" i="1" s="1"/>
  <c r="K1150" i="1" s="1"/>
  <c r="I1151" i="1"/>
  <c r="J1151" i="1" s="1"/>
  <c r="K1151" i="1" s="1"/>
  <c r="I1152" i="1"/>
  <c r="J1152" i="1" s="1"/>
  <c r="K1152" i="1" s="1"/>
  <c r="I1153" i="1"/>
  <c r="J1153" i="1" s="1"/>
  <c r="K1153" i="1" s="1"/>
  <c r="I1154" i="1"/>
  <c r="J1154" i="1" s="1"/>
  <c r="K1154" i="1" s="1"/>
  <c r="I1155" i="1"/>
  <c r="J1155" i="1" s="1"/>
  <c r="K1155" i="1" s="1"/>
  <c r="I1156" i="1"/>
  <c r="J1156" i="1" s="1"/>
  <c r="K1156" i="1" s="1"/>
  <c r="I1157" i="1"/>
  <c r="J1157" i="1" s="1"/>
  <c r="K1157" i="1" s="1"/>
  <c r="I1158" i="1"/>
  <c r="J1158" i="1" s="1"/>
  <c r="K1158" i="1" s="1"/>
  <c r="I1159" i="1"/>
  <c r="J1159" i="1" s="1"/>
  <c r="K1159" i="1" s="1"/>
  <c r="I1160" i="1"/>
  <c r="J1160" i="1" s="1"/>
  <c r="K1160" i="1" s="1"/>
  <c r="I1161" i="1"/>
  <c r="J1161" i="1" s="1"/>
  <c r="K1161" i="1" s="1"/>
  <c r="I1162" i="1"/>
  <c r="J1162" i="1" s="1"/>
  <c r="K1162" i="1" s="1"/>
  <c r="I1163" i="1"/>
  <c r="J1163" i="1" s="1"/>
  <c r="K1163" i="1" s="1"/>
  <c r="I1164" i="1"/>
  <c r="J1164" i="1" s="1"/>
  <c r="K1164" i="1" s="1"/>
  <c r="I1165" i="1"/>
  <c r="J1165" i="1" s="1"/>
  <c r="K1165" i="1" s="1"/>
  <c r="I1166" i="1"/>
  <c r="J1166" i="1" s="1"/>
  <c r="K1166" i="1" s="1"/>
  <c r="I1167" i="1"/>
  <c r="J1167" i="1" s="1"/>
  <c r="K1167" i="1" s="1"/>
  <c r="I1168" i="1"/>
  <c r="J1168" i="1" s="1"/>
  <c r="K1168" i="1" s="1"/>
  <c r="I1169" i="1"/>
  <c r="J1169" i="1" s="1"/>
  <c r="K1169" i="1" s="1"/>
  <c r="I1170" i="1"/>
  <c r="J1170" i="1" s="1"/>
  <c r="K1170" i="1" s="1"/>
  <c r="I1171" i="1"/>
  <c r="J1171" i="1" s="1"/>
  <c r="K1171" i="1" s="1"/>
  <c r="I1172" i="1"/>
  <c r="J1172" i="1" s="1"/>
  <c r="K1172" i="1" s="1"/>
  <c r="I1173" i="1"/>
  <c r="J1173" i="1" s="1"/>
  <c r="K1173" i="1" s="1"/>
  <c r="I1174" i="1"/>
  <c r="J1174" i="1" s="1"/>
  <c r="K1174" i="1" s="1"/>
  <c r="I1175" i="1"/>
  <c r="J1175" i="1" s="1"/>
  <c r="K1175" i="1" s="1"/>
  <c r="I1176" i="1"/>
  <c r="J1176" i="1" s="1"/>
  <c r="K1176" i="1" s="1"/>
  <c r="I1177" i="1"/>
  <c r="J1177" i="1" s="1"/>
  <c r="K1177" i="1" s="1"/>
  <c r="I1178" i="1"/>
  <c r="J1178" i="1" s="1"/>
  <c r="K1178" i="1" s="1"/>
  <c r="I1179" i="1"/>
  <c r="J1179" i="1" s="1"/>
  <c r="K1179" i="1" s="1"/>
  <c r="I1180" i="1"/>
  <c r="J1180" i="1" s="1"/>
  <c r="K1180" i="1" s="1"/>
  <c r="I1181" i="1"/>
  <c r="J1181" i="1" s="1"/>
  <c r="K1181" i="1" s="1"/>
  <c r="I1182" i="1"/>
  <c r="J1182" i="1" s="1"/>
  <c r="K1182" i="1" s="1"/>
  <c r="I1183" i="1"/>
  <c r="J1183" i="1" s="1"/>
  <c r="K1183" i="1" s="1"/>
  <c r="I1184" i="1"/>
  <c r="J1184" i="1" s="1"/>
  <c r="K1184" i="1" s="1"/>
  <c r="I1185" i="1"/>
  <c r="J1185" i="1" s="1"/>
  <c r="K1185" i="1" s="1"/>
  <c r="I1186" i="1"/>
  <c r="J1186" i="1" s="1"/>
  <c r="K1186" i="1" s="1"/>
  <c r="I1187" i="1"/>
  <c r="J1187" i="1" s="1"/>
  <c r="K1187" i="1" s="1"/>
  <c r="I1188" i="1"/>
  <c r="J1188" i="1" s="1"/>
  <c r="K1188" i="1" s="1"/>
  <c r="I1189" i="1"/>
  <c r="J1189" i="1" s="1"/>
  <c r="K1189" i="1" s="1"/>
  <c r="I1190" i="1"/>
  <c r="J1190" i="1" s="1"/>
  <c r="K1190" i="1" s="1"/>
  <c r="I1191" i="1"/>
  <c r="J1191" i="1" s="1"/>
  <c r="K1191" i="1" s="1"/>
  <c r="I1192" i="1"/>
  <c r="J1192" i="1" s="1"/>
  <c r="K1192" i="1" s="1"/>
  <c r="I1193" i="1"/>
  <c r="J1193" i="1" s="1"/>
  <c r="K1193" i="1" s="1"/>
  <c r="I1194" i="1"/>
  <c r="J1194" i="1" s="1"/>
  <c r="K1194" i="1" s="1"/>
  <c r="I1195" i="1"/>
  <c r="J1195" i="1" s="1"/>
  <c r="K1195" i="1" s="1"/>
  <c r="I1196" i="1"/>
  <c r="J1196" i="1" s="1"/>
  <c r="K1196" i="1" s="1"/>
  <c r="I1197" i="1"/>
  <c r="J1197" i="1" s="1"/>
  <c r="K1197" i="1" s="1"/>
  <c r="I1198" i="1"/>
  <c r="J1198" i="1" s="1"/>
  <c r="K1198" i="1" s="1"/>
  <c r="I1199" i="1"/>
  <c r="J1199" i="1" s="1"/>
  <c r="K1199" i="1" s="1"/>
  <c r="I1200" i="1"/>
  <c r="J1200" i="1" s="1"/>
  <c r="K1200" i="1" s="1"/>
  <c r="I1201" i="1"/>
  <c r="J1201" i="1" s="1"/>
  <c r="K1201" i="1" s="1"/>
  <c r="I1202" i="1"/>
  <c r="J1202" i="1" s="1"/>
  <c r="K1202" i="1" s="1"/>
  <c r="I1203" i="1"/>
  <c r="J1203" i="1" s="1"/>
  <c r="K1203" i="1" s="1"/>
  <c r="I1204" i="1"/>
  <c r="J1204" i="1" s="1"/>
  <c r="K1204" i="1" s="1"/>
  <c r="I1205" i="1"/>
  <c r="J1205" i="1" s="1"/>
  <c r="K1205" i="1" s="1"/>
  <c r="I1206" i="1"/>
  <c r="J1206" i="1" s="1"/>
  <c r="K1206" i="1" s="1"/>
  <c r="I1207" i="1"/>
  <c r="J1207" i="1" s="1"/>
  <c r="K1207" i="1" s="1"/>
  <c r="I1208" i="1"/>
  <c r="J1208" i="1" s="1"/>
  <c r="K1208" i="1" s="1"/>
  <c r="I1209" i="1"/>
  <c r="J1209" i="1" s="1"/>
  <c r="K1209" i="1" s="1"/>
  <c r="I1210" i="1"/>
  <c r="J1210" i="1" s="1"/>
  <c r="K1210" i="1" s="1"/>
  <c r="I1211" i="1"/>
  <c r="J1211" i="1" s="1"/>
  <c r="K1211" i="1" s="1"/>
  <c r="I1212" i="1"/>
  <c r="J1212" i="1" s="1"/>
  <c r="K1212" i="1" s="1"/>
  <c r="I1213" i="1"/>
  <c r="J1213" i="1" s="1"/>
  <c r="K1213" i="1" s="1"/>
  <c r="I1214" i="1"/>
  <c r="J1214" i="1" s="1"/>
  <c r="K1214" i="1" s="1"/>
  <c r="I1215" i="1"/>
  <c r="J1215" i="1" s="1"/>
  <c r="K1215" i="1" s="1"/>
  <c r="I1216" i="1"/>
  <c r="J1216" i="1" s="1"/>
  <c r="K1216" i="1" s="1"/>
  <c r="I1217" i="1"/>
  <c r="J1217" i="1" s="1"/>
  <c r="K1217" i="1" s="1"/>
  <c r="I1218" i="1"/>
  <c r="J1218" i="1" s="1"/>
  <c r="K1218" i="1" s="1"/>
  <c r="I1219" i="1"/>
  <c r="J1219" i="1" s="1"/>
  <c r="K1219" i="1" s="1"/>
  <c r="I1220" i="1"/>
  <c r="J1220" i="1" s="1"/>
  <c r="K1220" i="1" s="1"/>
  <c r="I1221" i="1"/>
  <c r="J1221" i="1" s="1"/>
  <c r="K1221" i="1" s="1"/>
  <c r="I1222" i="1"/>
  <c r="J1222" i="1" s="1"/>
  <c r="K1222" i="1" s="1"/>
  <c r="I1223" i="1"/>
  <c r="J1223" i="1" s="1"/>
  <c r="K1223" i="1" s="1"/>
  <c r="I1224" i="1"/>
  <c r="J1224" i="1" s="1"/>
  <c r="K1224" i="1" s="1"/>
  <c r="I1225" i="1"/>
  <c r="J1225" i="1" s="1"/>
  <c r="K1225" i="1" s="1"/>
  <c r="I1226" i="1"/>
  <c r="J1226" i="1" s="1"/>
  <c r="K1226" i="1" s="1"/>
  <c r="I1227" i="1"/>
  <c r="J1227" i="1" s="1"/>
  <c r="K1227" i="1" s="1"/>
  <c r="I1228" i="1"/>
  <c r="J1228" i="1" s="1"/>
  <c r="K1228" i="1" s="1"/>
  <c r="I1229" i="1"/>
  <c r="J1229" i="1" s="1"/>
  <c r="K1229" i="1" s="1"/>
  <c r="I1230" i="1"/>
  <c r="J1230" i="1" s="1"/>
  <c r="K1230" i="1" s="1"/>
  <c r="I1231" i="1"/>
  <c r="J1231" i="1" s="1"/>
  <c r="K1231" i="1" s="1"/>
  <c r="I1232" i="1"/>
  <c r="J1232" i="1" s="1"/>
  <c r="K1232" i="1" s="1"/>
  <c r="I1233" i="1"/>
  <c r="J1233" i="1" s="1"/>
  <c r="K1233" i="1" s="1"/>
  <c r="I1234" i="1"/>
  <c r="J1234" i="1" s="1"/>
  <c r="K1234" i="1" s="1"/>
  <c r="I1235" i="1"/>
  <c r="J1235" i="1" s="1"/>
  <c r="K1235" i="1" s="1"/>
  <c r="I1236" i="1"/>
  <c r="J1236" i="1" s="1"/>
  <c r="K1236" i="1" s="1"/>
  <c r="I1237" i="1"/>
  <c r="J1237" i="1" s="1"/>
  <c r="K1237" i="1" s="1"/>
  <c r="I1238" i="1"/>
  <c r="J1238" i="1" s="1"/>
  <c r="K1238" i="1" s="1"/>
  <c r="I1239" i="1"/>
  <c r="J1239" i="1" s="1"/>
  <c r="K1239" i="1" s="1"/>
  <c r="I1240" i="1"/>
  <c r="J1240" i="1" s="1"/>
  <c r="K1240" i="1" s="1"/>
  <c r="I1241" i="1"/>
  <c r="J1241" i="1" s="1"/>
  <c r="K1241" i="1" s="1"/>
  <c r="I1242" i="1"/>
  <c r="J1242" i="1" s="1"/>
  <c r="K1242" i="1" s="1"/>
  <c r="I1243" i="1"/>
  <c r="J1243" i="1" s="1"/>
  <c r="K1243" i="1" s="1"/>
  <c r="I1244" i="1"/>
  <c r="J1244" i="1" s="1"/>
  <c r="K1244" i="1" s="1"/>
  <c r="I1245" i="1"/>
  <c r="J1245" i="1" s="1"/>
  <c r="K1245" i="1" s="1"/>
  <c r="I1246" i="1"/>
  <c r="J1246" i="1" s="1"/>
  <c r="K1246" i="1" s="1"/>
  <c r="I1247" i="1"/>
  <c r="J1247" i="1" s="1"/>
  <c r="K1247" i="1" s="1"/>
  <c r="I1248" i="1"/>
  <c r="J1248" i="1" s="1"/>
  <c r="K1248" i="1" s="1"/>
  <c r="I1249" i="1"/>
  <c r="J1249" i="1" s="1"/>
  <c r="K1249" i="1" s="1"/>
  <c r="I1250" i="1"/>
  <c r="J1250" i="1" s="1"/>
  <c r="K1250" i="1" s="1"/>
  <c r="I1251" i="1"/>
  <c r="J1251" i="1" s="1"/>
  <c r="K1251" i="1" s="1"/>
  <c r="I1252" i="1"/>
  <c r="J1252" i="1" s="1"/>
  <c r="K1252" i="1" s="1"/>
  <c r="I1253" i="1"/>
  <c r="J1253" i="1" s="1"/>
  <c r="K1253" i="1" s="1"/>
  <c r="I1254" i="1"/>
  <c r="J1254" i="1" s="1"/>
  <c r="K1254" i="1" s="1"/>
  <c r="I1255" i="1"/>
  <c r="J1255" i="1" s="1"/>
  <c r="K1255" i="1" s="1"/>
  <c r="I1256" i="1"/>
  <c r="J1256" i="1" s="1"/>
  <c r="K1256" i="1" s="1"/>
  <c r="I1257" i="1"/>
  <c r="J1257" i="1" s="1"/>
  <c r="K1257" i="1" s="1"/>
  <c r="I1258" i="1"/>
  <c r="J1258" i="1" s="1"/>
  <c r="K1258" i="1" s="1"/>
  <c r="I1259" i="1"/>
  <c r="J1259" i="1" s="1"/>
  <c r="K1259" i="1" s="1"/>
  <c r="I1260" i="1"/>
  <c r="J1260" i="1" s="1"/>
  <c r="K1260" i="1" s="1"/>
  <c r="I1261" i="1"/>
  <c r="J1261" i="1" s="1"/>
  <c r="K1261" i="1" s="1"/>
  <c r="I1262" i="1"/>
  <c r="J1262" i="1" s="1"/>
  <c r="K1262" i="1" s="1"/>
  <c r="I1263" i="1"/>
  <c r="J1263" i="1" s="1"/>
  <c r="K1263" i="1" s="1"/>
  <c r="I1264" i="1"/>
  <c r="J1264" i="1" s="1"/>
  <c r="K1264" i="1" s="1"/>
  <c r="I1265" i="1"/>
  <c r="J1265" i="1" s="1"/>
  <c r="K1265" i="1" s="1"/>
  <c r="I1266" i="1"/>
  <c r="J1266" i="1" s="1"/>
  <c r="K1266" i="1" s="1"/>
  <c r="I1267" i="1"/>
  <c r="J1267" i="1" s="1"/>
  <c r="K1267" i="1" s="1"/>
  <c r="I1268" i="1"/>
  <c r="J1268" i="1" s="1"/>
  <c r="K1268" i="1" s="1"/>
  <c r="I1269" i="1"/>
  <c r="J1269" i="1" s="1"/>
  <c r="K1269" i="1" s="1"/>
  <c r="I1270" i="1"/>
  <c r="J1270" i="1" s="1"/>
  <c r="K1270" i="1" s="1"/>
  <c r="I1271" i="1"/>
  <c r="J1271" i="1" s="1"/>
  <c r="K1271" i="1" s="1"/>
  <c r="I1272" i="1"/>
  <c r="J1272" i="1" s="1"/>
  <c r="K1272" i="1" s="1"/>
  <c r="I1273" i="1"/>
  <c r="J1273" i="1" s="1"/>
  <c r="K1273" i="1" s="1"/>
  <c r="I1274" i="1"/>
  <c r="J1274" i="1" s="1"/>
  <c r="K1274" i="1" s="1"/>
  <c r="I1275" i="1"/>
  <c r="J1275" i="1" s="1"/>
  <c r="K1275" i="1" s="1"/>
  <c r="I1276" i="1"/>
  <c r="J1276" i="1" s="1"/>
  <c r="K1276" i="1" s="1"/>
  <c r="I1277" i="1"/>
  <c r="J1277" i="1" s="1"/>
  <c r="K1277" i="1" s="1"/>
  <c r="I1278" i="1"/>
  <c r="J1278" i="1" s="1"/>
  <c r="K1278" i="1" s="1"/>
  <c r="I1279" i="1"/>
  <c r="J1279" i="1" s="1"/>
  <c r="K1279" i="1" s="1"/>
  <c r="I1280" i="1"/>
  <c r="J1280" i="1" s="1"/>
  <c r="K1280" i="1" s="1"/>
  <c r="I1281" i="1"/>
  <c r="J1281" i="1" s="1"/>
  <c r="K1281" i="1" s="1"/>
  <c r="I1282" i="1"/>
  <c r="J1282" i="1" s="1"/>
  <c r="K1282" i="1" s="1"/>
  <c r="I1283" i="1"/>
  <c r="J1283" i="1" s="1"/>
  <c r="K1283" i="1" s="1"/>
  <c r="I1284" i="1"/>
  <c r="J1284" i="1" s="1"/>
  <c r="K1284" i="1" s="1"/>
  <c r="I1285" i="1"/>
  <c r="J1285" i="1" s="1"/>
  <c r="K1285" i="1" s="1"/>
  <c r="I1286" i="1"/>
  <c r="J1286" i="1" s="1"/>
  <c r="K1286" i="1" s="1"/>
  <c r="I1287" i="1"/>
  <c r="J1287" i="1" s="1"/>
  <c r="K1287" i="1" s="1"/>
  <c r="I1288" i="1"/>
  <c r="J1288" i="1" s="1"/>
  <c r="K1288" i="1" s="1"/>
  <c r="I1289" i="1"/>
  <c r="J1289" i="1" s="1"/>
  <c r="K1289" i="1" s="1"/>
  <c r="I1290" i="1"/>
  <c r="J1290" i="1" s="1"/>
  <c r="K1290" i="1" s="1"/>
  <c r="I1291" i="1"/>
  <c r="J1291" i="1" s="1"/>
  <c r="K1291" i="1" s="1"/>
  <c r="I1292" i="1"/>
  <c r="J1292" i="1" s="1"/>
  <c r="K1292" i="1" s="1"/>
  <c r="I1293" i="1"/>
  <c r="J1293" i="1" s="1"/>
  <c r="K1293" i="1" s="1"/>
  <c r="I1294" i="1"/>
  <c r="J1294" i="1" s="1"/>
  <c r="K1294" i="1" s="1"/>
  <c r="I1295" i="1"/>
  <c r="J1295" i="1" s="1"/>
  <c r="K1295" i="1" s="1"/>
  <c r="I1296" i="1"/>
  <c r="J1296" i="1" s="1"/>
  <c r="K1296" i="1" s="1"/>
  <c r="I1297" i="1"/>
  <c r="J1297" i="1" s="1"/>
  <c r="K1297" i="1" s="1"/>
  <c r="I1298" i="1"/>
  <c r="J1298" i="1" s="1"/>
  <c r="K1298" i="1" s="1"/>
  <c r="I1299" i="1"/>
  <c r="J1299" i="1" s="1"/>
  <c r="K1299" i="1" s="1"/>
  <c r="I1300" i="1"/>
  <c r="J1300" i="1" s="1"/>
  <c r="K1300" i="1" s="1"/>
  <c r="I1301" i="1"/>
  <c r="J1301" i="1" s="1"/>
  <c r="K1301" i="1" s="1"/>
  <c r="I1302" i="1"/>
  <c r="J1302" i="1" s="1"/>
  <c r="K1302" i="1" s="1"/>
  <c r="I1303" i="1"/>
  <c r="J1303" i="1" s="1"/>
  <c r="K1303" i="1" s="1"/>
  <c r="I1304" i="1"/>
  <c r="J1304" i="1" s="1"/>
  <c r="K1304" i="1" s="1"/>
  <c r="I1305" i="1"/>
  <c r="J1305" i="1" s="1"/>
  <c r="K1305" i="1" s="1"/>
  <c r="I1306" i="1"/>
  <c r="J1306" i="1" s="1"/>
  <c r="K1306" i="1" s="1"/>
  <c r="I1307" i="1"/>
  <c r="J1307" i="1" s="1"/>
  <c r="K1307" i="1" s="1"/>
  <c r="I1308" i="1"/>
  <c r="J1308" i="1" s="1"/>
  <c r="K1308" i="1" s="1"/>
  <c r="I1309" i="1"/>
  <c r="J1309" i="1" s="1"/>
  <c r="K1309" i="1" s="1"/>
  <c r="I1310" i="1"/>
  <c r="J1310" i="1" s="1"/>
  <c r="K1310" i="1" s="1"/>
  <c r="I1311" i="1"/>
  <c r="J1311" i="1" s="1"/>
  <c r="K1311" i="1" s="1"/>
  <c r="I1312" i="1"/>
  <c r="J1312" i="1" s="1"/>
  <c r="K1312" i="1" s="1"/>
  <c r="I1313" i="1"/>
  <c r="J1313" i="1" s="1"/>
  <c r="K1313" i="1" s="1"/>
  <c r="I1314" i="1"/>
  <c r="J1314" i="1" s="1"/>
  <c r="K1314" i="1" s="1"/>
  <c r="I1315" i="1"/>
  <c r="J1315" i="1" s="1"/>
  <c r="K1315" i="1" s="1"/>
  <c r="I1316" i="1"/>
  <c r="J1316" i="1" s="1"/>
  <c r="K1316" i="1" s="1"/>
  <c r="I1317" i="1"/>
  <c r="J1317" i="1" s="1"/>
  <c r="K1317" i="1" s="1"/>
  <c r="I1318" i="1"/>
  <c r="J1318" i="1" s="1"/>
  <c r="K1318" i="1" s="1"/>
  <c r="I1319" i="1"/>
  <c r="J1319" i="1" s="1"/>
  <c r="K1319" i="1" s="1"/>
  <c r="I1320" i="1"/>
  <c r="J1320" i="1" s="1"/>
  <c r="K1320" i="1" s="1"/>
  <c r="I1321" i="1"/>
  <c r="J1321" i="1" s="1"/>
  <c r="K1321" i="1" s="1"/>
  <c r="I1322" i="1"/>
  <c r="J1322" i="1" s="1"/>
  <c r="K1322" i="1" s="1"/>
  <c r="I1323" i="1"/>
  <c r="J1323" i="1" s="1"/>
  <c r="K1323" i="1" s="1"/>
  <c r="I1324" i="1"/>
  <c r="J1324" i="1" s="1"/>
  <c r="K1324" i="1" s="1"/>
  <c r="I1325" i="1"/>
  <c r="J1325" i="1" s="1"/>
  <c r="K1325" i="1" s="1"/>
  <c r="I1326" i="1"/>
  <c r="J1326" i="1" s="1"/>
  <c r="K1326" i="1" s="1"/>
  <c r="I1327" i="1"/>
  <c r="J1327" i="1" s="1"/>
  <c r="K1327" i="1" s="1"/>
  <c r="I1328" i="1"/>
  <c r="J1328" i="1" s="1"/>
  <c r="K1328" i="1" s="1"/>
  <c r="I1329" i="1"/>
  <c r="J1329" i="1" s="1"/>
  <c r="K1329" i="1" s="1"/>
  <c r="I1330" i="1"/>
  <c r="J1330" i="1" s="1"/>
  <c r="K1330" i="1" s="1"/>
  <c r="I1331" i="1"/>
  <c r="J1331" i="1" s="1"/>
  <c r="K1331" i="1" s="1"/>
  <c r="I1332" i="1"/>
  <c r="J1332" i="1" s="1"/>
  <c r="K1332" i="1" s="1"/>
  <c r="I1333" i="1"/>
  <c r="J1333" i="1" s="1"/>
  <c r="K1333" i="1" s="1"/>
  <c r="I1334" i="1"/>
  <c r="J1334" i="1" s="1"/>
  <c r="K1334" i="1" s="1"/>
  <c r="I1335" i="1"/>
  <c r="J1335" i="1" s="1"/>
  <c r="K1335" i="1" s="1"/>
  <c r="I1336" i="1"/>
  <c r="J1336" i="1" s="1"/>
  <c r="K1336" i="1" s="1"/>
  <c r="I1337" i="1"/>
  <c r="J1337" i="1" s="1"/>
  <c r="K1337" i="1" s="1"/>
  <c r="I1338" i="1"/>
  <c r="J1338" i="1" s="1"/>
  <c r="K1338" i="1" s="1"/>
  <c r="I1339" i="1"/>
  <c r="J1339" i="1" s="1"/>
  <c r="K1339" i="1" s="1"/>
  <c r="I1340" i="1"/>
  <c r="J1340" i="1" s="1"/>
  <c r="K1340" i="1" s="1"/>
  <c r="I1341" i="1"/>
  <c r="J1341" i="1" s="1"/>
  <c r="K1341" i="1" s="1"/>
  <c r="I1342" i="1"/>
  <c r="J1342" i="1" s="1"/>
  <c r="K1342" i="1" s="1"/>
  <c r="I1343" i="1"/>
  <c r="J1343" i="1" s="1"/>
  <c r="K1343" i="1" s="1"/>
  <c r="I1344" i="1"/>
  <c r="J1344" i="1" s="1"/>
  <c r="K1344" i="1" s="1"/>
  <c r="I1345" i="1"/>
  <c r="J1345" i="1" s="1"/>
  <c r="K1345" i="1" s="1"/>
  <c r="I1346" i="1"/>
  <c r="J1346" i="1" s="1"/>
  <c r="K1346" i="1" s="1"/>
  <c r="I1347" i="1"/>
  <c r="J1347" i="1" s="1"/>
  <c r="K1347" i="1" s="1"/>
  <c r="I1348" i="1"/>
  <c r="J1348" i="1" s="1"/>
  <c r="K1348" i="1" s="1"/>
  <c r="I1349" i="1"/>
  <c r="J1349" i="1" s="1"/>
  <c r="K1349" i="1" s="1"/>
  <c r="I1350" i="1"/>
  <c r="J1350" i="1" s="1"/>
  <c r="K1350" i="1" s="1"/>
  <c r="I1351" i="1"/>
  <c r="J1351" i="1" s="1"/>
  <c r="K1351" i="1" s="1"/>
  <c r="I1352" i="1"/>
  <c r="J1352" i="1" s="1"/>
  <c r="K1352" i="1" s="1"/>
  <c r="I1353" i="1"/>
  <c r="J1353" i="1" s="1"/>
  <c r="K1353" i="1" s="1"/>
  <c r="I1354" i="1"/>
  <c r="J1354" i="1" s="1"/>
  <c r="K1354" i="1" s="1"/>
  <c r="I1355" i="1"/>
  <c r="J1355" i="1" s="1"/>
  <c r="K1355" i="1" s="1"/>
  <c r="I1356" i="1"/>
  <c r="J1356" i="1" s="1"/>
  <c r="K1356" i="1" s="1"/>
  <c r="I1357" i="1"/>
  <c r="J1357" i="1" s="1"/>
  <c r="K1357" i="1" s="1"/>
  <c r="I1358" i="1"/>
  <c r="J1358" i="1" s="1"/>
  <c r="K1358" i="1" s="1"/>
  <c r="I1359" i="1"/>
  <c r="J1359" i="1" s="1"/>
  <c r="K1359" i="1" s="1"/>
  <c r="I1360" i="1"/>
  <c r="J1360" i="1" s="1"/>
  <c r="K1360" i="1" s="1"/>
  <c r="I1361" i="1"/>
  <c r="J1361" i="1" s="1"/>
  <c r="K1361" i="1" s="1"/>
  <c r="I1362" i="1"/>
  <c r="J1362" i="1" s="1"/>
  <c r="K1362" i="1" s="1"/>
  <c r="I1363" i="1"/>
  <c r="J1363" i="1" s="1"/>
  <c r="K1363" i="1" s="1"/>
  <c r="I1364" i="1"/>
  <c r="J1364" i="1" s="1"/>
  <c r="K1364" i="1" s="1"/>
  <c r="I1365" i="1"/>
  <c r="J1365" i="1" s="1"/>
  <c r="K1365" i="1" s="1"/>
  <c r="I1366" i="1"/>
  <c r="J1366" i="1" s="1"/>
  <c r="K1366" i="1" s="1"/>
  <c r="I1367" i="1"/>
  <c r="J1367" i="1" s="1"/>
  <c r="K1367" i="1" s="1"/>
  <c r="I1368" i="1"/>
  <c r="J1368" i="1" s="1"/>
  <c r="K1368" i="1" s="1"/>
  <c r="I1369" i="1"/>
  <c r="J1369" i="1" s="1"/>
  <c r="K1369" i="1" s="1"/>
  <c r="I1370" i="1"/>
  <c r="J1370" i="1" s="1"/>
  <c r="K1370" i="1" s="1"/>
  <c r="I1371" i="1"/>
  <c r="J1371" i="1" s="1"/>
  <c r="K1371" i="1" s="1"/>
  <c r="I1372" i="1"/>
  <c r="J1372" i="1" s="1"/>
  <c r="K1372" i="1" s="1"/>
  <c r="I1373" i="1"/>
  <c r="J1373" i="1" s="1"/>
  <c r="K1373" i="1" s="1"/>
  <c r="I1374" i="1"/>
  <c r="J1374" i="1" s="1"/>
  <c r="K1374" i="1" s="1"/>
  <c r="I1375" i="1"/>
  <c r="J1375" i="1" s="1"/>
  <c r="K1375" i="1" s="1"/>
  <c r="I1376" i="1"/>
  <c r="J1376" i="1" s="1"/>
  <c r="K1376" i="1" s="1"/>
  <c r="I1377" i="1"/>
  <c r="J1377" i="1" s="1"/>
  <c r="K1377" i="1" s="1"/>
  <c r="I1378" i="1"/>
  <c r="J1378" i="1" s="1"/>
  <c r="K1378" i="1" s="1"/>
  <c r="I1379" i="1"/>
  <c r="J1379" i="1" s="1"/>
  <c r="K1379" i="1" s="1"/>
  <c r="I1380" i="1"/>
  <c r="J1380" i="1" s="1"/>
  <c r="K1380" i="1" s="1"/>
  <c r="I1381" i="1"/>
  <c r="J1381" i="1" s="1"/>
  <c r="K1381" i="1" s="1"/>
  <c r="I1382" i="1"/>
  <c r="J1382" i="1" s="1"/>
  <c r="K1382" i="1" s="1"/>
  <c r="I1383" i="1"/>
  <c r="J1383" i="1" s="1"/>
  <c r="K1383" i="1" s="1"/>
  <c r="I1384" i="1"/>
  <c r="J1384" i="1" s="1"/>
  <c r="K1384" i="1" s="1"/>
  <c r="I1385" i="1"/>
  <c r="J1385" i="1" s="1"/>
  <c r="K1385" i="1" s="1"/>
  <c r="I1386" i="1"/>
  <c r="J1386" i="1" s="1"/>
  <c r="K1386" i="1" s="1"/>
  <c r="I1387" i="1"/>
  <c r="J1387" i="1" s="1"/>
  <c r="K1387" i="1" s="1"/>
  <c r="I1388" i="1"/>
  <c r="J1388" i="1" s="1"/>
  <c r="K1388" i="1" s="1"/>
  <c r="I1389" i="1"/>
  <c r="J1389" i="1" s="1"/>
  <c r="K1389" i="1" s="1"/>
  <c r="I1390" i="1"/>
  <c r="J1390" i="1" s="1"/>
  <c r="K1390" i="1" s="1"/>
  <c r="I1391" i="1"/>
  <c r="J1391" i="1" s="1"/>
  <c r="K1391" i="1" s="1"/>
  <c r="I1392" i="1"/>
  <c r="J1392" i="1" s="1"/>
  <c r="K1392" i="1" s="1"/>
  <c r="I1393" i="1"/>
  <c r="J1393" i="1" s="1"/>
  <c r="K1393" i="1" s="1"/>
  <c r="I1394" i="1"/>
  <c r="J1394" i="1" s="1"/>
  <c r="K1394" i="1" s="1"/>
  <c r="I1395" i="1"/>
  <c r="J1395" i="1" s="1"/>
  <c r="K1395" i="1" s="1"/>
  <c r="I1396" i="1"/>
  <c r="J1396" i="1" s="1"/>
  <c r="K1396" i="1" s="1"/>
  <c r="I1397" i="1"/>
  <c r="J1397" i="1" s="1"/>
  <c r="K1397" i="1" s="1"/>
  <c r="I1398" i="1"/>
  <c r="J1398" i="1" s="1"/>
  <c r="K1398" i="1" s="1"/>
  <c r="I1399" i="1"/>
  <c r="J1399" i="1" s="1"/>
  <c r="K1399" i="1" s="1"/>
  <c r="I1400" i="1"/>
  <c r="J1400" i="1" s="1"/>
  <c r="K1400" i="1" s="1"/>
  <c r="I1401" i="1"/>
  <c r="J1401" i="1" s="1"/>
  <c r="K1401" i="1" s="1"/>
  <c r="I1402" i="1"/>
  <c r="J1402" i="1" s="1"/>
  <c r="K1402" i="1" s="1"/>
  <c r="I1403" i="1"/>
  <c r="J1403" i="1" s="1"/>
  <c r="K1403" i="1" s="1"/>
  <c r="I1404" i="1"/>
  <c r="J1404" i="1" s="1"/>
  <c r="K1404" i="1" s="1"/>
  <c r="I1405" i="1"/>
  <c r="J1405" i="1" s="1"/>
  <c r="K1405" i="1" s="1"/>
  <c r="I1406" i="1"/>
  <c r="J1406" i="1" s="1"/>
  <c r="K1406" i="1" s="1"/>
  <c r="I1407" i="1"/>
  <c r="J1407" i="1" s="1"/>
  <c r="K1407" i="1" s="1"/>
  <c r="I1408" i="1"/>
  <c r="J1408" i="1" s="1"/>
  <c r="K1408" i="1" s="1"/>
  <c r="I1409" i="1"/>
  <c r="J1409" i="1" s="1"/>
  <c r="K1409" i="1" s="1"/>
  <c r="I1410" i="1"/>
  <c r="J1410" i="1" s="1"/>
  <c r="K1410" i="1" s="1"/>
  <c r="I1411" i="1"/>
  <c r="J1411" i="1" s="1"/>
  <c r="K1411" i="1" s="1"/>
  <c r="I1412" i="1"/>
  <c r="J1412" i="1" s="1"/>
  <c r="K1412" i="1" s="1"/>
  <c r="I1413" i="1"/>
  <c r="J1413" i="1" s="1"/>
  <c r="K1413" i="1" s="1"/>
  <c r="I1414" i="1"/>
  <c r="J1414" i="1" s="1"/>
  <c r="K1414" i="1" s="1"/>
  <c r="I1415" i="1"/>
  <c r="J1415" i="1" s="1"/>
  <c r="K1415" i="1" s="1"/>
  <c r="I1416" i="1"/>
  <c r="J1416" i="1" s="1"/>
  <c r="K1416" i="1" s="1"/>
  <c r="I1417" i="1"/>
  <c r="J1417" i="1" s="1"/>
  <c r="K1417" i="1" s="1"/>
  <c r="I1418" i="1"/>
  <c r="J1418" i="1" s="1"/>
  <c r="K1418" i="1" s="1"/>
  <c r="I1419" i="1"/>
  <c r="J1419" i="1" s="1"/>
  <c r="K1419" i="1" s="1"/>
  <c r="I1420" i="1"/>
  <c r="J1420" i="1" s="1"/>
  <c r="K1420" i="1" s="1"/>
  <c r="I1421" i="1"/>
  <c r="J1421" i="1" s="1"/>
  <c r="K1421" i="1" s="1"/>
  <c r="I1422" i="1"/>
  <c r="J1422" i="1" s="1"/>
  <c r="K1422" i="1" s="1"/>
  <c r="I1423" i="1"/>
  <c r="J1423" i="1" s="1"/>
  <c r="K1423" i="1" s="1"/>
  <c r="I1424" i="1"/>
  <c r="J1424" i="1" s="1"/>
  <c r="K1424" i="1" s="1"/>
  <c r="I1425" i="1"/>
  <c r="J1425" i="1" s="1"/>
  <c r="K1425" i="1" s="1"/>
  <c r="I1426" i="1"/>
  <c r="J1426" i="1" s="1"/>
  <c r="K1426" i="1" s="1"/>
  <c r="I1427" i="1"/>
  <c r="J1427" i="1" s="1"/>
  <c r="K1427" i="1" s="1"/>
  <c r="I1428" i="1"/>
  <c r="J1428" i="1" s="1"/>
  <c r="K1428" i="1" s="1"/>
  <c r="I1429" i="1"/>
  <c r="J1429" i="1" s="1"/>
  <c r="K1429" i="1" s="1"/>
  <c r="I1430" i="1"/>
  <c r="J1430" i="1" s="1"/>
  <c r="K1430" i="1" s="1"/>
  <c r="I1431" i="1"/>
  <c r="J1431" i="1" s="1"/>
  <c r="K1431" i="1" s="1"/>
  <c r="I1432" i="1"/>
  <c r="J1432" i="1" s="1"/>
  <c r="K1432" i="1" s="1"/>
  <c r="I1433" i="1"/>
  <c r="J1433" i="1" s="1"/>
  <c r="K1433" i="1" s="1"/>
  <c r="I1434" i="1"/>
  <c r="J1434" i="1" s="1"/>
  <c r="K1434" i="1" s="1"/>
  <c r="I1435" i="1"/>
  <c r="J1435" i="1" s="1"/>
  <c r="K1435" i="1" s="1"/>
  <c r="I1436" i="1"/>
  <c r="J1436" i="1" s="1"/>
  <c r="K1436" i="1" s="1"/>
  <c r="I1437" i="1"/>
  <c r="J1437" i="1" s="1"/>
  <c r="K1437" i="1" s="1"/>
  <c r="I1438" i="1"/>
  <c r="J1438" i="1" s="1"/>
  <c r="K1438" i="1" s="1"/>
  <c r="I1439" i="1"/>
  <c r="J1439" i="1" s="1"/>
  <c r="K1439" i="1" s="1"/>
  <c r="I1440" i="1"/>
  <c r="J1440" i="1" s="1"/>
  <c r="K1440" i="1" s="1"/>
  <c r="I1441" i="1"/>
  <c r="J1441" i="1" s="1"/>
  <c r="K1441" i="1" s="1"/>
  <c r="I1442" i="1"/>
  <c r="J1442" i="1" s="1"/>
  <c r="K1442" i="1" s="1"/>
  <c r="I1443" i="1"/>
  <c r="J1443" i="1" s="1"/>
  <c r="K1443" i="1" s="1"/>
  <c r="I1444" i="1"/>
  <c r="J1444" i="1" s="1"/>
  <c r="K1444" i="1" s="1"/>
  <c r="I1445" i="1"/>
  <c r="J1445" i="1" s="1"/>
  <c r="K1445" i="1" s="1"/>
  <c r="I1446" i="1"/>
  <c r="J1446" i="1" s="1"/>
  <c r="K1446" i="1" s="1"/>
  <c r="I1447" i="1"/>
  <c r="J1447" i="1" s="1"/>
  <c r="K1447" i="1" s="1"/>
  <c r="I1448" i="1"/>
  <c r="J1448" i="1" s="1"/>
  <c r="K1448" i="1" s="1"/>
  <c r="I1449" i="1"/>
  <c r="J1449" i="1" s="1"/>
  <c r="K1449" i="1" s="1"/>
  <c r="I1450" i="1"/>
  <c r="J1450" i="1" s="1"/>
  <c r="K1450" i="1" s="1"/>
  <c r="I1451" i="1"/>
  <c r="J1451" i="1" s="1"/>
  <c r="K1451" i="1" s="1"/>
  <c r="I1452" i="1"/>
  <c r="J1452" i="1" s="1"/>
  <c r="K1452" i="1" s="1"/>
  <c r="I1453" i="1"/>
  <c r="J1453" i="1" s="1"/>
  <c r="K1453" i="1" s="1"/>
  <c r="I1454" i="1"/>
  <c r="J1454" i="1" s="1"/>
  <c r="K1454" i="1" s="1"/>
  <c r="I1455" i="1"/>
  <c r="J1455" i="1" s="1"/>
  <c r="K1455" i="1" s="1"/>
  <c r="I1456" i="1"/>
  <c r="J1456" i="1" s="1"/>
  <c r="K1456" i="1" s="1"/>
  <c r="I1457" i="1"/>
  <c r="J1457" i="1" s="1"/>
  <c r="K1457" i="1" s="1"/>
  <c r="I1458" i="1"/>
  <c r="J1458" i="1" s="1"/>
  <c r="K1458" i="1" s="1"/>
  <c r="I1459" i="1"/>
  <c r="J1459" i="1" s="1"/>
  <c r="K1459" i="1" s="1"/>
  <c r="I1460" i="1"/>
  <c r="J1460" i="1" s="1"/>
  <c r="K1460" i="1" s="1"/>
  <c r="I1461" i="1"/>
  <c r="J1461" i="1" s="1"/>
  <c r="K1461" i="1" s="1"/>
  <c r="I1462" i="1"/>
  <c r="J1462" i="1" s="1"/>
  <c r="K1462" i="1" s="1"/>
  <c r="I1463" i="1"/>
  <c r="J1463" i="1" s="1"/>
  <c r="K1463" i="1" s="1"/>
  <c r="I1464" i="1"/>
  <c r="J1464" i="1" s="1"/>
  <c r="K1464" i="1" s="1"/>
  <c r="I1465" i="1"/>
  <c r="J1465" i="1" s="1"/>
  <c r="K1465" i="1" s="1"/>
  <c r="I1466" i="1"/>
  <c r="J1466" i="1" s="1"/>
  <c r="K1466" i="1" s="1"/>
  <c r="I1467" i="1"/>
  <c r="J1467" i="1" s="1"/>
  <c r="K1467" i="1" s="1"/>
  <c r="I1468" i="1"/>
  <c r="J1468" i="1" s="1"/>
  <c r="K1468" i="1" s="1"/>
  <c r="I1469" i="1"/>
  <c r="J1469" i="1" s="1"/>
  <c r="K1469" i="1" s="1"/>
  <c r="I1470" i="1"/>
  <c r="J1470" i="1" s="1"/>
  <c r="K1470" i="1" s="1"/>
  <c r="I1471" i="1"/>
  <c r="J1471" i="1" s="1"/>
  <c r="K1471" i="1" s="1"/>
  <c r="I1472" i="1"/>
  <c r="J1472" i="1" s="1"/>
  <c r="K1472" i="1" s="1"/>
  <c r="I1473" i="1"/>
  <c r="J1473" i="1" s="1"/>
  <c r="K1473" i="1" s="1"/>
  <c r="I1474" i="1"/>
  <c r="J1474" i="1" s="1"/>
  <c r="K1474" i="1" s="1"/>
  <c r="I1475" i="1"/>
  <c r="J1475" i="1" s="1"/>
  <c r="K1475" i="1" s="1"/>
  <c r="I1476" i="1"/>
  <c r="J1476" i="1" s="1"/>
  <c r="K1476" i="1" s="1"/>
  <c r="I1477" i="1"/>
  <c r="J1477" i="1" s="1"/>
  <c r="K1477" i="1" s="1"/>
  <c r="I1478" i="1"/>
  <c r="J1478" i="1" s="1"/>
  <c r="K1478" i="1" s="1"/>
  <c r="I1479" i="1"/>
  <c r="J1479" i="1" s="1"/>
  <c r="K1479" i="1" s="1"/>
  <c r="I1480" i="1"/>
  <c r="J1480" i="1" s="1"/>
  <c r="K1480" i="1" s="1"/>
  <c r="I1481" i="1"/>
  <c r="J1481" i="1" s="1"/>
  <c r="K1481" i="1" s="1"/>
  <c r="I1482" i="1"/>
  <c r="J1482" i="1" s="1"/>
  <c r="K1482" i="1" s="1"/>
  <c r="I1483" i="1"/>
  <c r="J1483" i="1" s="1"/>
  <c r="K1483" i="1" s="1"/>
  <c r="I1484" i="1"/>
  <c r="J1484" i="1" s="1"/>
  <c r="K1484" i="1" s="1"/>
  <c r="I1485" i="1"/>
  <c r="J1485" i="1" s="1"/>
  <c r="K1485" i="1" s="1"/>
  <c r="I1486" i="1"/>
  <c r="J1486" i="1" s="1"/>
  <c r="K1486" i="1" s="1"/>
  <c r="I1487" i="1"/>
  <c r="J1487" i="1" s="1"/>
  <c r="K1487" i="1" s="1"/>
  <c r="I1488" i="1"/>
  <c r="J1488" i="1" s="1"/>
  <c r="K1488" i="1" s="1"/>
  <c r="I1489" i="1"/>
  <c r="J1489" i="1" s="1"/>
  <c r="K1489" i="1" s="1"/>
  <c r="I1490" i="1"/>
  <c r="J1490" i="1" s="1"/>
  <c r="K1490" i="1" s="1"/>
  <c r="I1491" i="1"/>
  <c r="J1491" i="1" s="1"/>
  <c r="K1491" i="1" s="1"/>
  <c r="I1492" i="1"/>
  <c r="J1492" i="1" s="1"/>
  <c r="K1492" i="1" s="1"/>
  <c r="I1493" i="1"/>
  <c r="J1493" i="1" s="1"/>
  <c r="K1493" i="1" s="1"/>
  <c r="I1494" i="1"/>
  <c r="J1494" i="1" s="1"/>
  <c r="K1494" i="1" s="1"/>
  <c r="I1495" i="1"/>
  <c r="J1495" i="1" s="1"/>
  <c r="K1495" i="1" s="1"/>
  <c r="I1496" i="1"/>
  <c r="J1496" i="1" s="1"/>
  <c r="K1496" i="1" s="1"/>
  <c r="I1497" i="1"/>
  <c r="J1497" i="1" s="1"/>
  <c r="K1497" i="1" s="1"/>
  <c r="I1498" i="1"/>
  <c r="J1498" i="1" s="1"/>
  <c r="K1498" i="1" s="1"/>
  <c r="I1499" i="1"/>
  <c r="J1499" i="1" s="1"/>
  <c r="K1499" i="1" s="1"/>
  <c r="I1500" i="1"/>
  <c r="J1500" i="1" s="1"/>
  <c r="K1500" i="1" s="1"/>
  <c r="I1501" i="1"/>
  <c r="J1501" i="1" s="1"/>
  <c r="K1501" i="1" s="1"/>
  <c r="I1502" i="1"/>
  <c r="J1502" i="1" s="1"/>
  <c r="K1502" i="1" s="1"/>
  <c r="I1503" i="1"/>
  <c r="J1503" i="1" s="1"/>
  <c r="K1503" i="1" s="1"/>
  <c r="I1504" i="1"/>
  <c r="J1504" i="1" s="1"/>
  <c r="K1504" i="1" s="1"/>
  <c r="I1505" i="1"/>
  <c r="J1505" i="1" s="1"/>
  <c r="K1505" i="1" s="1"/>
  <c r="I1506" i="1"/>
  <c r="J1506" i="1" s="1"/>
  <c r="K1506" i="1" s="1"/>
  <c r="I1507" i="1"/>
  <c r="J1507" i="1" s="1"/>
  <c r="K1507" i="1" s="1"/>
  <c r="I1508" i="1"/>
  <c r="J1508" i="1" s="1"/>
  <c r="K1508" i="1" s="1"/>
  <c r="I1509" i="1"/>
  <c r="J1509" i="1" s="1"/>
  <c r="K1509" i="1" s="1"/>
  <c r="I1510" i="1"/>
  <c r="J1510" i="1" s="1"/>
  <c r="K1510" i="1" s="1"/>
  <c r="I1511" i="1"/>
  <c r="J1511" i="1" s="1"/>
  <c r="K1511" i="1" s="1"/>
  <c r="I1512" i="1"/>
  <c r="J1512" i="1" s="1"/>
  <c r="K1512" i="1" s="1"/>
  <c r="I1513" i="1"/>
  <c r="J1513" i="1" s="1"/>
  <c r="K1513" i="1" s="1"/>
  <c r="I1514" i="1"/>
  <c r="J1514" i="1" s="1"/>
  <c r="K1514" i="1" s="1"/>
  <c r="I1515" i="1"/>
  <c r="J1515" i="1" s="1"/>
  <c r="K1515" i="1" s="1"/>
  <c r="I1516" i="1"/>
  <c r="J1516" i="1" s="1"/>
  <c r="K1516" i="1" s="1"/>
  <c r="I1517" i="1"/>
  <c r="J1517" i="1" s="1"/>
  <c r="K1517" i="1" s="1"/>
  <c r="I1518" i="1"/>
  <c r="J1518" i="1" s="1"/>
  <c r="K1518" i="1" s="1"/>
  <c r="I1519" i="1"/>
  <c r="J1519" i="1" s="1"/>
  <c r="K1519" i="1" s="1"/>
  <c r="I1520" i="1"/>
  <c r="J1520" i="1" s="1"/>
  <c r="K1520" i="1" s="1"/>
  <c r="I1521" i="1"/>
  <c r="J1521" i="1" s="1"/>
  <c r="K1521" i="1" s="1"/>
  <c r="I1522" i="1"/>
  <c r="J1522" i="1" s="1"/>
  <c r="K1522" i="1" s="1"/>
  <c r="I1523" i="1"/>
  <c r="J1523" i="1" s="1"/>
  <c r="K1523" i="1" s="1"/>
  <c r="I1524" i="1"/>
  <c r="J1524" i="1" s="1"/>
  <c r="K1524" i="1" s="1"/>
  <c r="I1525" i="1"/>
  <c r="J1525" i="1" s="1"/>
  <c r="K1525" i="1" s="1"/>
  <c r="I1526" i="1"/>
  <c r="J1526" i="1" s="1"/>
  <c r="K1526" i="1" s="1"/>
  <c r="I1527" i="1"/>
  <c r="J1527" i="1" s="1"/>
  <c r="K1527" i="1" s="1"/>
  <c r="I1528" i="1"/>
  <c r="J1528" i="1" s="1"/>
  <c r="K1528" i="1" s="1"/>
  <c r="I1529" i="1"/>
  <c r="J1529" i="1" s="1"/>
  <c r="K1529" i="1" s="1"/>
  <c r="I1530" i="1"/>
  <c r="J1530" i="1" s="1"/>
  <c r="K1530" i="1" s="1"/>
  <c r="I1531" i="1"/>
  <c r="J1531" i="1" s="1"/>
  <c r="K1531" i="1" s="1"/>
  <c r="I1532" i="1"/>
  <c r="J1532" i="1" s="1"/>
  <c r="K1532" i="1" s="1"/>
  <c r="I1533" i="1"/>
  <c r="J1533" i="1" s="1"/>
  <c r="K1533" i="1" s="1"/>
  <c r="I1534" i="1"/>
  <c r="J1534" i="1" s="1"/>
  <c r="K1534" i="1" s="1"/>
  <c r="I1535" i="1"/>
  <c r="J1535" i="1" s="1"/>
  <c r="K1535" i="1" s="1"/>
  <c r="I1536" i="1"/>
  <c r="J1536" i="1" s="1"/>
  <c r="K1536" i="1" s="1"/>
  <c r="I1537" i="1"/>
  <c r="J1537" i="1" s="1"/>
  <c r="K1537" i="1" s="1"/>
  <c r="I1538" i="1"/>
  <c r="J1538" i="1" s="1"/>
  <c r="K1538" i="1" s="1"/>
  <c r="I1539" i="1"/>
  <c r="J1539" i="1" s="1"/>
  <c r="K1539" i="1" s="1"/>
  <c r="I1540" i="1"/>
  <c r="J1540" i="1" s="1"/>
  <c r="K1540" i="1" s="1"/>
  <c r="I1541" i="1"/>
  <c r="J1541" i="1" s="1"/>
  <c r="K1541" i="1" s="1"/>
  <c r="I1542" i="1"/>
  <c r="J1542" i="1" s="1"/>
  <c r="K1542" i="1" s="1"/>
  <c r="I1543" i="1"/>
  <c r="J1543" i="1" s="1"/>
  <c r="K1543" i="1" s="1"/>
  <c r="I1544" i="1"/>
  <c r="J1544" i="1" s="1"/>
  <c r="K1544" i="1" s="1"/>
  <c r="I1545" i="1"/>
  <c r="J1545" i="1" s="1"/>
  <c r="K1545" i="1" s="1"/>
  <c r="I1546" i="1"/>
  <c r="J1546" i="1" s="1"/>
  <c r="K1546" i="1" s="1"/>
  <c r="I1547" i="1"/>
  <c r="J1547" i="1" s="1"/>
  <c r="K1547" i="1" s="1"/>
  <c r="I1548" i="1"/>
  <c r="J1548" i="1" s="1"/>
  <c r="K1548" i="1" s="1"/>
  <c r="I1549" i="1"/>
  <c r="J1549" i="1" s="1"/>
  <c r="K1549" i="1" s="1"/>
  <c r="I1550" i="1"/>
  <c r="J1550" i="1" s="1"/>
  <c r="K1550" i="1" s="1"/>
  <c r="I1551" i="1"/>
  <c r="J1551" i="1" s="1"/>
  <c r="K1551" i="1" s="1"/>
  <c r="I1552" i="1"/>
  <c r="J1552" i="1" s="1"/>
  <c r="K1552" i="1" s="1"/>
  <c r="I1553" i="1"/>
  <c r="J1553" i="1" s="1"/>
  <c r="K1553" i="1" s="1"/>
  <c r="I1554" i="1"/>
  <c r="J1554" i="1" s="1"/>
  <c r="K1554" i="1" s="1"/>
  <c r="I1555" i="1"/>
  <c r="J1555" i="1" s="1"/>
  <c r="K1555" i="1" s="1"/>
  <c r="I1556" i="1"/>
  <c r="J1556" i="1" s="1"/>
  <c r="K1556" i="1" s="1"/>
  <c r="I1557" i="1"/>
  <c r="J1557" i="1" s="1"/>
  <c r="K1557" i="1" s="1"/>
  <c r="I1558" i="1"/>
  <c r="J1558" i="1" s="1"/>
  <c r="K1558" i="1" s="1"/>
  <c r="I1559" i="1"/>
  <c r="J1559" i="1" s="1"/>
  <c r="K1559" i="1" s="1"/>
  <c r="I1560" i="1"/>
  <c r="J1560" i="1" s="1"/>
  <c r="K1560" i="1" s="1"/>
  <c r="I1561" i="1"/>
  <c r="J1561" i="1" s="1"/>
  <c r="K1561" i="1" s="1"/>
  <c r="I1562" i="1"/>
  <c r="J1562" i="1" s="1"/>
  <c r="K1562" i="1" s="1"/>
  <c r="I1563" i="1"/>
  <c r="J1563" i="1" s="1"/>
  <c r="K1563" i="1" s="1"/>
  <c r="I1564" i="1"/>
  <c r="J1564" i="1" s="1"/>
  <c r="K1564" i="1" s="1"/>
  <c r="I1565" i="1"/>
  <c r="J1565" i="1" s="1"/>
  <c r="K1565" i="1" s="1"/>
  <c r="I1566" i="1"/>
  <c r="J1566" i="1" s="1"/>
  <c r="K1566" i="1" s="1"/>
  <c r="I1567" i="1"/>
  <c r="J1567" i="1" s="1"/>
  <c r="K1567" i="1" s="1"/>
  <c r="I1568" i="1"/>
  <c r="J1568" i="1" s="1"/>
  <c r="K1568" i="1" s="1"/>
  <c r="I1569" i="1"/>
  <c r="J1569" i="1" s="1"/>
  <c r="K1569" i="1" s="1"/>
  <c r="I1570" i="1"/>
  <c r="J1570" i="1" s="1"/>
  <c r="K1570" i="1" s="1"/>
  <c r="I1571" i="1"/>
  <c r="J1571" i="1" s="1"/>
  <c r="K1571" i="1" s="1"/>
  <c r="I1572" i="1"/>
  <c r="J1572" i="1" s="1"/>
  <c r="K1572" i="1" s="1"/>
  <c r="I1573" i="1"/>
  <c r="J1573" i="1" s="1"/>
  <c r="K1573" i="1" s="1"/>
  <c r="I1574" i="1"/>
  <c r="J1574" i="1" s="1"/>
  <c r="K1574" i="1" s="1"/>
  <c r="I1575" i="1"/>
  <c r="J1575" i="1" s="1"/>
  <c r="K1575" i="1" s="1"/>
  <c r="I1576" i="1"/>
  <c r="J1576" i="1" s="1"/>
  <c r="K1576" i="1" s="1"/>
  <c r="I1577" i="1"/>
  <c r="J1577" i="1" s="1"/>
  <c r="K1577" i="1" s="1"/>
  <c r="I1578" i="1"/>
  <c r="J1578" i="1" s="1"/>
  <c r="K1578" i="1" s="1"/>
  <c r="I1579" i="1"/>
  <c r="J1579" i="1" s="1"/>
  <c r="K1579" i="1" s="1"/>
  <c r="I1580" i="1"/>
  <c r="J1580" i="1" s="1"/>
  <c r="K1580" i="1" s="1"/>
  <c r="I1581" i="1"/>
  <c r="J1581" i="1" s="1"/>
  <c r="K1581" i="1" s="1"/>
  <c r="I1582" i="1"/>
  <c r="J1582" i="1" s="1"/>
  <c r="K1582" i="1" s="1"/>
  <c r="I1583" i="1"/>
  <c r="J1583" i="1" s="1"/>
  <c r="K1583" i="1" s="1"/>
  <c r="I1584" i="1"/>
  <c r="J1584" i="1" s="1"/>
  <c r="K1584" i="1" s="1"/>
  <c r="I1585" i="1"/>
  <c r="J1585" i="1" s="1"/>
  <c r="K1585" i="1" s="1"/>
  <c r="I1586" i="1"/>
  <c r="J1586" i="1" s="1"/>
  <c r="K1586" i="1" s="1"/>
  <c r="I1587" i="1"/>
  <c r="J1587" i="1" s="1"/>
  <c r="K1587" i="1" s="1"/>
  <c r="I1588" i="1"/>
  <c r="J1588" i="1" s="1"/>
  <c r="K1588" i="1" s="1"/>
  <c r="I1589" i="1"/>
  <c r="J1589" i="1" s="1"/>
  <c r="K1589" i="1" s="1"/>
  <c r="I1590" i="1"/>
  <c r="J1590" i="1" s="1"/>
  <c r="K1590" i="1" s="1"/>
  <c r="I1591" i="1"/>
  <c r="J1591" i="1" s="1"/>
  <c r="K1591" i="1" s="1"/>
  <c r="I1592" i="1"/>
  <c r="J1592" i="1" s="1"/>
  <c r="K1592" i="1" s="1"/>
  <c r="I1593" i="1"/>
  <c r="J1593" i="1" s="1"/>
  <c r="K1593" i="1" s="1"/>
  <c r="I1594" i="1"/>
  <c r="J1594" i="1" s="1"/>
  <c r="K1594" i="1" s="1"/>
  <c r="I1595" i="1"/>
  <c r="J1595" i="1" s="1"/>
  <c r="K1595" i="1" s="1"/>
  <c r="I1596" i="1"/>
  <c r="J1596" i="1" s="1"/>
  <c r="K1596" i="1" s="1"/>
  <c r="I1597" i="1"/>
  <c r="J1597" i="1" s="1"/>
  <c r="K1597" i="1" s="1"/>
  <c r="I1598" i="1"/>
  <c r="J1598" i="1" s="1"/>
  <c r="K1598" i="1" s="1"/>
  <c r="I1599" i="1"/>
  <c r="J1599" i="1" s="1"/>
  <c r="K1599" i="1" s="1"/>
  <c r="I1600" i="1"/>
  <c r="J1600" i="1" s="1"/>
  <c r="K1600" i="1" s="1"/>
  <c r="I1601" i="1"/>
  <c r="J1601" i="1" s="1"/>
  <c r="K1601" i="1" s="1"/>
  <c r="I1602" i="1"/>
  <c r="J1602" i="1" s="1"/>
  <c r="K1602" i="1" s="1"/>
  <c r="I1603" i="1"/>
  <c r="J1603" i="1" s="1"/>
  <c r="K1603" i="1" s="1"/>
  <c r="I1604" i="1"/>
  <c r="J1604" i="1" s="1"/>
  <c r="K1604" i="1" s="1"/>
  <c r="I1605" i="1"/>
  <c r="J1605" i="1" s="1"/>
  <c r="K1605" i="1" s="1"/>
  <c r="I1606" i="1"/>
  <c r="J1606" i="1" s="1"/>
  <c r="K1606" i="1" s="1"/>
  <c r="I1607" i="1"/>
  <c r="J1607" i="1" s="1"/>
  <c r="K1607" i="1" s="1"/>
  <c r="I1608" i="1"/>
  <c r="J1608" i="1" s="1"/>
  <c r="K1608" i="1" s="1"/>
  <c r="I1609" i="1"/>
  <c r="J1609" i="1" s="1"/>
  <c r="K1609" i="1" s="1"/>
  <c r="I1610" i="1"/>
  <c r="J1610" i="1" s="1"/>
  <c r="K1610" i="1" s="1"/>
  <c r="I1611" i="1"/>
  <c r="J1611" i="1" s="1"/>
  <c r="K1611" i="1" s="1"/>
  <c r="I1612" i="1"/>
  <c r="J1612" i="1" s="1"/>
  <c r="K1612" i="1" s="1"/>
  <c r="I1613" i="1"/>
  <c r="J1613" i="1" s="1"/>
  <c r="K1613" i="1" s="1"/>
  <c r="I1614" i="1"/>
  <c r="J1614" i="1" s="1"/>
  <c r="K1614" i="1" s="1"/>
  <c r="I1615" i="1"/>
  <c r="J1615" i="1" s="1"/>
  <c r="K1615" i="1" s="1"/>
  <c r="I1616" i="1"/>
  <c r="J1616" i="1" s="1"/>
  <c r="K1616" i="1" s="1"/>
  <c r="I1617" i="1"/>
  <c r="J1617" i="1" s="1"/>
  <c r="K1617" i="1" s="1"/>
  <c r="I1618" i="1"/>
  <c r="J1618" i="1" s="1"/>
  <c r="K1618" i="1" s="1"/>
  <c r="I1619" i="1"/>
  <c r="J1619" i="1" s="1"/>
  <c r="K1619" i="1" s="1"/>
  <c r="I1620" i="1"/>
  <c r="J1620" i="1" s="1"/>
  <c r="K1620" i="1" s="1"/>
  <c r="I1621" i="1"/>
  <c r="J1621" i="1" s="1"/>
  <c r="K1621" i="1" s="1"/>
  <c r="I1622" i="1"/>
  <c r="J1622" i="1" s="1"/>
  <c r="K1622" i="1" s="1"/>
  <c r="I1623" i="1"/>
  <c r="J1623" i="1" s="1"/>
  <c r="K1623" i="1" s="1"/>
  <c r="I1624" i="1"/>
  <c r="J1624" i="1" s="1"/>
  <c r="K1624" i="1" s="1"/>
  <c r="I1625" i="1"/>
  <c r="J1625" i="1" s="1"/>
  <c r="K1625" i="1" s="1"/>
  <c r="I1626" i="1"/>
  <c r="J1626" i="1" s="1"/>
  <c r="K1626" i="1" s="1"/>
  <c r="I1627" i="1"/>
  <c r="J1627" i="1" s="1"/>
  <c r="K1627" i="1" s="1"/>
  <c r="I1628" i="1"/>
  <c r="J1628" i="1" s="1"/>
  <c r="K1628" i="1" s="1"/>
  <c r="I1629" i="1"/>
  <c r="J1629" i="1" s="1"/>
  <c r="K1629" i="1" s="1"/>
  <c r="I1630" i="1"/>
  <c r="J1630" i="1" s="1"/>
  <c r="K1630" i="1" s="1"/>
  <c r="I1631" i="1"/>
  <c r="J1631" i="1" s="1"/>
  <c r="K1631" i="1" s="1"/>
  <c r="I1632" i="1"/>
  <c r="J1632" i="1" s="1"/>
  <c r="K1632" i="1" s="1"/>
  <c r="I1633" i="1"/>
  <c r="J1633" i="1" s="1"/>
  <c r="K1633" i="1" s="1"/>
  <c r="I1634" i="1"/>
  <c r="J1634" i="1" s="1"/>
  <c r="K1634" i="1" s="1"/>
  <c r="I1635" i="1"/>
  <c r="J1635" i="1" s="1"/>
  <c r="K1635" i="1" s="1"/>
  <c r="I1636" i="1"/>
  <c r="J1636" i="1" s="1"/>
  <c r="K1636" i="1" s="1"/>
  <c r="I1637" i="1"/>
  <c r="J1637" i="1" s="1"/>
  <c r="K1637" i="1" s="1"/>
  <c r="I1638" i="1"/>
  <c r="J1638" i="1" s="1"/>
  <c r="K1638" i="1" s="1"/>
  <c r="I1639" i="1"/>
  <c r="J1639" i="1" s="1"/>
  <c r="K1639" i="1" s="1"/>
  <c r="I1640" i="1"/>
  <c r="J1640" i="1" s="1"/>
  <c r="K1640" i="1" s="1"/>
  <c r="I1641" i="1"/>
  <c r="J1641" i="1" s="1"/>
  <c r="K1641" i="1" s="1"/>
  <c r="I1642" i="1"/>
  <c r="J1642" i="1" s="1"/>
  <c r="K1642" i="1" s="1"/>
  <c r="I1643" i="1"/>
  <c r="J1643" i="1" s="1"/>
  <c r="K1643" i="1" s="1"/>
  <c r="I1644" i="1"/>
  <c r="J1644" i="1" s="1"/>
  <c r="K1644" i="1" s="1"/>
  <c r="I1645" i="1"/>
  <c r="J1645" i="1" s="1"/>
  <c r="K1645" i="1" s="1"/>
  <c r="I1646" i="1"/>
  <c r="J1646" i="1" s="1"/>
  <c r="K1646" i="1" s="1"/>
  <c r="I1647" i="1"/>
  <c r="J1647" i="1" s="1"/>
  <c r="K1647" i="1" s="1"/>
  <c r="I1648" i="1"/>
  <c r="J1648" i="1" s="1"/>
  <c r="K1648" i="1" s="1"/>
  <c r="I1649" i="1"/>
  <c r="J1649" i="1" s="1"/>
  <c r="K1649" i="1" s="1"/>
  <c r="I1650" i="1"/>
  <c r="J1650" i="1" s="1"/>
  <c r="K1650" i="1" s="1"/>
  <c r="I1651" i="1"/>
  <c r="J1651" i="1" s="1"/>
  <c r="K1651" i="1" s="1"/>
  <c r="I1652" i="1"/>
  <c r="J1652" i="1" s="1"/>
  <c r="K1652" i="1" s="1"/>
  <c r="I1653" i="1"/>
  <c r="J1653" i="1" s="1"/>
  <c r="K1653" i="1" s="1"/>
  <c r="I1654" i="1"/>
  <c r="J1654" i="1" s="1"/>
  <c r="K1654" i="1" s="1"/>
  <c r="I1655" i="1"/>
  <c r="J1655" i="1" s="1"/>
  <c r="K1655" i="1" s="1"/>
  <c r="I1656" i="1"/>
  <c r="J1656" i="1" s="1"/>
  <c r="K1656" i="1" s="1"/>
  <c r="I1657" i="1"/>
  <c r="J1657" i="1" s="1"/>
  <c r="K1657" i="1" s="1"/>
  <c r="I1658" i="1"/>
  <c r="J1658" i="1" s="1"/>
  <c r="K1658" i="1" s="1"/>
  <c r="I1659" i="1"/>
  <c r="J1659" i="1" s="1"/>
  <c r="K1659" i="1" s="1"/>
  <c r="I1660" i="1"/>
  <c r="J1660" i="1" s="1"/>
  <c r="K1660" i="1" s="1"/>
  <c r="I1661" i="1"/>
  <c r="J1661" i="1" s="1"/>
  <c r="K1661" i="1" s="1"/>
  <c r="I1662" i="1"/>
  <c r="J1662" i="1" s="1"/>
  <c r="K1662" i="1" s="1"/>
  <c r="I1663" i="1"/>
  <c r="J1663" i="1" s="1"/>
  <c r="K1663" i="1" s="1"/>
  <c r="I1664" i="1"/>
  <c r="J1664" i="1" s="1"/>
  <c r="K1664" i="1" s="1"/>
  <c r="I1665" i="1"/>
  <c r="J1665" i="1" s="1"/>
  <c r="K1665" i="1" s="1"/>
  <c r="I1666" i="1"/>
  <c r="J1666" i="1" s="1"/>
  <c r="K1666" i="1" s="1"/>
  <c r="I1667" i="1"/>
  <c r="J1667" i="1" s="1"/>
  <c r="K1667" i="1" s="1"/>
  <c r="I1668" i="1"/>
  <c r="J1668" i="1" s="1"/>
  <c r="K1668" i="1" s="1"/>
  <c r="I1669" i="1"/>
  <c r="J1669" i="1" s="1"/>
  <c r="K1669" i="1" s="1"/>
  <c r="I1670" i="1"/>
  <c r="J1670" i="1" s="1"/>
  <c r="K1670" i="1" s="1"/>
  <c r="I1671" i="1"/>
  <c r="J1671" i="1" s="1"/>
  <c r="K1671" i="1" s="1"/>
  <c r="I1672" i="1"/>
  <c r="J1672" i="1" s="1"/>
  <c r="K1672" i="1" s="1"/>
  <c r="I1673" i="1"/>
  <c r="J1673" i="1" s="1"/>
  <c r="K1673" i="1" s="1"/>
  <c r="I1674" i="1"/>
  <c r="J1674" i="1" s="1"/>
  <c r="K1674" i="1" s="1"/>
  <c r="I1675" i="1"/>
  <c r="J1675" i="1" s="1"/>
  <c r="K1675" i="1" s="1"/>
  <c r="I1676" i="1"/>
  <c r="J1676" i="1" s="1"/>
  <c r="K1676" i="1" s="1"/>
  <c r="I1677" i="1"/>
  <c r="J1677" i="1" s="1"/>
  <c r="K1677" i="1" s="1"/>
  <c r="I1678" i="1"/>
  <c r="J1678" i="1" s="1"/>
  <c r="K1678" i="1" s="1"/>
  <c r="I1679" i="1"/>
  <c r="J1679" i="1" s="1"/>
  <c r="K1679" i="1" s="1"/>
  <c r="I1680" i="1"/>
  <c r="J1680" i="1" s="1"/>
  <c r="K1680" i="1" s="1"/>
  <c r="I1681" i="1"/>
  <c r="J1681" i="1" s="1"/>
  <c r="K1681" i="1" s="1"/>
  <c r="I1682" i="1"/>
  <c r="J1682" i="1" s="1"/>
  <c r="K1682" i="1" s="1"/>
  <c r="I1683" i="1"/>
  <c r="J1683" i="1" s="1"/>
  <c r="K1683" i="1" s="1"/>
  <c r="I1684" i="1"/>
  <c r="J1684" i="1" s="1"/>
  <c r="K1684" i="1" s="1"/>
  <c r="I1685" i="1"/>
  <c r="J1685" i="1" s="1"/>
  <c r="K1685" i="1" s="1"/>
  <c r="I1686" i="1"/>
  <c r="J1686" i="1" s="1"/>
  <c r="K1686" i="1" s="1"/>
  <c r="I1687" i="1"/>
  <c r="J1687" i="1" s="1"/>
  <c r="K1687" i="1" s="1"/>
  <c r="I1688" i="1"/>
  <c r="J1688" i="1" s="1"/>
  <c r="K1688" i="1" s="1"/>
  <c r="I1689" i="1"/>
  <c r="J1689" i="1" s="1"/>
  <c r="K1689" i="1" s="1"/>
  <c r="I1690" i="1"/>
  <c r="J1690" i="1" s="1"/>
  <c r="K1690" i="1" s="1"/>
  <c r="I1691" i="1"/>
  <c r="J1691" i="1" s="1"/>
  <c r="K1691" i="1" s="1"/>
  <c r="I1692" i="1"/>
  <c r="J1692" i="1" s="1"/>
  <c r="K1692" i="1" s="1"/>
  <c r="I1693" i="1"/>
  <c r="J1693" i="1" s="1"/>
  <c r="K1693" i="1" s="1"/>
  <c r="I1694" i="1"/>
  <c r="J1694" i="1" s="1"/>
  <c r="K1694" i="1" s="1"/>
  <c r="I1695" i="1"/>
  <c r="J1695" i="1" s="1"/>
  <c r="K1695" i="1" s="1"/>
  <c r="I1696" i="1"/>
  <c r="J1696" i="1" s="1"/>
  <c r="K1696" i="1" s="1"/>
  <c r="I1697" i="1"/>
  <c r="J1697" i="1" s="1"/>
  <c r="K1697" i="1" s="1"/>
  <c r="I1698" i="1"/>
  <c r="J1698" i="1" s="1"/>
  <c r="K1698" i="1" s="1"/>
  <c r="I1699" i="1"/>
  <c r="J1699" i="1" s="1"/>
  <c r="K1699" i="1" s="1"/>
  <c r="I1700" i="1"/>
  <c r="J1700" i="1" s="1"/>
  <c r="K1700" i="1" s="1"/>
  <c r="I1701" i="1"/>
  <c r="J1701" i="1" s="1"/>
  <c r="K1701" i="1" s="1"/>
  <c r="I1702" i="1"/>
  <c r="J1702" i="1" s="1"/>
  <c r="K1702" i="1" s="1"/>
  <c r="I1703" i="1"/>
  <c r="J1703" i="1" s="1"/>
  <c r="K1703" i="1" s="1"/>
  <c r="I1704" i="1"/>
  <c r="J1704" i="1" s="1"/>
  <c r="K1704" i="1" s="1"/>
  <c r="I1705" i="1"/>
  <c r="J1705" i="1" s="1"/>
  <c r="K1705" i="1" s="1"/>
  <c r="I1706" i="1"/>
  <c r="J1706" i="1" s="1"/>
  <c r="K1706" i="1" s="1"/>
  <c r="I1707" i="1"/>
  <c r="J1707" i="1" s="1"/>
  <c r="K1707" i="1" s="1"/>
  <c r="I1708" i="1"/>
  <c r="J1708" i="1" s="1"/>
  <c r="K1708" i="1" s="1"/>
  <c r="I1709" i="1"/>
  <c r="J1709" i="1" s="1"/>
  <c r="K1709" i="1" s="1"/>
  <c r="I1710" i="1"/>
  <c r="J1710" i="1" s="1"/>
  <c r="K1710" i="1" s="1"/>
  <c r="I1711" i="1"/>
  <c r="J1711" i="1" s="1"/>
  <c r="K1711" i="1" s="1"/>
  <c r="I1712" i="1"/>
  <c r="J1712" i="1" s="1"/>
  <c r="K1712" i="1" s="1"/>
  <c r="I1713" i="1"/>
  <c r="J1713" i="1" s="1"/>
  <c r="K1713" i="1" s="1"/>
  <c r="I1714" i="1"/>
  <c r="J1714" i="1" s="1"/>
  <c r="K1714" i="1" s="1"/>
  <c r="I1715" i="1"/>
  <c r="J1715" i="1" s="1"/>
  <c r="K1715" i="1" s="1"/>
  <c r="I1716" i="1"/>
  <c r="J1716" i="1" s="1"/>
  <c r="K1716" i="1" s="1"/>
  <c r="I1717" i="1"/>
  <c r="J1717" i="1" s="1"/>
  <c r="K1717" i="1" s="1"/>
  <c r="I1718" i="1"/>
  <c r="J1718" i="1" s="1"/>
  <c r="K1718" i="1" s="1"/>
  <c r="I1719" i="1"/>
  <c r="J1719" i="1" s="1"/>
  <c r="K1719" i="1" s="1"/>
  <c r="I1720" i="1"/>
  <c r="J1720" i="1" s="1"/>
  <c r="K1720" i="1" s="1"/>
  <c r="I1721" i="1"/>
  <c r="J1721" i="1" s="1"/>
  <c r="K1721" i="1" s="1"/>
  <c r="I1722" i="1"/>
  <c r="J1722" i="1" s="1"/>
  <c r="K1722" i="1" s="1"/>
  <c r="I1723" i="1"/>
  <c r="J1723" i="1" s="1"/>
  <c r="K1723" i="1" s="1"/>
  <c r="I1724" i="1"/>
  <c r="J1724" i="1" s="1"/>
  <c r="K1724" i="1" s="1"/>
  <c r="I1725" i="1"/>
  <c r="J1725" i="1" s="1"/>
  <c r="K1725" i="1" s="1"/>
  <c r="I1726" i="1"/>
  <c r="J1726" i="1" s="1"/>
  <c r="K1726" i="1" s="1"/>
  <c r="I1727" i="1"/>
  <c r="J1727" i="1" s="1"/>
  <c r="K1727" i="1" s="1"/>
  <c r="I1728" i="1"/>
  <c r="J1728" i="1" s="1"/>
  <c r="K1728" i="1" s="1"/>
  <c r="I1729" i="1"/>
  <c r="J1729" i="1" s="1"/>
  <c r="K1729" i="1" s="1"/>
  <c r="I1730" i="1"/>
  <c r="J1730" i="1" s="1"/>
  <c r="K1730" i="1" s="1"/>
  <c r="I1731" i="1"/>
  <c r="J1731" i="1" s="1"/>
  <c r="K1731" i="1" s="1"/>
  <c r="I1732" i="1"/>
  <c r="J1732" i="1" s="1"/>
  <c r="K1732" i="1" s="1"/>
  <c r="I1733" i="1"/>
  <c r="J1733" i="1" s="1"/>
  <c r="K1733" i="1" s="1"/>
  <c r="I1734" i="1"/>
  <c r="J1734" i="1" s="1"/>
  <c r="K1734" i="1" s="1"/>
  <c r="I1735" i="1"/>
  <c r="J1735" i="1" s="1"/>
  <c r="K1735" i="1" s="1"/>
  <c r="I1736" i="1"/>
  <c r="J1736" i="1" s="1"/>
  <c r="K1736" i="1" s="1"/>
  <c r="I1737" i="1"/>
  <c r="J1737" i="1" s="1"/>
  <c r="K1737" i="1" s="1"/>
  <c r="I1738" i="1"/>
  <c r="J1738" i="1" s="1"/>
  <c r="K1738" i="1" s="1"/>
  <c r="I1739" i="1"/>
  <c r="J1739" i="1" s="1"/>
  <c r="K1739" i="1" s="1"/>
  <c r="I1740" i="1"/>
  <c r="J1740" i="1" s="1"/>
  <c r="K1740" i="1" s="1"/>
  <c r="I1741" i="1"/>
  <c r="J1741" i="1" s="1"/>
  <c r="K1741" i="1" s="1"/>
  <c r="I1742" i="1"/>
  <c r="J1742" i="1" s="1"/>
  <c r="K1742" i="1" s="1"/>
  <c r="I1743" i="1"/>
  <c r="J1743" i="1" s="1"/>
  <c r="K1743" i="1" s="1"/>
  <c r="I1744" i="1"/>
  <c r="J1744" i="1" s="1"/>
  <c r="K1744" i="1" s="1"/>
  <c r="I1745" i="1"/>
  <c r="J1745" i="1" s="1"/>
  <c r="K1745" i="1" s="1"/>
  <c r="I1746" i="1"/>
  <c r="J1746" i="1" s="1"/>
  <c r="K1746" i="1" s="1"/>
  <c r="I1747" i="1"/>
  <c r="J1747" i="1" s="1"/>
  <c r="K1747" i="1" s="1"/>
  <c r="I1748" i="1"/>
  <c r="J1748" i="1" s="1"/>
  <c r="K1748" i="1" s="1"/>
  <c r="I1749" i="1"/>
  <c r="J1749" i="1" s="1"/>
  <c r="K1749" i="1" s="1"/>
  <c r="I1750" i="1"/>
  <c r="J1750" i="1" s="1"/>
  <c r="K1750" i="1" s="1"/>
  <c r="I1751" i="1"/>
  <c r="J1751" i="1" s="1"/>
  <c r="K1751" i="1" s="1"/>
  <c r="I1752" i="1"/>
  <c r="J1752" i="1" s="1"/>
  <c r="K1752" i="1" s="1"/>
  <c r="I1753" i="1"/>
  <c r="J1753" i="1" s="1"/>
  <c r="K1753" i="1" s="1"/>
  <c r="I1754" i="1"/>
  <c r="J1754" i="1" s="1"/>
  <c r="K1754" i="1" s="1"/>
  <c r="I1755" i="1"/>
  <c r="J1755" i="1" s="1"/>
  <c r="K1755" i="1" s="1"/>
  <c r="I1756" i="1"/>
  <c r="J1756" i="1" s="1"/>
  <c r="K1756" i="1" s="1"/>
  <c r="I1757" i="1"/>
  <c r="J1757" i="1" s="1"/>
  <c r="K1757" i="1" s="1"/>
  <c r="I1758" i="1"/>
  <c r="J1758" i="1" s="1"/>
  <c r="K1758" i="1" s="1"/>
  <c r="I1759" i="1"/>
  <c r="J1759" i="1" s="1"/>
  <c r="K1759" i="1" s="1"/>
  <c r="I1760" i="1"/>
  <c r="J1760" i="1" s="1"/>
  <c r="K1760" i="1" s="1"/>
  <c r="I1761" i="1"/>
  <c r="J1761" i="1" s="1"/>
  <c r="K1761" i="1" s="1"/>
  <c r="I1762" i="1"/>
  <c r="J1762" i="1" s="1"/>
  <c r="K1762" i="1" s="1"/>
  <c r="I1763" i="1"/>
  <c r="J1763" i="1" s="1"/>
  <c r="K1763" i="1" s="1"/>
  <c r="I1764" i="1"/>
  <c r="J1764" i="1" s="1"/>
  <c r="K1764" i="1" s="1"/>
  <c r="I1765" i="1"/>
  <c r="J1765" i="1" s="1"/>
  <c r="K1765" i="1" s="1"/>
  <c r="I1766" i="1"/>
  <c r="J1766" i="1" s="1"/>
  <c r="K1766" i="1" s="1"/>
  <c r="I1767" i="1"/>
  <c r="J1767" i="1" s="1"/>
  <c r="K1767" i="1" s="1"/>
  <c r="I1768" i="1"/>
  <c r="J1768" i="1" s="1"/>
  <c r="K1768" i="1" s="1"/>
  <c r="I1769" i="1"/>
  <c r="J1769" i="1" s="1"/>
  <c r="K1769" i="1" s="1"/>
  <c r="I1770" i="1"/>
  <c r="J1770" i="1" s="1"/>
  <c r="K1770" i="1" s="1"/>
  <c r="I1771" i="1"/>
  <c r="J1771" i="1" s="1"/>
  <c r="K1771" i="1" s="1"/>
  <c r="I1772" i="1"/>
  <c r="J1772" i="1" s="1"/>
  <c r="K1772" i="1" s="1"/>
  <c r="I1773" i="1"/>
  <c r="J1773" i="1" s="1"/>
  <c r="K1773" i="1" s="1"/>
  <c r="I1774" i="1"/>
  <c r="J1774" i="1" s="1"/>
  <c r="K1774" i="1" s="1"/>
  <c r="I1775" i="1"/>
  <c r="J1775" i="1" s="1"/>
  <c r="K1775" i="1" s="1"/>
  <c r="I1776" i="1"/>
  <c r="J1776" i="1" s="1"/>
  <c r="K1776" i="1" s="1"/>
  <c r="I1777" i="1"/>
  <c r="J1777" i="1" s="1"/>
  <c r="K1777" i="1" s="1"/>
  <c r="I1778" i="1"/>
  <c r="J1778" i="1" s="1"/>
  <c r="K1778" i="1" s="1"/>
  <c r="I1779" i="1"/>
  <c r="J1779" i="1" s="1"/>
  <c r="K1779" i="1" s="1"/>
  <c r="I1780" i="1"/>
  <c r="J1780" i="1" s="1"/>
  <c r="K1780" i="1" s="1"/>
  <c r="I1781" i="1"/>
  <c r="J1781" i="1" s="1"/>
  <c r="K1781" i="1" s="1"/>
  <c r="I1782" i="1"/>
  <c r="J1782" i="1" s="1"/>
  <c r="K1782" i="1" s="1"/>
  <c r="I1783" i="1"/>
  <c r="J1783" i="1" s="1"/>
  <c r="K1783" i="1" s="1"/>
  <c r="I1784" i="1"/>
  <c r="J1784" i="1" s="1"/>
  <c r="K1784" i="1" s="1"/>
  <c r="I1785" i="1"/>
  <c r="J1785" i="1" s="1"/>
  <c r="K1785" i="1" s="1"/>
  <c r="I1786" i="1"/>
  <c r="J1786" i="1" s="1"/>
  <c r="K1786" i="1" s="1"/>
  <c r="I1787" i="1"/>
  <c r="J1787" i="1" s="1"/>
  <c r="K1787" i="1" s="1"/>
  <c r="I1788" i="1"/>
  <c r="J1788" i="1" s="1"/>
  <c r="K1788" i="1" s="1"/>
  <c r="I1789" i="1"/>
  <c r="J1789" i="1" s="1"/>
  <c r="K1789" i="1" s="1"/>
  <c r="I1790" i="1"/>
  <c r="J1790" i="1" s="1"/>
  <c r="K1790" i="1" s="1"/>
  <c r="I1791" i="1"/>
  <c r="J1791" i="1" s="1"/>
  <c r="K1791" i="1" s="1"/>
  <c r="I1792" i="1"/>
  <c r="J1792" i="1" s="1"/>
  <c r="K1792" i="1" s="1"/>
  <c r="I1793" i="1"/>
  <c r="J1793" i="1" s="1"/>
  <c r="K1793" i="1" s="1"/>
  <c r="I1794" i="1"/>
  <c r="J1794" i="1" s="1"/>
  <c r="K1794" i="1" s="1"/>
  <c r="I1795" i="1"/>
  <c r="J1795" i="1" s="1"/>
  <c r="K1795" i="1" s="1"/>
  <c r="I1796" i="1"/>
  <c r="J1796" i="1" s="1"/>
  <c r="K1796" i="1" s="1"/>
  <c r="I1797" i="1"/>
  <c r="J1797" i="1" s="1"/>
  <c r="K1797" i="1" s="1"/>
  <c r="I1798" i="1"/>
  <c r="J1798" i="1" s="1"/>
  <c r="K1798" i="1" s="1"/>
  <c r="I1799" i="1"/>
  <c r="J1799" i="1" s="1"/>
  <c r="K1799" i="1" s="1"/>
  <c r="I1800" i="1"/>
  <c r="J1800" i="1" s="1"/>
  <c r="K1800" i="1" s="1"/>
  <c r="I1801" i="1"/>
  <c r="J1801" i="1" s="1"/>
  <c r="K1801" i="1" s="1"/>
  <c r="I1802" i="1"/>
  <c r="J1802" i="1" s="1"/>
  <c r="K1802" i="1" s="1"/>
  <c r="I1803" i="1"/>
  <c r="J1803" i="1" s="1"/>
  <c r="K1803" i="1" s="1"/>
  <c r="I1804" i="1"/>
  <c r="J1804" i="1" s="1"/>
  <c r="K1804" i="1" s="1"/>
  <c r="I1805" i="1"/>
  <c r="J1805" i="1" s="1"/>
  <c r="K1805" i="1" s="1"/>
  <c r="I1806" i="1"/>
  <c r="J1806" i="1" s="1"/>
  <c r="K1806" i="1" s="1"/>
  <c r="I1807" i="1"/>
  <c r="J1807" i="1" s="1"/>
  <c r="K1807" i="1" s="1"/>
  <c r="I1808" i="1"/>
  <c r="J1808" i="1" s="1"/>
  <c r="K1808" i="1" s="1"/>
  <c r="I1809" i="1"/>
  <c r="J1809" i="1" s="1"/>
  <c r="K1809" i="1" s="1"/>
  <c r="I1810" i="1"/>
  <c r="J1810" i="1" s="1"/>
  <c r="K1810" i="1" s="1"/>
  <c r="I1811" i="1"/>
  <c r="J1811" i="1" s="1"/>
  <c r="K1811" i="1" s="1"/>
  <c r="I1812" i="1"/>
  <c r="J1812" i="1" s="1"/>
  <c r="K1812" i="1" s="1"/>
  <c r="I1813" i="1"/>
  <c r="J1813" i="1" s="1"/>
  <c r="K1813" i="1" s="1"/>
  <c r="I1814" i="1"/>
  <c r="J1814" i="1" s="1"/>
  <c r="K1814" i="1" s="1"/>
  <c r="I1815" i="1"/>
  <c r="J1815" i="1" s="1"/>
  <c r="K1815" i="1" s="1"/>
  <c r="I1816" i="1"/>
  <c r="J1816" i="1" s="1"/>
  <c r="K1816" i="1" s="1"/>
  <c r="I1817" i="1"/>
  <c r="J1817" i="1" s="1"/>
  <c r="K1817" i="1" s="1"/>
  <c r="I1818" i="1"/>
  <c r="J1818" i="1" s="1"/>
  <c r="K1818" i="1" s="1"/>
  <c r="I1819" i="1"/>
  <c r="J1819" i="1" s="1"/>
  <c r="K1819" i="1" s="1"/>
  <c r="I1820" i="1"/>
  <c r="J1820" i="1" s="1"/>
  <c r="K1820" i="1" s="1"/>
  <c r="I1821" i="1"/>
  <c r="J1821" i="1" s="1"/>
  <c r="K1821" i="1" s="1"/>
  <c r="I1822" i="1"/>
  <c r="J1822" i="1" s="1"/>
  <c r="K1822" i="1" s="1"/>
  <c r="I1823" i="1"/>
  <c r="J1823" i="1" s="1"/>
  <c r="K1823" i="1" s="1"/>
  <c r="I1824" i="1"/>
  <c r="J1824" i="1" s="1"/>
  <c r="K1824" i="1" s="1"/>
  <c r="I1825" i="1"/>
  <c r="J1825" i="1" s="1"/>
  <c r="K1825" i="1" s="1"/>
  <c r="I1826" i="1"/>
  <c r="J1826" i="1" s="1"/>
  <c r="K1826" i="1" s="1"/>
  <c r="I1827" i="1"/>
  <c r="J1827" i="1" s="1"/>
  <c r="K1827" i="1" s="1"/>
  <c r="I1828" i="1"/>
  <c r="J1828" i="1" s="1"/>
  <c r="K1828" i="1" s="1"/>
  <c r="I1829" i="1"/>
  <c r="J1829" i="1" s="1"/>
  <c r="K1829" i="1" s="1"/>
  <c r="I1830" i="1"/>
  <c r="J1830" i="1" s="1"/>
  <c r="K1830" i="1" s="1"/>
  <c r="I1831" i="1"/>
  <c r="J1831" i="1" s="1"/>
  <c r="K1831" i="1" s="1"/>
  <c r="I1832" i="1"/>
  <c r="J1832" i="1" s="1"/>
  <c r="K1832" i="1" s="1"/>
  <c r="I1833" i="1"/>
  <c r="J1833" i="1" s="1"/>
  <c r="K1833" i="1" s="1"/>
  <c r="I1834" i="1"/>
  <c r="J1834" i="1" s="1"/>
  <c r="K1834" i="1" s="1"/>
  <c r="I1835" i="1"/>
  <c r="J1835" i="1" s="1"/>
  <c r="K1835" i="1" s="1"/>
  <c r="I1836" i="1"/>
  <c r="J1836" i="1" s="1"/>
  <c r="K1836" i="1" s="1"/>
  <c r="I1837" i="1"/>
  <c r="J1837" i="1" s="1"/>
  <c r="K1837" i="1" s="1"/>
  <c r="I1838" i="1"/>
  <c r="J1838" i="1" s="1"/>
  <c r="K1838" i="1" s="1"/>
  <c r="I1839" i="1"/>
  <c r="J1839" i="1" s="1"/>
  <c r="K1839" i="1" s="1"/>
  <c r="I1840" i="1"/>
  <c r="J1840" i="1" s="1"/>
  <c r="K1840" i="1" s="1"/>
  <c r="I1841" i="1"/>
  <c r="J1841" i="1" s="1"/>
  <c r="K1841" i="1" s="1"/>
  <c r="I1842" i="1"/>
  <c r="J1842" i="1" s="1"/>
  <c r="K1842" i="1" s="1"/>
  <c r="I1843" i="1"/>
  <c r="J1843" i="1" s="1"/>
  <c r="K1843" i="1" s="1"/>
  <c r="I1844" i="1"/>
  <c r="J1844" i="1" s="1"/>
  <c r="K1844" i="1" s="1"/>
  <c r="I1845" i="1"/>
  <c r="J1845" i="1" s="1"/>
  <c r="K1845" i="1" s="1"/>
  <c r="I1846" i="1"/>
  <c r="J1846" i="1" s="1"/>
  <c r="K1846" i="1" s="1"/>
  <c r="I1847" i="1"/>
  <c r="J1847" i="1" s="1"/>
  <c r="K1847" i="1" s="1"/>
  <c r="I1848" i="1"/>
  <c r="J1848" i="1" s="1"/>
  <c r="K1848" i="1" s="1"/>
  <c r="I1849" i="1"/>
  <c r="J1849" i="1" s="1"/>
  <c r="K1849" i="1" s="1"/>
  <c r="I1850" i="1"/>
  <c r="J1850" i="1" s="1"/>
  <c r="K1850" i="1" s="1"/>
  <c r="I1851" i="1"/>
  <c r="J1851" i="1" s="1"/>
  <c r="K1851" i="1" s="1"/>
  <c r="I1852" i="1"/>
  <c r="J1852" i="1" s="1"/>
  <c r="K1852" i="1" s="1"/>
  <c r="I1853" i="1"/>
  <c r="J1853" i="1" s="1"/>
  <c r="K1853" i="1" s="1"/>
  <c r="I1854" i="1"/>
  <c r="J1854" i="1" s="1"/>
  <c r="K1854" i="1" s="1"/>
  <c r="I1855" i="1"/>
  <c r="J1855" i="1" s="1"/>
  <c r="K1855" i="1" s="1"/>
  <c r="I1856" i="1"/>
  <c r="J1856" i="1" s="1"/>
  <c r="K1856" i="1" s="1"/>
  <c r="I1857" i="1"/>
  <c r="J1857" i="1" s="1"/>
  <c r="K1857" i="1" s="1"/>
  <c r="I1858" i="1"/>
  <c r="J1858" i="1" s="1"/>
  <c r="K1858" i="1" s="1"/>
  <c r="I1859" i="1"/>
  <c r="J1859" i="1" s="1"/>
  <c r="K1859" i="1" s="1"/>
  <c r="I1860" i="1"/>
  <c r="J1860" i="1" s="1"/>
  <c r="K1860" i="1" s="1"/>
  <c r="I1861" i="1"/>
  <c r="J1861" i="1" s="1"/>
  <c r="K1861" i="1" s="1"/>
  <c r="I1862" i="1"/>
  <c r="J1862" i="1" s="1"/>
  <c r="K1862" i="1" s="1"/>
  <c r="I1863" i="1"/>
  <c r="J1863" i="1" s="1"/>
  <c r="K1863" i="1" s="1"/>
  <c r="I1864" i="1"/>
  <c r="J1864" i="1" s="1"/>
  <c r="K1864" i="1" s="1"/>
  <c r="I1865" i="1"/>
  <c r="J1865" i="1" s="1"/>
  <c r="K1865" i="1" s="1"/>
  <c r="I1866" i="1"/>
  <c r="J1866" i="1" s="1"/>
  <c r="K1866" i="1" s="1"/>
  <c r="I1867" i="1"/>
  <c r="J1867" i="1" s="1"/>
  <c r="K1867" i="1" s="1"/>
  <c r="I1868" i="1"/>
  <c r="J1868" i="1" s="1"/>
  <c r="K1868" i="1" s="1"/>
  <c r="I1869" i="1"/>
  <c r="J1869" i="1" s="1"/>
  <c r="K1869" i="1" s="1"/>
  <c r="I1870" i="1"/>
  <c r="J1870" i="1" s="1"/>
  <c r="K1870" i="1" s="1"/>
  <c r="I1871" i="1"/>
  <c r="J1871" i="1" s="1"/>
  <c r="K1871" i="1" s="1"/>
  <c r="I1872" i="1"/>
  <c r="J1872" i="1" s="1"/>
  <c r="K1872" i="1" s="1"/>
  <c r="I1873" i="1"/>
  <c r="J1873" i="1" s="1"/>
  <c r="K1873" i="1" s="1"/>
  <c r="I1874" i="1"/>
  <c r="J1874" i="1" s="1"/>
  <c r="K1874" i="1" s="1"/>
  <c r="I1875" i="1"/>
  <c r="J1875" i="1" s="1"/>
  <c r="K1875" i="1" s="1"/>
  <c r="I1876" i="1"/>
  <c r="J1876" i="1" s="1"/>
  <c r="K1876" i="1" s="1"/>
  <c r="I1877" i="1"/>
  <c r="J1877" i="1" s="1"/>
  <c r="K1877" i="1" s="1"/>
  <c r="I1878" i="1"/>
  <c r="J1878" i="1" s="1"/>
  <c r="K1878" i="1" s="1"/>
  <c r="I1879" i="1"/>
  <c r="J1879" i="1" s="1"/>
  <c r="K1879" i="1" s="1"/>
  <c r="I1880" i="1"/>
  <c r="J1880" i="1" s="1"/>
  <c r="K1880" i="1" s="1"/>
  <c r="I1881" i="1"/>
  <c r="J1881" i="1" s="1"/>
  <c r="K1881" i="1" s="1"/>
  <c r="I1882" i="1"/>
  <c r="J1882" i="1" s="1"/>
  <c r="K1882" i="1" s="1"/>
  <c r="I1883" i="1"/>
  <c r="J1883" i="1" s="1"/>
  <c r="K1883" i="1" s="1"/>
  <c r="I1884" i="1"/>
  <c r="J1884" i="1" s="1"/>
  <c r="K1884" i="1" s="1"/>
  <c r="I1885" i="1"/>
  <c r="J1885" i="1" s="1"/>
  <c r="K1885" i="1" s="1"/>
  <c r="I1886" i="1"/>
  <c r="J1886" i="1" s="1"/>
  <c r="K1886" i="1" s="1"/>
  <c r="I1887" i="1"/>
  <c r="J1887" i="1" s="1"/>
  <c r="K1887" i="1" s="1"/>
  <c r="I1888" i="1"/>
  <c r="J1888" i="1" s="1"/>
  <c r="K1888" i="1" s="1"/>
  <c r="I1889" i="1"/>
  <c r="J1889" i="1" s="1"/>
  <c r="K1889" i="1" s="1"/>
  <c r="I1890" i="1"/>
  <c r="J1890" i="1" s="1"/>
  <c r="K1890" i="1" s="1"/>
  <c r="I1891" i="1"/>
  <c r="J1891" i="1" s="1"/>
  <c r="K1891" i="1" s="1"/>
  <c r="I1892" i="1"/>
  <c r="J1892" i="1" s="1"/>
  <c r="K1892" i="1" s="1"/>
  <c r="I1893" i="1"/>
  <c r="J1893" i="1" s="1"/>
  <c r="K1893" i="1" s="1"/>
  <c r="I1894" i="1"/>
  <c r="J1894" i="1" s="1"/>
  <c r="K1894" i="1" s="1"/>
  <c r="I1895" i="1"/>
  <c r="J1895" i="1" s="1"/>
  <c r="K1895" i="1" s="1"/>
  <c r="I1896" i="1"/>
  <c r="J1896" i="1" s="1"/>
  <c r="K1896" i="1" s="1"/>
  <c r="I1897" i="1"/>
  <c r="J1897" i="1" s="1"/>
  <c r="K1897" i="1" s="1"/>
  <c r="I1898" i="1"/>
  <c r="J1898" i="1" s="1"/>
  <c r="K1898" i="1" s="1"/>
  <c r="I1899" i="1"/>
  <c r="J1899" i="1" s="1"/>
  <c r="K1899" i="1" s="1"/>
  <c r="I1900" i="1"/>
  <c r="J1900" i="1" s="1"/>
  <c r="K1900" i="1" s="1"/>
  <c r="I1901" i="1"/>
  <c r="J1901" i="1" s="1"/>
  <c r="K1901" i="1" s="1"/>
  <c r="I1902" i="1"/>
  <c r="J1902" i="1" s="1"/>
  <c r="K1902" i="1" s="1"/>
  <c r="I1903" i="1"/>
  <c r="J1903" i="1" s="1"/>
  <c r="K1903" i="1" s="1"/>
  <c r="I1904" i="1"/>
  <c r="J1904" i="1" s="1"/>
  <c r="K1904" i="1" s="1"/>
  <c r="I1905" i="1"/>
  <c r="J1905" i="1" s="1"/>
  <c r="K1905" i="1" s="1"/>
  <c r="I1906" i="1"/>
  <c r="J1906" i="1" s="1"/>
  <c r="K1906" i="1" s="1"/>
  <c r="I1907" i="1"/>
  <c r="J1907" i="1" s="1"/>
  <c r="K1907" i="1" s="1"/>
  <c r="I1908" i="1"/>
  <c r="J1908" i="1" s="1"/>
  <c r="K1908" i="1" s="1"/>
  <c r="I1909" i="1"/>
  <c r="J1909" i="1" s="1"/>
  <c r="K1909" i="1" s="1"/>
  <c r="I1910" i="1"/>
  <c r="J1910" i="1" s="1"/>
  <c r="K1910" i="1" s="1"/>
  <c r="I1911" i="1"/>
  <c r="J1911" i="1" s="1"/>
  <c r="K1911" i="1" s="1"/>
  <c r="I1912" i="1"/>
  <c r="J1912" i="1" s="1"/>
  <c r="K1912" i="1" s="1"/>
  <c r="I1913" i="1"/>
  <c r="J1913" i="1" s="1"/>
  <c r="K1913" i="1" s="1"/>
  <c r="I1914" i="1"/>
  <c r="J1914" i="1" s="1"/>
  <c r="K1914" i="1" s="1"/>
  <c r="I1915" i="1"/>
  <c r="J1915" i="1" s="1"/>
  <c r="K1915" i="1" s="1"/>
  <c r="I1916" i="1"/>
  <c r="J1916" i="1" s="1"/>
  <c r="K1916" i="1" s="1"/>
  <c r="I1917" i="1"/>
  <c r="J1917" i="1" s="1"/>
  <c r="K1917" i="1" s="1"/>
  <c r="I1918" i="1"/>
  <c r="J1918" i="1" s="1"/>
  <c r="K1918" i="1" s="1"/>
  <c r="I1919" i="1"/>
  <c r="J1919" i="1" s="1"/>
  <c r="K1919" i="1" s="1"/>
  <c r="I1920" i="1"/>
  <c r="J1920" i="1" s="1"/>
  <c r="K1920" i="1" s="1"/>
  <c r="I1921" i="1"/>
  <c r="J1921" i="1" s="1"/>
  <c r="K1921" i="1" s="1"/>
  <c r="I1922" i="1"/>
  <c r="J1922" i="1" s="1"/>
  <c r="K1922" i="1" s="1"/>
  <c r="I1923" i="1"/>
  <c r="J1923" i="1" s="1"/>
  <c r="K1923" i="1" s="1"/>
  <c r="I1924" i="1"/>
  <c r="J1924" i="1" s="1"/>
  <c r="K1924" i="1" s="1"/>
  <c r="I1925" i="1"/>
  <c r="J1925" i="1" s="1"/>
  <c r="K1925" i="1" s="1"/>
  <c r="I1926" i="1"/>
  <c r="J1926" i="1" s="1"/>
  <c r="K1926" i="1" s="1"/>
  <c r="I1927" i="1"/>
  <c r="J1927" i="1" s="1"/>
  <c r="K1927" i="1" s="1"/>
  <c r="I1928" i="1"/>
  <c r="J1928" i="1" s="1"/>
  <c r="K1928" i="1" s="1"/>
  <c r="I1929" i="1"/>
  <c r="J1929" i="1" s="1"/>
  <c r="K1929" i="1" s="1"/>
  <c r="I1930" i="1"/>
  <c r="J1930" i="1" s="1"/>
  <c r="K1930" i="1" s="1"/>
  <c r="I1931" i="1"/>
  <c r="J1931" i="1" s="1"/>
  <c r="K1931" i="1" s="1"/>
  <c r="I1932" i="1"/>
  <c r="J1932" i="1" s="1"/>
  <c r="K1932" i="1" s="1"/>
  <c r="I1933" i="1"/>
  <c r="J1933" i="1" s="1"/>
  <c r="K1933" i="1" s="1"/>
  <c r="I1934" i="1"/>
  <c r="J1934" i="1" s="1"/>
  <c r="K1934" i="1" s="1"/>
  <c r="I1935" i="1"/>
  <c r="J1935" i="1" s="1"/>
  <c r="K1935" i="1" s="1"/>
  <c r="I1936" i="1"/>
  <c r="J1936" i="1" s="1"/>
  <c r="K1936" i="1" s="1"/>
  <c r="I1937" i="1"/>
  <c r="J1937" i="1" s="1"/>
  <c r="K1937" i="1" s="1"/>
  <c r="I1938" i="1"/>
  <c r="J1938" i="1" s="1"/>
  <c r="K1938" i="1" s="1"/>
  <c r="I1939" i="1"/>
  <c r="J1939" i="1" s="1"/>
  <c r="K1939" i="1" s="1"/>
  <c r="I1940" i="1"/>
  <c r="J1940" i="1" s="1"/>
  <c r="K1940" i="1" s="1"/>
  <c r="I1941" i="1"/>
  <c r="J1941" i="1" s="1"/>
  <c r="K1941" i="1" s="1"/>
  <c r="I1942" i="1"/>
  <c r="J1942" i="1" s="1"/>
  <c r="K1942" i="1" s="1"/>
  <c r="I1943" i="1"/>
  <c r="J1943" i="1" s="1"/>
  <c r="K1943" i="1" s="1"/>
  <c r="I1944" i="1"/>
  <c r="J1944" i="1" s="1"/>
  <c r="K1944" i="1" s="1"/>
  <c r="I1945" i="1"/>
  <c r="J1945" i="1" s="1"/>
  <c r="K1945" i="1" s="1"/>
  <c r="I1946" i="1"/>
  <c r="J1946" i="1" s="1"/>
  <c r="K1946" i="1" s="1"/>
  <c r="I1947" i="1"/>
  <c r="J1947" i="1" s="1"/>
  <c r="K1947" i="1" s="1"/>
  <c r="I1948" i="1"/>
  <c r="J1948" i="1" s="1"/>
  <c r="K1948" i="1" s="1"/>
  <c r="I1949" i="1"/>
  <c r="J1949" i="1" s="1"/>
  <c r="K1949" i="1" s="1"/>
  <c r="I1950" i="1"/>
  <c r="J1950" i="1" s="1"/>
  <c r="K1950" i="1" s="1"/>
  <c r="I1951" i="1"/>
  <c r="J1951" i="1" s="1"/>
  <c r="K1951" i="1" s="1"/>
  <c r="I1952" i="1"/>
  <c r="J1952" i="1" s="1"/>
  <c r="K1952" i="1" s="1"/>
  <c r="I1953" i="1"/>
  <c r="J1953" i="1" s="1"/>
  <c r="K1953" i="1" s="1"/>
  <c r="I1954" i="1"/>
  <c r="J1954" i="1" s="1"/>
  <c r="K1954" i="1" s="1"/>
  <c r="I1955" i="1"/>
  <c r="J1955" i="1" s="1"/>
  <c r="K1955" i="1" s="1"/>
  <c r="I1956" i="1"/>
  <c r="J1956" i="1" s="1"/>
  <c r="K1956" i="1" s="1"/>
  <c r="I1957" i="1"/>
  <c r="J1957" i="1" s="1"/>
  <c r="K1957" i="1" s="1"/>
  <c r="I1958" i="1"/>
  <c r="J1958" i="1" s="1"/>
  <c r="K1958" i="1" s="1"/>
  <c r="I1959" i="1"/>
  <c r="J1959" i="1" s="1"/>
  <c r="K1959" i="1" s="1"/>
  <c r="I1960" i="1"/>
  <c r="J1960" i="1" s="1"/>
  <c r="K1960" i="1" s="1"/>
  <c r="I1961" i="1"/>
  <c r="J1961" i="1" s="1"/>
  <c r="K1961" i="1" s="1"/>
  <c r="I1962" i="1"/>
  <c r="J1962" i="1" s="1"/>
  <c r="K1962" i="1" s="1"/>
  <c r="I1963" i="1"/>
  <c r="J1963" i="1" s="1"/>
  <c r="K1963" i="1" s="1"/>
  <c r="I1964" i="1"/>
  <c r="J1964" i="1" s="1"/>
  <c r="K1964" i="1" s="1"/>
  <c r="I1965" i="1"/>
  <c r="J1965" i="1" s="1"/>
  <c r="K1965" i="1" s="1"/>
  <c r="I1966" i="1"/>
  <c r="J1966" i="1" s="1"/>
  <c r="K1966" i="1" s="1"/>
  <c r="I1967" i="1"/>
  <c r="J1967" i="1" s="1"/>
  <c r="K1967" i="1" s="1"/>
  <c r="I1968" i="1"/>
  <c r="J1968" i="1" s="1"/>
  <c r="K1968" i="1" s="1"/>
  <c r="I1969" i="1"/>
  <c r="J1969" i="1" s="1"/>
  <c r="K1969" i="1" s="1"/>
  <c r="I1970" i="1"/>
  <c r="J1970" i="1" s="1"/>
  <c r="K1970" i="1" s="1"/>
  <c r="I1971" i="1"/>
  <c r="J1971" i="1" s="1"/>
  <c r="K1971" i="1" s="1"/>
  <c r="I1972" i="1"/>
  <c r="J1972" i="1" s="1"/>
  <c r="K1972" i="1" s="1"/>
  <c r="I1973" i="1"/>
  <c r="J1973" i="1" s="1"/>
  <c r="K1973" i="1" s="1"/>
  <c r="I1974" i="1"/>
  <c r="J1974" i="1" s="1"/>
  <c r="K1974" i="1" s="1"/>
  <c r="I1975" i="1"/>
  <c r="J1975" i="1" s="1"/>
  <c r="K1975" i="1" s="1"/>
  <c r="I1976" i="1"/>
  <c r="J1976" i="1" s="1"/>
  <c r="K1976" i="1" s="1"/>
  <c r="I1977" i="1"/>
  <c r="J1977" i="1" s="1"/>
  <c r="K1977" i="1" s="1"/>
  <c r="I1978" i="1"/>
  <c r="J1978" i="1" s="1"/>
  <c r="K1978" i="1" s="1"/>
  <c r="I1979" i="1"/>
  <c r="J1979" i="1" s="1"/>
  <c r="K1979" i="1" s="1"/>
  <c r="I1980" i="1"/>
  <c r="J1980" i="1" s="1"/>
  <c r="K1980" i="1" s="1"/>
  <c r="I1981" i="1"/>
  <c r="J1981" i="1" s="1"/>
  <c r="K1981" i="1" s="1"/>
  <c r="I1982" i="1"/>
  <c r="J1982" i="1" s="1"/>
  <c r="K1982" i="1" s="1"/>
  <c r="I1983" i="1"/>
  <c r="J1983" i="1" s="1"/>
  <c r="K1983" i="1" s="1"/>
  <c r="I1984" i="1"/>
  <c r="J1984" i="1" s="1"/>
  <c r="K1984" i="1" s="1"/>
  <c r="I1985" i="1"/>
  <c r="J1985" i="1" s="1"/>
  <c r="K1985" i="1" s="1"/>
  <c r="I1986" i="1"/>
  <c r="J1986" i="1" s="1"/>
  <c r="K1986" i="1" s="1"/>
  <c r="I1987" i="1"/>
  <c r="J1987" i="1" s="1"/>
  <c r="K1987" i="1" s="1"/>
  <c r="I1988" i="1"/>
  <c r="J1988" i="1" s="1"/>
  <c r="K1988" i="1" s="1"/>
  <c r="I1989" i="1"/>
  <c r="J1989" i="1" s="1"/>
  <c r="K1989" i="1" s="1"/>
  <c r="I1990" i="1"/>
  <c r="J1990" i="1" s="1"/>
  <c r="K1990" i="1" s="1"/>
  <c r="I1991" i="1"/>
  <c r="J1991" i="1" s="1"/>
  <c r="K1991" i="1" s="1"/>
  <c r="I1992" i="1"/>
  <c r="J1992" i="1" s="1"/>
  <c r="K1992" i="1" s="1"/>
  <c r="I1993" i="1"/>
  <c r="J1993" i="1" s="1"/>
  <c r="K1993" i="1" s="1"/>
  <c r="I1994" i="1"/>
  <c r="J1994" i="1" s="1"/>
  <c r="K1994" i="1" s="1"/>
  <c r="I1995" i="1"/>
  <c r="J1995" i="1" s="1"/>
  <c r="K1995" i="1" s="1"/>
  <c r="I1996" i="1"/>
  <c r="J1996" i="1" s="1"/>
  <c r="K1996" i="1" s="1"/>
  <c r="I1997" i="1"/>
  <c r="J1997" i="1" s="1"/>
  <c r="K1997" i="1" s="1"/>
  <c r="I1998" i="1"/>
  <c r="J1998" i="1" s="1"/>
  <c r="K1998" i="1" s="1"/>
  <c r="I1999" i="1"/>
  <c r="J1999" i="1" s="1"/>
  <c r="K1999" i="1" s="1"/>
  <c r="I2000" i="1"/>
  <c r="J2000" i="1" s="1"/>
  <c r="K2000" i="1" s="1"/>
  <c r="I2001" i="1"/>
  <c r="J2001" i="1" s="1"/>
  <c r="K2001" i="1" s="1"/>
  <c r="I2002" i="1"/>
  <c r="J2002" i="1" s="1"/>
  <c r="K2002" i="1" s="1"/>
  <c r="I2003" i="1"/>
  <c r="J2003" i="1" s="1"/>
  <c r="K2003" i="1" s="1"/>
  <c r="I2004" i="1"/>
  <c r="J2004" i="1" s="1"/>
  <c r="K2004" i="1" s="1"/>
  <c r="I2005" i="1"/>
  <c r="J2005" i="1" s="1"/>
  <c r="K2005" i="1" s="1"/>
  <c r="I2006" i="1"/>
  <c r="J2006" i="1" s="1"/>
  <c r="K2006" i="1" s="1"/>
  <c r="I2007" i="1"/>
  <c r="J2007" i="1" s="1"/>
  <c r="K2007" i="1" s="1"/>
  <c r="I2008" i="1"/>
  <c r="J2008" i="1" s="1"/>
  <c r="K2008" i="1" s="1"/>
  <c r="I2009" i="1"/>
  <c r="J2009" i="1" s="1"/>
  <c r="K2009" i="1" s="1"/>
  <c r="I2010" i="1"/>
  <c r="J2010" i="1" s="1"/>
  <c r="K2010" i="1" s="1"/>
  <c r="I2011" i="1"/>
  <c r="J2011" i="1" s="1"/>
  <c r="K2011" i="1" s="1"/>
  <c r="I2012" i="1"/>
  <c r="J2012" i="1" s="1"/>
  <c r="K2012" i="1" s="1"/>
  <c r="I2013" i="1"/>
  <c r="J2013" i="1" s="1"/>
  <c r="K2013" i="1" s="1"/>
  <c r="I2014" i="1"/>
  <c r="J2014" i="1" s="1"/>
  <c r="K2014" i="1" s="1"/>
  <c r="I2015" i="1"/>
  <c r="J2015" i="1" s="1"/>
  <c r="K2015" i="1" s="1"/>
  <c r="I2016" i="1"/>
  <c r="J2016" i="1" s="1"/>
  <c r="K2016" i="1" s="1"/>
  <c r="I2017" i="1"/>
  <c r="J2017" i="1" s="1"/>
  <c r="K2017" i="1" s="1"/>
  <c r="I2018" i="1"/>
  <c r="J2018" i="1" s="1"/>
  <c r="K2018" i="1" s="1"/>
  <c r="I2019" i="1"/>
  <c r="J2019" i="1" s="1"/>
  <c r="K2019" i="1" s="1"/>
  <c r="I2020" i="1"/>
  <c r="J2020" i="1" s="1"/>
  <c r="K2020" i="1" s="1"/>
  <c r="I2021" i="1"/>
  <c r="J2021" i="1" s="1"/>
  <c r="K2021" i="1" s="1"/>
  <c r="I2022" i="1"/>
  <c r="J2022" i="1" s="1"/>
  <c r="K2022" i="1" s="1"/>
  <c r="I2023" i="1"/>
  <c r="J2023" i="1" s="1"/>
  <c r="K2023" i="1" s="1"/>
  <c r="I2024" i="1"/>
  <c r="J2024" i="1" s="1"/>
  <c r="K2024" i="1" s="1"/>
  <c r="I2025" i="1"/>
  <c r="J2025" i="1" s="1"/>
  <c r="K2025" i="1" s="1"/>
  <c r="I2026" i="1"/>
  <c r="J2026" i="1" s="1"/>
  <c r="K2026" i="1" s="1"/>
  <c r="I2027" i="1"/>
  <c r="J2027" i="1" s="1"/>
  <c r="K2027" i="1" s="1"/>
  <c r="I2028" i="1"/>
  <c r="J2028" i="1" s="1"/>
  <c r="K2028" i="1" s="1"/>
  <c r="I2029" i="1"/>
  <c r="J2029" i="1" s="1"/>
  <c r="K2029" i="1" s="1"/>
  <c r="I2030" i="1"/>
  <c r="J2030" i="1" s="1"/>
  <c r="K2030" i="1" s="1"/>
  <c r="I2031" i="1"/>
  <c r="J2031" i="1" s="1"/>
  <c r="K2031" i="1" s="1"/>
  <c r="I2032" i="1"/>
  <c r="J2032" i="1" s="1"/>
  <c r="K2032" i="1" s="1"/>
  <c r="I2033" i="1"/>
  <c r="J2033" i="1" s="1"/>
  <c r="K2033" i="1" s="1"/>
  <c r="I2034" i="1"/>
  <c r="J2034" i="1" s="1"/>
  <c r="K2034" i="1" s="1"/>
  <c r="I2035" i="1"/>
  <c r="J2035" i="1" s="1"/>
  <c r="K2035" i="1" s="1"/>
  <c r="I2036" i="1"/>
  <c r="J2036" i="1" s="1"/>
  <c r="K2036" i="1" s="1"/>
  <c r="I2037" i="1"/>
  <c r="J2037" i="1" s="1"/>
  <c r="K2037" i="1" s="1"/>
  <c r="I2038" i="1"/>
  <c r="J2038" i="1" s="1"/>
  <c r="K2038" i="1" s="1"/>
  <c r="I2039" i="1"/>
  <c r="J2039" i="1" s="1"/>
  <c r="K2039" i="1" s="1"/>
  <c r="I2040" i="1"/>
  <c r="J2040" i="1" s="1"/>
  <c r="K2040" i="1" s="1"/>
  <c r="I2041" i="1"/>
  <c r="J2041" i="1" s="1"/>
  <c r="K2041" i="1" s="1"/>
  <c r="I2042" i="1"/>
  <c r="J2042" i="1" s="1"/>
  <c r="K2042" i="1" s="1"/>
  <c r="I2043" i="1"/>
  <c r="J2043" i="1" s="1"/>
  <c r="K2043" i="1" s="1"/>
  <c r="I2044" i="1"/>
  <c r="J2044" i="1" s="1"/>
  <c r="K2044" i="1" s="1"/>
  <c r="I2045" i="1"/>
  <c r="J2045" i="1" s="1"/>
  <c r="K2045" i="1" s="1"/>
  <c r="I2046" i="1"/>
  <c r="J2046" i="1" s="1"/>
  <c r="K2046" i="1" s="1"/>
  <c r="I2047" i="1"/>
  <c r="J2047" i="1" s="1"/>
  <c r="K2047" i="1" s="1"/>
  <c r="I2048" i="1"/>
  <c r="J2048" i="1" s="1"/>
  <c r="K2048" i="1" s="1"/>
  <c r="I2049" i="1"/>
  <c r="J2049" i="1" s="1"/>
  <c r="K2049" i="1" s="1"/>
  <c r="I2050" i="1"/>
  <c r="J2050" i="1" s="1"/>
  <c r="K2050" i="1" s="1"/>
  <c r="I2051" i="1"/>
  <c r="J2051" i="1" s="1"/>
  <c r="K2051" i="1" s="1"/>
  <c r="I2052" i="1"/>
  <c r="J2052" i="1" s="1"/>
  <c r="K2052" i="1" s="1"/>
  <c r="I2053" i="1"/>
  <c r="J2053" i="1" s="1"/>
  <c r="K2053" i="1" s="1"/>
  <c r="I2054" i="1"/>
  <c r="J2054" i="1" s="1"/>
  <c r="K2054" i="1" s="1"/>
  <c r="I2055" i="1"/>
  <c r="J2055" i="1" s="1"/>
  <c r="K2055" i="1" s="1"/>
  <c r="I2056" i="1"/>
  <c r="J2056" i="1" s="1"/>
  <c r="K2056" i="1" s="1"/>
  <c r="I2057" i="1"/>
  <c r="J2057" i="1" s="1"/>
  <c r="K2057" i="1" s="1"/>
  <c r="I2058" i="1"/>
  <c r="J2058" i="1" s="1"/>
  <c r="K2058" i="1" s="1"/>
  <c r="I2059" i="1"/>
  <c r="J2059" i="1" s="1"/>
  <c r="K2059" i="1" s="1"/>
  <c r="I2060" i="1"/>
  <c r="J2060" i="1" s="1"/>
  <c r="K2060" i="1" s="1"/>
  <c r="I2061" i="1"/>
  <c r="J2061" i="1" s="1"/>
  <c r="K2061" i="1" s="1"/>
  <c r="I2062" i="1"/>
  <c r="J2062" i="1" s="1"/>
  <c r="K2062" i="1" s="1"/>
  <c r="I2063" i="1"/>
  <c r="J2063" i="1" s="1"/>
  <c r="K2063" i="1" s="1"/>
  <c r="I2064" i="1"/>
  <c r="J2064" i="1" s="1"/>
  <c r="K2064" i="1" s="1"/>
  <c r="I2065" i="1"/>
  <c r="J2065" i="1" s="1"/>
  <c r="K2065" i="1" s="1"/>
  <c r="I2066" i="1"/>
  <c r="J2066" i="1" s="1"/>
  <c r="K2066" i="1" s="1"/>
  <c r="I2067" i="1"/>
  <c r="J2067" i="1" s="1"/>
  <c r="K2067" i="1" s="1"/>
  <c r="I2068" i="1"/>
  <c r="J2068" i="1" s="1"/>
  <c r="K2068" i="1" s="1"/>
  <c r="I2069" i="1"/>
  <c r="J2069" i="1" s="1"/>
  <c r="K2069" i="1" s="1"/>
  <c r="I2070" i="1"/>
  <c r="J2070" i="1" s="1"/>
  <c r="K2070" i="1" s="1"/>
  <c r="I2071" i="1"/>
  <c r="J2071" i="1" s="1"/>
  <c r="K2071" i="1" s="1"/>
  <c r="I2072" i="1"/>
  <c r="J2072" i="1" s="1"/>
  <c r="K2072" i="1" s="1"/>
  <c r="I2073" i="1"/>
  <c r="J2073" i="1" s="1"/>
  <c r="K2073" i="1" s="1"/>
  <c r="I2074" i="1"/>
  <c r="J2074" i="1" s="1"/>
  <c r="K2074" i="1" s="1"/>
  <c r="I2075" i="1"/>
  <c r="J2075" i="1" s="1"/>
  <c r="K2075" i="1" s="1"/>
  <c r="I2076" i="1"/>
  <c r="J2076" i="1" s="1"/>
  <c r="K2076" i="1" s="1"/>
  <c r="I2077" i="1"/>
  <c r="J2077" i="1" s="1"/>
  <c r="K2077" i="1" s="1"/>
  <c r="I2078" i="1"/>
  <c r="J2078" i="1" s="1"/>
  <c r="K2078" i="1" s="1"/>
  <c r="I2079" i="1"/>
  <c r="J2079" i="1" s="1"/>
  <c r="K2079" i="1" s="1"/>
  <c r="I2080" i="1"/>
  <c r="J2080" i="1" s="1"/>
  <c r="K2080" i="1" s="1"/>
  <c r="I2081" i="1"/>
  <c r="J2081" i="1" s="1"/>
  <c r="K2081" i="1" s="1"/>
  <c r="I2082" i="1"/>
  <c r="J2082" i="1" s="1"/>
  <c r="K2082" i="1" s="1"/>
  <c r="I2083" i="1"/>
  <c r="J2083" i="1" s="1"/>
  <c r="K2083" i="1" s="1"/>
  <c r="I2084" i="1"/>
  <c r="J2084" i="1" s="1"/>
  <c r="K2084" i="1" s="1"/>
  <c r="I2085" i="1"/>
  <c r="J2085" i="1" s="1"/>
  <c r="K2085" i="1" s="1"/>
  <c r="I2086" i="1"/>
  <c r="J2086" i="1" s="1"/>
  <c r="K2086" i="1" s="1"/>
  <c r="I2087" i="1"/>
  <c r="J2087" i="1" s="1"/>
  <c r="K2087" i="1" s="1"/>
  <c r="I2088" i="1"/>
  <c r="J2088" i="1" s="1"/>
  <c r="K2088" i="1" s="1"/>
  <c r="I2089" i="1"/>
  <c r="J2089" i="1" s="1"/>
  <c r="K2089" i="1" s="1"/>
  <c r="I2090" i="1"/>
  <c r="J2090" i="1" s="1"/>
  <c r="K2090" i="1" s="1"/>
  <c r="I2091" i="1"/>
  <c r="J2091" i="1" s="1"/>
  <c r="K2091" i="1" s="1"/>
  <c r="I2092" i="1"/>
  <c r="J2092" i="1" s="1"/>
  <c r="K2092" i="1" s="1"/>
  <c r="I2093" i="1"/>
  <c r="J2093" i="1" s="1"/>
  <c r="K2093" i="1" s="1"/>
  <c r="I2094" i="1"/>
  <c r="J2094" i="1" s="1"/>
  <c r="K2094" i="1" s="1"/>
  <c r="I2095" i="1"/>
  <c r="J2095" i="1" s="1"/>
  <c r="K2095" i="1" s="1"/>
  <c r="I2096" i="1"/>
  <c r="J2096" i="1" s="1"/>
  <c r="K2096" i="1" s="1"/>
  <c r="I2097" i="1"/>
  <c r="J2097" i="1" s="1"/>
  <c r="K2097" i="1" s="1"/>
  <c r="I2098" i="1"/>
  <c r="J2098" i="1" s="1"/>
  <c r="K2098" i="1" s="1"/>
  <c r="I2099" i="1"/>
  <c r="J2099" i="1" s="1"/>
  <c r="K2099" i="1" s="1"/>
  <c r="I2100" i="1"/>
  <c r="J2100" i="1" s="1"/>
  <c r="K2100" i="1" s="1"/>
  <c r="I2101" i="1"/>
  <c r="J2101" i="1" s="1"/>
  <c r="K2101" i="1" s="1"/>
  <c r="I2102" i="1"/>
  <c r="J2102" i="1" s="1"/>
  <c r="K2102" i="1" s="1"/>
  <c r="I2103" i="1"/>
  <c r="J2103" i="1" s="1"/>
  <c r="K2103" i="1" s="1"/>
  <c r="I2104" i="1"/>
  <c r="J2104" i="1" s="1"/>
  <c r="K2104" i="1" s="1"/>
  <c r="I2105" i="1"/>
  <c r="J2105" i="1" s="1"/>
  <c r="K2105" i="1" s="1"/>
  <c r="I2106" i="1"/>
  <c r="J2106" i="1" s="1"/>
  <c r="K2106" i="1" s="1"/>
  <c r="I2107" i="1"/>
  <c r="J2107" i="1" s="1"/>
  <c r="K2107" i="1" s="1"/>
  <c r="I2108" i="1"/>
  <c r="J2108" i="1" s="1"/>
  <c r="K2108" i="1" s="1"/>
  <c r="I2109" i="1"/>
  <c r="J2109" i="1" s="1"/>
  <c r="K2109" i="1" s="1"/>
  <c r="I2110" i="1"/>
  <c r="J2110" i="1" s="1"/>
  <c r="K2110" i="1" s="1"/>
  <c r="I2111" i="1"/>
  <c r="J2111" i="1" s="1"/>
  <c r="K2111" i="1" s="1"/>
  <c r="I2112" i="1"/>
  <c r="J2112" i="1" s="1"/>
  <c r="K2112" i="1" s="1"/>
  <c r="I2113" i="1"/>
  <c r="J2113" i="1" s="1"/>
  <c r="K2113" i="1" s="1"/>
  <c r="I2114" i="1"/>
  <c r="J2114" i="1" s="1"/>
  <c r="K2114" i="1" s="1"/>
  <c r="I2115" i="1"/>
  <c r="J2115" i="1" s="1"/>
  <c r="K2115" i="1" s="1"/>
  <c r="I2116" i="1"/>
  <c r="J2116" i="1" s="1"/>
  <c r="K2116" i="1" s="1"/>
  <c r="I2117" i="1"/>
  <c r="J2117" i="1" s="1"/>
  <c r="K2117" i="1" s="1"/>
  <c r="I2118" i="1"/>
  <c r="J2118" i="1" s="1"/>
  <c r="K2118" i="1" s="1"/>
  <c r="I2119" i="1"/>
  <c r="J2119" i="1" s="1"/>
  <c r="K2119" i="1" s="1"/>
  <c r="I2120" i="1"/>
  <c r="J2120" i="1" s="1"/>
  <c r="K2120" i="1" s="1"/>
  <c r="I2121" i="1"/>
  <c r="J2121" i="1" s="1"/>
  <c r="K2121" i="1" s="1"/>
  <c r="I2122" i="1"/>
  <c r="J2122" i="1" s="1"/>
  <c r="K2122" i="1" s="1"/>
  <c r="I2123" i="1"/>
  <c r="J2123" i="1" s="1"/>
  <c r="K2123" i="1" s="1"/>
  <c r="I2124" i="1"/>
  <c r="J2124" i="1" s="1"/>
  <c r="K2124" i="1" s="1"/>
  <c r="I2125" i="1"/>
  <c r="J2125" i="1" s="1"/>
  <c r="K2125" i="1" s="1"/>
  <c r="I2126" i="1"/>
  <c r="J2126" i="1" s="1"/>
  <c r="K2126" i="1" s="1"/>
  <c r="I2127" i="1"/>
  <c r="J2127" i="1" s="1"/>
  <c r="K2127" i="1" s="1"/>
  <c r="I2128" i="1"/>
  <c r="J2128" i="1" s="1"/>
  <c r="K2128" i="1" s="1"/>
  <c r="I2129" i="1"/>
  <c r="J2129" i="1" s="1"/>
  <c r="K2129" i="1" s="1"/>
  <c r="I2130" i="1"/>
  <c r="J2130" i="1" s="1"/>
  <c r="K2130" i="1" s="1"/>
  <c r="I2131" i="1"/>
  <c r="J2131" i="1" s="1"/>
  <c r="K2131" i="1" s="1"/>
  <c r="I2132" i="1"/>
  <c r="J2132" i="1" s="1"/>
  <c r="K2132" i="1" s="1"/>
  <c r="I2133" i="1"/>
  <c r="J2133" i="1" s="1"/>
  <c r="K2133" i="1" s="1"/>
  <c r="I2134" i="1"/>
  <c r="J2134" i="1" s="1"/>
  <c r="K2134" i="1" s="1"/>
  <c r="I2135" i="1"/>
  <c r="J2135" i="1" s="1"/>
  <c r="K2135" i="1" s="1"/>
  <c r="I2136" i="1"/>
  <c r="J2136" i="1" s="1"/>
  <c r="K2136" i="1" s="1"/>
  <c r="I2137" i="1"/>
  <c r="J2137" i="1" s="1"/>
  <c r="K2137" i="1" s="1"/>
  <c r="I2138" i="1"/>
  <c r="J2138" i="1" s="1"/>
  <c r="K2138" i="1" s="1"/>
  <c r="I2139" i="1"/>
  <c r="J2139" i="1" s="1"/>
  <c r="K2139" i="1" s="1"/>
  <c r="I2140" i="1"/>
  <c r="J2140" i="1" s="1"/>
  <c r="K2140" i="1" s="1"/>
  <c r="I2141" i="1"/>
  <c r="J2141" i="1" s="1"/>
  <c r="K2141" i="1" s="1"/>
  <c r="I2142" i="1"/>
  <c r="J2142" i="1" s="1"/>
  <c r="K2142" i="1" s="1"/>
  <c r="I2143" i="1"/>
  <c r="J2143" i="1" s="1"/>
  <c r="K2143" i="1" s="1"/>
  <c r="I2144" i="1"/>
  <c r="J2144" i="1" s="1"/>
  <c r="K2144" i="1" s="1"/>
  <c r="I2145" i="1"/>
  <c r="J2145" i="1" s="1"/>
  <c r="K2145" i="1" s="1"/>
  <c r="I2146" i="1"/>
  <c r="J2146" i="1" s="1"/>
  <c r="K2146" i="1" s="1"/>
  <c r="I2147" i="1"/>
  <c r="J2147" i="1" s="1"/>
  <c r="K2147" i="1" s="1"/>
  <c r="I2148" i="1"/>
  <c r="J2148" i="1" s="1"/>
  <c r="K2148" i="1" s="1"/>
  <c r="I2149" i="1"/>
  <c r="J2149" i="1" s="1"/>
  <c r="K2149" i="1" s="1"/>
  <c r="I2150" i="1"/>
  <c r="J2150" i="1" s="1"/>
  <c r="K2150" i="1" s="1"/>
  <c r="I2151" i="1"/>
  <c r="J2151" i="1" s="1"/>
  <c r="K2151" i="1" s="1"/>
  <c r="I2152" i="1"/>
  <c r="J2152" i="1" s="1"/>
  <c r="K2152" i="1" s="1"/>
  <c r="I2153" i="1"/>
  <c r="J2153" i="1" s="1"/>
  <c r="K2153" i="1" s="1"/>
  <c r="I2154" i="1"/>
  <c r="J2154" i="1" s="1"/>
  <c r="K2154" i="1" s="1"/>
  <c r="I2155" i="1"/>
  <c r="J2155" i="1" s="1"/>
  <c r="K2155" i="1" s="1"/>
  <c r="I2156" i="1"/>
  <c r="J2156" i="1" s="1"/>
  <c r="K2156" i="1" s="1"/>
  <c r="I2157" i="1"/>
  <c r="J2157" i="1" s="1"/>
  <c r="K2157" i="1" s="1"/>
  <c r="I2158" i="1"/>
  <c r="J2158" i="1" s="1"/>
  <c r="K2158" i="1" s="1"/>
  <c r="I2159" i="1"/>
  <c r="J2159" i="1" s="1"/>
  <c r="K2159" i="1" s="1"/>
  <c r="I2160" i="1"/>
  <c r="J2160" i="1" s="1"/>
  <c r="K2160" i="1" s="1"/>
  <c r="I2161" i="1"/>
  <c r="J2161" i="1" s="1"/>
  <c r="K2161" i="1" s="1"/>
  <c r="I2162" i="1"/>
  <c r="J2162" i="1" s="1"/>
  <c r="K2162" i="1" s="1"/>
  <c r="I2163" i="1"/>
  <c r="J2163" i="1" s="1"/>
  <c r="K2163" i="1" s="1"/>
  <c r="I2164" i="1"/>
  <c r="J2164" i="1" s="1"/>
  <c r="K2164" i="1" s="1"/>
  <c r="I2165" i="1"/>
  <c r="J2165" i="1" s="1"/>
  <c r="K2165" i="1" s="1"/>
  <c r="I2166" i="1"/>
  <c r="J2166" i="1" s="1"/>
  <c r="K2166" i="1" s="1"/>
  <c r="I2167" i="1"/>
  <c r="J2167" i="1" s="1"/>
  <c r="K2167" i="1" s="1"/>
  <c r="I2168" i="1"/>
  <c r="J2168" i="1" s="1"/>
  <c r="K2168" i="1" s="1"/>
  <c r="I2169" i="1"/>
  <c r="J2169" i="1" s="1"/>
  <c r="K2169" i="1" s="1"/>
  <c r="I2170" i="1"/>
  <c r="J2170" i="1" s="1"/>
  <c r="K2170" i="1" s="1"/>
  <c r="I2171" i="1"/>
  <c r="J2171" i="1" s="1"/>
  <c r="K2171" i="1" s="1"/>
  <c r="I2172" i="1"/>
  <c r="J2172" i="1" s="1"/>
  <c r="K2172" i="1" s="1"/>
  <c r="I2173" i="1"/>
  <c r="J2173" i="1" s="1"/>
  <c r="K2173" i="1" s="1"/>
  <c r="I2174" i="1"/>
  <c r="J2174" i="1" s="1"/>
  <c r="K2174" i="1" s="1"/>
  <c r="I2175" i="1"/>
  <c r="J2175" i="1" s="1"/>
  <c r="K2175" i="1" s="1"/>
  <c r="I2176" i="1"/>
  <c r="J2176" i="1" s="1"/>
  <c r="K2176" i="1" s="1"/>
  <c r="I2177" i="1"/>
  <c r="J2177" i="1" s="1"/>
  <c r="K2177" i="1" s="1"/>
  <c r="I2178" i="1"/>
  <c r="J2178" i="1" s="1"/>
  <c r="K2178" i="1" s="1"/>
  <c r="I2179" i="1"/>
  <c r="J2179" i="1" s="1"/>
  <c r="K2179" i="1" s="1"/>
  <c r="I2180" i="1"/>
  <c r="J2180" i="1" s="1"/>
  <c r="K2180" i="1" s="1"/>
  <c r="I2181" i="1"/>
  <c r="J2181" i="1" s="1"/>
  <c r="K2181" i="1" s="1"/>
  <c r="I2182" i="1"/>
  <c r="J2182" i="1" s="1"/>
  <c r="K2182" i="1" s="1"/>
  <c r="I2183" i="1"/>
  <c r="J2183" i="1" s="1"/>
  <c r="K2183" i="1" s="1"/>
  <c r="I2184" i="1"/>
  <c r="J2184" i="1" s="1"/>
  <c r="K2184" i="1" s="1"/>
  <c r="I2185" i="1"/>
  <c r="J2185" i="1" s="1"/>
  <c r="K2185" i="1" s="1"/>
  <c r="I2186" i="1"/>
  <c r="J2186" i="1" s="1"/>
  <c r="K2186" i="1" s="1"/>
  <c r="I2187" i="1"/>
  <c r="J2187" i="1" s="1"/>
  <c r="K2187" i="1" s="1"/>
  <c r="I2188" i="1"/>
  <c r="J2188" i="1" s="1"/>
  <c r="K2188" i="1" s="1"/>
  <c r="I2189" i="1"/>
  <c r="J2189" i="1" s="1"/>
  <c r="K2189" i="1" s="1"/>
  <c r="I2190" i="1"/>
  <c r="J2190" i="1" s="1"/>
  <c r="K2190" i="1" s="1"/>
  <c r="I2191" i="1"/>
  <c r="J2191" i="1" s="1"/>
  <c r="K2191" i="1" s="1"/>
  <c r="I2192" i="1"/>
  <c r="J2192" i="1" s="1"/>
  <c r="K2192" i="1" s="1"/>
  <c r="I2193" i="1"/>
  <c r="J2193" i="1" s="1"/>
  <c r="K2193" i="1" s="1"/>
  <c r="I2194" i="1"/>
  <c r="J2194" i="1" s="1"/>
  <c r="K2194" i="1" s="1"/>
  <c r="I2195" i="1"/>
  <c r="J2195" i="1" s="1"/>
  <c r="K2195" i="1" s="1"/>
  <c r="I2196" i="1"/>
  <c r="J2196" i="1" s="1"/>
  <c r="K2196" i="1" s="1"/>
  <c r="I2197" i="1"/>
  <c r="J2197" i="1" s="1"/>
  <c r="K2197" i="1" s="1"/>
  <c r="I2198" i="1"/>
  <c r="J2198" i="1" s="1"/>
  <c r="K2198" i="1" s="1"/>
  <c r="I2199" i="1"/>
  <c r="J2199" i="1" s="1"/>
  <c r="K2199" i="1" s="1"/>
  <c r="I2200" i="1"/>
  <c r="J2200" i="1" s="1"/>
  <c r="K2200" i="1" s="1"/>
  <c r="I2201" i="1"/>
  <c r="J2201" i="1" s="1"/>
  <c r="K2201" i="1" s="1"/>
  <c r="I2202" i="1"/>
  <c r="J2202" i="1" s="1"/>
  <c r="K2202" i="1" s="1"/>
  <c r="I2203" i="1"/>
  <c r="J2203" i="1" s="1"/>
  <c r="K2203" i="1" s="1"/>
  <c r="I2204" i="1"/>
  <c r="J2204" i="1" s="1"/>
  <c r="K2204" i="1" s="1"/>
  <c r="I2205" i="1"/>
  <c r="J2205" i="1" s="1"/>
  <c r="K2205" i="1" s="1"/>
  <c r="I2206" i="1"/>
  <c r="J2206" i="1" s="1"/>
  <c r="K2206" i="1" s="1"/>
  <c r="I2207" i="1"/>
  <c r="J2207" i="1" s="1"/>
  <c r="K2207" i="1" s="1"/>
  <c r="I2208" i="1"/>
  <c r="J2208" i="1" s="1"/>
  <c r="K2208" i="1" s="1"/>
  <c r="I2209" i="1"/>
  <c r="J2209" i="1" s="1"/>
  <c r="K2209" i="1" s="1"/>
  <c r="I2210" i="1"/>
  <c r="J2210" i="1" s="1"/>
  <c r="K2210" i="1" s="1"/>
  <c r="I2211" i="1"/>
  <c r="J2211" i="1" s="1"/>
  <c r="K2211" i="1" s="1"/>
  <c r="I2212" i="1"/>
  <c r="J2212" i="1" s="1"/>
  <c r="K2212" i="1" s="1"/>
  <c r="I2213" i="1"/>
  <c r="J2213" i="1" s="1"/>
  <c r="K2213" i="1" s="1"/>
  <c r="I2214" i="1"/>
  <c r="J2214" i="1" s="1"/>
  <c r="K2214" i="1" s="1"/>
  <c r="I2215" i="1"/>
  <c r="J2215" i="1" s="1"/>
  <c r="K2215" i="1" s="1"/>
  <c r="I2216" i="1"/>
  <c r="J2216" i="1" s="1"/>
  <c r="K2216" i="1" s="1"/>
  <c r="I2217" i="1"/>
  <c r="J2217" i="1" s="1"/>
  <c r="K2217" i="1" s="1"/>
  <c r="I2218" i="1"/>
  <c r="J2218" i="1" s="1"/>
  <c r="K2218" i="1" s="1"/>
  <c r="I2219" i="1"/>
  <c r="J2219" i="1" s="1"/>
  <c r="K2219" i="1" s="1"/>
  <c r="I2220" i="1"/>
  <c r="J2220" i="1" s="1"/>
  <c r="K2220" i="1" s="1"/>
  <c r="I2221" i="1"/>
  <c r="J2221" i="1" s="1"/>
  <c r="K2221" i="1" s="1"/>
  <c r="I2222" i="1"/>
  <c r="J2222" i="1" s="1"/>
  <c r="K2222" i="1" s="1"/>
  <c r="I2223" i="1"/>
  <c r="J2223" i="1" s="1"/>
  <c r="K2223" i="1" s="1"/>
  <c r="I2224" i="1"/>
  <c r="J2224" i="1" s="1"/>
  <c r="K2224" i="1" s="1"/>
  <c r="I2225" i="1"/>
  <c r="J2225" i="1" s="1"/>
  <c r="K2225" i="1" s="1"/>
  <c r="I2226" i="1"/>
  <c r="J2226" i="1" s="1"/>
  <c r="K2226" i="1" s="1"/>
  <c r="I2227" i="1"/>
  <c r="J2227" i="1" s="1"/>
  <c r="K2227" i="1" s="1"/>
  <c r="I2228" i="1"/>
  <c r="J2228" i="1" s="1"/>
  <c r="K2228" i="1" s="1"/>
  <c r="I2229" i="1"/>
  <c r="J2229" i="1" s="1"/>
  <c r="K2229" i="1" s="1"/>
  <c r="I2230" i="1"/>
  <c r="J2230" i="1" s="1"/>
  <c r="K2230" i="1" s="1"/>
  <c r="I2231" i="1"/>
  <c r="J2231" i="1" s="1"/>
  <c r="K2231" i="1" s="1"/>
  <c r="I2232" i="1"/>
  <c r="J2232" i="1" s="1"/>
  <c r="K2232" i="1" s="1"/>
  <c r="I2233" i="1"/>
  <c r="J2233" i="1" s="1"/>
  <c r="K2233" i="1" s="1"/>
  <c r="I2234" i="1"/>
  <c r="J2234" i="1" s="1"/>
  <c r="K2234" i="1" s="1"/>
  <c r="I2235" i="1"/>
  <c r="J2235" i="1" s="1"/>
  <c r="K2235" i="1" s="1"/>
  <c r="I2236" i="1"/>
  <c r="J2236" i="1" s="1"/>
  <c r="K2236" i="1" s="1"/>
  <c r="I2237" i="1"/>
  <c r="J2237" i="1" s="1"/>
  <c r="K2237" i="1" s="1"/>
  <c r="I2238" i="1"/>
  <c r="J2238" i="1" s="1"/>
  <c r="K2238" i="1" s="1"/>
  <c r="I2239" i="1"/>
  <c r="J2239" i="1" s="1"/>
  <c r="K2239" i="1" s="1"/>
  <c r="I2240" i="1"/>
  <c r="J2240" i="1" s="1"/>
  <c r="K2240" i="1" s="1"/>
  <c r="I2241" i="1"/>
  <c r="J2241" i="1" s="1"/>
  <c r="K2241" i="1" s="1"/>
  <c r="I2242" i="1"/>
  <c r="J2242" i="1" s="1"/>
  <c r="K2242" i="1" s="1"/>
  <c r="I2243" i="1"/>
  <c r="J2243" i="1" s="1"/>
  <c r="K2243" i="1" s="1"/>
  <c r="I2244" i="1"/>
  <c r="J2244" i="1" s="1"/>
  <c r="K2244" i="1" s="1"/>
  <c r="I2245" i="1"/>
  <c r="J2245" i="1" s="1"/>
  <c r="K2245" i="1" s="1"/>
  <c r="I2246" i="1"/>
  <c r="J2246" i="1" s="1"/>
  <c r="K2246" i="1" s="1"/>
  <c r="I2247" i="1"/>
  <c r="J2247" i="1" s="1"/>
  <c r="K2247" i="1" s="1"/>
  <c r="I2248" i="1"/>
  <c r="J2248" i="1" s="1"/>
  <c r="K2248" i="1" s="1"/>
  <c r="I2249" i="1"/>
  <c r="J2249" i="1" s="1"/>
  <c r="K2249" i="1" s="1"/>
  <c r="I2250" i="1"/>
  <c r="J2250" i="1" s="1"/>
  <c r="K2250" i="1" s="1"/>
  <c r="I2251" i="1"/>
  <c r="J2251" i="1" s="1"/>
  <c r="K2251" i="1" s="1"/>
  <c r="I2252" i="1"/>
  <c r="J2252" i="1" s="1"/>
  <c r="K2252" i="1" s="1"/>
  <c r="I2253" i="1"/>
  <c r="J2253" i="1" s="1"/>
  <c r="K2253" i="1" s="1"/>
  <c r="I2254" i="1"/>
  <c r="J2254" i="1" s="1"/>
  <c r="K2254" i="1" s="1"/>
  <c r="I2255" i="1"/>
  <c r="J2255" i="1" s="1"/>
  <c r="K2255" i="1" s="1"/>
  <c r="I2256" i="1"/>
  <c r="J2256" i="1" s="1"/>
  <c r="K2256" i="1" s="1"/>
  <c r="I2257" i="1"/>
  <c r="J2257" i="1" s="1"/>
  <c r="K2257" i="1" s="1"/>
  <c r="I2258" i="1"/>
  <c r="J2258" i="1" s="1"/>
  <c r="K2258" i="1" s="1"/>
  <c r="I2259" i="1"/>
  <c r="J2259" i="1" s="1"/>
  <c r="K2259" i="1" s="1"/>
  <c r="I2260" i="1"/>
  <c r="J2260" i="1" s="1"/>
  <c r="K2260" i="1" s="1"/>
  <c r="I2261" i="1"/>
  <c r="J2261" i="1" s="1"/>
  <c r="K2261" i="1" s="1"/>
  <c r="I2262" i="1"/>
  <c r="J2262" i="1" s="1"/>
  <c r="K2262" i="1" s="1"/>
  <c r="I2263" i="1"/>
  <c r="J2263" i="1" s="1"/>
  <c r="K2263" i="1" s="1"/>
  <c r="I2264" i="1"/>
  <c r="J2264" i="1" s="1"/>
  <c r="K2264" i="1" s="1"/>
  <c r="I2265" i="1"/>
  <c r="J2265" i="1" s="1"/>
  <c r="K2265" i="1" s="1"/>
  <c r="I2266" i="1"/>
  <c r="J2266" i="1" s="1"/>
  <c r="K2266" i="1" s="1"/>
  <c r="I2267" i="1"/>
  <c r="J2267" i="1" s="1"/>
  <c r="K2267" i="1" s="1"/>
  <c r="I2268" i="1"/>
  <c r="J2268" i="1" s="1"/>
  <c r="K2268" i="1" s="1"/>
  <c r="I2269" i="1"/>
  <c r="J2269" i="1" s="1"/>
  <c r="K2269" i="1" s="1"/>
  <c r="I2270" i="1"/>
  <c r="J2270" i="1" s="1"/>
  <c r="K2270" i="1" s="1"/>
  <c r="I2271" i="1"/>
  <c r="J2271" i="1" s="1"/>
  <c r="K2271" i="1" s="1"/>
  <c r="I2272" i="1"/>
  <c r="J2272" i="1" s="1"/>
  <c r="K2272" i="1" s="1"/>
  <c r="I2273" i="1"/>
  <c r="J2273" i="1" s="1"/>
  <c r="K2273" i="1" s="1"/>
  <c r="I2274" i="1"/>
  <c r="J2274" i="1" s="1"/>
  <c r="K2274" i="1" s="1"/>
  <c r="I2275" i="1"/>
  <c r="J2275" i="1" s="1"/>
  <c r="K2275" i="1" s="1"/>
  <c r="I2276" i="1"/>
  <c r="J2276" i="1" s="1"/>
  <c r="K2276" i="1" s="1"/>
  <c r="I2277" i="1"/>
  <c r="J2277" i="1" s="1"/>
  <c r="K2277" i="1" s="1"/>
  <c r="I2278" i="1"/>
  <c r="J2278" i="1" s="1"/>
  <c r="K2278" i="1" s="1"/>
  <c r="I2279" i="1"/>
  <c r="J2279" i="1" s="1"/>
  <c r="K2279" i="1" s="1"/>
  <c r="I2280" i="1"/>
  <c r="J2280" i="1" s="1"/>
  <c r="K2280" i="1" s="1"/>
  <c r="I2281" i="1"/>
  <c r="J2281" i="1" s="1"/>
  <c r="K2281" i="1" s="1"/>
  <c r="I2282" i="1"/>
  <c r="J2282" i="1" s="1"/>
  <c r="K2282" i="1" s="1"/>
  <c r="I2283" i="1"/>
  <c r="J2283" i="1" s="1"/>
  <c r="K2283" i="1" s="1"/>
  <c r="I2284" i="1"/>
  <c r="J2284" i="1" s="1"/>
  <c r="K2284" i="1" s="1"/>
  <c r="I2285" i="1"/>
  <c r="J2285" i="1" s="1"/>
  <c r="K2285" i="1" s="1"/>
  <c r="I2286" i="1"/>
  <c r="J2286" i="1" s="1"/>
  <c r="K2286" i="1" s="1"/>
  <c r="I2287" i="1"/>
  <c r="J2287" i="1" s="1"/>
  <c r="K2287" i="1" s="1"/>
  <c r="I2288" i="1"/>
  <c r="J2288" i="1" s="1"/>
  <c r="K2288" i="1" s="1"/>
  <c r="I2289" i="1"/>
  <c r="J2289" i="1" s="1"/>
  <c r="K2289" i="1" s="1"/>
  <c r="I2290" i="1"/>
  <c r="J2290" i="1" s="1"/>
  <c r="K2290" i="1" s="1"/>
  <c r="I2291" i="1"/>
  <c r="J2291" i="1" s="1"/>
  <c r="K2291" i="1" s="1"/>
  <c r="I2292" i="1"/>
  <c r="J2292" i="1" s="1"/>
  <c r="K2292" i="1" s="1"/>
  <c r="I2293" i="1"/>
  <c r="J2293" i="1" s="1"/>
  <c r="K2293" i="1" s="1"/>
  <c r="I2294" i="1"/>
  <c r="J2294" i="1" s="1"/>
  <c r="K2294" i="1" s="1"/>
  <c r="I2295" i="1"/>
  <c r="J2295" i="1" s="1"/>
  <c r="K2295" i="1" s="1"/>
  <c r="I2296" i="1"/>
  <c r="J2296" i="1" s="1"/>
  <c r="K2296" i="1" s="1"/>
  <c r="I2297" i="1"/>
  <c r="J2297" i="1" s="1"/>
  <c r="K2297" i="1" s="1"/>
  <c r="I2298" i="1"/>
  <c r="J2298" i="1" s="1"/>
  <c r="K2298" i="1" s="1"/>
  <c r="I2299" i="1"/>
  <c r="J2299" i="1" s="1"/>
  <c r="K2299" i="1" s="1"/>
  <c r="I2300" i="1"/>
  <c r="J2300" i="1" s="1"/>
  <c r="K2300" i="1" s="1"/>
  <c r="I2301" i="1"/>
  <c r="J2301" i="1" s="1"/>
  <c r="K2301" i="1" s="1"/>
  <c r="I2302" i="1"/>
  <c r="J2302" i="1" s="1"/>
  <c r="K2302" i="1" s="1"/>
  <c r="I2303" i="1"/>
  <c r="J2303" i="1" s="1"/>
  <c r="K2303" i="1" s="1"/>
  <c r="I2304" i="1"/>
  <c r="J2304" i="1" s="1"/>
  <c r="K2304" i="1" s="1"/>
  <c r="I2305" i="1"/>
  <c r="J2305" i="1" s="1"/>
  <c r="K2305" i="1" s="1"/>
  <c r="I2306" i="1"/>
  <c r="J2306" i="1" s="1"/>
  <c r="K2306" i="1" s="1"/>
  <c r="I2307" i="1"/>
  <c r="J2307" i="1" s="1"/>
  <c r="K2307" i="1" s="1"/>
  <c r="I2308" i="1"/>
  <c r="J2308" i="1" s="1"/>
  <c r="K2308" i="1" s="1"/>
  <c r="I2309" i="1"/>
  <c r="J2309" i="1" s="1"/>
  <c r="K2309" i="1" s="1"/>
  <c r="I2310" i="1"/>
  <c r="J2310" i="1" s="1"/>
  <c r="K2310" i="1" s="1"/>
  <c r="I2311" i="1"/>
  <c r="J2311" i="1" s="1"/>
  <c r="K2311" i="1" s="1"/>
  <c r="I2312" i="1"/>
  <c r="J2312" i="1" s="1"/>
  <c r="K2312" i="1" s="1"/>
  <c r="I2313" i="1"/>
  <c r="J2313" i="1" s="1"/>
  <c r="K2313" i="1" s="1"/>
  <c r="I2314" i="1"/>
  <c r="J2314" i="1" s="1"/>
  <c r="K2314" i="1" s="1"/>
  <c r="I2315" i="1"/>
  <c r="J2315" i="1" s="1"/>
  <c r="K2315" i="1" s="1"/>
  <c r="I2316" i="1"/>
  <c r="J2316" i="1" s="1"/>
  <c r="K2316" i="1" s="1"/>
  <c r="I2317" i="1"/>
  <c r="J2317" i="1" s="1"/>
  <c r="K2317" i="1" s="1"/>
  <c r="I2318" i="1"/>
  <c r="J2318" i="1" s="1"/>
  <c r="K2318" i="1" s="1"/>
  <c r="I2319" i="1"/>
  <c r="J2319" i="1" s="1"/>
  <c r="K2319" i="1" s="1"/>
  <c r="I2320" i="1"/>
  <c r="J2320" i="1" s="1"/>
  <c r="K2320" i="1" s="1"/>
  <c r="I2321" i="1"/>
  <c r="J2321" i="1" s="1"/>
  <c r="K2321" i="1" s="1"/>
  <c r="I2322" i="1"/>
  <c r="J2322" i="1" s="1"/>
  <c r="K2322" i="1" s="1"/>
  <c r="I2323" i="1"/>
  <c r="J2323" i="1" s="1"/>
  <c r="K2323" i="1" s="1"/>
  <c r="I2324" i="1"/>
  <c r="J2324" i="1" s="1"/>
  <c r="K2324" i="1" s="1"/>
  <c r="I2325" i="1"/>
  <c r="J2325" i="1" s="1"/>
  <c r="K2325" i="1" s="1"/>
  <c r="I2326" i="1"/>
  <c r="J2326" i="1" s="1"/>
  <c r="K2326" i="1" s="1"/>
  <c r="I2327" i="1"/>
  <c r="J2327" i="1" s="1"/>
  <c r="K2327" i="1" s="1"/>
  <c r="I2328" i="1"/>
  <c r="J2328" i="1" s="1"/>
  <c r="K2328" i="1" s="1"/>
  <c r="I2329" i="1"/>
  <c r="J2329" i="1" s="1"/>
  <c r="K2329" i="1" s="1"/>
  <c r="I2330" i="1"/>
  <c r="J2330" i="1" s="1"/>
  <c r="K2330" i="1" s="1"/>
  <c r="I2331" i="1"/>
  <c r="J2331" i="1" s="1"/>
  <c r="K2331" i="1" s="1"/>
  <c r="I2332" i="1"/>
  <c r="J2332" i="1" s="1"/>
  <c r="K2332" i="1" s="1"/>
  <c r="I2333" i="1"/>
  <c r="J2333" i="1" s="1"/>
  <c r="K2333" i="1" s="1"/>
  <c r="I2334" i="1"/>
  <c r="J2334" i="1" s="1"/>
  <c r="K2334" i="1" s="1"/>
  <c r="I2335" i="1"/>
  <c r="J2335" i="1" s="1"/>
  <c r="K2335" i="1" s="1"/>
  <c r="I2336" i="1"/>
  <c r="J2336" i="1" s="1"/>
  <c r="K2336" i="1" s="1"/>
  <c r="I2337" i="1"/>
  <c r="J2337" i="1" s="1"/>
  <c r="K2337" i="1" s="1"/>
  <c r="I2338" i="1"/>
  <c r="J2338" i="1" s="1"/>
  <c r="K2338" i="1" s="1"/>
  <c r="I2339" i="1"/>
  <c r="J2339" i="1" s="1"/>
  <c r="K2339" i="1" s="1"/>
  <c r="I2340" i="1"/>
  <c r="J2340" i="1" s="1"/>
  <c r="K2340" i="1" s="1"/>
  <c r="I2341" i="1"/>
  <c r="J2341" i="1" s="1"/>
  <c r="K2341" i="1" s="1"/>
  <c r="I2342" i="1"/>
  <c r="J2342" i="1" s="1"/>
  <c r="K2342" i="1" s="1"/>
  <c r="I2343" i="1"/>
  <c r="J2343" i="1" s="1"/>
  <c r="K2343" i="1" s="1"/>
  <c r="I2344" i="1"/>
  <c r="J2344" i="1" s="1"/>
  <c r="K2344" i="1" s="1"/>
  <c r="I2345" i="1"/>
  <c r="J2345" i="1" s="1"/>
  <c r="K2345" i="1" s="1"/>
  <c r="I2346" i="1"/>
  <c r="J2346" i="1" s="1"/>
  <c r="K2346" i="1" s="1"/>
  <c r="I2347" i="1"/>
  <c r="J2347" i="1" s="1"/>
  <c r="K2347" i="1" s="1"/>
  <c r="I2348" i="1"/>
  <c r="J2348" i="1" s="1"/>
  <c r="K2348" i="1" s="1"/>
  <c r="I2349" i="1"/>
  <c r="J2349" i="1" s="1"/>
  <c r="K2349" i="1" s="1"/>
  <c r="I2350" i="1"/>
  <c r="J2350" i="1" s="1"/>
  <c r="K2350" i="1" s="1"/>
  <c r="I2351" i="1"/>
  <c r="J2351" i="1" s="1"/>
  <c r="K2351" i="1" s="1"/>
  <c r="I2352" i="1"/>
  <c r="J2352" i="1" s="1"/>
  <c r="K2352" i="1" s="1"/>
  <c r="I2353" i="1"/>
  <c r="J2353" i="1" s="1"/>
  <c r="K2353" i="1" s="1"/>
  <c r="I2354" i="1"/>
  <c r="J2354" i="1" s="1"/>
  <c r="K2354" i="1" s="1"/>
  <c r="I2355" i="1"/>
  <c r="J2355" i="1" s="1"/>
  <c r="K2355" i="1" s="1"/>
  <c r="I2356" i="1"/>
  <c r="J2356" i="1" s="1"/>
  <c r="K2356" i="1" s="1"/>
  <c r="I2357" i="1"/>
  <c r="J2357" i="1" s="1"/>
  <c r="K2357" i="1" s="1"/>
  <c r="I2358" i="1"/>
  <c r="J2358" i="1" s="1"/>
  <c r="K2358" i="1" s="1"/>
  <c r="I2359" i="1"/>
  <c r="J2359" i="1" s="1"/>
  <c r="K2359" i="1" s="1"/>
  <c r="I2360" i="1"/>
  <c r="J2360" i="1" s="1"/>
  <c r="K2360" i="1" s="1"/>
  <c r="I2361" i="1"/>
  <c r="J2361" i="1" s="1"/>
  <c r="K2361" i="1" s="1"/>
  <c r="I2362" i="1"/>
  <c r="J2362" i="1" s="1"/>
  <c r="K2362" i="1" s="1"/>
  <c r="I2363" i="1"/>
  <c r="J2363" i="1" s="1"/>
  <c r="K2363" i="1" s="1"/>
  <c r="I2364" i="1"/>
  <c r="J2364" i="1" s="1"/>
  <c r="K2364" i="1" s="1"/>
  <c r="I2365" i="1"/>
  <c r="J2365" i="1" s="1"/>
  <c r="K2365" i="1" s="1"/>
  <c r="I2366" i="1"/>
  <c r="J2366" i="1" s="1"/>
  <c r="K2366" i="1" s="1"/>
  <c r="I2367" i="1"/>
  <c r="J2367" i="1" s="1"/>
  <c r="K2367" i="1" s="1"/>
  <c r="I2368" i="1"/>
  <c r="J2368" i="1" s="1"/>
  <c r="K2368" i="1" s="1"/>
  <c r="I2369" i="1"/>
  <c r="J2369" i="1" s="1"/>
  <c r="K2369" i="1" s="1"/>
  <c r="I2370" i="1"/>
  <c r="J2370" i="1" s="1"/>
  <c r="K2370" i="1" s="1"/>
  <c r="I2371" i="1"/>
  <c r="J2371" i="1" s="1"/>
  <c r="K2371" i="1" s="1"/>
  <c r="I2372" i="1"/>
  <c r="J2372" i="1" s="1"/>
  <c r="K2372" i="1" s="1"/>
  <c r="I2373" i="1"/>
  <c r="J2373" i="1" s="1"/>
  <c r="K2373" i="1" s="1"/>
  <c r="I2374" i="1"/>
  <c r="J2374" i="1" s="1"/>
  <c r="K2374" i="1" s="1"/>
  <c r="I2375" i="1"/>
  <c r="J2375" i="1" s="1"/>
  <c r="K2375" i="1" s="1"/>
  <c r="I2376" i="1"/>
  <c r="J2376" i="1" s="1"/>
  <c r="K2376" i="1" s="1"/>
  <c r="I2377" i="1"/>
  <c r="J2377" i="1" s="1"/>
  <c r="K2377" i="1" s="1"/>
  <c r="I2378" i="1"/>
  <c r="J2378" i="1" s="1"/>
  <c r="K2378" i="1" s="1"/>
  <c r="I2379" i="1"/>
  <c r="J2379" i="1" s="1"/>
  <c r="K2379" i="1" s="1"/>
  <c r="I2380" i="1"/>
  <c r="J2380" i="1" s="1"/>
  <c r="K2380" i="1" s="1"/>
  <c r="I2381" i="1"/>
  <c r="J2381" i="1" s="1"/>
  <c r="K2381" i="1" s="1"/>
  <c r="I2382" i="1"/>
  <c r="J2382" i="1" s="1"/>
  <c r="K2382" i="1" s="1"/>
  <c r="I2383" i="1"/>
  <c r="J2383" i="1" s="1"/>
  <c r="K2383" i="1" s="1"/>
  <c r="I2384" i="1"/>
  <c r="J2384" i="1" s="1"/>
  <c r="K2384" i="1" s="1"/>
  <c r="I2385" i="1"/>
  <c r="J2385" i="1" s="1"/>
  <c r="K2385" i="1" s="1"/>
  <c r="I2386" i="1"/>
  <c r="J2386" i="1" s="1"/>
  <c r="K2386" i="1" s="1"/>
  <c r="I2387" i="1"/>
  <c r="J2387" i="1" s="1"/>
  <c r="K2387" i="1" s="1"/>
  <c r="I2388" i="1"/>
  <c r="J2388" i="1" s="1"/>
  <c r="K2388" i="1" s="1"/>
  <c r="I2389" i="1"/>
  <c r="J2389" i="1" s="1"/>
  <c r="K2389" i="1" s="1"/>
  <c r="I2390" i="1"/>
  <c r="J2390" i="1" s="1"/>
  <c r="K2390" i="1" s="1"/>
  <c r="I2391" i="1"/>
  <c r="J2391" i="1" s="1"/>
  <c r="K2391" i="1" s="1"/>
  <c r="I2392" i="1"/>
  <c r="J2392" i="1" s="1"/>
  <c r="K2392" i="1" s="1"/>
  <c r="I2393" i="1"/>
  <c r="J2393" i="1" s="1"/>
  <c r="K2393" i="1" s="1"/>
  <c r="I2394" i="1"/>
  <c r="J2394" i="1" s="1"/>
  <c r="K2394" i="1" s="1"/>
  <c r="I2395" i="1"/>
  <c r="J2395" i="1" s="1"/>
  <c r="K2395" i="1" s="1"/>
  <c r="I2396" i="1"/>
  <c r="J2396" i="1" s="1"/>
  <c r="K2396" i="1" s="1"/>
  <c r="I2397" i="1"/>
  <c r="J2397" i="1" s="1"/>
  <c r="K2397" i="1" s="1"/>
  <c r="I2398" i="1"/>
  <c r="J2398" i="1" s="1"/>
  <c r="K2398" i="1" s="1"/>
  <c r="I2399" i="1"/>
  <c r="J2399" i="1" s="1"/>
  <c r="K2399" i="1" s="1"/>
  <c r="I2400" i="1"/>
  <c r="J2400" i="1" s="1"/>
  <c r="K2400" i="1" s="1"/>
  <c r="I2401" i="1"/>
  <c r="J2401" i="1" s="1"/>
  <c r="K2401" i="1" s="1"/>
  <c r="I2402" i="1"/>
  <c r="J2402" i="1" s="1"/>
  <c r="K2402" i="1" s="1"/>
  <c r="I2403" i="1"/>
  <c r="J2403" i="1" s="1"/>
  <c r="K2403" i="1" s="1"/>
  <c r="I2404" i="1"/>
  <c r="J2404" i="1" s="1"/>
  <c r="K2404" i="1" s="1"/>
  <c r="I2405" i="1"/>
  <c r="J2405" i="1" s="1"/>
  <c r="K2405" i="1" s="1"/>
  <c r="I2406" i="1"/>
  <c r="J2406" i="1" s="1"/>
  <c r="K2406" i="1" s="1"/>
  <c r="I2407" i="1"/>
  <c r="J2407" i="1" s="1"/>
  <c r="K2407" i="1" s="1"/>
  <c r="I2408" i="1"/>
  <c r="J2408" i="1" s="1"/>
  <c r="K2408" i="1" s="1"/>
  <c r="I2409" i="1"/>
  <c r="J2409" i="1" s="1"/>
  <c r="K2409" i="1" s="1"/>
  <c r="I2410" i="1"/>
  <c r="J2410" i="1" s="1"/>
  <c r="K2410" i="1" s="1"/>
  <c r="I2411" i="1"/>
  <c r="J2411" i="1" s="1"/>
  <c r="K2411" i="1" s="1"/>
  <c r="I2412" i="1"/>
  <c r="J2412" i="1" s="1"/>
  <c r="K2412" i="1" s="1"/>
  <c r="I2413" i="1"/>
  <c r="J2413" i="1" s="1"/>
  <c r="K2413" i="1" s="1"/>
  <c r="I2414" i="1"/>
  <c r="J2414" i="1" s="1"/>
  <c r="K2414" i="1" s="1"/>
  <c r="I2415" i="1"/>
  <c r="J2415" i="1" s="1"/>
  <c r="K2415" i="1" s="1"/>
  <c r="I2416" i="1"/>
  <c r="J2416" i="1" s="1"/>
  <c r="K2416" i="1" s="1"/>
  <c r="I2417" i="1"/>
  <c r="J2417" i="1" s="1"/>
  <c r="K2417" i="1" s="1"/>
  <c r="I2418" i="1"/>
  <c r="J2418" i="1" s="1"/>
  <c r="K2418" i="1" s="1"/>
  <c r="I2419" i="1"/>
  <c r="J2419" i="1" s="1"/>
  <c r="K2419" i="1" s="1"/>
  <c r="I2420" i="1"/>
  <c r="J2420" i="1" s="1"/>
  <c r="K2420" i="1" s="1"/>
  <c r="I2421" i="1"/>
  <c r="J2421" i="1" s="1"/>
  <c r="K2421" i="1" s="1"/>
  <c r="I2422" i="1"/>
  <c r="J2422" i="1" s="1"/>
  <c r="K2422" i="1" s="1"/>
  <c r="I2423" i="1"/>
  <c r="J2423" i="1" s="1"/>
  <c r="K2423" i="1" s="1"/>
  <c r="I2424" i="1"/>
  <c r="J2424" i="1" s="1"/>
  <c r="K2424" i="1" s="1"/>
  <c r="I2425" i="1"/>
  <c r="J2425" i="1" s="1"/>
  <c r="K2425" i="1" s="1"/>
  <c r="I2426" i="1"/>
  <c r="J2426" i="1" s="1"/>
  <c r="K2426" i="1" s="1"/>
  <c r="I2427" i="1"/>
  <c r="J2427" i="1" s="1"/>
  <c r="K2427" i="1" s="1"/>
  <c r="I2428" i="1"/>
  <c r="J2428" i="1" s="1"/>
  <c r="K2428" i="1" s="1"/>
  <c r="I2429" i="1"/>
  <c r="J2429" i="1" s="1"/>
  <c r="K2429" i="1" s="1"/>
  <c r="I2430" i="1"/>
  <c r="J2430" i="1" s="1"/>
  <c r="K2430" i="1" s="1"/>
  <c r="I2431" i="1"/>
  <c r="J2431" i="1" s="1"/>
  <c r="K2431" i="1" s="1"/>
  <c r="I2432" i="1"/>
  <c r="J2432" i="1" s="1"/>
  <c r="K2432" i="1" s="1"/>
  <c r="I2433" i="1"/>
  <c r="J2433" i="1" s="1"/>
  <c r="K2433" i="1" s="1"/>
  <c r="I2434" i="1"/>
  <c r="J2434" i="1" s="1"/>
  <c r="K2434" i="1" s="1"/>
  <c r="I2435" i="1"/>
  <c r="J2435" i="1" s="1"/>
  <c r="K2435" i="1" s="1"/>
  <c r="I2436" i="1"/>
  <c r="J2436" i="1" s="1"/>
  <c r="K2436" i="1" s="1"/>
  <c r="I2437" i="1"/>
  <c r="J2437" i="1" s="1"/>
  <c r="K2437" i="1" s="1"/>
  <c r="I2438" i="1"/>
  <c r="J2438" i="1" s="1"/>
  <c r="K2438" i="1" s="1"/>
  <c r="I2439" i="1"/>
  <c r="J2439" i="1" s="1"/>
  <c r="K2439" i="1" s="1"/>
  <c r="I2440" i="1"/>
  <c r="J2440" i="1" s="1"/>
  <c r="K2440" i="1" s="1"/>
  <c r="I2441" i="1"/>
  <c r="J2441" i="1" s="1"/>
  <c r="K2441" i="1" s="1"/>
  <c r="I2442" i="1"/>
  <c r="J2442" i="1" s="1"/>
  <c r="K2442" i="1" s="1"/>
  <c r="I2443" i="1"/>
  <c r="J2443" i="1" s="1"/>
  <c r="K2443" i="1" s="1"/>
  <c r="I2444" i="1"/>
  <c r="J2444" i="1" s="1"/>
  <c r="K2444" i="1" s="1"/>
  <c r="I2445" i="1"/>
  <c r="J2445" i="1" s="1"/>
  <c r="K2445" i="1" s="1"/>
  <c r="I2446" i="1"/>
  <c r="J2446" i="1" s="1"/>
  <c r="K2446" i="1" s="1"/>
  <c r="I2447" i="1"/>
  <c r="J2447" i="1" s="1"/>
  <c r="K2447" i="1" s="1"/>
  <c r="I2448" i="1"/>
  <c r="J2448" i="1" s="1"/>
  <c r="K2448" i="1" s="1"/>
  <c r="I2449" i="1"/>
  <c r="J2449" i="1" s="1"/>
  <c r="K2449" i="1" s="1"/>
  <c r="I2450" i="1"/>
  <c r="J2450" i="1" s="1"/>
  <c r="K2450" i="1" s="1"/>
  <c r="I2451" i="1"/>
  <c r="J2451" i="1" s="1"/>
  <c r="K2451" i="1" s="1"/>
  <c r="I2452" i="1"/>
  <c r="J2452" i="1" s="1"/>
  <c r="K2452" i="1" s="1"/>
  <c r="I2453" i="1"/>
  <c r="J2453" i="1" s="1"/>
  <c r="K2453" i="1" s="1"/>
  <c r="I2454" i="1"/>
  <c r="J2454" i="1" s="1"/>
  <c r="K2454" i="1" s="1"/>
  <c r="I2455" i="1"/>
  <c r="J2455" i="1" s="1"/>
  <c r="K2455" i="1" s="1"/>
  <c r="I2456" i="1"/>
  <c r="J2456" i="1" s="1"/>
  <c r="K2456" i="1" s="1"/>
  <c r="I2457" i="1"/>
  <c r="J2457" i="1" s="1"/>
  <c r="K2457" i="1" s="1"/>
  <c r="I2458" i="1"/>
  <c r="J2458" i="1" s="1"/>
  <c r="K2458" i="1" s="1"/>
  <c r="I2459" i="1"/>
  <c r="J2459" i="1" s="1"/>
  <c r="K2459" i="1" s="1"/>
  <c r="I2460" i="1"/>
  <c r="J2460" i="1" s="1"/>
  <c r="K2460" i="1" s="1"/>
  <c r="I2461" i="1"/>
  <c r="J2461" i="1" s="1"/>
  <c r="K2461" i="1" s="1"/>
  <c r="I2462" i="1"/>
  <c r="J2462" i="1" s="1"/>
  <c r="K2462" i="1" s="1"/>
  <c r="I2463" i="1"/>
  <c r="J2463" i="1" s="1"/>
  <c r="K2463" i="1" s="1"/>
  <c r="I2464" i="1"/>
  <c r="J2464" i="1" s="1"/>
  <c r="K2464" i="1" s="1"/>
  <c r="I2465" i="1"/>
  <c r="J2465" i="1" s="1"/>
  <c r="K2465" i="1" s="1"/>
  <c r="I2466" i="1"/>
  <c r="J2466" i="1" s="1"/>
  <c r="K2466" i="1" s="1"/>
  <c r="I2467" i="1"/>
  <c r="J2467" i="1" s="1"/>
  <c r="K2467" i="1" s="1"/>
  <c r="I2468" i="1"/>
  <c r="J2468" i="1" s="1"/>
  <c r="K2468" i="1" s="1"/>
  <c r="I2469" i="1"/>
  <c r="J2469" i="1" s="1"/>
  <c r="K2469" i="1" s="1"/>
  <c r="I2470" i="1"/>
  <c r="J2470" i="1" s="1"/>
  <c r="K2470" i="1" s="1"/>
  <c r="I2471" i="1"/>
  <c r="J2471" i="1" s="1"/>
  <c r="K2471" i="1" s="1"/>
  <c r="I2472" i="1"/>
  <c r="J2472" i="1" s="1"/>
  <c r="K2472" i="1" s="1"/>
  <c r="I2473" i="1"/>
  <c r="J2473" i="1" s="1"/>
  <c r="K2473" i="1" s="1"/>
  <c r="I2474" i="1"/>
  <c r="J2474" i="1" s="1"/>
  <c r="K2474" i="1" s="1"/>
  <c r="I2475" i="1"/>
  <c r="J2475" i="1" s="1"/>
  <c r="K2475" i="1" s="1"/>
  <c r="I2476" i="1"/>
  <c r="J2476" i="1" s="1"/>
  <c r="K2476" i="1" s="1"/>
  <c r="I2477" i="1"/>
  <c r="J2477" i="1" s="1"/>
  <c r="K2477" i="1" s="1"/>
  <c r="I2478" i="1"/>
  <c r="J2478" i="1" s="1"/>
  <c r="K2478" i="1" s="1"/>
  <c r="I2479" i="1"/>
  <c r="J2479" i="1" s="1"/>
  <c r="K2479" i="1" s="1"/>
  <c r="I2480" i="1"/>
  <c r="J2480" i="1" s="1"/>
  <c r="K2480" i="1" s="1"/>
  <c r="I2481" i="1"/>
  <c r="J2481" i="1" s="1"/>
  <c r="K2481" i="1" s="1"/>
  <c r="I2482" i="1"/>
  <c r="J2482" i="1" s="1"/>
  <c r="K2482" i="1" s="1"/>
  <c r="I2483" i="1"/>
  <c r="J2483" i="1" s="1"/>
  <c r="K2483" i="1" s="1"/>
  <c r="I2484" i="1"/>
  <c r="J2484" i="1" s="1"/>
  <c r="K2484" i="1" s="1"/>
  <c r="I2485" i="1"/>
  <c r="J2485" i="1" s="1"/>
  <c r="K2485" i="1" s="1"/>
  <c r="I2486" i="1"/>
  <c r="J2486" i="1" s="1"/>
  <c r="K2486" i="1" s="1"/>
  <c r="I2487" i="1"/>
  <c r="J2487" i="1" s="1"/>
  <c r="K2487" i="1" s="1"/>
  <c r="I2488" i="1"/>
  <c r="J2488" i="1" s="1"/>
  <c r="K2488" i="1" s="1"/>
  <c r="I2489" i="1"/>
  <c r="J2489" i="1" s="1"/>
  <c r="K2489" i="1" s="1"/>
  <c r="I2490" i="1"/>
  <c r="J2490" i="1" s="1"/>
  <c r="K2490" i="1" s="1"/>
  <c r="I2491" i="1"/>
  <c r="J2491" i="1" s="1"/>
  <c r="K2491" i="1" s="1"/>
  <c r="I2492" i="1"/>
  <c r="J2492" i="1" s="1"/>
  <c r="K2492" i="1" s="1"/>
  <c r="I2493" i="1"/>
  <c r="J2493" i="1" s="1"/>
  <c r="K2493" i="1" s="1"/>
  <c r="I2494" i="1"/>
  <c r="J2494" i="1" s="1"/>
  <c r="K2494" i="1" s="1"/>
  <c r="I2495" i="1"/>
  <c r="J2495" i="1" s="1"/>
  <c r="K2495" i="1" s="1"/>
  <c r="I2496" i="1"/>
  <c r="J2496" i="1" s="1"/>
  <c r="K2496" i="1" s="1"/>
  <c r="I2497" i="1"/>
  <c r="J2497" i="1" s="1"/>
  <c r="K2497" i="1" s="1"/>
  <c r="I2498" i="1"/>
  <c r="J2498" i="1" s="1"/>
  <c r="K2498" i="1" s="1"/>
  <c r="I2499" i="1"/>
  <c r="J2499" i="1" s="1"/>
  <c r="K2499" i="1" s="1"/>
  <c r="I2500" i="1"/>
  <c r="J2500" i="1" s="1"/>
  <c r="K2500" i="1" s="1"/>
  <c r="I2501" i="1"/>
  <c r="J2501" i="1" s="1"/>
  <c r="K2501" i="1" s="1"/>
  <c r="I2502" i="1"/>
  <c r="J2502" i="1" s="1"/>
  <c r="K2502" i="1" s="1"/>
  <c r="I2503" i="1"/>
  <c r="J2503" i="1" s="1"/>
  <c r="K2503" i="1" s="1"/>
  <c r="I2504" i="1"/>
  <c r="J2504" i="1" s="1"/>
  <c r="K2504" i="1" s="1"/>
  <c r="I2505" i="1"/>
  <c r="J2505" i="1" s="1"/>
  <c r="K2505" i="1" s="1"/>
  <c r="I2506" i="1"/>
  <c r="J2506" i="1" s="1"/>
  <c r="K2506" i="1" s="1"/>
  <c r="I2507" i="1"/>
  <c r="J2507" i="1" s="1"/>
  <c r="K2507" i="1" s="1"/>
  <c r="I2508" i="1"/>
  <c r="J2508" i="1" s="1"/>
  <c r="K2508" i="1" s="1"/>
  <c r="I2509" i="1"/>
  <c r="J2509" i="1" s="1"/>
  <c r="K2509" i="1" s="1"/>
  <c r="I2510" i="1"/>
  <c r="J2510" i="1" s="1"/>
  <c r="K2510" i="1" s="1"/>
  <c r="I2511" i="1"/>
  <c r="J2511" i="1" s="1"/>
  <c r="K2511" i="1" s="1"/>
  <c r="I2512" i="1"/>
  <c r="J2512" i="1" s="1"/>
  <c r="K2512" i="1" s="1"/>
  <c r="I2513" i="1"/>
  <c r="J2513" i="1" s="1"/>
  <c r="K2513" i="1" s="1"/>
  <c r="I2514" i="1"/>
  <c r="J2514" i="1" s="1"/>
  <c r="K2514" i="1" s="1"/>
  <c r="I2515" i="1"/>
  <c r="J2515" i="1" s="1"/>
  <c r="K2515" i="1" s="1"/>
  <c r="I2516" i="1"/>
  <c r="J2516" i="1" s="1"/>
  <c r="K2516" i="1" s="1"/>
  <c r="I2517" i="1"/>
  <c r="J2517" i="1" s="1"/>
  <c r="K2517" i="1" s="1"/>
  <c r="I2518" i="1"/>
  <c r="J2518" i="1" s="1"/>
  <c r="K2518" i="1" s="1"/>
  <c r="I2519" i="1"/>
  <c r="J2519" i="1" s="1"/>
  <c r="K2519" i="1" s="1"/>
  <c r="I2520" i="1"/>
  <c r="J2520" i="1" s="1"/>
  <c r="K2520" i="1" s="1"/>
  <c r="I2521" i="1"/>
  <c r="J2521" i="1" s="1"/>
  <c r="K2521" i="1" s="1"/>
  <c r="I2522" i="1"/>
  <c r="J2522" i="1" s="1"/>
  <c r="K2522" i="1" s="1"/>
  <c r="I2523" i="1"/>
  <c r="J2523" i="1" s="1"/>
  <c r="K2523" i="1" s="1"/>
  <c r="I2524" i="1"/>
  <c r="J2524" i="1" s="1"/>
  <c r="K2524" i="1" s="1"/>
  <c r="I2525" i="1"/>
  <c r="J2525" i="1" s="1"/>
  <c r="K2525" i="1" s="1"/>
  <c r="I2526" i="1"/>
  <c r="J2526" i="1" s="1"/>
  <c r="K2526" i="1" s="1"/>
  <c r="I2527" i="1"/>
  <c r="J2527" i="1" s="1"/>
  <c r="K2527" i="1" s="1"/>
  <c r="I2528" i="1"/>
  <c r="J2528" i="1" s="1"/>
  <c r="K2528" i="1" s="1"/>
  <c r="I2529" i="1"/>
  <c r="J2529" i="1" s="1"/>
  <c r="K2529" i="1" s="1"/>
  <c r="I2530" i="1"/>
  <c r="J2530" i="1" s="1"/>
  <c r="K2530" i="1" s="1"/>
  <c r="I2531" i="1"/>
  <c r="J2531" i="1" s="1"/>
  <c r="K2531" i="1" s="1"/>
  <c r="I2532" i="1"/>
  <c r="J2532" i="1" s="1"/>
  <c r="K2532" i="1" s="1"/>
  <c r="I2533" i="1"/>
  <c r="J2533" i="1" s="1"/>
  <c r="K2533" i="1" s="1"/>
  <c r="I2534" i="1"/>
  <c r="J2534" i="1" s="1"/>
  <c r="K2534" i="1" s="1"/>
  <c r="I2535" i="1"/>
  <c r="J2535" i="1" s="1"/>
  <c r="K2535" i="1" s="1"/>
  <c r="I2536" i="1"/>
  <c r="J2536" i="1" s="1"/>
  <c r="K2536" i="1" s="1"/>
  <c r="I2537" i="1"/>
  <c r="J2537" i="1" s="1"/>
  <c r="K2537" i="1" s="1"/>
  <c r="I2538" i="1"/>
  <c r="J2538" i="1" s="1"/>
  <c r="K2538" i="1" s="1"/>
  <c r="I2539" i="1"/>
  <c r="J2539" i="1" s="1"/>
  <c r="K2539" i="1" s="1"/>
  <c r="I2540" i="1"/>
  <c r="J2540" i="1" s="1"/>
  <c r="K2540" i="1" s="1"/>
  <c r="I2541" i="1"/>
  <c r="J2541" i="1" s="1"/>
  <c r="K2541" i="1" s="1"/>
  <c r="I2542" i="1"/>
  <c r="J2542" i="1" s="1"/>
  <c r="K2542" i="1" s="1"/>
  <c r="I2543" i="1"/>
  <c r="J2543" i="1" s="1"/>
  <c r="K2543" i="1" s="1"/>
  <c r="I2544" i="1"/>
  <c r="J2544" i="1" s="1"/>
  <c r="K2544" i="1" s="1"/>
  <c r="I2545" i="1"/>
  <c r="J2545" i="1" s="1"/>
  <c r="K2545" i="1" s="1"/>
  <c r="I2546" i="1"/>
  <c r="J2546" i="1" s="1"/>
  <c r="K2546" i="1" s="1"/>
  <c r="I2547" i="1"/>
  <c r="J2547" i="1" s="1"/>
  <c r="K2547" i="1" s="1"/>
  <c r="I2548" i="1"/>
  <c r="J2548" i="1" s="1"/>
  <c r="K2548" i="1" s="1"/>
  <c r="I2549" i="1"/>
  <c r="J2549" i="1" s="1"/>
  <c r="K2549" i="1" s="1"/>
  <c r="I2550" i="1"/>
  <c r="J2550" i="1" s="1"/>
  <c r="K2550" i="1" s="1"/>
  <c r="I2551" i="1"/>
  <c r="J2551" i="1" s="1"/>
  <c r="K2551" i="1" s="1"/>
  <c r="I2552" i="1"/>
  <c r="J2552" i="1" s="1"/>
  <c r="K2552" i="1" s="1"/>
  <c r="I2553" i="1"/>
  <c r="J2553" i="1" s="1"/>
  <c r="K2553" i="1" s="1"/>
  <c r="I2554" i="1"/>
  <c r="J2554" i="1" s="1"/>
  <c r="K2554" i="1" s="1"/>
  <c r="I2555" i="1"/>
  <c r="J2555" i="1" s="1"/>
  <c r="K2555" i="1" s="1"/>
  <c r="I2556" i="1"/>
  <c r="J2556" i="1" s="1"/>
  <c r="K2556" i="1" s="1"/>
  <c r="I2557" i="1"/>
  <c r="J2557" i="1" s="1"/>
  <c r="K2557" i="1" s="1"/>
  <c r="I2558" i="1"/>
  <c r="J2558" i="1" s="1"/>
  <c r="K2558" i="1" s="1"/>
  <c r="I2559" i="1"/>
  <c r="J2559" i="1" s="1"/>
  <c r="K2559" i="1" s="1"/>
  <c r="I2560" i="1"/>
  <c r="J2560" i="1" s="1"/>
  <c r="K2560" i="1" s="1"/>
  <c r="I2561" i="1"/>
  <c r="J2561" i="1" s="1"/>
  <c r="K2561" i="1" s="1"/>
  <c r="I2562" i="1"/>
  <c r="J2562" i="1" s="1"/>
  <c r="K2562" i="1" s="1"/>
  <c r="I2563" i="1"/>
  <c r="J2563" i="1" s="1"/>
  <c r="K2563" i="1" s="1"/>
  <c r="I2564" i="1"/>
  <c r="J2564" i="1" s="1"/>
  <c r="K2564" i="1" s="1"/>
  <c r="I2565" i="1"/>
  <c r="J2565" i="1" s="1"/>
  <c r="K2565" i="1" s="1"/>
  <c r="I2566" i="1"/>
  <c r="J2566" i="1" s="1"/>
  <c r="K2566" i="1" s="1"/>
  <c r="I2567" i="1"/>
  <c r="J2567" i="1" s="1"/>
  <c r="K2567" i="1" s="1"/>
  <c r="I2568" i="1"/>
  <c r="J2568" i="1" s="1"/>
  <c r="K2568" i="1" s="1"/>
  <c r="I2569" i="1"/>
  <c r="J2569" i="1" s="1"/>
  <c r="K2569" i="1" s="1"/>
  <c r="I2570" i="1"/>
  <c r="J2570" i="1" s="1"/>
  <c r="K2570" i="1" s="1"/>
  <c r="I2571" i="1"/>
  <c r="J2571" i="1" s="1"/>
  <c r="K2571" i="1" s="1"/>
  <c r="I2572" i="1"/>
  <c r="J2572" i="1" s="1"/>
  <c r="K2572" i="1" s="1"/>
  <c r="I2573" i="1"/>
  <c r="J2573" i="1" s="1"/>
  <c r="K2573" i="1" s="1"/>
  <c r="I2574" i="1"/>
  <c r="J2574" i="1" s="1"/>
  <c r="K2574" i="1" s="1"/>
  <c r="I2575" i="1"/>
  <c r="J2575" i="1" s="1"/>
  <c r="K2575" i="1" s="1"/>
  <c r="I2576" i="1"/>
  <c r="J2576" i="1" s="1"/>
  <c r="K2576" i="1" s="1"/>
  <c r="I2577" i="1"/>
  <c r="J2577" i="1" s="1"/>
  <c r="K2577" i="1" s="1"/>
  <c r="I2578" i="1"/>
  <c r="J2578" i="1" s="1"/>
  <c r="K2578" i="1" s="1"/>
  <c r="I2579" i="1"/>
  <c r="J2579" i="1" s="1"/>
  <c r="K2579" i="1" s="1"/>
  <c r="I2580" i="1"/>
  <c r="J2580" i="1" s="1"/>
  <c r="K2580" i="1" s="1"/>
  <c r="I2581" i="1"/>
  <c r="J2581" i="1" s="1"/>
  <c r="K2581" i="1" s="1"/>
  <c r="I2582" i="1"/>
  <c r="J2582" i="1" s="1"/>
  <c r="K2582" i="1" s="1"/>
  <c r="I2583" i="1"/>
  <c r="J2583" i="1" s="1"/>
  <c r="K2583" i="1" s="1"/>
  <c r="I2584" i="1"/>
  <c r="J2584" i="1" s="1"/>
  <c r="K2584" i="1" s="1"/>
  <c r="I2585" i="1"/>
  <c r="J2585" i="1" s="1"/>
  <c r="K2585" i="1" s="1"/>
  <c r="I2586" i="1"/>
  <c r="J2586" i="1" s="1"/>
  <c r="K2586" i="1" s="1"/>
  <c r="I2587" i="1"/>
  <c r="J2587" i="1" s="1"/>
  <c r="K2587" i="1" s="1"/>
  <c r="I2588" i="1"/>
  <c r="J2588" i="1" s="1"/>
  <c r="K2588" i="1" s="1"/>
  <c r="I2589" i="1"/>
  <c r="J2589" i="1" s="1"/>
  <c r="K2589" i="1" s="1"/>
  <c r="I2590" i="1"/>
  <c r="J2590" i="1" s="1"/>
  <c r="K2590" i="1" s="1"/>
  <c r="I2591" i="1"/>
  <c r="J2591" i="1" s="1"/>
  <c r="K2591" i="1" s="1"/>
  <c r="I2592" i="1"/>
  <c r="J2592" i="1" s="1"/>
  <c r="K2592" i="1" s="1"/>
  <c r="I2593" i="1"/>
  <c r="J2593" i="1" s="1"/>
  <c r="K2593" i="1" s="1"/>
  <c r="I2594" i="1"/>
  <c r="J2594" i="1" s="1"/>
  <c r="K2594" i="1" s="1"/>
  <c r="I2595" i="1"/>
  <c r="J2595" i="1" s="1"/>
  <c r="K2595" i="1" s="1"/>
  <c r="I2596" i="1"/>
  <c r="J2596" i="1" s="1"/>
  <c r="K2596" i="1" s="1"/>
  <c r="I2597" i="1"/>
  <c r="J2597" i="1" s="1"/>
  <c r="K2597" i="1" s="1"/>
  <c r="I2598" i="1"/>
  <c r="J2598" i="1" s="1"/>
  <c r="K2598" i="1" s="1"/>
  <c r="I2599" i="1"/>
  <c r="J2599" i="1" s="1"/>
  <c r="K2599" i="1" s="1"/>
  <c r="I2600" i="1"/>
  <c r="J2600" i="1" s="1"/>
  <c r="K2600" i="1" s="1"/>
  <c r="I2601" i="1"/>
  <c r="J2601" i="1" s="1"/>
  <c r="K2601" i="1" s="1"/>
  <c r="I2602" i="1"/>
  <c r="J2602" i="1" s="1"/>
  <c r="K2602" i="1" s="1"/>
  <c r="I2603" i="1"/>
  <c r="J2603" i="1" s="1"/>
  <c r="K2603" i="1" s="1"/>
  <c r="I2604" i="1"/>
  <c r="J2604" i="1" s="1"/>
  <c r="K2604" i="1" s="1"/>
  <c r="I2605" i="1"/>
  <c r="J2605" i="1" s="1"/>
  <c r="K2605" i="1" s="1"/>
  <c r="I2606" i="1"/>
  <c r="J2606" i="1" s="1"/>
  <c r="K2606" i="1" s="1"/>
  <c r="I2607" i="1"/>
  <c r="J2607" i="1" s="1"/>
  <c r="K2607" i="1" s="1"/>
  <c r="I2608" i="1"/>
  <c r="J2608" i="1" s="1"/>
  <c r="K2608" i="1" s="1"/>
  <c r="I2609" i="1"/>
  <c r="J2609" i="1" s="1"/>
  <c r="K2609" i="1" s="1"/>
  <c r="I2610" i="1"/>
  <c r="J2610" i="1" s="1"/>
  <c r="K2610" i="1" s="1"/>
  <c r="I2611" i="1"/>
  <c r="J2611" i="1" s="1"/>
  <c r="K2611" i="1" s="1"/>
  <c r="I2612" i="1"/>
  <c r="J2612" i="1" s="1"/>
  <c r="K2612" i="1" s="1"/>
  <c r="I2613" i="1"/>
  <c r="J2613" i="1" s="1"/>
  <c r="K2613" i="1" s="1"/>
  <c r="I2614" i="1"/>
  <c r="J2614" i="1" s="1"/>
  <c r="K2614" i="1" s="1"/>
  <c r="I2615" i="1"/>
  <c r="J2615" i="1" s="1"/>
  <c r="K2615" i="1" s="1"/>
  <c r="I2616" i="1"/>
  <c r="J2616" i="1" s="1"/>
  <c r="K2616" i="1" s="1"/>
  <c r="I2617" i="1"/>
  <c r="J2617" i="1" s="1"/>
  <c r="K2617" i="1" s="1"/>
  <c r="I2618" i="1"/>
  <c r="J2618" i="1" s="1"/>
  <c r="K2618" i="1" s="1"/>
  <c r="I2619" i="1"/>
  <c r="J2619" i="1" s="1"/>
  <c r="K2619" i="1" s="1"/>
  <c r="I2620" i="1"/>
  <c r="J2620" i="1" s="1"/>
  <c r="K2620" i="1" s="1"/>
  <c r="I2621" i="1"/>
  <c r="J2621" i="1" s="1"/>
  <c r="K2621" i="1" s="1"/>
  <c r="I2622" i="1"/>
  <c r="J2622" i="1" s="1"/>
  <c r="K2622" i="1" s="1"/>
  <c r="I2623" i="1"/>
  <c r="J2623" i="1" s="1"/>
  <c r="K2623" i="1" s="1"/>
  <c r="I2624" i="1"/>
  <c r="J2624" i="1" s="1"/>
  <c r="K2624" i="1" s="1"/>
  <c r="I2625" i="1"/>
  <c r="J2625" i="1" s="1"/>
  <c r="K2625" i="1" s="1"/>
  <c r="I2626" i="1"/>
  <c r="J2626" i="1" s="1"/>
  <c r="K2626" i="1" s="1"/>
  <c r="I2627" i="1"/>
  <c r="J2627" i="1" s="1"/>
  <c r="K2627" i="1" s="1"/>
  <c r="I2628" i="1"/>
  <c r="J2628" i="1" s="1"/>
  <c r="K2628" i="1" s="1"/>
  <c r="I2629" i="1"/>
  <c r="J2629" i="1" s="1"/>
  <c r="K2629" i="1" s="1"/>
  <c r="I2630" i="1"/>
  <c r="J2630" i="1" s="1"/>
  <c r="K2630" i="1" s="1"/>
  <c r="I2631" i="1"/>
  <c r="J2631" i="1" s="1"/>
  <c r="K2631" i="1" s="1"/>
  <c r="I2632" i="1"/>
  <c r="J2632" i="1" s="1"/>
  <c r="K2632" i="1" s="1"/>
  <c r="I2633" i="1"/>
  <c r="J2633" i="1" s="1"/>
  <c r="K2633" i="1" s="1"/>
  <c r="I2634" i="1"/>
  <c r="J2634" i="1" s="1"/>
  <c r="K2634" i="1" s="1"/>
  <c r="I2635" i="1"/>
  <c r="J2635" i="1" s="1"/>
  <c r="K2635" i="1" s="1"/>
  <c r="I2636" i="1"/>
  <c r="J2636" i="1" s="1"/>
  <c r="K2636" i="1" s="1"/>
  <c r="I2637" i="1"/>
  <c r="J2637" i="1" s="1"/>
  <c r="K2637" i="1" s="1"/>
  <c r="I2638" i="1"/>
  <c r="J2638" i="1" s="1"/>
  <c r="K2638" i="1" s="1"/>
  <c r="I2639" i="1"/>
  <c r="J2639" i="1" s="1"/>
  <c r="K2639" i="1" s="1"/>
  <c r="I2640" i="1"/>
  <c r="J2640" i="1" s="1"/>
  <c r="K2640" i="1" s="1"/>
  <c r="I2641" i="1"/>
  <c r="J2641" i="1" s="1"/>
  <c r="K2641" i="1" s="1"/>
  <c r="I2642" i="1"/>
  <c r="J2642" i="1" s="1"/>
  <c r="K2642" i="1" s="1"/>
  <c r="I2643" i="1"/>
  <c r="J2643" i="1" s="1"/>
  <c r="K2643" i="1" s="1"/>
  <c r="I2644" i="1"/>
  <c r="J2644" i="1" s="1"/>
  <c r="K2644" i="1" s="1"/>
  <c r="I2645" i="1"/>
  <c r="J2645" i="1" s="1"/>
  <c r="K2645" i="1" s="1"/>
  <c r="I2646" i="1"/>
  <c r="J2646" i="1" s="1"/>
  <c r="K2646" i="1" s="1"/>
  <c r="I2647" i="1"/>
  <c r="J2647" i="1" s="1"/>
  <c r="K2647" i="1" s="1"/>
  <c r="I2648" i="1"/>
  <c r="J2648" i="1" s="1"/>
  <c r="K2648" i="1" s="1"/>
  <c r="I2649" i="1"/>
  <c r="J2649" i="1" s="1"/>
  <c r="K2649" i="1" s="1"/>
  <c r="I2650" i="1"/>
  <c r="J2650" i="1" s="1"/>
  <c r="K2650" i="1" s="1"/>
  <c r="I2651" i="1"/>
  <c r="J2651" i="1" s="1"/>
  <c r="K2651" i="1" s="1"/>
  <c r="I2652" i="1"/>
  <c r="J2652" i="1" s="1"/>
  <c r="K2652" i="1" s="1"/>
  <c r="I2653" i="1"/>
  <c r="J2653" i="1" s="1"/>
  <c r="K2653" i="1" s="1"/>
  <c r="I2654" i="1"/>
  <c r="J2654" i="1" s="1"/>
  <c r="K2654" i="1" s="1"/>
  <c r="I2655" i="1"/>
  <c r="J2655" i="1" s="1"/>
  <c r="K2655" i="1" s="1"/>
  <c r="I2656" i="1"/>
  <c r="J2656" i="1" s="1"/>
  <c r="K2656" i="1" s="1"/>
  <c r="I2657" i="1"/>
  <c r="J2657" i="1" s="1"/>
  <c r="K2657" i="1" s="1"/>
  <c r="I2658" i="1"/>
  <c r="J2658" i="1" s="1"/>
  <c r="K2658" i="1" s="1"/>
  <c r="I2659" i="1"/>
  <c r="J2659" i="1" s="1"/>
  <c r="K2659" i="1" s="1"/>
  <c r="I2660" i="1"/>
  <c r="J2660" i="1" s="1"/>
  <c r="K2660" i="1" s="1"/>
  <c r="I2661" i="1"/>
  <c r="J2661" i="1" s="1"/>
  <c r="K2661" i="1" s="1"/>
  <c r="I2662" i="1"/>
  <c r="J2662" i="1" s="1"/>
  <c r="K2662" i="1" s="1"/>
  <c r="I2663" i="1"/>
  <c r="J2663" i="1" s="1"/>
  <c r="K2663" i="1" s="1"/>
  <c r="I2664" i="1"/>
  <c r="J2664" i="1" s="1"/>
  <c r="K2664" i="1" s="1"/>
  <c r="I2665" i="1"/>
  <c r="J2665" i="1" s="1"/>
  <c r="K2665" i="1" s="1"/>
  <c r="I2666" i="1"/>
  <c r="J2666" i="1" s="1"/>
  <c r="K2666" i="1" s="1"/>
  <c r="I2667" i="1"/>
  <c r="J2667" i="1" s="1"/>
  <c r="K2667" i="1" s="1"/>
  <c r="I2668" i="1"/>
  <c r="J2668" i="1" s="1"/>
  <c r="K2668" i="1" s="1"/>
  <c r="I2669" i="1"/>
  <c r="J2669" i="1" s="1"/>
  <c r="K2669" i="1" s="1"/>
  <c r="I2670" i="1"/>
  <c r="J2670" i="1" s="1"/>
  <c r="K2670" i="1" s="1"/>
  <c r="I2671" i="1"/>
  <c r="J2671" i="1" s="1"/>
  <c r="K2671" i="1" s="1"/>
  <c r="I2672" i="1"/>
  <c r="J2672" i="1" s="1"/>
  <c r="K2672" i="1" s="1"/>
  <c r="I2673" i="1"/>
  <c r="J2673" i="1" s="1"/>
  <c r="K2673" i="1" s="1"/>
  <c r="I2674" i="1"/>
  <c r="J2674" i="1" s="1"/>
  <c r="K2674" i="1" s="1"/>
  <c r="I2675" i="1"/>
  <c r="J2675" i="1" s="1"/>
  <c r="K2675" i="1" s="1"/>
  <c r="I2676" i="1"/>
  <c r="J2676" i="1" s="1"/>
  <c r="K2676" i="1" s="1"/>
  <c r="I2677" i="1"/>
  <c r="J2677" i="1" s="1"/>
  <c r="K2677" i="1" s="1"/>
  <c r="I2678" i="1"/>
  <c r="J2678" i="1" s="1"/>
  <c r="K2678" i="1" s="1"/>
  <c r="I2679" i="1"/>
  <c r="J2679" i="1" s="1"/>
  <c r="K2679" i="1" s="1"/>
  <c r="I2680" i="1"/>
  <c r="J2680" i="1" s="1"/>
  <c r="K2680" i="1" s="1"/>
  <c r="I2681" i="1"/>
  <c r="J2681" i="1" s="1"/>
  <c r="K2681" i="1" s="1"/>
  <c r="I2682" i="1"/>
  <c r="J2682" i="1" s="1"/>
  <c r="K2682" i="1" s="1"/>
  <c r="I2683" i="1"/>
  <c r="J2683" i="1" s="1"/>
  <c r="K2683" i="1" s="1"/>
  <c r="I2684" i="1"/>
  <c r="J2684" i="1" s="1"/>
  <c r="K2684" i="1" s="1"/>
  <c r="I2685" i="1"/>
  <c r="J2685" i="1" s="1"/>
  <c r="K2685" i="1" s="1"/>
  <c r="I2686" i="1"/>
  <c r="J2686" i="1" s="1"/>
  <c r="K2686" i="1" s="1"/>
  <c r="I2687" i="1"/>
  <c r="J2687" i="1" s="1"/>
  <c r="K2687" i="1" s="1"/>
  <c r="I2688" i="1"/>
  <c r="J2688" i="1" s="1"/>
  <c r="K2688" i="1" s="1"/>
  <c r="I2689" i="1"/>
  <c r="J2689" i="1" s="1"/>
  <c r="K2689" i="1" s="1"/>
  <c r="I2690" i="1"/>
  <c r="J2690" i="1" s="1"/>
  <c r="K2690" i="1" s="1"/>
  <c r="I2691" i="1"/>
  <c r="J2691" i="1" s="1"/>
  <c r="K2691" i="1" s="1"/>
  <c r="I2692" i="1"/>
  <c r="J2692" i="1" s="1"/>
  <c r="K2692" i="1" s="1"/>
  <c r="I2693" i="1"/>
  <c r="J2693" i="1" s="1"/>
  <c r="K2693" i="1" s="1"/>
  <c r="I2694" i="1"/>
  <c r="J2694" i="1" s="1"/>
  <c r="K2694" i="1" s="1"/>
  <c r="I2695" i="1"/>
  <c r="J2695" i="1" s="1"/>
  <c r="K2695" i="1" s="1"/>
  <c r="I2696" i="1"/>
  <c r="J2696" i="1" s="1"/>
  <c r="K2696" i="1" s="1"/>
  <c r="I2697" i="1"/>
  <c r="J2697" i="1" s="1"/>
  <c r="K2697" i="1" s="1"/>
  <c r="I2698" i="1"/>
  <c r="J2698" i="1" s="1"/>
  <c r="K2698" i="1" s="1"/>
  <c r="I2699" i="1"/>
  <c r="J2699" i="1" s="1"/>
  <c r="K2699" i="1" s="1"/>
  <c r="I2700" i="1"/>
  <c r="J2700" i="1" s="1"/>
  <c r="K2700" i="1" s="1"/>
  <c r="I2701" i="1"/>
  <c r="J2701" i="1" s="1"/>
  <c r="K2701" i="1" s="1"/>
  <c r="I2702" i="1"/>
  <c r="J2702" i="1" s="1"/>
  <c r="K2702" i="1" s="1"/>
  <c r="I2703" i="1"/>
  <c r="J2703" i="1" s="1"/>
  <c r="K2703" i="1" s="1"/>
  <c r="I2704" i="1"/>
  <c r="J2704" i="1" s="1"/>
  <c r="K2704" i="1" s="1"/>
  <c r="I2705" i="1"/>
  <c r="J2705" i="1" s="1"/>
  <c r="K2705" i="1" s="1"/>
  <c r="I2706" i="1"/>
  <c r="J2706" i="1" s="1"/>
  <c r="K2706" i="1" s="1"/>
  <c r="I2707" i="1"/>
  <c r="J2707" i="1" s="1"/>
  <c r="K2707" i="1" s="1"/>
  <c r="I2708" i="1"/>
  <c r="J2708" i="1" s="1"/>
  <c r="K2708" i="1" s="1"/>
  <c r="I2709" i="1"/>
  <c r="J2709" i="1" s="1"/>
  <c r="K2709" i="1" s="1"/>
  <c r="I2710" i="1"/>
  <c r="J2710" i="1" s="1"/>
  <c r="K2710" i="1" s="1"/>
  <c r="I2711" i="1"/>
  <c r="J2711" i="1" s="1"/>
  <c r="K2711" i="1" s="1"/>
  <c r="I2712" i="1"/>
  <c r="J2712" i="1" s="1"/>
  <c r="K2712" i="1" s="1"/>
  <c r="I2713" i="1"/>
  <c r="J2713" i="1" s="1"/>
  <c r="K2713" i="1" s="1"/>
  <c r="I2714" i="1"/>
  <c r="J2714" i="1" s="1"/>
  <c r="K2714" i="1" s="1"/>
  <c r="I2715" i="1"/>
  <c r="J2715" i="1" s="1"/>
  <c r="K2715" i="1" s="1"/>
  <c r="I2716" i="1"/>
  <c r="J2716" i="1" s="1"/>
  <c r="K2716" i="1" s="1"/>
  <c r="I2717" i="1"/>
  <c r="J2717" i="1" s="1"/>
  <c r="K2717" i="1" s="1"/>
  <c r="I2718" i="1"/>
  <c r="J2718" i="1" s="1"/>
  <c r="K2718" i="1" s="1"/>
  <c r="I2719" i="1"/>
  <c r="J2719" i="1" s="1"/>
  <c r="K2719" i="1" s="1"/>
  <c r="I2720" i="1"/>
  <c r="J2720" i="1" s="1"/>
  <c r="K2720" i="1" s="1"/>
  <c r="I2721" i="1"/>
  <c r="J2721" i="1" s="1"/>
  <c r="K2721" i="1" s="1"/>
  <c r="I2722" i="1"/>
  <c r="J2722" i="1" s="1"/>
  <c r="K2722" i="1" s="1"/>
  <c r="I2723" i="1"/>
  <c r="J2723" i="1" s="1"/>
  <c r="K2723" i="1" s="1"/>
  <c r="I2724" i="1"/>
  <c r="J2724" i="1" s="1"/>
  <c r="K2724" i="1" s="1"/>
  <c r="I2725" i="1"/>
  <c r="J2725" i="1" s="1"/>
  <c r="K2725" i="1" s="1"/>
  <c r="I2726" i="1"/>
  <c r="J2726" i="1" s="1"/>
  <c r="K2726" i="1" s="1"/>
  <c r="I2727" i="1"/>
  <c r="J2727" i="1" s="1"/>
  <c r="K2727" i="1" s="1"/>
  <c r="I2728" i="1"/>
  <c r="J2728" i="1" s="1"/>
  <c r="K2728" i="1" s="1"/>
  <c r="I2729" i="1"/>
  <c r="J2729" i="1" s="1"/>
  <c r="K2729" i="1" s="1"/>
  <c r="I2730" i="1"/>
  <c r="J2730" i="1" s="1"/>
  <c r="K2730" i="1" s="1"/>
  <c r="I2731" i="1"/>
  <c r="J2731" i="1" s="1"/>
  <c r="K2731" i="1" s="1"/>
  <c r="I2732" i="1"/>
  <c r="J2732" i="1" s="1"/>
  <c r="K2732" i="1" s="1"/>
  <c r="I2733" i="1"/>
  <c r="J2733" i="1" s="1"/>
  <c r="K2733" i="1" s="1"/>
  <c r="I2734" i="1"/>
  <c r="J2734" i="1" s="1"/>
  <c r="K2734" i="1" s="1"/>
  <c r="I2735" i="1"/>
  <c r="J2735" i="1" s="1"/>
  <c r="K2735" i="1" s="1"/>
  <c r="I2736" i="1"/>
  <c r="J2736" i="1" s="1"/>
  <c r="K2736" i="1" s="1"/>
  <c r="I2737" i="1"/>
  <c r="J2737" i="1" s="1"/>
  <c r="K2737" i="1" s="1"/>
  <c r="I2738" i="1"/>
  <c r="J2738" i="1" s="1"/>
  <c r="K2738" i="1" s="1"/>
  <c r="I2739" i="1"/>
  <c r="J2739" i="1" s="1"/>
  <c r="K2739" i="1" s="1"/>
  <c r="I2740" i="1"/>
  <c r="J2740" i="1" s="1"/>
  <c r="K2740" i="1" s="1"/>
  <c r="I2741" i="1"/>
  <c r="J2741" i="1" s="1"/>
  <c r="K2741" i="1" s="1"/>
  <c r="I2742" i="1"/>
  <c r="J2742" i="1" s="1"/>
  <c r="K2742" i="1" s="1"/>
  <c r="I2743" i="1"/>
  <c r="J2743" i="1" s="1"/>
  <c r="K2743" i="1" s="1"/>
  <c r="I2744" i="1"/>
  <c r="J2744" i="1" s="1"/>
  <c r="K2744" i="1" s="1"/>
  <c r="I2745" i="1"/>
  <c r="J2745" i="1" s="1"/>
  <c r="K2745" i="1" s="1"/>
  <c r="I2746" i="1"/>
  <c r="J2746" i="1" s="1"/>
  <c r="K2746" i="1" s="1"/>
  <c r="I2747" i="1"/>
  <c r="J2747" i="1" s="1"/>
  <c r="K2747" i="1" s="1"/>
  <c r="I2748" i="1"/>
  <c r="J2748" i="1" s="1"/>
  <c r="K2748" i="1" s="1"/>
  <c r="I2749" i="1"/>
  <c r="J2749" i="1" s="1"/>
  <c r="K2749" i="1" s="1"/>
  <c r="I2750" i="1"/>
  <c r="J2750" i="1" s="1"/>
  <c r="K2750" i="1" s="1"/>
  <c r="I2751" i="1"/>
  <c r="J2751" i="1" s="1"/>
  <c r="K2751" i="1" s="1"/>
  <c r="I2752" i="1"/>
  <c r="J2752" i="1" s="1"/>
  <c r="K2752" i="1" s="1"/>
  <c r="I2753" i="1"/>
  <c r="J2753" i="1" s="1"/>
  <c r="K2753" i="1" s="1"/>
  <c r="I2754" i="1"/>
  <c r="J2754" i="1" s="1"/>
  <c r="K2754" i="1" s="1"/>
  <c r="I2755" i="1"/>
  <c r="J2755" i="1" s="1"/>
  <c r="K2755" i="1" s="1"/>
  <c r="I2756" i="1"/>
  <c r="J2756" i="1" s="1"/>
  <c r="K2756" i="1" s="1"/>
  <c r="I2757" i="1"/>
  <c r="J2757" i="1" s="1"/>
  <c r="K2757" i="1" s="1"/>
  <c r="I2758" i="1"/>
  <c r="J2758" i="1" s="1"/>
  <c r="K2758" i="1" s="1"/>
  <c r="I2759" i="1"/>
  <c r="J2759" i="1" s="1"/>
  <c r="K2759" i="1" s="1"/>
  <c r="I2760" i="1"/>
  <c r="J2760" i="1" s="1"/>
  <c r="K2760" i="1" s="1"/>
  <c r="I2761" i="1"/>
  <c r="J2761" i="1" s="1"/>
  <c r="K2761" i="1" s="1"/>
  <c r="I2762" i="1"/>
  <c r="J2762" i="1" s="1"/>
  <c r="K2762" i="1" s="1"/>
  <c r="I2763" i="1"/>
  <c r="J2763" i="1" s="1"/>
  <c r="K2763" i="1" s="1"/>
  <c r="I2764" i="1"/>
  <c r="J2764" i="1" s="1"/>
  <c r="K2764" i="1" s="1"/>
  <c r="I2765" i="1"/>
  <c r="J2765" i="1" s="1"/>
  <c r="K2765" i="1" s="1"/>
  <c r="I2766" i="1"/>
  <c r="J2766" i="1" s="1"/>
  <c r="K2766" i="1" s="1"/>
  <c r="I2767" i="1"/>
  <c r="J2767" i="1" s="1"/>
  <c r="K2767" i="1" s="1"/>
  <c r="I2768" i="1"/>
  <c r="J2768" i="1" s="1"/>
  <c r="K2768" i="1" s="1"/>
  <c r="I2769" i="1"/>
  <c r="J2769" i="1" s="1"/>
  <c r="K2769" i="1" s="1"/>
  <c r="I2770" i="1"/>
  <c r="J2770" i="1" s="1"/>
  <c r="K2770" i="1" s="1"/>
  <c r="I2771" i="1"/>
  <c r="J2771" i="1" s="1"/>
  <c r="K2771" i="1" s="1"/>
  <c r="I2772" i="1"/>
  <c r="J2772" i="1" s="1"/>
  <c r="K2772" i="1" s="1"/>
  <c r="I2773" i="1"/>
  <c r="J2773" i="1" s="1"/>
  <c r="K2773" i="1" s="1"/>
  <c r="I2774" i="1"/>
  <c r="J2774" i="1" s="1"/>
  <c r="K2774" i="1" s="1"/>
  <c r="I2775" i="1"/>
  <c r="J2775" i="1" s="1"/>
  <c r="K2775" i="1" s="1"/>
  <c r="I2776" i="1"/>
  <c r="J2776" i="1" s="1"/>
  <c r="K2776" i="1" s="1"/>
  <c r="I2777" i="1"/>
  <c r="J2777" i="1" s="1"/>
  <c r="K2777" i="1" s="1"/>
  <c r="I2778" i="1"/>
  <c r="J2778" i="1" s="1"/>
  <c r="K2778" i="1" s="1"/>
  <c r="I2779" i="1"/>
  <c r="J2779" i="1" s="1"/>
  <c r="K2779" i="1" s="1"/>
  <c r="I2780" i="1"/>
  <c r="J2780" i="1" s="1"/>
  <c r="K2780" i="1" s="1"/>
  <c r="I2781" i="1"/>
  <c r="J2781" i="1" s="1"/>
  <c r="K2781" i="1" s="1"/>
  <c r="I2782" i="1"/>
  <c r="J2782" i="1" s="1"/>
  <c r="K2782" i="1" s="1"/>
  <c r="I2783" i="1"/>
  <c r="J2783" i="1" s="1"/>
  <c r="K2783" i="1" s="1"/>
  <c r="I2784" i="1"/>
  <c r="J2784" i="1" s="1"/>
  <c r="K2784" i="1" s="1"/>
  <c r="I2785" i="1"/>
  <c r="J2785" i="1" s="1"/>
  <c r="K2785" i="1" s="1"/>
  <c r="I2786" i="1"/>
  <c r="J2786" i="1" s="1"/>
  <c r="K2786" i="1" s="1"/>
  <c r="I2787" i="1"/>
  <c r="J2787" i="1" s="1"/>
  <c r="K2787" i="1" s="1"/>
  <c r="I2788" i="1"/>
  <c r="J2788" i="1" s="1"/>
  <c r="K2788" i="1" s="1"/>
  <c r="I2789" i="1"/>
  <c r="J2789" i="1" s="1"/>
  <c r="K2789" i="1" s="1"/>
  <c r="I2790" i="1"/>
  <c r="J2790" i="1" s="1"/>
  <c r="K2790" i="1" s="1"/>
  <c r="I2791" i="1"/>
  <c r="J2791" i="1" s="1"/>
  <c r="K2791" i="1" s="1"/>
  <c r="I2792" i="1"/>
  <c r="J2792" i="1" s="1"/>
  <c r="K2792" i="1" s="1"/>
  <c r="I2793" i="1"/>
  <c r="J2793" i="1" s="1"/>
  <c r="K2793" i="1" s="1"/>
  <c r="I2794" i="1"/>
  <c r="J2794" i="1" s="1"/>
  <c r="K2794" i="1" s="1"/>
  <c r="I2795" i="1"/>
  <c r="J2795" i="1" s="1"/>
  <c r="K2795" i="1" s="1"/>
  <c r="I2796" i="1"/>
  <c r="J2796" i="1" s="1"/>
  <c r="K2796" i="1" s="1"/>
  <c r="I2797" i="1"/>
  <c r="J2797" i="1" s="1"/>
  <c r="K2797" i="1" s="1"/>
  <c r="I2798" i="1"/>
  <c r="J2798" i="1" s="1"/>
  <c r="K2798" i="1" s="1"/>
  <c r="I2799" i="1"/>
  <c r="J2799" i="1" s="1"/>
  <c r="K2799" i="1" s="1"/>
  <c r="I2800" i="1"/>
  <c r="J2800" i="1" s="1"/>
  <c r="K2800" i="1" s="1"/>
  <c r="I2801" i="1"/>
  <c r="J2801" i="1" s="1"/>
  <c r="K2801" i="1" s="1"/>
  <c r="I2802" i="1"/>
  <c r="J2802" i="1" s="1"/>
  <c r="K2802" i="1" s="1"/>
  <c r="I2803" i="1"/>
  <c r="J2803" i="1" s="1"/>
  <c r="K2803" i="1" s="1"/>
  <c r="I2804" i="1"/>
  <c r="J2804" i="1" s="1"/>
  <c r="K2804" i="1" s="1"/>
  <c r="I2805" i="1"/>
  <c r="J2805" i="1" s="1"/>
  <c r="K2805" i="1" s="1"/>
  <c r="I2806" i="1"/>
  <c r="J2806" i="1" s="1"/>
  <c r="K2806" i="1" s="1"/>
  <c r="I2807" i="1"/>
  <c r="J2807" i="1" s="1"/>
  <c r="K2807" i="1" s="1"/>
  <c r="I2808" i="1"/>
  <c r="J2808" i="1" s="1"/>
  <c r="K2808" i="1" s="1"/>
  <c r="I2809" i="1"/>
  <c r="J2809" i="1" s="1"/>
  <c r="K2809" i="1" s="1"/>
  <c r="I2810" i="1"/>
  <c r="J2810" i="1" s="1"/>
  <c r="K2810" i="1" s="1"/>
  <c r="I2811" i="1"/>
  <c r="J2811" i="1" s="1"/>
  <c r="K2811" i="1" s="1"/>
  <c r="I2812" i="1"/>
  <c r="J2812" i="1" s="1"/>
  <c r="K2812" i="1" s="1"/>
  <c r="I2813" i="1"/>
  <c r="J2813" i="1" s="1"/>
  <c r="K2813" i="1" s="1"/>
  <c r="I2814" i="1"/>
  <c r="J2814" i="1" s="1"/>
  <c r="K2814" i="1" s="1"/>
  <c r="I2815" i="1"/>
  <c r="J2815" i="1" s="1"/>
  <c r="K2815" i="1" s="1"/>
  <c r="I2816" i="1"/>
  <c r="J2816" i="1" s="1"/>
  <c r="K2816" i="1" s="1"/>
  <c r="I2817" i="1"/>
  <c r="J2817" i="1" s="1"/>
  <c r="K2817" i="1" s="1"/>
  <c r="I2818" i="1"/>
  <c r="J2818" i="1" s="1"/>
  <c r="K2818" i="1" s="1"/>
  <c r="I2819" i="1"/>
  <c r="J2819" i="1" s="1"/>
  <c r="K2819" i="1" s="1"/>
  <c r="I2820" i="1"/>
  <c r="J2820" i="1" s="1"/>
  <c r="K2820" i="1" s="1"/>
  <c r="I2821" i="1"/>
  <c r="J2821" i="1" s="1"/>
  <c r="K2821" i="1" s="1"/>
  <c r="I2822" i="1"/>
  <c r="J2822" i="1" s="1"/>
  <c r="K2822" i="1" s="1"/>
  <c r="I2823" i="1"/>
  <c r="J2823" i="1" s="1"/>
  <c r="K2823" i="1" s="1"/>
  <c r="I2824" i="1"/>
  <c r="J2824" i="1" s="1"/>
  <c r="K2824" i="1" s="1"/>
  <c r="I2825" i="1"/>
  <c r="J2825" i="1" s="1"/>
  <c r="K2825" i="1" s="1"/>
  <c r="I2826" i="1"/>
  <c r="J2826" i="1" s="1"/>
  <c r="K2826" i="1" s="1"/>
  <c r="I2827" i="1"/>
  <c r="J2827" i="1" s="1"/>
  <c r="K2827" i="1" s="1"/>
  <c r="I2828" i="1"/>
  <c r="J2828" i="1" s="1"/>
  <c r="K2828" i="1" s="1"/>
  <c r="I2829" i="1"/>
  <c r="J2829" i="1" s="1"/>
  <c r="K2829" i="1" s="1"/>
  <c r="I2830" i="1"/>
  <c r="J2830" i="1" s="1"/>
  <c r="K2830" i="1" s="1"/>
  <c r="I2831" i="1"/>
  <c r="J2831" i="1" s="1"/>
  <c r="K2831" i="1" s="1"/>
  <c r="I2832" i="1"/>
  <c r="J2832" i="1" s="1"/>
  <c r="K2832" i="1" s="1"/>
  <c r="I2833" i="1"/>
  <c r="J2833" i="1" s="1"/>
  <c r="K2833" i="1" s="1"/>
  <c r="I2834" i="1"/>
  <c r="J2834" i="1" s="1"/>
  <c r="K2834" i="1" s="1"/>
  <c r="I2835" i="1"/>
  <c r="J2835" i="1" s="1"/>
  <c r="K2835" i="1" s="1"/>
  <c r="I2836" i="1"/>
  <c r="J2836" i="1" s="1"/>
  <c r="K2836" i="1" s="1"/>
  <c r="I2837" i="1"/>
  <c r="J2837" i="1" s="1"/>
  <c r="K2837" i="1" s="1"/>
  <c r="I2838" i="1"/>
  <c r="J2838" i="1" s="1"/>
  <c r="K2838" i="1" s="1"/>
  <c r="I2839" i="1"/>
  <c r="J2839" i="1" s="1"/>
  <c r="K2839" i="1" s="1"/>
  <c r="I2840" i="1"/>
  <c r="J2840" i="1" s="1"/>
  <c r="K2840" i="1" s="1"/>
  <c r="I2841" i="1"/>
  <c r="J2841" i="1" s="1"/>
  <c r="K2841" i="1" s="1"/>
  <c r="I2842" i="1"/>
  <c r="J2842" i="1" s="1"/>
  <c r="K2842" i="1" s="1"/>
  <c r="I2843" i="1"/>
  <c r="J2843" i="1" s="1"/>
  <c r="K2843" i="1" s="1"/>
  <c r="I2844" i="1"/>
  <c r="J2844" i="1" s="1"/>
  <c r="K2844" i="1" s="1"/>
  <c r="I2845" i="1"/>
  <c r="J2845" i="1" s="1"/>
  <c r="K2845" i="1" s="1"/>
  <c r="I2846" i="1"/>
  <c r="J2846" i="1" s="1"/>
  <c r="K2846" i="1" s="1"/>
  <c r="I2847" i="1"/>
  <c r="J2847" i="1" s="1"/>
  <c r="K2847" i="1" s="1"/>
  <c r="I2848" i="1"/>
  <c r="J2848" i="1" s="1"/>
  <c r="K2848" i="1" s="1"/>
  <c r="I2849" i="1"/>
  <c r="J2849" i="1" s="1"/>
  <c r="K2849" i="1" s="1"/>
  <c r="I2850" i="1"/>
  <c r="J2850" i="1" s="1"/>
  <c r="K2850" i="1" s="1"/>
  <c r="I2851" i="1"/>
  <c r="J2851" i="1" s="1"/>
  <c r="K2851" i="1" s="1"/>
  <c r="I2852" i="1"/>
  <c r="J2852" i="1" s="1"/>
  <c r="K2852" i="1" s="1"/>
  <c r="I2853" i="1"/>
  <c r="J2853" i="1" s="1"/>
  <c r="K2853" i="1" s="1"/>
  <c r="I2854" i="1"/>
  <c r="J2854" i="1" s="1"/>
  <c r="K2854" i="1" s="1"/>
  <c r="I2855" i="1"/>
  <c r="J2855" i="1" s="1"/>
  <c r="K2855" i="1" s="1"/>
  <c r="I2856" i="1"/>
  <c r="J2856" i="1" s="1"/>
  <c r="K2856" i="1" s="1"/>
  <c r="I2857" i="1"/>
  <c r="J2857" i="1" s="1"/>
  <c r="K2857" i="1" s="1"/>
  <c r="I2858" i="1"/>
  <c r="J2858" i="1" s="1"/>
  <c r="K2858" i="1" s="1"/>
  <c r="I2859" i="1"/>
  <c r="J2859" i="1" s="1"/>
  <c r="K2859" i="1" s="1"/>
  <c r="I2860" i="1"/>
  <c r="J2860" i="1" s="1"/>
  <c r="K2860" i="1" s="1"/>
  <c r="I2861" i="1"/>
  <c r="J2861" i="1" s="1"/>
  <c r="K2861" i="1" s="1"/>
  <c r="I2862" i="1"/>
  <c r="J2862" i="1" s="1"/>
  <c r="K2862" i="1" s="1"/>
  <c r="I2863" i="1"/>
  <c r="J2863" i="1" s="1"/>
  <c r="K2863" i="1" s="1"/>
  <c r="I2864" i="1"/>
  <c r="J2864" i="1" s="1"/>
  <c r="K2864" i="1" s="1"/>
  <c r="I2865" i="1"/>
  <c r="J2865" i="1" s="1"/>
  <c r="K2865" i="1" s="1"/>
  <c r="I2866" i="1"/>
  <c r="J2866" i="1" s="1"/>
  <c r="K2866" i="1" s="1"/>
  <c r="I2867" i="1"/>
  <c r="J2867" i="1" s="1"/>
  <c r="K2867" i="1" s="1"/>
  <c r="I2868" i="1"/>
  <c r="J2868" i="1" s="1"/>
  <c r="K2868" i="1" s="1"/>
  <c r="I2869" i="1"/>
  <c r="J2869" i="1" s="1"/>
  <c r="K2869" i="1" s="1"/>
  <c r="I2870" i="1"/>
  <c r="J2870" i="1" s="1"/>
  <c r="K2870" i="1" s="1"/>
  <c r="I2871" i="1"/>
  <c r="J2871" i="1" s="1"/>
  <c r="K2871" i="1" s="1"/>
  <c r="I2872" i="1"/>
  <c r="J2872" i="1" s="1"/>
  <c r="K2872" i="1" s="1"/>
  <c r="I2873" i="1"/>
  <c r="J2873" i="1" s="1"/>
  <c r="K2873" i="1" s="1"/>
  <c r="I2874" i="1"/>
  <c r="J2874" i="1" s="1"/>
  <c r="K2874" i="1" s="1"/>
  <c r="I2875" i="1"/>
  <c r="J2875" i="1" s="1"/>
  <c r="K2875" i="1" s="1"/>
  <c r="I2876" i="1"/>
  <c r="J2876" i="1" s="1"/>
  <c r="K2876" i="1" s="1"/>
  <c r="I2877" i="1"/>
  <c r="J2877" i="1" s="1"/>
  <c r="K2877" i="1" s="1"/>
  <c r="I2878" i="1"/>
  <c r="J2878" i="1" s="1"/>
  <c r="K2878" i="1" s="1"/>
  <c r="I2879" i="1"/>
  <c r="J2879" i="1" s="1"/>
  <c r="K2879" i="1" s="1"/>
  <c r="I2880" i="1"/>
  <c r="J2880" i="1" s="1"/>
  <c r="K2880" i="1" s="1"/>
  <c r="I2881" i="1"/>
  <c r="J2881" i="1" s="1"/>
  <c r="K2881" i="1" s="1"/>
  <c r="I2882" i="1"/>
  <c r="J2882" i="1" s="1"/>
  <c r="K2882" i="1" s="1"/>
  <c r="I2883" i="1"/>
  <c r="J2883" i="1" s="1"/>
  <c r="K2883" i="1" s="1"/>
  <c r="I2884" i="1"/>
  <c r="J2884" i="1" s="1"/>
  <c r="K2884" i="1" s="1"/>
  <c r="I2885" i="1"/>
  <c r="J2885" i="1" s="1"/>
  <c r="K2885" i="1" s="1"/>
  <c r="I2886" i="1"/>
  <c r="J2886" i="1" s="1"/>
  <c r="K2886" i="1" s="1"/>
  <c r="I2887" i="1"/>
  <c r="J2887" i="1" s="1"/>
  <c r="K2887" i="1" s="1"/>
  <c r="I2888" i="1"/>
  <c r="J2888" i="1" s="1"/>
  <c r="K2888" i="1" s="1"/>
  <c r="I2889" i="1"/>
  <c r="J2889" i="1" s="1"/>
  <c r="K2889" i="1" s="1"/>
  <c r="I2890" i="1"/>
  <c r="J2890" i="1" s="1"/>
  <c r="K2890" i="1" s="1"/>
  <c r="I2891" i="1"/>
  <c r="J2891" i="1" s="1"/>
  <c r="K2891" i="1" s="1"/>
  <c r="I2892" i="1"/>
  <c r="J2892" i="1" s="1"/>
  <c r="K2892" i="1" s="1"/>
  <c r="I2893" i="1"/>
  <c r="J2893" i="1" s="1"/>
  <c r="K2893" i="1" s="1"/>
  <c r="I2894" i="1"/>
  <c r="J2894" i="1" s="1"/>
  <c r="K2894" i="1" s="1"/>
  <c r="I2895" i="1"/>
  <c r="J2895" i="1" s="1"/>
  <c r="K2895" i="1" s="1"/>
  <c r="I2896" i="1"/>
  <c r="J2896" i="1" s="1"/>
  <c r="K2896" i="1" s="1"/>
  <c r="I2897" i="1"/>
  <c r="J2897" i="1" s="1"/>
  <c r="K2897" i="1" s="1"/>
  <c r="I2898" i="1"/>
  <c r="J2898" i="1" s="1"/>
  <c r="K2898" i="1" s="1"/>
  <c r="I2899" i="1"/>
  <c r="J2899" i="1" s="1"/>
  <c r="K2899" i="1" s="1"/>
  <c r="I2900" i="1"/>
  <c r="J2900" i="1" s="1"/>
  <c r="K2900" i="1" s="1"/>
  <c r="I2901" i="1"/>
  <c r="J2901" i="1" s="1"/>
  <c r="K2901" i="1" s="1"/>
  <c r="I2902" i="1"/>
  <c r="J2902" i="1" s="1"/>
  <c r="K2902" i="1" s="1"/>
  <c r="I2903" i="1"/>
  <c r="J2903" i="1" s="1"/>
  <c r="K2903" i="1" s="1"/>
  <c r="I2904" i="1"/>
  <c r="J2904" i="1" s="1"/>
  <c r="K2904" i="1" s="1"/>
  <c r="I2905" i="1"/>
  <c r="J2905" i="1" s="1"/>
  <c r="K2905" i="1" s="1"/>
  <c r="I2906" i="1"/>
  <c r="J2906" i="1" s="1"/>
  <c r="K2906" i="1" s="1"/>
  <c r="I2907" i="1"/>
  <c r="J2907" i="1" s="1"/>
  <c r="K2907" i="1" s="1"/>
  <c r="I2908" i="1"/>
  <c r="J2908" i="1" s="1"/>
  <c r="K2908" i="1" s="1"/>
  <c r="I2909" i="1"/>
  <c r="J2909" i="1" s="1"/>
  <c r="K2909" i="1" s="1"/>
  <c r="I2910" i="1"/>
  <c r="J2910" i="1" s="1"/>
  <c r="K2910" i="1" s="1"/>
  <c r="I2911" i="1"/>
  <c r="J2911" i="1" s="1"/>
  <c r="K2911" i="1" s="1"/>
  <c r="I2912" i="1"/>
  <c r="J2912" i="1" s="1"/>
  <c r="K2912" i="1" s="1"/>
  <c r="I2913" i="1"/>
  <c r="J2913" i="1" s="1"/>
  <c r="K2913" i="1" s="1"/>
  <c r="I2914" i="1"/>
  <c r="J2914" i="1" s="1"/>
  <c r="K2914" i="1" s="1"/>
  <c r="I2915" i="1"/>
  <c r="J2915" i="1" s="1"/>
  <c r="K2915" i="1" s="1"/>
  <c r="I2916" i="1"/>
  <c r="J2916" i="1" s="1"/>
  <c r="K2916" i="1" s="1"/>
  <c r="I2917" i="1"/>
  <c r="J2917" i="1" s="1"/>
  <c r="K2917" i="1" s="1"/>
  <c r="I2918" i="1"/>
  <c r="J2918" i="1" s="1"/>
  <c r="K2918" i="1" s="1"/>
  <c r="I2919" i="1"/>
  <c r="J2919" i="1" s="1"/>
  <c r="K2919" i="1" s="1"/>
  <c r="I2920" i="1"/>
  <c r="J2920" i="1" s="1"/>
  <c r="K2920" i="1" s="1"/>
  <c r="I2921" i="1"/>
  <c r="J2921" i="1" s="1"/>
  <c r="K2921" i="1" s="1"/>
  <c r="I2922" i="1"/>
  <c r="J2922" i="1" s="1"/>
  <c r="K2922" i="1" s="1"/>
  <c r="I2923" i="1"/>
  <c r="J2923" i="1" s="1"/>
  <c r="K2923" i="1" s="1"/>
  <c r="I2924" i="1"/>
  <c r="J2924" i="1" s="1"/>
  <c r="K2924" i="1" s="1"/>
  <c r="I2925" i="1"/>
  <c r="J2925" i="1" s="1"/>
  <c r="K2925" i="1" s="1"/>
  <c r="I2926" i="1"/>
  <c r="J2926" i="1" s="1"/>
  <c r="K2926" i="1" s="1"/>
  <c r="I2927" i="1"/>
  <c r="J2927" i="1" s="1"/>
  <c r="K2927" i="1" s="1"/>
  <c r="I2928" i="1"/>
  <c r="J2928" i="1" s="1"/>
  <c r="K2928" i="1" s="1"/>
  <c r="I2929" i="1"/>
  <c r="J2929" i="1" s="1"/>
  <c r="K2929" i="1" s="1"/>
  <c r="I2930" i="1"/>
  <c r="J2930" i="1" s="1"/>
  <c r="K2930" i="1" s="1"/>
  <c r="I2931" i="1"/>
  <c r="J2931" i="1" s="1"/>
  <c r="K2931" i="1" s="1"/>
  <c r="I2932" i="1"/>
  <c r="J2932" i="1" s="1"/>
  <c r="K2932" i="1" s="1"/>
  <c r="I2933" i="1"/>
  <c r="J2933" i="1" s="1"/>
  <c r="K2933" i="1" s="1"/>
  <c r="I2934" i="1"/>
  <c r="J2934" i="1" s="1"/>
  <c r="K2934" i="1" s="1"/>
  <c r="I2935" i="1"/>
  <c r="J2935" i="1" s="1"/>
  <c r="K2935" i="1" s="1"/>
  <c r="I2936" i="1"/>
  <c r="J2936" i="1" s="1"/>
  <c r="K2936" i="1" s="1"/>
  <c r="I2937" i="1"/>
  <c r="J2937" i="1" s="1"/>
  <c r="K2937" i="1" s="1"/>
  <c r="I2938" i="1"/>
  <c r="J2938" i="1" s="1"/>
  <c r="K2938" i="1" s="1"/>
  <c r="I2939" i="1"/>
  <c r="J2939" i="1" s="1"/>
  <c r="K2939" i="1" s="1"/>
  <c r="I2940" i="1"/>
  <c r="J2940" i="1" s="1"/>
  <c r="K2940" i="1" s="1"/>
  <c r="I2941" i="1"/>
  <c r="J2941" i="1" s="1"/>
  <c r="K2941" i="1" s="1"/>
  <c r="I2942" i="1"/>
  <c r="J2942" i="1" s="1"/>
  <c r="K2942" i="1" s="1"/>
  <c r="I2943" i="1"/>
  <c r="J2943" i="1" s="1"/>
  <c r="K2943" i="1" s="1"/>
  <c r="I2944" i="1"/>
  <c r="J2944" i="1" s="1"/>
  <c r="K2944" i="1" s="1"/>
  <c r="I2945" i="1"/>
  <c r="J2945" i="1" s="1"/>
  <c r="K2945" i="1" s="1"/>
  <c r="I2946" i="1"/>
  <c r="J2946" i="1" s="1"/>
  <c r="K2946" i="1" s="1"/>
  <c r="I2947" i="1"/>
  <c r="J2947" i="1" s="1"/>
  <c r="K2947" i="1" s="1"/>
  <c r="I2948" i="1"/>
  <c r="J2948" i="1" s="1"/>
  <c r="K2948" i="1" s="1"/>
  <c r="I2949" i="1"/>
  <c r="J2949" i="1" s="1"/>
  <c r="K2949" i="1" s="1"/>
  <c r="I2950" i="1"/>
  <c r="J2950" i="1" s="1"/>
  <c r="K2950" i="1" s="1"/>
  <c r="I2951" i="1"/>
  <c r="J2951" i="1" s="1"/>
  <c r="K2951" i="1" s="1"/>
  <c r="I2952" i="1"/>
  <c r="J2952" i="1" s="1"/>
  <c r="K2952" i="1" s="1"/>
  <c r="I2953" i="1"/>
  <c r="J2953" i="1" s="1"/>
  <c r="K2953" i="1" s="1"/>
  <c r="I2954" i="1"/>
  <c r="J2954" i="1" s="1"/>
  <c r="K2954" i="1" s="1"/>
  <c r="I2955" i="1"/>
  <c r="J2955" i="1" s="1"/>
  <c r="K2955" i="1" s="1"/>
  <c r="I2956" i="1"/>
  <c r="J2956" i="1" s="1"/>
  <c r="K2956" i="1" s="1"/>
  <c r="I2957" i="1"/>
  <c r="J2957" i="1" s="1"/>
  <c r="K2957" i="1" s="1"/>
  <c r="I2958" i="1"/>
  <c r="J2958" i="1" s="1"/>
  <c r="K2958" i="1" s="1"/>
  <c r="I2959" i="1"/>
  <c r="J2959" i="1" s="1"/>
  <c r="K2959" i="1" s="1"/>
  <c r="I2960" i="1"/>
  <c r="J2960" i="1" s="1"/>
  <c r="K2960" i="1" s="1"/>
  <c r="I2961" i="1"/>
  <c r="J2961" i="1" s="1"/>
  <c r="K2961" i="1" s="1"/>
  <c r="I2962" i="1"/>
  <c r="J2962" i="1" s="1"/>
  <c r="K2962" i="1" s="1"/>
  <c r="I2963" i="1"/>
  <c r="J2963" i="1" s="1"/>
  <c r="K2963" i="1" s="1"/>
  <c r="I2964" i="1"/>
  <c r="J2964" i="1" s="1"/>
  <c r="K2964" i="1" s="1"/>
  <c r="I2965" i="1"/>
  <c r="J2965" i="1" s="1"/>
  <c r="K2965" i="1" s="1"/>
  <c r="I2966" i="1"/>
  <c r="J2966" i="1" s="1"/>
  <c r="K2966" i="1" s="1"/>
  <c r="I2967" i="1"/>
  <c r="J2967" i="1" s="1"/>
  <c r="K2967" i="1" s="1"/>
  <c r="I2968" i="1"/>
  <c r="J2968" i="1" s="1"/>
  <c r="K2968" i="1" s="1"/>
  <c r="I2969" i="1"/>
  <c r="J2969" i="1" s="1"/>
  <c r="K2969" i="1" s="1"/>
  <c r="I2970" i="1"/>
  <c r="J2970" i="1" s="1"/>
  <c r="K2970" i="1" s="1"/>
  <c r="I2971" i="1"/>
  <c r="J2971" i="1" s="1"/>
  <c r="K2971" i="1" s="1"/>
  <c r="I2972" i="1"/>
  <c r="J2972" i="1" s="1"/>
  <c r="K2972" i="1" s="1"/>
  <c r="I2973" i="1"/>
  <c r="J2973" i="1" s="1"/>
  <c r="K2973" i="1" s="1"/>
  <c r="I2974" i="1"/>
  <c r="J2974" i="1" s="1"/>
  <c r="K2974" i="1" s="1"/>
  <c r="I2975" i="1"/>
  <c r="J2975" i="1" s="1"/>
  <c r="K2975" i="1" s="1"/>
  <c r="I2976" i="1"/>
  <c r="J2976" i="1" s="1"/>
  <c r="K2976" i="1" s="1"/>
  <c r="I2977" i="1"/>
  <c r="J2977" i="1" s="1"/>
  <c r="K2977" i="1" s="1"/>
  <c r="I2978" i="1"/>
  <c r="J2978" i="1" s="1"/>
  <c r="K2978" i="1" s="1"/>
  <c r="I2979" i="1"/>
  <c r="J2979" i="1" s="1"/>
  <c r="K2979" i="1" s="1"/>
  <c r="I2980" i="1"/>
  <c r="J2980" i="1" s="1"/>
  <c r="K2980" i="1" s="1"/>
  <c r="I2981" i="1"/>
  <c r="J2981" i="1" s="1"/>
  <c r="K2981" i="1" s="1"/>
  <c r="I2982" i="1"/>
  <c r="J2982" i="1" s="1"/>
  <c r="K2982" i="1" s="1"/>
  <c r="I2983" i="1"/>
  <c r="J2983" i="1" s="1"/>
  <c r="K2983" i="1" s="1"/>
  <c r="I2984" i="1"/>
  <c r="J2984" i="1" s="1"/>
  <c r="K2984" i="1" s="1"/>
  <c r="I2985" i="1"/>
  <c r="J2985" i="1" s="1"/>
  <c r="K2985" i="1" s="1"/>
  <c r="I2986" i="1"/>
  <c r="J2986" i="1" s="1"/>
  <c r="K2986" i="1" s="1"/>
  <c r="I2987" i="1"/>
  <c r="J2987" i="1" s="1"/>
  <c r="K2987" i="1" s="1"/>
  <c r="I2988" i="1"/>
  <c r="J2988" i="1" s="1"/>
  <c r="K2988" i="1" s="1"/>
  <c r="I2989" i="1"/>
  <c r="J2989" i="1" s="1"/>
  <c r="K2989" i="1" s="1"/>
  <c r="I2990" i="1"/>
  <c r="J2990" i="1" s="1"/>
  <c r="K2990" i="1" s="1"/>
  <c r="I2991" i="1"/>
  <c r="J2991" i="1" s="1"/>
  <c r="K2991" i="1" s="1"/>
  <c r="I2992" i="1"/>
  <c r="J2992" i="1" s="1"/>
  <c r="K2992" i="1" s="1"/>
  <c r="I2993" i="1"/>
  <c r="J2993" i="1" s="1"/>
  <c r="K2993" i="1" s="1"/>
  <c r="I2994" i="1"/>
  <c r="J2994" i="1" s="1"/>
  <c r="K2994" i="1" s="1"/>
  <c r="I2995" i="1"/>
  <c r="J2995" i="1" s="1"/>
  <c r="K2995" i="1" s="1"/>
  <c r="I2996" i="1"/>
  <c r="J2996" i="1" s="1"/>
  <c r="K2996" i="1" s="1"/>
  <c r="I2997" i="1"/>
  <c r="J2997" i="1" s="1"/>
  <c r="K2997" i="1" s="1"/>
  <c r="I2998" i="1"/>
  <c r="J2998" i="1" s="1"/>
  <c r="K2998" i="1" s="1"/>
  <c r="I2999" i="1"/>
  <c r="J2999" i="1" s="1"/>
  <c r="K2999" i="1" s="1"/>
  <c r="I3000" i="1"/>
  <c r="J3000" i="1" s="1"/>
  <c r="K3000" i="1" s="1"/>
  <c r="I3001" i="1"/>
  <c r="J3001" i="1" s="1"/>
  <c r="K3001" i="1" s="1"/>
  <c r="I3002" i="1"/>
  <c r="J3002" i="1" s="1"/>
  <c r="K3002" i="1" s="1"/>
  <c r="I3003" i="1"/>
  <c r="J3003" i="1" s="1"/>
  <c r="K3003" i="1" s="1"/>
  <c r="I3004" i="1"/>
  <c r="J3004" i="1" s="1"/>
  <c r="K3004" i="1" s="1"/>
  <c r="I3005" i="1"/>
  <c r="J3005" i="1" s="1"/>
  <c r="K3005" i="1" s="1"/>
  <c r="I3006" i="1"/>
  <c r="J3006" i="1" s="1"/>
  <c r="K3006" i="1" s="1"/>
  <c r="I3007" i="1"/>
  <c r="J3007" i="1" s="1"/>
  <c r="K3007" i="1" s="1"/>
  <c r="I3008" i="1"/>
  <c r="J3008" i="1" s="1"/>
  <c r="K3008" i="1" s="1"/>
  <c r="I3009" i="1"/>
  <c r="J3009" i="1" s="1"/>
  <c r="K3009" i="1" s="1"/>
  <c r="I3010" i="1"/>
  <c r="J3010" i="1" s="1"/>
  <c r="K3010" i="1" s="1"/>
  <c r="I3011" i="1"/>
  <c r="J3011" i="1" s="1"/>
  <c r="K3011" i="1" s="1"/>
  <c r="I3012" i="1"/>
  <c r="J3012" i="1" s="1"/>
  <c r="K3012" i="1" s="1"/>
  <c r="I3013" i="1"/>
  <c r="J3013" i="1" s="1"/>
  <c r="K3013" i="1" s="1"/>
  <c r="I3014" i="1"/>
  <c r="J3014" i="1" s="1"/>
  <c r="K3014" i="1" s="1"/>
  <c r="I3015" i="1"/>
  <c r="J3015" i="1" s="1"/>
  <c r="K3015" i="1" s="1"/>
  <c r="I3016" i="1"/>
  <c r="J3016" i="1" s="1"/>
  <c r="K3016" i="1" s="1"/>
  <c r="I3017" i="1"/>
  <c r="J3017" i="1" s="1"/>
  <c r="K3017" i="1" s="1"/>
  <c r="I3018" i="1"/>
  <c r="J3018" i="1" s="1"/>
  <c r="K3018" i="1" s="1"/>
  <c r="I3019" i="1"/>
  <c r="J3019" i="1" s="1"/>
  <c r="K3019" i="1" s="1"/>
  <c r="I3020" i="1"/>
  <c r="J3020" i="1" s="1"/>
  <c r="K3020" i="1" s="1"/>
  <c r="I3021" i="1"/>
  <c r="J3021" i="1" s="1"/>
  <c r="K3021" i="1" s="1"/>
  <c r="I3022" i="1"/>
  <c r="J3022" i="1" s="1"/>
  <c r="K3022" i="1" s="1"/>
  <c r="I3023" i="1"/>
  <c r="J3023" i="1" s="1"/>
  <c r="K3023" i="1" s="1"/>
  <c r="I3024" i="1"/>
  <c r="J3024" i="1" s="1"/>
  <c r="K3024" i="1" s="1"/>
  <c r="I3025" i="1"/>
  <c r="J3025" i="1" s="1"/>
  <c r="K3025" i="1" s="1"/>
  <c r="I3026" i="1"/>
  <c r="J3026" i="1" s="1"/>
  <c r="K3026" i="1" s="1"/>
  <c r="I3027" i="1"/>
  <c r="J3027" i="1" s="1"/>
  <c r="K3027" i="1" s="1"/>
  <c r="I3028" i="1"/>
  <c r="J3028" i="1" s="1"/>
  <c r="K3028" i="1" s="1"/>
  <c r="I3029" i="1"/>
  <c r="J3029" i="1" s="1"/>
  <c r="K3029" i="1" s="1"/>
  <c r="I3030" i="1"/>
  <c r="J3030" i="1" s="1"/>
  <c r="K3030" i="1" s="1"/>
  <c r="I3031" i="1"/>
  <c r="J3031" i="1" s="1"/>
  <c r="K3031" i="1" s="1"/>
  <c r="I3032" i="1"/>
  <c r="J3032" i="1" s="1"/>
  <c r="K3032" i="1" s="1"/>
  <c r="I3033" i="1"/>
  <c r="J3033" i="1" s="1"/>
  <c r="K3033" i="1" s="1"/>
  <c r="I3034" i="1"/>
  <c r="J3034" i="1" s="1"/>
  <c r="K3034" i="1" s="1"/>
  <c r="I3035" i="1"/>
  <c r="J3035" i="1" s="1"/>
  <c r="K3035" i="1" s="1"/>
  <c r="I3036" i="1"/>
  <c r="J3036" i="1" s="1"/>
  <c r="K3036" i="1" s="1"/>
  <c r="I3037" i="1"/>
  <c r="J3037" i="1" s="1"/>
  <c r="K3037" i="1" s="1"/>
  <c r="I3038" i="1"/>
  <c r="J3038" i="1" s="1"/>
  <c r="K3038" i="1" s="1"/>
  <c r="I3039" i="1"/>
  <c r="J3039" i="1" s="1"/>
  <c r="K3039" i="1" s="1"/>
  <c r="I3040" i="1"/>
  <c r="J3040" i="1" s="1"/>
  <c r="K3040" i="1" s="1"/>
  <c r="I3041" i="1"/>
  <c r="J3041" i="1" s="1"/>
  <c r="K3041" i="1" s="1"/>
  <c r="I3042" i="1"/>
  <c r="J3042" i="1" s="1"/>
  <c r="K3042" i="1" s="1"/>
  <c r="I3043" i="1"/>
  <c r="J3043" i="1" s="1"/>
  <c r="K3043" i="1" s="1"/>
  <c r="I3044" i="1"/>
  <c r="J3044" i="1" s="1"/>
  <c r="K3044" i="1" s="1"/>
  <c r="I3045" i="1"/>
  <c r="J3045" i="1" s="1"/>
  <c r="K3045" i="1" s="1"/>
  <c r="I3046" i="1"/>
  <c r="J3046" i="1" s="1"/>
  <c r="K3046" i="1" s="1"/>
  <c r="I3047" i="1"/>
  <c r="J3047" i="1" s="1"/>
  <c r="K3047" i="1" s="1"/>
  <c r="I3048" i="1"/>
  <c r="J3048" i="1" s="1"/>
  <c r="K3048" i="1" s="1"/>
  <c r="I3049" i="1"/>
  <c r="J3049" i="1" s="1"/>
  <c r="K3049" i="1" s="1"/>
  <c r="I3050" i="1"/>
  <c r="J3050" i="1" s="1"/>
  <c r="K3050" i="1" s="1"/>
  <c r="I3051" i="1"/>
  <c r="J3051" i="1" s="1"/>
  <c r="K3051" i="1" s="1"/>
  <c r="I3052" i="1"/>
  <c r="J3052" i="1" s="1"/>
  <c r="K3052" i="1" s="1"/>
  <c r="I3053" i="1"/>
  <c r="J3053" i="1" s="1"/>
  <c r="K3053" i="1" s="1"/>
  <c r="I3054" i="1"/>
  <c r="J3054" i="1" s="1"/>
  <c r="K3054" i="1" s="1"/>
  <c r="I3055" i="1"/>
  <c r="J3055" i="1" s="1"/>
  <c r="K3055" i="1" s="1"/>
  <c r="I3056" i="1"/>
  <c r="J3056" i="1" s="1"/>
  <c r="K3056" i="1" s="1"/>
  <c r="I3057" i="1"/>
  <c r="J3057" i="1" s="1"/>
  <c r="K3057" i="1" s="1"/>
  <c r="I3058" i="1"/>
  <c r="J3058" i="1" s="1"/>
  <c r="K3058" i="1" s="1"/>
  <c r="I3059" i="1"/>
  <c r="J3059" i="1" s="1"/>
  <c r="K3059" i="1" s="1"/>
  <c r="I3060" i="1"/>
  <c r="J3060" i="1" s="1"/>
  <c r="K3060" i="1" s="1"/>
  <c r="I3061" i="1"/>
  <c r="J3061" i="1" s="1"/>
  <c r="K3061" i="1" s="1"/>
  <c r="I3062" i="1"/>
  <c r="J3062" i="1" s="1"/>
  <c r="K3062" i="1" s="1"/>
  <c r="I3063" i="1"/>
  <c r="J3063" i="1" s="1"/>
  <c r="K3063" i="1" s="1"/>
  <c r="I3064" i="1"/>
  <c r="J3064" i="1" s="1"/>
  <c r="K3064" i="1" s="1"/>
  <c r="I3065" i="1"/>
  <c r="J3065" i="1" s="1"/>
  <c r="K3065" i="1" s="1"/>
  <c r="I3066" i="1"/>
  <c r="J3066" i="1" s="1"/>
  <c r="K3066" i="1" s="1"/>
  <c r="I3067" i="1"/>
  <c r="J3067" i="1" s="1"/>
  <c r="K3067" i="1" s="1"/>
  <c r="I3068" i="1"/>
  <c r="J3068" i="1" s="1"/>
  <c r="K3068" i="1" s="1"/>
  <c r="I3069" i="1"/>
  <c r="J3069" i="1" s="1"/>
  <c r="K3069" i="1" s="1"/>
  <c r="I3070" i="1"/>
  <c r="J3070" i="1" s="1"/>
  <c r="K3070" i="1" s="1"/>
  <c r="I3071" i="1"/>
  <c r="J3071" i="1" s="1"/>
  <c r="K3071" i="1" s="1"/>
  <c r="I3072" i="1"/>
  <c r="J3072" i="1" s="1"/>
  <c r="K3072" i="1" s="1"/>
  <c r="I3073" i="1"/>
  <c r="J3073" i="1" s="1"/>
  <c r="K3073" i="1" s="1"/>
  <c r="I3074" i="1"/>
  <c r="J3074" i="1" s="1"/>
  <c r="K3074" i="1" s="1"/>
  <c r="I3075" i="1"/>
  <c r="J3075" i="1" s="1"/>
  <c r="K3075" i="1" s="1"/>
  <c r="I3076" i="1"/>
  <c r="J3076" i="1" s="1"/>
  <c r="K3076" i="1" s="1"/>
  <c r="I3077" i="1"/>
  <c r="J3077" i="1" s="1"/>
  <c r="K3077" i="1" s="1"/>
  <c r="I3078" i="1"/>
  <c r="J3078" i="1" s="1"/>
  <c r="K3078" i="1" s="1"/>
  <c r="I3079" i="1"/>
  <c r="J3079" i="1" s="1"/>
  <c r="K3079" i="1" s="1"/>
  <c r="I3080" i="1"/>
  <c r="J3080" i="1" s="1"/>
  <c r="K3080" i="1" s="1"/>
  <c r="I3081" i="1"/>
  <c r="J3081" i="1" s="1"/>
  <c r="K3081" i="1" s="1"/>
  <c r="I3082" i="1"/>
  <c r="J3082" i="1" s="1"/>
  <c r="K3082" i="1" s="1"/>
  <c r="I3083" i="1"/>
  <c r="J3083" i="1" s="1"/>
  <c r="K3083" i="1" s="1"/>
  <c r="I3084" i="1"/>
  <c r="J3084" i="1" s="1"/>
  <c r="K3084" i="1" s="1"/>
  <c r="I3085" i="1"/>
  <c r="J3085" i="1" s="1"/>
  <c r="K3085" i="1" s="1"/>
  <c r="I3086" i="1"/>
  <c r="J3086" i="1" s="1"/>
  <c r="K3086" i="1" s="1"/>
  <c r="I3087" i="1"/>
  <c r="J3087" i="1" s="1"/>
  <c r="K3087" i="1" s="1"/>
  <c r="I3088" i="1"/>
  <c r="J3088" i="1" s="1"/>
  <c r="K3088" i="1" s="1"/>
  <c r="I3089" i="1"/>
  <c r="J3089" i="1" s="1"/>
  <c r="K3089" i="1" s="1"/>
  <c r="I3090" i="1"/>
  <c r="J3090" i="1" s="1"/>
  <c r="K3090" i="1" s="1"/>
  <c r="I3091" i="1"/>
  <c r="J3091" i="1" s="1"/>
  <c r="K3091" i="1" s="1"/>
  <c r="I3092" i="1"/>
  <c r="J3092" i="1" s="1"/>
  <c r="K3092" i="1" s="1"/>
  <c r="I3093" i="1"/>
  <c r="J3093" i="1" s="1"/>
  <c r="K3093" i="1" s="1"/>
  <c r="I3094" i="1"/>
  <c r="J3094" i="1" s="1"/>
  <c r="K3094" i="1" s="1"/>
  <c r="I3095" i="1"/>
  <c r="J3095" i="1" s="1"/>
  <c r="K3095" i="1" s="1"/>
  <c r="I3096" i="1"/>
  <c r="J3096" i="1" s="1"/>
  <c r="K3096" i="1" s="1"/>
  <c r="I3097" i="1"/>
  <c r="J3097" i="1" s="1"/>
  <c r="K3097" i="1" s="1"/>
  <c r="I3098" i="1"/>
  <c r="J3098" i="1" s="1"/>
  <c r="K3098" i="1" s="1"/>
  <c r="I3099" i="1"/>
  <c r="J3099" i="1" s="1"/>
  <c r="K3099" i="1" s="1"/>
  <c r="I3100" i="1"/>
  <c r="J3100" i="1" s="1"/>
  <c r="K3100" i="1" s="1"/>
  <c r="I3101" i="1"/>
  <c r="J3101" i="1" s="1"/>
  <c r="K3101" i="1" s="1"/>
  <c r="I3102" i="1"/>
  <c r="J3102" i="1" s="1"/>
  <c r="K3102" i="1" s="1"/>
  <c r="I3103" i="1"/>
  <c r="J3103" i="1" s="1"/>
  <c r="K3103" i="1" s="1"/>
  <c r="I3104" i="1"/>
  <c r="J3104" i="1" s="1"/>
  <c r="K3104" i="1" s="1"/>
  <c r="I3105" i="1"/>
  <c r="J3105" i="1" s="1"/>
  <c r="K3105" i="1" s="1"/>
  <c r="I3106" i="1"/>
  <c r="J3106" i="1" s="1"/>
  <c r="K3106" i="1" s="1"/>
  <c r="I3107" i="1"/>
  <c r="J3107" i="1" s="1"/>
  <c r="K3107" i="1" s="1"/>
  <c r="I3108" i="1"/>
  <c r="J3108" i="1" s="1"/>
  <c r="K3108" i="1" s="1"/>
  <c r="I3109" i="1"/>
  <c r="J3109" i="1" s="1"/>
  <c r="K3109" i="1" s="1"/>
  <c r="I3110" i="1"/>
  <c r="J3110" i="1" s="1"/>
  <c r="K3110" i="1" s="1"/>
  <c r="I3111" i="1"/>
  <c r="J3111" i="1" s="1"/>
  <c r="K3111" i="1" s="1"/>
  <c r="I3112" i="1"/>
  <c r="J3112" i="1" s="1"/>
  <c r="K3112" i="1" s="1"/>
  <c r="I3113" i="1"/>
  <c r="J3113" i="1" s="1"/>
  <c r="K3113" i="1" s="1"/>
  <c r="I3114" i="1"/>
  <c r="J3114" i="1" s="1"/>
  <c r="K3114" i="1" s="1"/>
  <c r="I3115" i="1"/>
  <c r="J3115" i="1" s="1"/>
  <c r="K3115" i="1" s="1"/>
  <c r="I3116" i="1"/>
  <c r="J3116" i="1" s="1"/>
  <c r="K3116" i="1" s="1"/>
  <c r="I3117" i="1"/>
  <c r="J3117" i="1" s="1"/>
  <c r="K3117" i="1" s="1"/>
  <c r="I3118" i="1"/>
  <c r="J3118" i="1" s="1"/>
  <c r="K3118" i="1" s="1"/>
  <c r="I3119" i="1"/>
  <c r="J3119" i="1" s="1"/>
  <c r="K3119" i="1" s="1"/>
  <c r="I3120" i="1"/>
  <c r="J3120" i="1" s="1"/>
  <c r="K3120" i="1" s="1"/>
  <c r="I3121" i="1"/>
  <c r="J3121" i="1" s="1"/>
  <c r="K3121" i="1" s="1"/>
  <c r="I3122" i="1"/>
  <c r="J3122" i="1" s="1"/>
  <c r="K3122" i="1" s="1"/>
  <c r="I3123" i="1"/>
  <c r="J3123" i="1" s="1"/>
  <c r="K3123" i="1" s="1"/>
  <c r="I3124" i="1"/>
  <c r="J3124" i="1" s="1"/>
  <c r="K3124" i="1" s="1"/>
  <c r="I3125" i="1"/>
  <c r="J3125" i="1" s="1"/>
  <c r="K3125" i="1" s="1"/>
  <c r="I3126" i="1"/>
  <c r="J3126" i="1" s="1"/>
  <c r="K3126" i="1" s="1"/>
  <c r="I3127" i="1"/>
  <c r="J3127" i="1" s="1"/>
  <c r="K3127" i="1" s="1"/>
  <c r="I3128" i="1"/>
  <c r="J3128" i="1" s="1"/>
  <c r="K3128" i="1" s="1"/>
  <c r="I3129" i="1"/>
  <c r="J3129" i="1" s="1"/>
  <c r="K3129" i="1" s="1"/>
  <c r="I3130" i="1"/>
  <c r="J3130" i="1" s="1"/>
  <c r="K3130" i="1" s="1"/>
  <c r="I3131" i="1"/>
  <c r="J3131" i="1" s="1"/>
  <c r="K3131" i="1" s="1"/>
  <c r="I3132" i="1"/>
  <c r="J3132" i="1" s="1"/>
  <c r="K3132" i="1" s="1"/>
  <c r="I3133" i="1"/>
  <c r="J3133" i="1" s="1"/>
  <c r="K3133" i="1" s="1"/>
  <c r="I3134" i="1"/>
  <c r="J3134" i="1" s="1"/>
  <c r="K3134" i="1" s="1"/>
  <c r="I3135" i="1"/>
  <c r="J3135" i="1" s="1"/>
  <c r="K3135" i="1" s="1"/>
  <c r="I3136" i="1"/>
  <c r="J3136" i="1" s="1"/>
  <c r="K3136" i="1" s="1"/>
  <c r="I3137" i="1"/>
  <c r="J3137" i="1" s="1"/>
  <c r="K3137" i="1" s="1"/>
  <c r="I3138" i="1"/>
  <c r="J3138" i="1" s="1"/>
  <c r="K3138" i="1" s="1"/>
  <c r="I3139" i="1"/>
  <c r="J3139" i="1" s="1"/>
  <c r="K3139" i="1" s="1"/>
  <c r="I3140" i="1"/>
  <c r="J3140" i="1" s="1"/>
  <c r="K3140" i="1" s="1"/>
  <c r="I3141" i="1"/>
  <c r="J3141" i="1" s="1"/>
  <c r="K3141" i="1" s="1"/>
  <c r="I3142" i="1"/>
  <c r="J3142" i="1" s="1"/>
  <c r="K3142" i="1" s="1"/>
  <c r="I3143" i="1"/>
  <c r="J3143" i="1" s="1"/>
  <c r="K3143" i="1" s="1"/>
  <c r="I3144" i="1"/>
  <c r="J3144" i="1" s="1"/>
  <c r="K3144" i="1" s="1"/>
  <c r="I3145" i="1"/>
  <c r="J3145" i="1" s="1"/>
  <c r="K3145" i="1" s="1"/>
  <c r="I3146" i="1"/>
  <c r="J3146" i="1" s="1"/>
  <c r="K3146" i="1" s="1"/>
  <c r="I3147" i="1"/>
  <c r="J3147" i="1" s="1"/>
  <c r="K3147" i="1" s="1"/>
  <c r="I3148" i="1"/>
  <c r="J3148" i="1" s="1"/>
  <c r="K3148" i="1" s="1"/>
  <c r="I3149" i="1"/>
  <c r="J3149" i="1" s="1"/>
  <c r="K3149" i="1" s="1"/>
  <c r="I3150" i="1"/>
  <c r="J3150" i="1" s="1"/>
  <c r="K3150" i="1" s="1"/>
  <c r="I3151" i="1"/>
  <c r="J3151" i="1" s="1"/>
  <c r="K3151" i="1" s="1"/>
  <c r="I3152" i="1"/>
  <c r="J3152" i="1" s="1"/>
  <c r="K3152" i="1" s="1"/>
  <c r="I3153" i="1"/>
  <c r="J3153" i="1" s="1"/>
  <c r="K3153" i="1" s="1"/>
  <c r="I3154" i="1"/>
  <c r="J3154" i="1" s="1"/>
  <c r="K3154" i="1" s="1"/>
  <c r="I3155" i="1"/>
  <c r="J3155" i="1" s="1"/>
  <c r="K3155" i="1" s="1"/>
  <c r="I3156" i="1"/>
  <c r="J3156" i="1" s="1"/>
  <c r="K3156" i="1" s="1"/>
  <c r="I3157" i="1"/>
  <c r="J3157" i="1" s="1"/>
  <c r="K3157" i="1" s="1"/>
  <c r="I3158" i="1"/>
  <c r="J3158" i="1" s="1"/>
  <c r="K3158" i="1" s="1"/>
  <c r="I3159" i="1"/>
  <c r="J3159" i="1" s="1"/>
  <c r="K3159" i="1" s="1"/>
  <c r="I3160" i="1"/>
  <c r="J3160" i="1" s="1"/>
  <c r="K3160" i="1" s="1"/>
  <c r="I3161" i="1"/>
  <c r="J3161" i="1" s="1"/>
  <c r="K3161" i="1" s="1"/>
  <c r="I3162" i="1"/>
  <c r="J3162" i="1" s="1"/>
  <c r="K3162" i="1" s="1"/>
  <c r="I3163" i="1"/>
  <c r="J3163" i="1" s="1"/>
  <c r="K3163" i="1" s="1"/>
  <c r="I3164" i="1"/>
  <c r="J3164" i="1" s="1"/>
  <c r="K3164" i="1" s="1"/>
  <c r="I3165" i="1"/>
  <c r="J3165" i="1" s="1"/>
  <c r="K3165" i="1" s="1"/>
  <c r="I3166" i="1"/>
  <c r="J3166" i="1" s="1"/>
  <c r="K3166" i="1" s="1"/>
  <c r="I3167" i="1"/>
  <c r="J3167" i="1" s="1"/>
  <c r="K3167" i="1" s="1"/>
  <c r="I3168" i="1"/>
  <c r="J3168" i="1" s="1"/>
  <c r="K3168" i="1" s="1"/>
  <c r="I3169" i="1"/>
  <c r="J3169" i="1" s="1"/>
  <c r="K3169" i="1" s="1"/>
  <c r="I3170" i="1"/>
  <c r="J3170" i="1" s="1"/>
  <c r="K3170" i="1" s="1"/>
  <c r="I3171" i="1"/>
  <c r="J3171" i="1" s="1"/>
  <c r="K3171" i="1" s="1"/>
  <c r="I3172" i="1"/>
  <c r="J3172" i="1" s="1"/>
  <c r="K3172" i="1" s="1"/>
  <c r="I3173" i="1"/>
  <c r="J3173" i="1" s="1"/>
  <c r="K3173" i="1" s="1"/>
  <c r="I3174" i="1"/>
  <c r="J3174" i="1" s="1"/>
  <c r="K3174" i="1" s="1"/>
  <c r="I3175" i="1"/>
  <c r="J3175" i="1" s="1"/>
  <c r="K3175" i="1" s="1"/>
  <c r="I3176" i="1"/>
  <c r="J3176" i="1" s="1"/>
  <c r="K3176" i="1" s="1"/>
  <c r="I3177" i="1"/>
  <c r="J3177" i="1" s="1"/>
  <c r="K3177" i="1" s="1"/>
  <c r="I3178" i="1"/>
  <c r="J3178" i="1" s="1"/>
  <c r="K3178" i="1" s="1"/>
  <c r="I3179" i="1"/>
  <c r="J3179" i="1" s="1"/>
  <c r="K3179" i="1" s="1"/>
  <c r="I3180" i="1"/>
  <c r="J3180" i="1" s="1"/>
  <c r="K3180" i="1" s="1"/>
  <c r="I3181" i="1"/>
  <c r="J3181" i="1" s="1"/>
  <c r="K3181" i="1" s="1"/>
  <c r="I3182" i="1"/>
  <c r="J3182" i="1" s="1"/>
  <c r="K3182" i="1" s="1"/>
  <c r="I3183" i="1"/>
  <c r="J3183" i="1" s="1"/>
  <c r="K3183" i="1" s="1"/>
  <c r="I3184" i="1"/>
  <c r="J3184" i="1" s="1"/>
  <c r="K3184" i="1" s="1"/>
  <c r="I3185" i="1"/>
  <c r="J3185" i="1" s="1"/>
  <c r="K3185" i="1" s="1"/>
  <c r="I3186" i="1"/>
  <c r="J3186" i="1" s="1"/>
  <c r="K3186" i="1" s="1"/>
  <c r="I3187" i="1"/>
  <c r="J3187" i="1" s="1"/>
  <c r="K3187" i="1" s="1"/>
  <c r="I3188" i="1"/>
  <c r="J3188" i="1" s="1"/>
  <c r="K3188" i="1" s="1"/>
  <c r="I3189" i="1"/>
  <c r="J3189" i="1" s="1"/>
  <c r="K3189" i="1" s="1"/>
  <c r="I3190" i="1"/>
  <c r="J3190" i="1" s="1"/>
  <c r="K3190" i="1" s="1"/>
  <c r="I3191" i="1"/>
  <c r="J3191" i="1" s="1"/>
  <c r="K3191" i="1" s="1"/>
  <c r="I3192" i="1"/>
  <c r="J3192" i="1" s="1"/>
  <c r="K3192" i="1" s="1"/>
  <c r="I3193" i="1"/>
  <c r="J3193" i="1" s="1"/>
  <c r="K3193" i="1" s="1"/>
  <c r="I3194" i="1"/>
  <c r="J3194" i="1" s="1"/>
  <c r="K3194" i="1" s="1"/>
  <c r="I3195" i="1"/>
  <c r="J3195" i="1" s="1"/>
  <c r="K3195" i="1" s="1"/>
  <c r="I3196" i="1"/>
  <c r="J3196" i="1" s="1"/>
  <c r="K3196" i="1" s="1"/>
  <c r="I3197" i="1"/>
  <c r="J3197" i="1" s="1"/>
  <c r="K3197" i="1" s="1"/>
  <c r="I3198" i="1"/>
  <c r="J3198" i="1" s="1"/>
  <c r="K3198" i="1" s="1"/>
  <c r="I3199" i="1"/>
  <c r="J3199" i="1" s="1"/>
  <c r="K3199" i="1" s="1"/>
  <c r="I3200" i="1"/>
  <c r="J3200" i="1" s="1"/>
  <c r="K3200" i="1" s="1"/>
  <c r="I3201" i="1"/>
  <c r="J3201" i="1" s="1"/>
  <c r="K3201" i="1" s="1"/>
  <c r="I3202" i="1"/>
  <c r="J3202" i="1" s="1"/>
  <c r="K3202" i="1" s="1"/>
  <c r="I3203" i="1"/>
  <c r="J3203" i="1" s="1"/>
  <c r="K3203" i="1" s="1"/>
  <c r="I3204" i="1"/>
  <c r="J3204" i="1" s="1"/>
  <c r="K3204" i="1" s="1"/>
  <c r="I3205" i="1"/>
  <c r="J3205" i="1" s="1"/>
  <c r="K3205" i="1" s="1"/>
  <c r="I3206" i="1"/>
  <c r="J3206" i="1" s="1"/>
  <c r="K3206" i="1" s="1"/>
  <c r="I3207" i="1"/>
  <c r="J3207" i="1" s="1"/>
  <c r="K3207" i="1" s="1"/>
  <c r="I3208" i="1"/>
  <c r="J3208" i="1" s="1"/>
  <c r="K3208" i="1" s="1"/>
  <c r="I3209" i="1"/>
  <c r="J3209" i="1" s="1"/>
  <c r="K3209" i="1" s="1"/>
  <c r="I3210" i="1"/>
  <c r="J3210" i="1" s="1"/>
  <c r="K3210" i="1" s="1"/>
  <c r="I3211" i="1"/>
  <c r="J3211" i="1" s="1"/>
  <c r="K3211" i="1" s="1"/>
  <c r="I3212" i="1"/>
  <c r="J3212" i="1" s="1"/>
  <c r="K3212" i="1" s="1"/>
  <c r="I3213" i="1"/>
  <c r="J3213" i="1" s="1"/>
  <c r="K3213" i="1" s="1"/>
  <c r="I3214" i="1"/>
  <c r="J3214" i="1" s="1"/>
  <c r="K3214" i="1" s="1"/>
  <c r="I3215" i="1"/>
  <c r="J3215" i="1" s="1"/>
  <c r="K3215" i="1" s="1"/>
  <c r="I3216" i="1"/>
  <c r="J3216" i="1" s="1"/>
  <c r="K3216" i="1" s="1"/>
  <c r="I3217" i="1"/>
  <c r="J3217" i="1" s="1"/>
  <c r="K3217" i="1" s="1"/>
  <c r="I3218" i="1"/>
  <c r="J3218" i="1" s="1"/>
  <c r="K3218" i="1" s="1"/>
  <c r="I3219" i="1"/>
  <c r="J3219" i="1" s="1"/>
  <c r="K3219" i="1" s="1"/>
  <c r="I3220" i="1"/>
  <c r="J3220" i="1" s="1"/>
  <c r="K3220" i="1" s="1"/>
  <c r="I3221" i="1"/>
  <c r="J3221" i="1" s="1"/>
  <c r="K3221" i="1" s="1"/>
  <c r="I3222" i="1"/>
  <c r="J3222" i="1" s="1"/>
  <c r="K3222" i="1" s="1"/>
  <c r="I3223" i="1"/>
  <c r="J3223" i="1" s="1"/>
  <c r="K3223" i="1" s="1"/>
  <c r="I3224" i="1"/>
  <c r="J3224" i="1" s="1"/>
  <c r="K3224" i="1" s="1"/>
  <c r="I3225" i="1"/>
  <c r="J3225" i="1" s="1"/>
  <c r="K3225" i="1" s="1"/>
  <c r="I3226" i="1"/>
  <c r="J3226" i="1" s="1"/>
  <c r="K3226" i="1" s="1"/>
  <c r="I3227" i="1"/>
  <c r="J3227" i="1" s="1"/>
  <c r="K3227" i="1" s="1"/>
  <c r="I3228" i="1"/>
  <c r="J3228" i="1" s="1"/>
  <c r="K3228" i="1" s="1"/>
  <c r="I3229" i="1"/>
  <c r="J3229" i="1" s="1"/>
  <c r="K3229" i="1" s="1"/>
  <c r="I3230" i="1"/>
  <c r="J3230" i="1" s="1"/>
  <c r="K3230" i="1" s="1"/>
  <c r="I3231" i="1"/>
  <c r="J3231" i="1" s="1"/>
  <c r="K3231" i="1" s="1"/>
  <c r="I3232" i="1"/>
  <c r="J3232" i="1" s="1"/>
  <c r="K3232" i="1" s="1"/>
  <c r="I3233" i="1"/>
  <c r="J3233" i="1" s="1"/>
  <c r="K3233" i="1" s="1"/>
  <c r="I3234" i="1"/>
  <c r="J3234" i="1" s="1"/>
  <c r="K3234" i="1" s="1"/>
  <c r="I3235" i="1"/>
  <c r="J3235" i="1" s="1"/>
  <c r="K3235" i="1" s="1"/>
  <c r="I3236" i="1"/>
  <c r="J3236" i="1" s="1"/>
  <c r="K3236" i="1" s="1"/>
  <c r="I3237" i="1"/>
  <c r="J3237" i="1" s="1"/>
  <c r="K3237" i="1" s="1"/>
  <c r="I3238" i="1"/>
  <c r="J3238" i="1" s="1"/>
  <c r="K3238" i="1" s="1"/>
  <c r="I3239" i="1"/>
  <c r="J3239" i="1" s="1"/>
  <c r="K3239" i="1" s="1"/>
  <c r="I3240" i="1"/>
  <c r="J3240" i="1" s="1"/>
  <c r="K3240" i="1" s="1"/>
  <c r="I3241" i="1"/>
  <c r="J3241" i="1" s="1"/>
  <c r="K3241" i="1" s="1"/>
  <c r="I3242" i="1"/>
  <c r="J3242" i="1" s="1"/>
  <c r="K3242" i="1" s="1"/>
  <c r="I3243" i="1"/>
  <c r="J3243" i="1" s="1"/>
  <c r="K3243" i="1" s="1"/>
  <c r="I3244" i="1"/>
  <c r="J3244" i="1" s="1"/>
  <c r="K3244" i="1" s="1"/>
  <c r="I3245" i="1"/>
  <c r="J3245" i="1" s="1"/>
  <c r="K3245" i="1" s="1"/>
  <c r="I3246" i="1"/>
  <c r="J3246" i="1" s="1"/>
  <c r="K3246" i="1" s="1"/>
  <c r="I3247" i="1"/>
  <c r="J3247" i="1" s="1"/>
  <c r="K3247" i="1" s="1"/>
  <c r="I3248" i="1"/>
  <c r="J3248" i="1" s="1"/>
  <c r="K3248" i="1" s="1"/>
  <c r="I3249" i="1"/>
  <c r="J3249" i="1" s="1"/>
  <c r="K3249" i="1" s="1"/>
  <c r="I3250" i="1"/>
  <c r="J3250" i="1" s="1"/>
  <c r="K3250" i="1" s="1"/>
  <c r="I3251" i="1"/>
  <c r="J3251" i="1" s="1"/>
  <c r="K3251" i="1" s="1"/>
  <c r="I3252" i="1"/>
  <c r="J3252" i="1" s="1"/>
  <c r="K3252" i="1" s="1"/>
  <c r="I3253" i="1"/>
  <c r="J3253" i="1" s="1"/>
  <c r="K3253" i="1" s="1"/>
  <c r="I3254" i="1"/>
  <c r="J3254" i="1" s="1"/>
  <c r="K3254" i="1" s="1"/>
  <c r="I3255" i="1"/>
  <c r="J3255" i="1" s="1"/>
  <c r="K3255" i="1" s="1"/>
  <c r="I3256" i="1"/>
  <c r="J3256" i="1" s="1"/>
  <c r="K3256" i="1" s="1"/>
  <c r="I3257" i="1"/>
  <c r="J3257" i="1" s="1"/>
  <c r="K3257" i="1" s="1"/>
  <c r="I3258" i="1"/>
  <c r="J3258" i="1" s="1"/>
  <c r="K3258" i="1" s="1"/>
  <c r="I3259" i="1"/>
  <c r="J3259" i="1" s="1"/>
  <c r="K3259" i="1" s="1"/>
  <c r="I3260" i="1"/>
  <c r="J3260" i="1" s="1"/>
  <c r="K3260" i="1" s="1"/>
  <c r="I3261" i="1"/>
  <c r="J3261" i="1" s="1"/>
  <c r="K3261" i="1" s="1"/>
  <c r="I3262" i="1"/>
  <c r="J3262" i="1" s="1"/>
  <c r="K3262" i="1" s="1"/>
  <c r="I3263" i="1"/>
  <c r="J3263" i="1" s="1"/>
  <c r="K3263" i="1" s="1"/>
  <c r="I3264" i="1"/>
  <c r="J3264" i="1" s="1"/>
  <c r="K3264" i="1" s="1"/>
  <c r="I3265" i="1"/>
  <c r="J3265" i="1" s="1"/>
  <c r="K3265" i="1" s="1"/>
  <c r="I3266" i="1"/>
  <c r="J3266" i="1" s="1"/>
  <c r="K3266" i="1" s="1"/>
  <c r="I3267" i="1"/>
  <c r="J3267" i="1" s="1"/>
  <c r="K3267" i="1" s="1"/>
  <c r="I3268" i="1"/>
  <c r="J3268" i="1" s="1"/>
  <c r="K3268" i="1" s="1"/>
  <c r="I3269" i="1"/>
  <c r="J3269" i="1" s="1"/>
  <c r="K3269" i="1" s="1"/>
  <c r="I3270" i="1"/>
  <c r="J3270" i="1" s="1"/>
  <c r="K3270" i="1" s="1"/>
  <c r="I3271" i="1"/>
  <c r="J3271" i="1" s="1"/>
  <c r="K3271" i="1" s="1"/>
  <c r="I3272" i="1"/>
  <c r="J3272" i="1" s="1"/>
  <c r="K3272" i="1" s="1"/>
  <c r="I3273" i="1"/>
  <c r="J3273" i="1" s="1"/>
  <c r="K3273" i="1" s="1"/>
  <c r="I3274" i="1"/>
  <c r="J3274" i="1" s="1"/>
  <c r="K3274" i="1" s="1"/>
  <c r="I3275" i="1"/>
  <c r="J3275" i="1" s="1"/>
  <c r="K3275" i="1" s="1"/>
  <c r="I3276" i="1"/>
  <c r="J3276" i="1" s="1"/>
  <c r="K3276" i="1" s="1"/>
  <c r="I3277" i="1"/>
  <c r="J3277" i="1" s="1"/>
  <c r="K3277" i="1" s="1"/>
  <c r="I3278" i="1"/>
  <c r="J3278" i="1" s="1"/>
  <c r="K3278" i="1" s="1"/>
  <c r="I3279" i="1"/>
  <c r="J3279" i="1" s="1"/>
  <c r="K3279" i="1" s="1"/>
  <c r="I3280" i="1"/>
  <c r="J3280" i="1" s="1"/>
  <c r="K3280" i="1" s="1"/>
  <c r="I3281" i="1"/>
  <c r="J3281" i="1" s="1"/>
  <c r="K3281" i="1" s="1"/>
  <c r="I3282" i="1"/>
  <c r="J3282" i="1" s="1"/>
  <c r="K3282" i="1" s="1"/>
  <c r="I3283" i="1"/>
  <c r="J3283" i="1" s="1"/>
  <c r="K3283" i="1" s="1"/>
  <c r="I3284" i="1"/>
  <c r="J3284" i="1" s="1"/>
  <c r="K3284" i="1" s="1"/>
  <c r="I3285" i="1"/>
  <c r="J3285" i="1" s="1"/>
  <c r="K3285" i="1" s="1"/>
  <c r="I3286" i="1"/>
  <c r="J3286" i="1" s="1"/>
  <c r="K3286" i="1" s="1"/>
  <c r="I3287" i="1"/>
  <c r="J3287" i="1" s="1"/>
  <c r="K3287" i="1" s="1"/>
  <c r="I3288" i="1"/>
  <c r="J3288" i="1" s="1"/>
  <c r="K3288" i="1" s="1"/>
  <c r="I3289" i="1"/>
  <c r="J3289" i="1" s="1"/>
  <c r="K3289" i="1" s="1"/>
  <c r="I3290" i="1"/>
  <c r="J3290" i="1" s="1"/>
  <c r="K3290" i="1" s="1"/>
  <c r="I3291" i="1"/>
  <c r="J3291" i="1" s="1"/>
  <c r="K3291" i="1" s="1"/>
  <c r="I3292" i="1"/>
  <c r="J3292" i="1" s="1"/>
  <c r="K3292" i="1" s="1"/>
  <c r="I3293" i="1"/>
  <c r="J3293" i="1" s="1"/>
  <c r="K3293" i="1" s="1"/>
  <c r="I3294" i="1"/>
  <c r="J3294" i="1" s="1"/>
  <c r="K3294" i="1" s="1"/>
  <c r="I3295" i="1"/>
  <c r="J3295" i="1" s="1"/>
  <c r="K3295" i="1" s="1"/>
  <c r="I3296" i="1"/>
  <c r="J3296" i="1" s="1"/>
  <c r="K3296" i="1" s="1"/>
  <c r="I3297" i="1"/>
  <c r="J3297" i="1" s="1"/>
  <c r="K3297" i="1" s="1"/>
  <c r="I3298" i="1"/>
  <c r="J3298" i="1" s="1"/>
  <c r="K3298" i="1" s="1"/>
  <c r="I3299" i="1"/>
  <c r="J3299" i="1" s="1"/>
  <c r="K3299" i="1" s="1"/>
  <c r="I3300" i="1"/>
  <c r="J3300" i="1" s="1"/>
  <c r="K3300" i="1" s="1"/>
  <c r="I3301" i="1"/>
  <c r="J3301" i="1" s="1"/>
  <c r="K3301" i="1" s="1"/>
  <c r="I3302" i="1"/>
  <c r="J3302" i="1" s="1"/>
  <c r="K3302" i="1" s="1"/>
  <c r="I3303" i="1"/>
  <c r="J3303" i="1" s="1"/>
  <c r="K3303" i="1" s="1"/>
  <c r="I3304" i="1"/>
  <c r="J3304" i="1" s="1"/>
  <c r="K3304" i="1" s="1"/>
  <c r="I3305" i="1"/>
  <c r="J3305" i="1" s="1"/>
  <c r="K3305" i="1" s="1"/>
  <c r="I3306" i="1"/>
  <c r="J3306" i="1" s="1"/>
  <c r="K3306" i="1" s="1"/>
  <c r="I3307" i="1"/>
  <c r="J3307" i="1" s="1"/>
  <c r="K3307" i="1" s="1"/>
  <c r="I3308" i="1"/>
  <c r="J3308" i="1" s="1"/>
  <c r="K3308" i="1" s="1"/>
  <c r="I3309" i="1"/>
  <c r="J3309" i="1" s="1"/>
  <c r="K3309" i="1" s="1"/>
  <c r="I3310" i="1"/>
  <c r="J3310" i="1" s="1"/>
  <c r="K3310" i="1" s="1"/>
  <c r="I3311" i="1"/>
  <c r="J3311" i="1" s="1"/>
  <c r="K3311" i="1" s="1"/>
  <c r="I3312" i="1"/>
  <c r="J3312" i="1" s="1"/>
  <c r="K3312" i="1" s="1"/>
  <c r="I3313" i="1"/>
  <c r="J3313" i="1" s="1"/>
  <c r="K3313" i="1" s="1"/>
  <c r="I3314" i="1"/>
  <c r="J3314" i="1" s="1"/>
  <c r="K3314" i="1" s="1"/>
  <c r="I3315" i="1"/>
  <c r="J3315" i="1" s="1"/>
  <c r="K3315" i="1" s="1"/>
  <c r="I3316" i="1"/>
  <c r="J3316" i="1" s="1"/>
  <c r="K3316" i="1" s="1"/>
  <c r="I3317" i="1"/>
  <c r="J3317" i="1" s="1"/>
  <c r="K3317" i="1" s="1"/>
  <c r="I3318" i="1"/>
  <c r="J3318" i="1" s="1"/>
  <c r="K3318" i="1" s="1"/>
  <c r="I3319" i="1"/>
  <c r="J3319" i="1" s="1"/>
  <c r="K3319" i="1" s="1"/>
  <c r="I3320" i="1"/>
  <c r="J3320" i="1" s="1"/>
  <c r="K3320" i="1" s="1"/>
  <c r="I3321" i="1"/>
  <c r="J3321" i="1" s="1"/>
  <c r="K3321" i="1" s="1"/>
  <c r="I3322" i="1"/>
  <c r="J3322" i="1" s="1"/>
  <c r="K3322" i="1" s="1"/>
  <c r="I3323" i="1"/>
  <c r="J3323" i="1" s="1"/>
  <c r="K3323" i="1" s="1"/>
  <c r="I3324" i="1"/>
  <c r="J3324" i="1" s="1"/>
  <c r="K3324" i="1" s="1"/>
  <c r="I3325" i="1"/>
  <c r="J3325" i="1" s="1"/>
  <c r="K3325" i="1" s="1"/>
  <c r="I3326" i="1"/>
  <c r="J3326" i="1" s="1"/>
  <c r="K3326" i="1" s="1"/>
  <c r="I3327" i="1"/>
  <c r="J3327" i="1" s="1"/>
  <c r="K3327" i="1" s="1"/>
  <c r="I3328" i="1"/>
  <c r="J3328" i="1" s="1"/>
  <c r="K3328" i="1" s="1"/>
  <c r="I3329" i="1"/>
  <c r="J3329" i="1" s="1"/>
  <c r="K3329" i="1" s="1"/>
  <c r="I3330" i="1"/>
  <c r="J3330" i="1" s="1"/>
  <c r="K3330" i="1" s="1"/>
  <c r="I3331" i="1"/>
  <c r="J3331" i="1" s="1"/>
  <c r="K3331" i="1" s="1"/>
  <c r="I3332" i="1"/>
  <c r="J3332" i="1" s="1"/>
  <c r="K3332" i="1" s="1"/>
  <c r="I3333" i="1"/>
  <c r="J3333" i="1" s="1"/>
  <c r="K3333" i="1" s="1"/>
  <c r="I3334" i="1"/>
  <c r="J3334" i="1" s="1"/>
  <c r="K3334" i="1" s="1"/>
  <c r="I3335" i="1"/>
  <c r="J3335" i="1" s="1"/>
  <c r="K3335" i="1" s="1"/>
  <c r="I3336" i="1"/>
  <c r="J3336" i="1" s="1"/>
  <c r="K3336" i="1" s="1"/>
  <c r="I3337" i="1"/>
  <c r="J3337" i="1" s="1"/>
  <c r="K3337" i="1" s="1"/>
  <c r="I3338" i="1"/>
  <c r="J3338" i="1" s="1"/>
  <c r="K3338" i="1" s="1"/>
  <c r="I3339" i="1"/>
  <c r="J3339" i="1" s="1"/>
  <c r="K3339" i="1" s="1"/>
  <c r="I3340" i="1"/>
  <c r="J3340" i="1" s="1"/>
  <c r="K3340" i="1" s="1"/>
  <c r="I3341" i="1"/>
  <c r="J3341" i="1" s="1"/>
  <c r="K3341" i="1" s="1"/>
  <c r="I3342" i="1"/>
  <c r="J3342" i="1" s="1"/>
  <c r="K3342" i="1" s="1"/>
  <c r="I3343" i="1"/>
  <c r="J3343" i="1" s="1"/>
  <c r="K3343" i="1" s="1"/>
  <c r="I3344" i="1"/>
  <c r="J3344" i="1" s="1"/>
  <c r="K3344" i="1" s="1"/>
  <c r="I3345" i="1"/>
  <c r="J3345" i="1" s="1"/>
  <c r="K3345" i="1" s="1"/>
  <c r="I3346" i="1"/>
  <c r="J3346" i="1" s="1"/>
  <c r="K3346" i="1" s="1"/>
  <c r="I3347" i="1"/>
  <c r="J3347" i="1" s="1"/>
  <c r="K3347" i="1" s="1"/>
  <c r="I3348" i="1"/>
  <c r="J3348" i="1" s="1"/>
  <c r="K3348" i="1" s="1"/>
  <c r="I3349" i="1"/>
  <c r="J3349" i="1" s="1"/>
  <c r="K3349" i="1" s="1"/>
  <c r="I3350" i="1"/>
  <c r="J3350" i="1" s="1"/>
  <c r="K3350" i="1" s="1"/>
  <c r="I3351" i="1"/>
  <c r="J3351" i="1" s="1"/>
  <c r="K3351" i="1" s="1"/>
  <c r="I3352" i="1"/>
  <c r="J3352" i="1" s="1"/>
  <c r="K3352" i="1" s="1"/>
  <c r="I3353" i="1"/>
  <c r="J3353" i="1" s="1"/>
  <c r="K3353" i="1" s="1"/>
  <c r="I3354" i="1"/>
  <c r="J3354" i="1" s="1"/>
  <c r="K3354" i="1" s="1"/>
  <c r="I3355" i="1"/>
  <c r="J3355" i="1" s="1"/>
  <c r="K3355" i="1" s="1"/>
  <c r="I3356" i="1"/>
  <c r="J3356" i="1" s="1"/>
  <c r="K3356" i="1" s="1"/>
  <c r="I3357" i="1"/>
  <c r="J3357" i="1" s="1"/>
  <c r="K3357" i="1" s="1"/>
  <c r="I3358" i="1"/>
  <c r="J3358" i="1" s="1"/>
  <c r="K3358" i="1" s="1"/>
  <c r="I3359" i="1"/>
  <c r="J3359" i="1" s="1"/>
  <c r="K3359" i="1" s="1"/>
  <c r="I3360" i="1"/>
  <c r="J3360" i="1" s="1"/>
  <c r="K3360" i="1" s="1"/>
  <c r="I3361" i="1"/>
  <c r="J3361" i="1" s="1"/>
  <c r="K3361" i="1" s="1"/>
  <c r="I3362" i="1"/>
  <c r="J3362" i="1" s="1"/>
  <c r="K3362" i="1" s="1"/>
  <c r="I3363" i="1"/>
  <c r="J3363" i="1" s="1"/>
  <c r="K3363" i="1" s="1"/>
  <c r="I3364" i="1"/>
  <c r="J3364" i="1" s="1"/>
  <c r="K3364" i="1" s="1"/>
  <c r="I3365" i="1"/>
  <c r="J3365" i="1" s="1"/>
  <c r="K3365" i="1" s="1"/>
  <c r="I3366" i="1"/>
  <c r="J3366" i="1" s="1"/>
  <c r="K3366" i="1" s="1"/>
  <c r="I3367" i="1"/>
  <c r="J3367" i="1" s="1"/>
  <c r="K3367" i="1" s="1"/>
  <c r="I3368" i="1"/>
  <c r="J3368" i="1" s="1"/>
  <c r="K3368" i="1" s="1"/>
  <c r="I3369" i="1"/>
  <c r="J3369" i="1" s="1"/>
  <c r="K3369" i="1" s="1"/>
  <c r="I3370" i="1"/>
  <c r="J3370" i="1" s="1"/>
  <c r="K3370" i="1" s="1"/>
  <c r="I3371" i="1"/>
  <c r="J3371" i="1" s="1"/>
  <c r="K3371" i="1" s="1"/>
  <c r="I3372" i="1"/>
  <c r="J3372" i="1" s="1"/>
  <c r="K3372" i="1" s="1"/>
  <c r="I3373" i="1"/>
  <c r="J3373" i="1" s="1"/>
  <c r="K3373" i="1" s="1"/>
  <c r="I3374" i="1"/>
  <c r="J3374" i="1" s="1"/>
  <c r="K3374" i="1" s="1"/>
  <c r="I3375" i="1"/>
  <c r="J3375" i="1" s="1"/>
  <c r="K3375" i="1" s="1"/>
  <c r="I3376" i="1"/>
  <c r="J3376" i="1" s="1"/>
  <c r="K3376" i="1" s="1"/>
  <c r="I3377" i="1"/>
  <c r="J3377" i="1" s="1"/>
  <c r="K3377" i="1" s="1"/>
  <c r="I3378" i="1"/>
  <c r="J3378" i="1" s="1"/>
  <c r="K3378" i="1" s="1"/>
  <c r="I3379" i="1"/>
  <c r="J3379" i="1" s="1"/>
  <c r="K3379" i="1" s="1"/>
  <c r="I3380" i="1"/>
  <c r="J3380" i="1" s="1"/>
  <c r="K3380" i="1" s="1"/>
  <c r="I3381" i="1"/>
  <c r="J3381" i="1" s="1"/>
  <c r="K3381" i="1" s="1"/>
  <c r="I3382" i="1"/>
  <c r="J3382" i="1" s="1"/>
  <c r="K3382" i="1" s="1"/>
  <c r="I3383" i="1"/>
  <c r="J3383" i="1" s="1"/>
  <c r="K3383" i="1" s="1"/>
  <c r="I3384" i="1"/>
  <c r="J3384" i="1" s="1"/>
  <c r="K3384" i="1" s="1"/>
  <c r="I3385" i="1"/>
  <c r="J3385" i="1" s="1"/>
  <c r="K3385" i="1" s="1"/>
  <c r="I3386" i="1"/>
  <c r="J3386" i="1" s="1"/>
  <c r="K3386" i="1" s="1"/>
  <c r="I3387" i="1"/>
  <c r="J3387" i="1" s="1"/>
  <c r="K3387" i="1" s="1"/>
  <c r="I3388" i="1"/>
  <c r="J3388" i="1" s="1"/>
  <c r="K3388" i="1" s="1"/>
  <c r="I3389" i="1"/>
  <c r="J3389" i="1" s="1"/>
  <c r="K3389" i="1" s="1"/>
  <c r="I3390" i="1"/>
  <c r="J3390" i="1" s="1"/>
  <c r="K3390" i="1" s="1"/>
  <c r="I3391" i="1"/>
  <c r="J3391" i="1" s="1"/>
  <c r="K3391" i="1" s="1"/>
  <c r="I3392" i="1"/>
  <c r="J3392" i="1" s="1"/>
  <c r="K3392" i="1" s="1"/>
  <c r="I3393" i="1"/>
  <c r="J3393" i="1" s="1"/>
  <c r="K3393" i="1" s="1"/>
  <c r="I3394" i="1"/>
  <c r="J3394" i="1" s="1"/>
  <c r="K3394" i="1" s="1"/>
  <c r="I3395" i="1"/>
  <c r="J3395" i="1" s="1"/>
  <c r="K3395" i="1" s="1"/>
  <c r="I3396" i="1"/>
  <c r="J3396" i="1" s="1"/>
  <c r="K3396" i="1" s="1"/>
  <c r="I3397" i="1"/>
  <c r="J3397" i="1" s="1"/>
  <c r="K3397" i="1" s="1"/>
  <c r="I3398" i="1"/>
  <c r="J3398" i="1" s="1"/>
  <c r="K3398" i="1" s="1"/>
  <c r="I3399" i="1"/>
  <c r="J3399" i="1" s="1"/>
  <c r="K3399" i="1" s="1"/>
  <c r="I3400" i="1"/>
  <c r="J3400" i="1" s="1"/>
  <c r="K3400" i="1" s="1"/>
  <c r="I3401" i="1"/>
  <c r="J3401" i="1" s="1"/>
  <c r="K3401" i="1" s="1"/>
  <c r="I3402" i="1"/>
  <c r="J3402" i="1" s="1"/>
  <c r="K3402" i="1" s="1"/>
  <c r="I3403" i="1"/>
  <c r="J3403" i="1" s="1"/>
  <c r="K3403" i="1" s="1"/>
  <c r="I3404" i="1"/>
  <c r="J3404" i="1" s="1"/>
  <c r="K3404" i="1" s="1"/>
  <c r="I3405" i="1"/>
  <c r="J3405" i="1" s="1"/>
  <c r="K3405" i="1" s="1"/>
  <c r="I3406" i="1"/>
  <c r="J3406" i="1" s="1"/>
  <c r="K3406" i="1" s="1"/>
  <c r="I3407" i="1"/>
  <c r="J3407" i="1" s="1"/>
  <c r="K3407" i="1" s="1"/>
  <c r="I3408" i="1"/>
  <c r="J3408" i="1" s="1"/>
  <c r="K3408" i="1" s="1"/>
  <c r="I3409" i="1"/>
  <c r="J3409" i="1" s="1"/>
  <c r="K3409" i="1" s="1"/>
  <c r="I3410" i="1"/>
  <c r="J3410" i="1" s="1"/>
  <c r="K3410" i="1" s="1"/>
  <c r="I3411" i="1"/>
  <c r="J3411" i="1" s="1"/>
  <c r="K3411" i="1" s="1"/>
  <c r="I3412" i="1"/>
  <c r="J3412" i="1" s="1"/>
  <c r="K3412" i="1" s="1"/>
  <c r="I3413" i="1"/>
  <c r="J3413" i="1" s="1"/>
  <c r="K3413" i="1" s="1"/>
  <c r="I3414" i="1"/>
  <c r="J3414" i="1" s="1"/>
  <c r="K3414" i="1" s="1"/>
  <c r="I3415" i="1"/>
  <c r="J3415" i="1" s="1"/>
  <c r="K3415" i="1" s="1"/>
  <c r="I3416" i="1"/>
  <c r="J3416" i="1" s="1"/>
  <c r="K3416" i="1" s="1"/>
  <c r="I3417" i="1"/>
  <c r="J3417" i="1" s="1"/>
  <c r="K3417" i="1" s="1"/>
  <c r="I3418" i="1"/>
  <c r="J3418" i="1" s="1"/>
  <c r="K3418" i="1" s="1"/>
  <c r="I3419" i="1"/>
  <c r="J3419" i="1" s="1"/>
  <c r="K3419" i="1" s="1"/>
  <c r="I3420" i="1"/>
  <c r="J3420" i="1" s="1"/>
  <c r="K3420" i="1" s="1"/>
  <c r="I3421" i="1"/>
  <c r="J3421" i="1" s="1"/>
  <c r="K3421" i="1" s="1"/>
  <c r="I3422" i="1"/>
  <c r="J3422" i="1" s="1"/>
  <c r="K3422" i="1" s="1"/>
  <c r="I3423" i="1"/>
  <c r="J3423" i="1" s="1"/>
  <c r="K3423" i="1" s="1"/>
  <c r="I3424" i="1"/>
  <c r="J3424" i="1" s="1"/>
  <c r="K3424" i="1" s="1"/>
  <c r="I3425" i="1"/>
  <c r="J3425" i="1" s="1"/>
  <c r="K3425" i="1" s="1"/>
  <c r="I3426" i="1"/>
  <c r="J3426" i="1" s="1"/>
  <c r="K3426" i="1" s="1"/>
  <c r="I3427" i="1"/>
  <c r="J3427" i="1" s="1"/>
  <c r="K3427" i="1" s="1"/>
  <c r="I3428" i="1"/>
  <c r="J3428" i="1" s="1"/>
  <c r="K3428" i="1" s="1"/>
  <c r="I3429" i="1"/>
  <c r="J3429" i="1" s="1"/>
  <c r="K3429" i="1" s="1"/>
  <c r="I3430" i="1"/>
  <c r="J3430" i="1" s="1"/>
  <c r="K3430" i="1" s="1"/>
  <c r="I3431" i="1"/>
  <c r="J3431" i="1" s="1"/>
  <c r="K3431" i="1" s="1"/>
  <c r="I3432" i="1"/>
  <c r="J3432" i="1" s="1"/>
  <c r="K3432" i="1" s="1"/>
  <c r="I3433" i="1"/>
  <c r="J3433" i="1" s="1"/>
  <c r="K3433" i="1" s="1"/>
  <c r="I3434" i="1"/>
  <c r="J3434" i="1" s="1"/>
  <c r="K3434" i="1" s="1"/>
  <c r="I3435" i="1"/>
  <c r="J3435" i="1" s="1"/>
  <c r="K3435" i="1" s="1"/>
  <c r="I3436" i="1"/>
  <c r="J3436" i="1" s="1"/>
  <c r="K3436" i="1" s="1"/>
  <c r="I3437" i="1"/>
  <c r="J3437" i="1" s="1"/>
  <c r="K3437" i="1" s="1"/>
  <c r="I3438" i="1"/>
  <c r="J3438" i="1" s="1"/>
  <c r="K3438" i="1" s="1"/>
  <c r="I3439" i="1"/>
  <c r="J3439" i="1" s="1"/>
  <c r="K3439" i="1" s="1"/>
  <c r="I3440" i="1"/>
  <c r="J3440" i="1" s="1"/>
  <c r="K3440" i="1" s="1"/>
  <c r="I3441" i="1"/>
  <c r="J3441" i="1" s="1"/>
  <c r="K3441" i="1" s="1"/>
  <c r="I3442" i="1"/>
  <c r="J3442" i="1" s="1"/>
  <c r="K3442" i="1" s="1"/>
  <c r="I3443" i="1"/>
  <c r="J3443" i="1" s="1"/>
  <c r="K3443" i="1" s="1"/>
  <c r="I3444" i="1"/>
  <c r="J3444" i="1" s="1"/>
  <c r="K3444" i="1" s="1"/>
  <c r="I3445" i="1"/>
  <c r="J3445" i="1" s="1"/>
  <c r="K3445" i="1" s="1"/>
  <c r="I3446" i="1"/>
  <c r="J3446" i="1" s="1"/>
  <c r="K3446" i="1" s="1"/>
  <c r="I3447" i="1"/>
  <c r="J3447" i="1" s="1"/>
  <c r="K3447" i="1" s="1"/>
  <c r="I3448" i="1"/>
  <c r="J3448" i="1" s="1"/>
  <c r="K3448" i="1" s="1"/>
  <c r="I3449" i="1"/>
  <c r="J3449" i="1" s="1"/>
  <c r="K3449" i="1" s="1"/>
  <c r="I3450" i="1"/>
  <c r="J3450" i="1" s="1"/>
  <c r="K3450" i="1" s="1"/>
  <c r="I3451" i="1"/>
  <c r="J3451" i="1" s="1"/>
  <c r="K3451" i="1" s="1"/>
  <c r="I3452" i="1"/>
  <c r="J3452" i="1" s="1"/>
  <c r="K3452" i="1" s="1"/>
  <c r="I3453" i="1"/>
  <c r="J3453" i="1" s="1"/>
  <c r="K3453" i="1" s="1"/>
  <c r="I3454" i="1"/>
  <c r="J3454" i="1" s="1"/>
  <c r="K3454" i="1" s="1"/>
  <c r="I3455" i="1"/>
  <c r="J3455" i="1" s="1"/>
  <c r="K3455" i="1" s="1"/>
  <c r="I3456" i="1"/>
  <c r="J3456" i="1" s="1"/>
  <c r="K3456" i="1" s="1"/>
  <c r="I3457" i="1"/>
  <c r="J3457" i="1" s="1"/>
  <c r="K3457" i="1" s="1"/>
  <c r="I3458" i="1"/>
  <c r="J3458" i="1" s="1"/>
  <c r="K3458" i="1" s="1"/>
  <c r="I3459" i="1"/>
  <c r="J3459" i="1" s="1"/>
  <c r="K3459" i="1" s="1"/>
  <c r="I3460" i="1"/>
  <c r="J3460" i="1" s="1"/>
  <c r="K3460" i="1" s="1"/>
  <c r="I3461" i="1"/>
  <c r="J3461" i="1" s="1"/>
  <c r="K3461" i="1" s="1"/>
  <c r="I3462" i="1"/>
  <c r="J3462" i="1" s="1"/>
  <c r="K3462" i="1" s="1"/>
  <c r="I3463" i="1"/>
  <c r="J3463" i="1" s="1"/>
  <c r="K3463" i="1" s="1"/>
  <c r="I3464" i="1"/>
  <c r="J3464" i="1" s="1"/>
  <c r="K3464" i="1" s="1"/>
  <c r="I3465" i="1"/>
  <c r="J3465" i="1" s="1"/>
  <c r="K3465" i="1" s="1"/>
  <c r="I3466" i="1"/>
  <c r="J3466" i="1" s="1"/>
  <c r="K3466" i="1" s="1"/>
  <c r="I3467" i="1"/>
  <c r="J3467" i="1" s="1"/>
  <c r="K3467" i="1" s="1"/>
  <c r="I3468" i="1"/>
  <c r="J3468" i="1" s="1"/>
  <c r="K3468" i="1" s="1"/>
  <c r="I3469" i="1"/>
  <c r="J3469" i="1" s="1"/>
  <c r="K3469" i="1" s="1"/>
  <c r="I3470" i="1"/>
  <c r="J3470" i="1" s="1"/>
  <c r="K3470" i="1" s="1"/>
  <c r="I3471" i="1"/>
  <c r="J3471" i="1" s="1"/>
  <c r="K3471" i="1" s="1"/>
  <c r="I3472" i="1"/>
  <c r="J3472" i="1" s="1"/>
  <c r="K3472" i="1" s="1"/>
  <c r="I3473" i="1"/>
  <c r="J3473" i="1" s="1"/>
  <c r="K3473" i="1" s="1"/>
  <c r="I3474" i="1"/>
  <c r="J3474" i="1" s="1"/>
  <c r="K3474" i="1" s="1"/>
  <c r="I3475" i="1"/>
  <c r="J3475" i="1" s="1"/>
  <c r="K3475" i="1" s="1"/>
  <c r="I3476" i="1"/>
  <c r="J3476" i="1" s="1"/>
  <c r="K3476" i="1" s="1"/>
  <c r="I3477" i="1"/>
  <c r="J3477" i="1" s="1"/>
  <c r="K3477" i="1" s="1"/>
  <c r="I3478" i="1"/>
  <c r="J3478" i="1" s="1"/>
  <c r="K3478" i="1" s="1"/>
  <c r="I3479" i="1"/>
  <c r="J3479" i="1" s="1"/>
  <c r="K3479" i="1" s="1"/>
  <c r="I3480" i="1"/>
  <c r="J3480" i="1" s="1"/>
  <c r="K3480" i="1" s="1"/>
  <c r="I3481" i="1"/>
  <c r="J3481" i="1" s="1"/>
  <c r="K3481" i="1" s="1"/>
  <c r="I3482" i="1"/>
  <c r="J3482" i="1" s="1"/>
  <c r="K3482" i="1" s="1"/>
  <c r="I3483" i="1"/>
  <c r="J3483" i="1" s="1"/>
  <c r="K3483" i="1" s="1"/>
  <c r="I3484" i="1"/>
  <c r="J3484" i="1" s="1"/>
  <c r="K3484" i="1" s="1"/>
  <c r="I3485" i="1"/>
  <c r="J3485" i="1" s="1"/>
  <c r="K3485" i="1" s="1"/>
  <c r="I3486" i="1"/>
  <c r="J3486" i="1" s="1"/>
  <c r="K3486" i="1" s="1"/>
  <c r="I3487" i="1"/>
  <c r="J3487" i="1" s="1"/>
  <c r="K3487" i="1" s="1"/>
  <c r="I3488" i="1"/>
  <c r="J3488" i="1" s="1"/>
  <c r="K3488" i="1" s="1"/>
  <c r="I3489" i="1"/>
  <c r="J3489" i="1" s="1"/>
  <c r="K3489" i="1" s="1"/>
  <c r="I3490" i="1"/>
  <c r="J3490" i="1" s="1"/>
  <c r="K3490" i="1" s="1"/>
  <c r="I3491" i="1"/>
  <c r="J3491" i="1" s="1"/>
  <c r="K3491" i="1" s="1"/>
  <c r="I3492" i="1"/>
  <c r="J3492" i="1" s="1"/>
  <c r="K3492" i="1" s="1"/>
  <c r="I3493" i="1"/>
  <c r="J3493" i="1" s="1"/>
  <c r="K3493" i="1" s="1"/>
  <c r="I3494" i="1"/>
  <c r="J3494" i="1" s="1"/>
  <c r="K3494" i="1" s="1"/>
  <c r="I3495" i="1"/>
  <c r="J3495" i="1" s="1"/>
  <c r="K3495" i="1" s="1"/>
  <c r="I3496" i="1"/>
  <c r="J3496" i="1" s="1"/>
  <c r="K3496" i="1" s="1"/>
  <c r="I3497" i="1"/>
  <c r="J3497" i="1" s="1"/>
  <c r="K3497" i="1" s="1"/>
  <c r="I3498" i="1"/>
  <c r="J3498" i="1" s="1"/>
  <c r="K3498" i="1" s="1"/>
  <c r="I3499" i="1"/>
  <c r="J3499" i="1" s="1"/>
  <c r="K3499" i="1" s="1"/>
  <c r="I3500" i="1"/>
  <c r="J3500" i="1" s="1"/>
  <c r="K3500" i="1" s="1"/>
  <c r="I3501" i="1"/>
  <c r="J3501" i="1" s="1"/>
  <c r="K3501" i="1" s="1"/>
  <c r="I3502" i="1"/>
  <c r="J3502" i="1" s="1"/>
  <c r="K3502" i="1" s="1"/>
  <c r="I3503" i="1"/>
  <c r="J3503" i="1" s="1"/>
  <c r="K3503" i="1" s="1"/>
  <c r="I3504" i="1"/>
  <c r="J3504" i="1" s="1"/>
  <c r="K3504" i="1" s="1"/>
  <c r="I3505" i="1"/>
  <c r="J3505" i="1" s="1"/>
  <c r="K3505" i="1" s="1"/>
  <c r="I3506" i="1"/>
  <c r="J3506" i="1" s="1"/>
  <c r="K3506" i="1" s="1"/>
  <c r="I3507" i="1"/>
  <c r="J3507" i="1" s="1"/>
  <c r="K3507" i="1" s="1"/>
  <c r="I3508" i="1"/>
  <c r="J3508" i="1" s="1"/>
  <c r="K3508" i="1" s="1"/>
  <c r="I3509" i="1"/>
  <c r="J3509" i="1" s="1"/>
  <c r="K3509" i="1" s="1"/>
  <c r="I3510" i="1"/>
  <c r="J3510" i="1" s="1"/>
  <c r="K3510" i="1" s="1"/>
  <c r="I3511" i="1"/>
  <c r="J3511" i="1" s="1"/>
  <c r="K3511" i="1" s="1"/>
  <c r="I3512" i="1"/>
  <c r="J3512" i="1" s="1"/>
  <c r="K3512" i="1" s="1"/>
  <c r="I3513" i="1"/>
  <c r="J3513" i="1" s="1"/>
  <c r="K3513" i="1" s="1"/>
  <c r="I3514" i="1"/>
  <c r="J3514" i="1" s="1"/>
  <c r="K3514" i="1" s="1"/>
  <c r="I3515" i="1"/>
  <c r="J3515" i="1" s="1"/>
  <c r="K3515" i="1" s="1"/>
  <c r="I3516" i="1"/>
  <c r="J3516" i="1" s="1"/>
  <c r="K3516" i="1" s="1"/>
  <c r="I3517" i="1"/>
  <c r="J3517" i="1" s="1"/>
  <c r="K3517" i="1" s="1"/>
  <c r="I3518" i="1"/>
  <c r="J3518" i="1" s="1"/>
  <c r="K3518" i="1" s="1"/>
  <c r="I3519" i="1"/>
  <c r="J3519" i="1" s="1"/>
  <c r="K3519" i="1" s="1"/>
  <c r="I3520" i="1"/>
  <c r="J3520" i="1" s="1"/>
  <c r="K3520" i="1" s="1"/>
  <c r="I3521" i="1"/>
  <c r="J3521" i="1" s="1"/>
  <c r="K3521" i="1" s="1"/>
  <c r="I3522" i="1"/>
  <c r="J3522" i="1" s="1"/>
  <c r="K3522" i="1" s="1"/>
  <c r="I3523" i="1"/>
  <c r="J3523" i="1" s="1"/>
  <c r="K3523" i="1" s="1"/>
  <c r="I3524" i="1"/>
  <c r="J3524" i="1" s="1"/>
  <c r="K3524" i="1" s="1"/>
  <c r="I3525" i="1"/>
  <c r="J3525" i="1" s="1"/>
  <c r="K3525" i="1" s="1"/>
  <c r="I3526" i="1"/>
  <c r="J3526" i="1" s="1"/>
  <c r="K3526" i="1" s="1"/>
  <c r="I3527" i="1"/>
  <c r="J3527" i="1" s="1"/>
  <c r="K3527" i="1" s="1"/>
  <c r="I3528" i="1"/>
  <c r="J3528" i="1" s="1"/>
  <c r="K3528" i="1" s="1"/>
  <c r="I3529" i="1"/>
  <c r="J3529" i="1" s="1"/>
  <c r="K3529" i="1" s="1"/>
  <c r="I3530" i="1"/>
  <c r="J3530" i="1" s="1"/>
  <c r="K3530" i="1" s="1"/>
  <c r="I3531" i="1"/>
  <c r="J3531" i="1" s="1"/>
  <c r="K3531" i="1" s="1"/>
  <c r="I3532" i="1"/>
  <c r="J3532" i="1" s="1"/>
  <c r="K3532" i="1" s="1"/>
  <c r="I3533" i="1"/>
  <c r="J3533" i="1" s="1"/>
  <c r="K3533" i="1" s="1"/>
  <c r="I3534" i="1"/>
  <c r="J3534" i="1" s="1"/>
  <c r="K3534" i="1" s="1"/>
  <c r="I3535" i="1"/>
  <c r="J3535" i="1" s="1"/>
  <c r="K3535" i="1" s="1"/>
  <c r="I3536" i="1"/>
  <c r="J3536" i="1" s="1"/>
  <c r="K3536" i="1" s="1"/>
  <c r="I3537" i="1"/>
  <c r="J3537" i="1" s="1"/>
  <c r="K3537" i="1" s="1"/>
  <c r="I3538" i="1"/>
  <c r="J3538" i="1" s="1"/>
  <c r="K3538" i="1" s="1"/>
  <c r="I3539" i="1"/>
  <c r="J3539" i="1" s="1"/>
  <c r="K3539" i="1" s="1"/>
  <c r="I3540" i="1"/>
  <c r="J3540" i="1" s="1"/>
  <c r="K3540" i="1" s="1"/>
  <c r="I3541" i="1"/>
  <c r="J3541" i="1" s="1"/>
  <c r="K3541" i="1" s="1"/>
  <c r="I3542" i="1"/>
  <c r="J3542" i="1" s="1"/>
  <c r="K3542" i="1" s="1"/>
  <c r="I3543" i="1"/>
  <c r="J3543" i="1" s="1"/>
  <c r="K3543" i="1" s="1"/>
  <c r="I3544" i="1"/>
  <c r="J3544" i="1" s="1"/>
  <c r="K3544" i="1" s="1"/>
  <c r="I3545" i="1"/>
  <c r="J3545" i="1" s="1"/>
  <c r="K3545" i="1" s="1"/>
  <c r="I3546" i="1"/>
  <c r="J3546" i="1" s="1"/>
  <c r="K3546" i="1" s="1"/>
  <c r="I3547" i="1"/>
  <c r="J3547" i="1" s="1"/>
  <c r="K3547" i="1" s="1"/>
  <c r="I3548" i="1"/>
  <c r="J3548" i="1" s="1"/>
  <c r="K3548" i="1" s="1"/>
  <c r="I3549" i="1"/>
  <c r="J3549" i="1" s="1"/>
  <c r="K3549" i="1" s="1"/>
  <c r="I3550" i="1"/>
  <c r="J3550" i="1" s="1"/>
  <c r="K3550" i="1" s="1"/>
  <c r="I3551" i="1"/>
  <c r="J3551" i="1" s="1"/>
  <c r="K3551" i="1" s="1"/>
  <c r="I3552" i="1"/>
  <c r="J3552" i="1" s="1"/>
  <c r="K3552" i="1" s="1"/>
  <c r="I3553" i="1"/>
  <c r="J3553" i="1" s="1"/>
  <c r="K3553" i="1" s="1"/>
  <c r="I3554" i="1"/>
  <c r="J3554" i="1" s="1"/>
  <c r="K3554" i="1" s="1"/>
  <c r="I3555" i="1"/>
  <c r="J3555" i="1" s="1"/>
  <c r="K3555" i="1" s="1"/>
  <c r="I3556" i="1"/>
  <c r="J3556" i="1" s="1"/>
  <c r="K3556" i="1" s="1"/>
  <c r="I3557" i="1"/>
  <c r="J3557" i="1" s="1"/>
  <c r="K3557" i="1" s="1"/>
  <c r="I3558" i="1"/>
  <c r="J3558" i="1" s="1"/>
  <c r="K3558" i="1" s="1"/>
  <c r="I3559" i="1"/>
  <c r="J3559" i="1" s="1"/>
  <c r="K3559" i="1" s="1"/>
  <c r="I3560" i="1"/>
  <c r="J3560" i="1" s="1"/>
  <c r="K3560" i="1" s="1"/>
  <c r="I3561" i="1"/>
  <c r="J3561" i="1" s="1"/>
  <c r="K3561" i="1" s="1"/>
  <c r="I3562" i="1"/>
  <c r="J3562" i="1" s="1"/>
  <c r="K3562" i="1" s="1"/>
  <c r="I3563" i="1"/>
  <c r="J3563" i="1" s="1"/>
  <c r="K3563" i="1" s="1"/>
  <c r="I3564" i="1"/>
  <c r="J3564" i="1" s="1"/>
  <c r="K3564" i="1" s="1"/>
  <c r="I3565" i="1"/>
  <c r="J3565" i="1" s="1"/>
  <c r="K3565" i="1" s="1"/>
  <c r="I3566" i="1"/>
  <c r="J3566" i="1" s="1"/>
  <c r="K3566" i="1" s="1"/>
  <c r="I3567" i="1"/>
  <c r="J3567" i="1" s="1"/>
  <c r="K3567" i="1" s="1"/>
  <c r="I3568" i="1"/>
  <c r="J3568" i="1" s="1"/>
  <c r="K3568" i="1" s="1"/>
  <c r="I3569" i="1"/>
  <c r="J3569" i="1" s="1"/>
  <c r="K3569" i="1" s="1"/>
  <c r="I3570" i="1"/>
  <c r="J3570" i="1" s="1"/>
  <c r="K3570" i="1" s="1"/>
  <c r="I3571" i="1"/>
  <c r="J3571" i="1" s="1"/>
  <c r="K3571" i="1" s="1"/>
  <c r="I3572" i="1"/>
  <c r="J3572" i="1" s="1"/>
  <c r="K3572" i="1" s="1"/>
  <c r="I3573" i="1"/>
  <c r="J3573" i="1" s="1"/>
  <c r="K3573" i="1" s="1"/>
  <c r="I3574" i="1"/>
  <c r="J3574" i="1" s="1"/>
  <c r="K3574" i="1" s="1"/>
  <c r="I3575" i="1"/>
  <c r="J3575" i="1" s="1"/>
  <c r="K3575" i="1" s="1"/>
  <c r="I3576" i="1"/>
  <c r="J3576" i="1" s="1"/>
  <c r="K3576" i="1" s="1"/>
  <c r="I3577" i="1"/>
  <c r="J3577" i="1" s="1"/>
  <c r="K3577" i="1" s="1"/>
  <c r="I3578" i="1"/>
  <c r="J3578" i="1" s="1"/>
  <c r="K3578" i="1" s="1"/>
  <c r="I3579" i="1"/>
  <c r="J3579" i="1" s="1"/>
  <c r="K3579" i="1" s="1"/>
  <c r="I3580" i="1"/>
  <c r="J3580" i="1" s="1"/>
  <c r="K3580" i="1" s="1"/>
  <c r="I3581" i="1"/>
  <c r="J3581" i="1" s="1"/>
  <c r="K3581" i="1" s="1"/>
  <c r="I3582" i="1"/>
  <c r="J3582" i="1" s="1"/>
  <c r="K3582" i="1" s="1"/>
  <c r="I3583" i="1"/>
  <c r="J3583" i="1" s="1"/>
  <c r="K3583" i="1" s="1"/>
  <c r="I3584" i="1"/>
  <c r="J3584" i="1" s="1"/>
  <c r="K3584" i="1" s="1"/>
  <c r="I3585" i="1"/>
  <c r="J3585" i="1" s="1"/>
  <c r="K3585" i="1" s="1"/>
  <c r="I3586" i="1"/>
  <c r="J3586" i="1" s="1"/>
  <c r="K3586" i="1" s="1"/>
  <c r="I3587" i="1"/>
  <c r="J3587" i="1" s="1"/>
  <c r="K3587" i="1" s="1"/>
  <c r="I3588" i="1"/>
  <c r="J3588" i="1" s="1"/>
  <c r="K3588" i="1" s="1"/>
  <c r="I3589" i="1"/>
  <c r="J3589" i="1" s="1"/>
  <c r="K3589" i="1" s="1"/>
  <c r="I3590" i="1"/>
  <c r="J3590" i="1" s="1"/>
  <c r="K3590" i="1" s="1"/>
  <c r="I3591" i="1"/>
  <c r="J3591" i="1" s="1"/>
  <c r="K3591" i="1" s="1"/>
  <c r="I3592" i="1"/>
  <c r="J3592" i="1" s="1"/>
  <c r="K3592" i="1" s="1"/>
  <c r="I3593" i="1"/>
  <c r="J3593" i="1" s="1"/>
  <c r="K3593" i="1" s="1"/>
  <c r="I3594" i="1"/>
  <c r="J3594" i="1" s="1"/>
  <c r="K3594" i="1" s="1"/>
  <c r="I3595" i="1"/>
  <c r="J3595" i="1" s="1"/>
  <c r="K3595" i="1" s="1"/>
  <c r="I3596" i="1"/>
  <c r="J3596" i="1" s="1"/>
  <c r="K3596" i="1" s="1"/>
  <c r="I3597" i="1"/>
  <c r="J3597" i="1" s="1"/>
  <c r="K3597" i="1" s="1"/>
  <c r="I3598" i="1"/>
  <c r="J3598" i="1" s="1"/>
  <c r="K3598" i="1" s="1"/>
  <c r="I3599" i="1"/>
  <c r="J3599" i="1" s="1"/>
  <c r="K3599" i="1" s="1"/>
  <c r="I3600" i="1"/>
  <c r="J3600" i="1" s="1"/>
  <c r="K3600" i="1" s="1"/>
  <c r="I3601" i="1"/>
  <c r="J3601" i="1" s="1"/>
  <c r="K3601" i="1" s="1"/>
  <c r="I3602" i="1"/>
  <c r="J3602" i="1" s="1"/>
  <c r="K3602" i="1" s="1"/>
  <c r="I3603" i="1"/>
  <c r="J3603" i="1" s="1"/>
  <c r="K3603" i="1" s="1"/>
  <c r="I3604" i="1"/>
  <c r="J3604" i="1" s="1"/>
  <c r="K3604" i="1" s="1"/>
  <c r="I3605" i="1"/>
  <c r="J3605" i="1" s="1"/>
  <c r="K3605" i="1" s="1"/>
  <c r="I3606" i="1"/>
  <c r="J3606" i="1" s="1"/>
  <c r="K3606" i="1" s="1"/>
  <c r="I3607" i="1"/>
  <c r="J3607" i="1" s="1"/>
  <c r="K3607" i="1" s="1"/>
  <c r="I3608" i="1"/>
  <c r="J3608" i="1" s="1"/>
  <c r="K3608" i="1" s="1"/>
  <c r="I3609" i="1"/>
  <c r="J3609" i="1" s="1"/>
  <c r="K3609" i="1" s="1"/>
  <c r="I3610" i="1"/>
  <c r="J3610" i="1" s="1"/>
  <c r="K3610" i="1" s="1"/>
  <c r="I3611" i="1"/>
  <c r="J3611" i="1" s="1"/>
  <c r="K3611" i="1" s="1"/>
  <c r="I3612" i="1"/>
  <c r="J3612" i="1" s="1"/>
  <c r="K3612" i="1" s="1"/>
  <c r="I3613" i="1"/>
  <c r="J3613" i="1" s="1"/>
  <c r="K3613" i="1" s="1"/>
  <c r="I3614" i="1"/>
  <c r="J3614" i="1" s="1"/>
  <c r="K3614" i="1" s="1"/>
  <c r="I3615" i="1"/>
  <c r="J3615" i="1" s="1"/>
  <c r="K3615" i="1" s="1"/>
  <c r="I3616" i="1"/>
  <c r="J3616" i="1" s="1"/>
  <c r="K3616" i="1" s="1"/>
  <c r="I3617" i="1"/>
  <c r="J3617" i="1" s="1"/>
  <c r="K3617" i="1" s="1"/>
  <c r="I3618" i="1"/>
  <c r="J3618" i="1" s="1"/>
  <c r="K3618" i="1" s="1"/>
  <c r="I3619" i="1"/>
  <c r="J3619" i="1" s="1"/>
  <c r="K3619" i="1" s="1"/>
  <c r="I3620" i="1"/>
  <c r="J3620" i="1" s="1"/>
  <c r="K3620" i="1" s="1"/>
  <c r="I3621" i="1"/>
  <c r="J3621" i="1" s="1"/>
  <c r="K3621" i="1" s="1"/>
  <c r="I3622" i="1"/>
  <c r="J3622" i="1" s="1"/>
  <c r="K3622" i="1" s="1"/>
  <c r="I3623" i="1"/>
  <c r="J3623" i="1" s="1"/>
  <c r="K3623" i="1" s="1"/>
  <c r="I3624" i="1"/>
  <c r="J3624" i="1" s="1"/>
  <c r="K3624" i="1" s="1"/>
  <c r="I3625" i="1"/>
  <c r="J3625" i="1" s="1"/>
  <c r="K3625" i="1" s="1"/>
  <c r="I3626" i="1"/>
  <c r="J3626" i="1" s="1"/>
  <c r="K3626" i="1" s="1"/>
  <c r="I3627" i="1"/>
  <c r="J3627" i="1" s="1"/>
  <c r="K3627" i="1" s="1"/>
  <c r="I3628" i="1"/>
  <c r="J3628" i="1" s="1"/>
  <c r="K3628" i="1" s="1"/>
  <c r="I3629" i="1"/>
  <c r="J3629" i="1" s="1"/>
  <c r="K3629" i="1" s="1"/>
  <c r="I3630" i="1"/>
  <c r="J3630" i="1" s="1"/>
  <c r="K3630" i="1" s="1"/>
  <c r="I3631" i="1"/>
  <c r="J3631" i="1" s="1"/>
  <c r="K3631" i="1" s="1"/>
  <c r="I3632" i="1"/>
  <c r="J3632" i="1" s="1"/>
  <c r="K3632" i="1" s="1"/>
  <c r="I3633" i="1"/>
  <c r="J3633" i="1" s="1"/>
  <c r="K3633" i="1" s="1"/>
  <c r="I3634" i="1"/>
  <c r="J3634" i="1" s="1"/>
  <c r="K3634" i="1" s="1"/>
  <c r="I3635" i="1"/>
  <c r="J3635" i="1" s="1"/>
  <c r="K3635" i="1" s="1"/>
  <c r="I3636" i="1"/>
  <c r="J3636" i="1" s="1"/>
  <c r="K3636" i="1" s="1"/>
  <c r="I3637" i="1"/>
  <c r="J3637" i="1" s="1"/>
  <c r="K3637" i="1" s="1"/>
  <c r="I3638" i="1"/>
  <c r="J3638" i="1" s="1"/>
  <c r="K3638" i="1" s="1"/>
  <c r="I3639" i="1"/>
  <c r="J3639" i="1" s="1"/>
  <c r="K3639" i="1" s="1"/>
  <c r="I3640" i="1"/>
  <c r="J3640" i="1" s="1"/>
  <c r="K3640" i="1" s="1"/>
  <c r="I3641" i="1"/>
  <c r="J3641" i="1" s="1"/>
  <c r="K3641" i="1" s="1"/>
  <c r="I3642" i="1"/>
  <c r="J3642" i="1" s="1"/>
  <c r="K3642" i="1" s="1"/>
  <c r="I3643" i="1"/>
  <c r="J3643" i="1" s="1"/>
  <c r="K3643" i="1" s="1"/>
  <c r="I3644" i="1"/>
  <c r="J3644" i="1" s="1"/>
  <c r="K3644" i="1" s="1"/>
  <c r="I3645" i="1"/>
  <c r="J3645" i="1" s="1"/>
  <c r="K3645" i="1" s="1"/>
  <c r="I3646" i="1"/>
  <c r="J3646" i="1" s="1"/>
  <c r="K3646" i="1" s="1"/>
  <c r="I3647" i="1"/>
  <c r="J3647" i="1" s="1"/>
  <c r="K3647" i="1" s="1"/>
  <c r="I3648" i="1"/>
  <c r="J3648" i="1" s="1"/>
  <c r="K3648" i="1" s="1"/>
  <c r="I3649" i="1"/>
  <c r="J3649" i="1" s="1"/>
  <c r="K3649" i="1" s="1"/>
  <c r="I3650" i="1"/>
  <c r="J3650" i="1" s="1"/>
  <c r="K3650" i="1" s="1"/>
  <c r="I3651" i="1"/>
  <c r="J3651" i="1" s="1"/>
  <c r="K3651" i="1" s="1"/>
  <c r="I3652" i="1"/>
  <c r="J3652" i="1" s="1"/>
  <c r="K3652" i="1" s="1"/>
  <c r="I3653" i="1"/>
  <c r="J3653" i="1" s="1"/>
  <c r="K3653" i="1" s="1"/>
  <c r="I3654" i="1"/>
  <c r="J3654" i="1" s="1"/>
  <c r="K3654" i="1" s="1"/>
  <c r="I3655" i="1"/>
  <c r="J3655" i="1" s="1"/>
  <c r="K3655" i="1" s="1"/>
  <c r="I3656" i="1"/>
  <c r="J3656" i="1" s="1"/>
  <c r="K3656" i="1" s="1"/>
  <c r="I3657" i="1"/>
  <c r="J3657" i="1" s="1"/>
  <c r="K3657" i="1" s="1"/>
  <c r="I3658" i="1"/>
  <c r="J3658" i="1" s="1"/>
  <c r="K3658" i="1" s="1"/>
  <c r="I3659" i="1"/>
  <c r="J3659" i="1" s="1"/>
  <c r="K3659" i="1" s="1"/>
  <c r="I3660" i="1"/>
  <c r="J3660" i="1" s="1"/>
  <c r="K3660" i="1" s="1"/>
  <c r="I3661" i="1"/>
  <c r="J3661" i="1" s="1"/>
  <c r="K3661" i="1" s="1"/>
  <c r="I3662" i="1"/>
  <c r="J3662" i="1" s="1"/>
  <c r="K3662" i="1" s="1"/>
  <c r="I3663" i="1"/>
  <c r="J3663" i="1" s="1"/>
  <c r="K3663" i="1" s="1"/>
  <c r="I3664" i="1"/>
  <c r="J3664" i="1" s="1"/>
  <c r="K3664" i="1" s="1"/>
  <c r="I3665" i="1"/>
  <c r="J3665" i="1" s="1"/>
  <c r="K3665" i="1" s="1"/>
  <c r="I3666" i="1"/>
  <c r="J3666" i="1" s="1"/>
  <c r="K3666" i="1" s="1"/>
  <c r="I3667" i="1"/>
  <c r="J3667" i="1" s="1"/>
  <c r="K3667" i="1" s="1"/>
  <c r="I3668" i="1"/>
  <c r="J3668" i="1" s="1"/>
  <c r="K3668" i="1" s="1"/>
  <c r="I3669" i="1"/>
  <c r="J3669" i="1" s="1"/>
  <c r="K3669" i="1" s="1"/>
  <c r="I3670" i="1"/>
  <c r="J3670" i="1" s="1"/>
  <c r="K3670" i="1" s="1"/>
  <c r="I3671" i="1"/>
  <c r="J3671" i="1" s="1"/>
  <c r="K3671" i="1" s="1"/>
  <c r="I3672" i="1"/>
  <c r="J3672" i="1" s="1"/>
  <c r="K3672" i="1" s="1"/>
  <c r="I3673" i="1"/>
  <c r="J3673" i="1" s="1"/>
  <c r="K3673" i="1" s="1"/>
  <c r="I3674" i="1"/>
  <c r="J3674" i="1" s="1"/>
  <c r="K3674" i="1" s="1"/>
  <c r="I3675" i="1"/>
  <c r="J3675" i="1" s="1"/>
  <c r="K3675" i="1" s="1"/>
  <c r="I3676" i="1"/>
  <c r="J3676" i="1" s="1"/>
  <c r="K3676" i="1" s="1"/>
  <c r="I3677" i="1"/>
  <c r="J3677" i="1" s="1"/>
  <c r="K3677" i="1" s="1"/>
  <c r="I3678" i="1"/>
  <c r="J3678" i="1" s="1"/>
  <c r="K3678" i="1" s="1"/>
  <c r="I3679" i="1"/>
  <c r="J3679" i="1" s="1"/>
  <c r="K3679" i="1" s="1"/>
  <c r="I3680" i="1"/>
  <c r="J3680" i="1" s="1"/>
  <c r="K3680" i="1" s="1"/>
  <c r="I3681" i="1"/>
  <c r="J3681" i="1" s="1"/>
  <c r="K3681" i="1" s="1"/>
  <c r="I3682" i="1"/>
  <c r="J3682" i="1" s="1"/>
  <c r="K3682" i="1" s="1"/>
  <c r="I3683" i="1"/>
  <c r="J3683" i="1" s="1"/>
  <c r="K3683" i="1" s="1"/>
  <c r="I3684" i="1"/>
  <c r="J3684" i="1" s="1"/>
  <c r="K3684" i="1" s="1"/>
  <c r="I3685" i="1"/>
  <c r="J3685" i="1" s="1"/>
  <c r="K3685" i="1" s="1"/>
  <c r="I3686" i="1"/>
  <c r="J3686" i="1" s="1"/>
  <c r="K3686" i="1" s="1"/>
  <c r="I3687" i="1"/>
  <c r="J3687" i="1" s="1"/>
  <c r="K3687" i="1" s="1"/>
  <c r="I3688" i="1"/>
  <c r="J3688" i="1" s="1"/>
  <c r="K3688" i="1" s="1"/>
  <c r="I3689" i="1"/>
  <c r="J3689" i="1" s="1"/>
  <c r="K3689" i="1" s="1"/>
  <c r="I3690" i="1"/>
  <c r="J3690" i="1" s="1"/>
  <c r="K3690" i="1" s="1"/>
  <c r="I3691" i="1"/>
  <c r="J3691" i="1" s="1"/>
  <c r="K3691" i="1" s="1"/>
  <c r="I3692" i="1"/>
  <c r="J3692" i="1" s="1"/>
  <c r="K3692" i="1" s="1"/>
  <c r="I3693" i="1"/>
  <c r="J3693" i="1" s="1"/>
  <c r="K3693" i="1" s="1"/>
  <c r="I3694" i="1"/>
  <c r="J3694" i="1" s="1"/>
  <c r="K3694" i="1" s="1"/>
  <c r="I3695" i="1"/>
  <c r="J3695" i="1" s="1"/>
  <c r="K3695" i="1" s="1"/>
  <c r="I3696" i="1"/>
  <c r="J3696" i="1" s="1"/>
  <c r="K3696" i="1" s="1"/>
  <c r="I3697" i="1"/>
  <c r="J3697" i="1" s="1"/>
  <c r="K3697" i="1" s="1"/>
  <c r="I3698" i="1"/>
  <c r="J3698" i="1" s="1"/>
  <c r="K3698" i="1" s="1"/>
  <c r="I3699" i="1"/>
  <c r="J3699" i="1" s="1"/>
  <c r="K3699" i="1" s="1"/>
  <c r="I3700" i="1"/>
  <c r="J3700" i="1" s="1"/>
  <c r="K3700" i="1" s="1"/>
  <c r="I3701" i="1"/>
  <c r="J3701" i="1" s="1"/>
  <c r="K3701" i="1" s="1"/>
  <c r="I3702" i="1"/>
  <c r="J3702" i="1" s="1"/>
  <c r="K3702" i="1" s="1"/>
  <c r="I3703" i="1"/>
  <c r="J3703" i="1" s="1"/>
  <c r="K3703" i="1" s="1"/>
  <c r="I3704" i="1"/>
  <c r="J3704" i="1" s="1"/>
  <c r="K3704" i="1" s="1"/>
  <c r="I3705" i="1"/>
  <c r="J3705" i="1" s="1"/>
  <c r="K3705" i="1" s="1"/>
  <c r="I3706" i="1"/>
  <c r="J3706" i="1" s="1"/>
  <c r="K3706" i="1" s="1"/>
  <c r="I3707" i="1"/>
  <c r="J3707" i="1" s="1"/>
  <c r="K3707" i="1" s="1"/>
  <c r="I3708" i="1"/>
  <c r="J3708" i="1" s="1"/>
  <c r="K3708" i="1" s="1"/>
  <c r="I3709" i="1"/>
  <c r="J3709" i="1" s="1"/>
  <c r="K3709" i="1" s="1"/>
  <c r="I3710" i="1"/>
  <c r="J3710" i="1" s="1"/>
  <c r="K3710" i="1" s="1"/>
  <c r="I3711" i="1"/>
  <c r="J3711" i="1" s="1"/>
  <c r="K3711" i="1" s="1"/>
  <c r="I3712" i="1"/>
  <c r="J3712" i="1" s="1"/>
  <c r="K3712" i="1" s="1"/>
  <c r="I3713" i="1"/>
  <c r="J3713" i="1" s="1"/>
  <c r="K3713" i="1" s="1"/>
  <c r="I3714" i="1"/>
  <c r="J3714" i="1" s="1"/>
  <c r="K3714" i="1" s="1"/>
  <c r="I3715" i="1"/>
  <c r="J3715" i="1" s="1"/>
  <c r="K3715" i="1" s="1"/>
  <c r="I3716" i="1"/>
  <c r="J3716" i="1" s="1"/>
  <c r="K3716" i="1" s="1"/>
  <c r="I3717" i="1"/>
  <c r="J3717" i="1" s="1"/>
  <c r="K3717" i="1" s="1"/>
  <c r="I3718" i="1"/>
  <c r="J3718" i="1" s="1"/>
  <c r="K3718" i="1" s="1"/>
  <c r="I3719" i="1"/>
  <c r="J3719" i="1" s="1"/>
  <c r="K3719" i="1" s="1"/>
  <c r="I3720" i="1"/>
  <c r="J3720" i="1" s="1"/>
  <c r="K3720" i="1" s="1"/>
  <c r="I3721" i="1"/>
  <c r="J3721" i="1" s="1"/>
  <c r="K3721" i="1" s="1"/>
  <c r="I3722" i="1"/>
  <c r="J3722" i="1" s="1"/>
  <c r="K3722" i="1" s="1"/>
  <c r="I3723" i="1"/>
  <c r="J3723" i="1" s="1"/>
  <c r="K3723" i="1" s="1"/>
  <c r="I3724" i="1"/>
  <c r="J3724" i="1" s="1"/>
  <c r="K3724" i="1" s="1"/>
  <c r="I3725" i="1"/>
  <c r="J3725" i="1" s="1"/>
  <c r="K3725" i="1" s="1"/>
  <c r="I3726" i="1"/>
  <c r="J3726" i="1" s="1"/>
  <c r="K3726" i="1" s="1"/>
  <c r="I3727" i="1"/>
  <c r="J3727" i="1" s="1"/>
  <c r="K3727" i="1" s="1"/>
  <c r="I3728" i="1"/>
  <c r="J3728" i="1" s="1"/>
  <c r="K3728" i="1" s="1"/>
  <c r="I3729" i="1"/>
  <c r="J3729" i="1" s="1"/>
  <c r="K3729" i="1" s="1"/>
  <c r="I3730" i="1"/>
  <c r="J3730" i="1" s="1"/>
  <c r="K3730" i="1" s="1"/>
  <c r="I3731" i="1"/>
  <c r="J3731" i="1" s="1"/>
  <c r="K3731" i="1" s="1"/>
  <c r="I3732" i="1"/>
  <c r="J3732" i="1" s="1"/>
  <c r="K3732" i="1" s="1"/>
  <c r="I3733" i="1"/>
  <c r="J3733" i="1" s="1"/>
  <c r="K3733" i="1" s="1"/>
  <c r="I3734" i="1"/>
  <c r="J3734" i="1" s="1"/>
  <c r="K3734" i="1" s="1"/>
  <c r="I3735" i="1"/>
  <c r="J3735" i="1" s="1"/>
  <c r="K3735" i="1" s="1"/>
  <c r="I3736" i="1"/>
  <c r="J3736" i="1" s="1"/>
  <c r="K3736" i="1" s="1"/>
  <c r="I3737" i="1"/>
  <c r="J3737" i="1" s="1"/>
  <c r="K3737" i="1" s="1"/>
  <c r="I3738" i="1"/>
  <c r="J3738" i="1" s="1"/>
  <c r="K3738" i="1" s="1"/>
  <c r="I3739" i="1"/>
  <c r="J3739" i="1" s="1"/>
  <c r="K3739" i="1" s="1"/>
  <c r="I3740" i="1"/>
  <c r="J3740" i="1" s="1"/>
  <c r="K3740" i="1" s="1"/>
  <c r="I3741" i="1"/>
  <c r="J3741" i="1" s="1"/>
  <c r="K3741" i="1" s="1"/>
  <c r="I3742" i="1"/>
  <c r="J3742" i="1" s="1"/>
  <c r="K3742" i="1" s="1"/>
  <c r="I3743" i="1"/>
  <c r="J3743" i="1" s="1"/>
  <c r="K3743" i="1" s="1"/>
  <c r="I3744" i="1"/>
  <c r="J3744" i="1" s="1"/>
  <c r="K3744" i="1" s="1"/>
  <c r="I3745" i="1"/>
  <c r="J3745" i="1" s="1"/>
  <c r="K3745" i="1" s="1"/>
  <c r="I3746" i="1"/>
  <c r="J3746" i="1" s="1"/>
  <c r="K3746" i="1" s="1"/>
  <c r="I3747" i="1"/>
  <c r="J3747" i="1" s="1"/>
  <c r="K3747" i="1" s="1"/>
  <c r="I3748" i="1"/>
  <c r="J3748" i="1" s="1"/>
  <c r="K3748" i="1" s="1"/>
  <c r="I3749" i="1"/>
  <c r="J3749" i="1" s="1"/>
  <c r="K3749" i="1" s="1"/>
  <c r="I3750" i="1"/>
  <c r="J3750" i="1" s="1"/>
  <c r="K3750" i="1" s="1"/>
  <c r="I3751" i="1"/>
  <c r="J3751" i="1" s="1"/>
  <c r="K3751" i="1" s="1"/>
  <c r="I3752" i="1"/>
  <c r="J3752" i="1" s="1"/>
  <c r="K3752" i="1" s="1"/>
  <c r="I3753" i="1"/>
  <c r="J3753" i="1" s="1"/>
  <c r="K3753" i="1" s="1"/>
  <c r="I3754" i="1"/>
  <c r="J3754" i="1" s="1"/>
  <c r="K3754" i="1" s="1"/>
  <c r="I3755" i="1"/>
  <c r="J3755" i="1" s="1"/>
  <c r="K3755" i="1" s="1"/>
  <c r="I3756" i="1"/>
  <c r="J3756" i="1" s="1"/>
  <c r="K3756" i="1" s="1"/>
  <c r="I3757" i="1"/>
  <c r="J3757" i="1" s="1"/>
  <c r="K3757" i="1" s="1"/>
  <c r="I3758" i="1"/>
  <c r="J3758" i="1" s="1"/>
  <c r="K3758" i="1" s="1"/>
  <c r="I3759" i="1"/>
  <c r="J3759" i="1" s="1"/>
  <c r="K3759" i="1" s="1"/>
  <c r="I3760" i="1"/>
  <c r="J3760" i="1" s="1"/>
  <c r="K3760" i="1" s="1"/>
  <c r="I3761" i="1"/>
  <c r="J3761" i="1" s="1"/>
  <c r="K3761" i="1" s="1"/>
  <c r="I3762" i="1"/>
  <c r="J3762" i="1" s="1"/>
  <c r="K3762" i="1" s="1"/>
  <c r="I3763" i="1"/>
  <c r="J3763" i="1" s="1"/>
  <c r="K3763" i="1" s="1"/>
  <c r="I3764" i="1"/>
  <c r="J3764" i="1" s="1"/>
  <c r="K3764" i="1" s="1"/>
  <c r="I3765" i="1"/>
  <c r="J3765" i="1" s="1"/>
  <c r="K3765" i="1" s="1"/>
  <c r="I3766" i="1"/>
  <c r="J3766" i="1" s="1"/>
  <c r="K3766" i="1" s="1"/>
  <c r="I3767" i="1"/>
  <c r="J3767" i="1" s="1"/>
  <c r="K3767" i="1" s="1"/>
  <c r="I3768" i="1"/>
  <c r="J3768" i="1" s="1"/>
  <c r="K3768" i="1" s="1"/>
  <c r="I3769" i="1"/>
  <c r="J3769" i="1" s="1"/>
  <c r="K3769" i="1" s="1"/>
  <c r="I3770" i="1"/>
  <c r="J3770" i="1" s="1"/>
  <c r="K3770" i="1" s="1"/>
  <c r="I3771" i="1"/>
  <c r="J3771" i="1" s="1"/>
  <c r="K3771" i="1" s="1"/>
  <c r="I3772" i="1"/>
  <c r="J3772" i="1" s="1"/>
  <c r="K3772" i="1" s="1"/>
  <c r="I3773" i="1"/>
  <c r="J3773" i="1" s="1"/>
  <c r="K3773" i="1" s="1"/>
  <c r="I3774" i="1"/>
  <c r="J3774" i="1" s="1"/>
  <c r="K3774" i="1" s="1"/>
  <c r="I3775" i="1"/>
  <c r="J3775" i="1" s="1"/>
  <c r="K3775" i="1" s="1"/>
  <c r="I3776" i="1"/>
  <c r="J3776" i="1" s="1"/>
  <c r="K3776" i="1" s="1"/>
  <c r="I3777" i="1"/>
  <c r="J3777" i="1" s="1"/>
  <c r="K3777" i="1" s="1"/>
  <c r="I3778" i="1"/>
  <c r="J3778" i="1" s="1"/>
  <c r="K3778" i="1" s="1"/>
  <c r="I3779" i="1"/>
  <c r="J3779" i="1" s="1"/>
  <c r="K3779" i="1" s="1"/>
  <c r="I3780" i="1"/>
  <c r="J3780" i="1" s="1"/>
  <c r="K3780" i="1" s="1"/>
  <c r="I3781" i="1"/>
  <c r="J3781" i="1" s="1"/>
  <c r="K3781" i="1" s="1"/>
  <c r="I3782" i="1"/>
  <c r="J3782" i="1" s="1"/>
  <c r="K3782" i="1" s="1"/>
  <c r="I3783" i="1"/>
  <c r="J3783" i="1" s="1"/>
  <c r="K3783" i="1" s="1"/>
  <c r="I3784" i="1"/>
  <c r="J3784" i="1" s="1"/>
  <c r="K3784" i="1" s="1"/>
  <c r="I3785" i="1"/>
  <c r="J3785" i="1" s="1"/>
  <c r="K3785" i="1" s="1"/>
  <c r="I3786" i="1"/>
  <c r="J3786" i="1" s="1"/>
  <c r="K3786" i="1" s="1"/>
  <c r="I3787" i="1"/>
  <c r="J3787" i="1" s="1"/>
  <c r="K3787" i="1" s="1"/>
  <c r="I3788" i="1"/>
  <c r="J3788" i="1" s="1"/>
  <c r="K3788" i="1" s="1"/>
  <c r="I3789" i="1"/>
  <c r="J3789" i="1" s="1"/>
  <c r="K3789" i="1" s="1"/>
  <c r="I3790" i="1"/>
  <c r="J3790" i="1" s="1"/>
  <c r="K3790" i="1" s="1"/>
  <c r="I3791" i="1"/>
  <c r="J3791" i="1" s="1"/>
  <c r="K3791" i="1" s="1"/>
  <c r="I3792" i="1"/>
  <c r="J3792" i="1" s="1"/>
  <c r="K3792" i="1" s="1"/>
  <c r="I3793" i="1"/>
  <c r="J3793" i="1" s="1"/>
  <c r="K3793" i="1" s="1"/>
  <c r="I3794" i="1"/>
  <c r="J3794" i="1" s="1"/>
  <c r="K3794" i="1" s="1"/>
  <c r="I3795" i="1"/>
  <c r="J3795" i="1" s="1"/>
  <c r="K3795" i="1" s="1"/>
  <c r="I3796" i="1"/>
  <c r="J3796" i="1" s="1"/>
  <c r="K3796" i="1" s="1"/>
  <c r="I3797" i="1"/>
  <c r="J3797" i="1" s="1"/>
  <c r="K3797" i="1" s="1"/>
  <c r="I3798" i="1"/>
  <c r="J3798" i="1" s="1"/>
  <c r="K3798" i="1" s="1"/>
  <c r="I3799" i="1"/>
  <c r="J3799" i="1" s="1"/>
  <c r="K3799" i="1" s="1"/>
  <c r="I3800" i="1"/>
  <c r="J3800" i="1" s="1"/>
  <c r="K3800" i="1" s="1"/>
  <c r="I3801" i="1"/>
  <c r="J3801" i="1" s="1"/>
  <c r="K3801" i="1" s="1"/>
  <c r="I3802" i="1"/>
  <c r="J3802" i="1" s="1"/>
  <c r="K3802" i="1" s="1"/>
  <c r="I3803" i="1"/>
  <c r="J3803" i="1" s="1"/>
  <c r="K3803" i="1" s="1"/>
  <c r="I3804" i="1"/>
  <c r="J3804" i="1" s="1"/>
  <c r="K3804" i="1" s="1"/>
  <c r="I3805" i="1"/>
  <c r="J3805" i="1" s="1"/>
  <c r="K3805" i="1" s="1"/>
  <c r="I3806" i="1"/>
  <c r="J3806" i="1" s="1"/>
  <c r="K3806" i="1" s="1"/>
  <c r="I3807" i="1"/>
  <c r="J3807" i="1" s="1"/>
  <c r="K3807" i="1" s="1"/>
  <c r="I3808" i="1"/>
  <c r="J3808" i="1" s="1"/>
  <c r="K3808" i="1" s="1"/>
  <c r="I3809" i="1"/>
  <c r="J3809" i="1" s="1"/>
  <c r="K3809" i="1" s="1"/>
  <c r="I3810" i="1"/>
  <c r="J3810" i="1" s="1"/>
  <c r="K3810" i="1" s="1"/>
  <c r="I3811" i="1"/>
  <c r="J3811" i="1" s="1"/>
  <c r="K3811" i="1" s="1"/>
  <c r="I3812" i="1"/>
  <c r="J3812" i="1" s="1"/>
  <c r="K3812" i="1" s="1"/>
  <c r="I3813" i="1"/>
  <c r="J3813" i="1" s="1"/>
  <c r="K3813" i="1" s="1"/>
  <c r="I3814" i="1"/>
  <c r="J3814" i="1" s="1"/>
  <c r="K3814" i="1" s="1"/>
  <c r="I3815" i="1"/>
  <c r="J3815" i="1" s="1"/>
  <c r="K3815" i="1" s="1"/>
  <c r="I3816" i="1"/>
  <c r="J3816" i="1" s="1"/>
  <c r="K3816" i="1" s="1"/>
  <c r="I3817" i="1"/>
  <c r="J3817" i="1" s="1"/>
  <c r="K3817" i="1" s="1"/>
  <c r="I3818" i="1"/>
  <c r="J3818" i="1" s="1"/>
  <c r="K3818" i="1" s="1"/>
  <c r="I3819" i="1"/>
  <c r="J3819" i="1" s="1"/>
  <c r="K3819" i="1" s="1"/>
  <c r="I3820" i="1"/>
  <c r="J3820" i="1" s="1"/>
  <c r="K3820" i="1" s="1"/>
  <c r="I3821" i="1"/>
  <c r="J3821" i="1" s="1"/>
  <c r="K3821" i="1" s="1"/>
  <c r="I3822" i="1"/>
  <c r="J3822" i="1" s="1"/>
  <c r="K3822" i="1" s="1"/>
  <c r="I3823" i="1"/>
  <c r="J3823" i="1" s="1"/>
  <c r="K3823" i="1" s="1"/>
  <c r="I3824" i="1"/>
  <c r="J3824" i="1" s="1"/>
  <c r="K3824" i="1" s="1"/>
  <c r="I3825" i="1"/>
  <c r="J3825" i="1" s="1"/>
  <c r="K3825" i="1" s="1"/>
  <c r="I3826" i="1"/>
  <c r="J3826" i="1" s="1"/>
  <c r="K3826" i="1" s="1"/>
  <c r="I3827" i="1"/>
  <c r="J3827" i="1" s="1"/>
  <c r="K3827" i="1" s="1"/>
  <c r="I3828" i="1"/>
  <c r="J3828" i="1" s="1"/>
  <c r="K3828" i="1" s="1"/>
  <c r="I3829" i="1"/>
  <c r="J3829" i="1" s="1"/>
  <c r="K3829" i="1" s="1"/>
  <c r="I3830" i="1"/>
  <c r="J3830" i="1" s="1"/>
  <c r="K3830" i="1" s="1"/>
  <c r="I3831" i="1"/>
  <c r="J3831" i="1" s="1"/>
  <c r="K3831" i="1" s="1"/>
  <c r="I3832" i="1"/>
  <c r="J3832" i="1" s="1"/>
  <c r="K3832" i="1" s="1"/>
  <c r="I3833" i="1"/>
  <c r="J3833" i="1" s="1"/>
  <c r="K3833" i="1" s="1"/>
  <c r="I3834" i="1"/>
  <c r="J3834" i="1" s="1"/>
  <c r="K3834" i="1" s="1"/>
  <c r="I3835" i="1"/>
  <c r="J3835" i="1" s="1"/>
  <c r="K3835" i="1" s="1"/>
  <c r="I3836" i="1"/>
  <c r="J3836" i="1" s="1"/>
  <c r="K3836" i="1" s="1"/>
  <c r="I3837" i="1"/>
  <c r="J3837" i="1" s="1"/>
  <c r="K3837" i="1" s="1"/>
  <c r="I3838" i="1"/>
  <c r="J3838" i="1" s="1"/>
  <c r="K3838" i="1" s="1"/>
  <c r="I3839" i="1"/>
  <c r="J3839" i="1" s="1"/>
  <c r="K3839" i="1" s="1"/>
  <c r="I3840" i="1"/>
  <c r="J3840" i="1" s="1"/>
  <c r="K3840" i="1" s="1"/>
  <c r="I3841" i="1"/>
  <c r="J3841" i="1" s="1"/>
  <c r="K3841" i="1" s="1"/>
  <c r="I3842" i="1"/>
  <c r="J3842" i="1" s="1"/>
  <c r="K3842" i="1" s="1"/>
  <c r="I3843" i="1"/>
  <c r="J3843" i="1" s="1"/>
  <c r="K3843" i="1" s="1"/>
  <c r="I3844" i="1"/>
  <c r="J3844" i="1" s="1"/>
  <c r="K3844" i="1" s="1"/>
  <c r="I3845" i="1"/>
  <c r="J3845" i="1" s="1"/>
  <c r="K3845" i="1" s="1"/>
  <c r="I3846" i="1"/>
  <c r="J3846" i="1" s="1"/>
  <c r="K3846" i="1" s="1"/>
  <c r="I3847" i="1"/>
  <c r="J3847" i="1" s="1"/>
  <c r="K3847" i="1" s="1"/>
  <c r="I3848" i="1"/>
  <c r="J3848" i="1" s="1"/>
  <c r="K3848" i="1" s="1"/>
  <c r="I3849" i="1"/>
  <c r="J3849" i="1" s="1"/>
  <c r="K3849" i="1" s="1"/>
  <c r="I3850" i="1"/>
  <c r="J3850" i="1" s="1"/>
  <c r="K3850" i="1" s="1"/>
  <c r="I3851" i="1"/>
  <c r="J3851" i="1" s="1"/>
  <c r="K3851" i="1" s="1"/>
  <c r="I3852" i="1"/>
  <c r="J3852" i="1" s="1"/>
  <c r="K3852" i="1" s="1"/>
  <c r="I3853" i="1"/>
  <c r="J3853" i="1" s="1"/>
  <c r="K3853" i="1" s="1"/>
  <c r="I3854" i="1"/>
  <c r="J3854" i="1" s="1"/>
  <c r="K3854" i="1" s="1"/>
  <c r="I3855" i="1"/>
  <c r="J3855" i="1" s="1"/>
  <c r="K3855" i="1" s="1"/>
  <c r="I3856" i="1"/>
  <c r="J3856" i="1" s="1"/>
  <c r="K3856" i="1" s="1"/>
  <c r="I3857" i="1"/>
  <c r="J3857" i="1" s="1"/>
  <c r="K3857" i="1" s="1"/>
  <c r="I3858" i="1"/>
  <c r="J3858" i="1" s="1"/>
  <c r="K3858" i="1" s="1"/>
  <c r="I3859" i="1"/>
  <c r="J3859" i="1" s="1"/>
  <c r="K3859" i="1" s="1"/>
  <c r="I3860" i="1"/>
  <c r="J3860" i="1" s="1"/>
  <c r="K3860" i="1" s="1"/>
  <c r="I3861" i="1"/>
  <c r="J3861" i="1" s="1"/>
  <c r="K3861" i="1" s="1"/>
  <c r="I3862" i="1"/>
  <c r="J3862" i="1" s="1"/>
  <c r="K3862" i="1" s="1"/>
  <c r="I3863" i="1"/>
  <c r="J3863" i="1" s="1"/>
  <c r="K3863" i="1" s="1"/>
  <c r="I3864" i="1"/>
  <c r="J3864" i="1" s="1"/>
  <c r="K3864" i="1" s="1"/>
  <c r="I3865" i="1"/>
  <c r="J3865" i="1" s="1"/>
  <c r="K3865" i="1" s="1"/>
  <c r="I3866" i="1"/>
  <c r="J3866" i="1" s="1"/>
  <c r="K3866" i="1" s="1"/>
  <c r="I3867" i="1"/>
  <c r="J3867" i="1" s="1"/>
  <c r="K3867" i="1" s="1"/>
  <c r="I3868" i="1"/>
  <c r="J3868" i="1" s="1"/>
  <c r="K3868" i="1" s="1"/>
  <c r="I3869" i="1"/>
  <c r="J3869" i="1" s="1"/>
  <c r="K3869" i="1" s="1"/>
  <c r="I3870" i="1"/>
  <c r="J3870" i="1" s="1"/>
  <c r="K3870" i="1" s="1"/>
  <c r="I3871" i="1"/>
  <c r="J3871" i="1" s="1"/>
  <c r="K3871" i="1" s="1"/>
  <c r="I3872" i="1"/>
  <c r="J3872" i="1" s="1"/>
  <c r="K3872" i="1" s="1"/>
  <c r="I3873" i="1"/>
  <c r="J3873" i="1" s="1"/>
  <c r="K3873" i="1" s="1"/>
  <c r="I3874" i="1"/>
  <c r="J3874" i="1" s="1"/>
  <c r="K3874" i="1" s="1"/>
  <c r="I3875" i="1"/>
  <c r="J3875" i="1" s="1"/>
  <c r="K3875" i="1" s="1"/>
  <c r="I3876" i="1"/>
  <c r="J3876" i="1" s="1"/>
  <c r="K3876" i="1" s="1"/>
  <c r="I3877" i="1"/>
  <c r="J3877" i="1" s="1"/>
  <c r="K3877" i="1" s="1"/>
  <c r="I3878" i="1"/>
  <c r="J3878" i="1" s="1"/>
  <c r="K3878" i="1" s="1"/>
  <c r="I3879" i="1"/>
  <c r="J3879" i="1" s="1"/>
  <c r="K3879" i="1" s="1"/>
  <c r="I3880" i="1"/>
  <c r="J3880" i="1" s="1"/>
  <c r="K3880" i="1" s="1"/>
  <c r="I3881" i="1"/>
  <c r="J3881" i="1" s="1"/>
  <c r="K3881" i="1" s="1"/>
  <c r="I3882" i="1"/>
  <c r="J3882" i="1" s="1"/>
  <c r="K3882" i="1" s="1"/>
  <c r="I3883" i="1"/>
  <c r="J3883" i="1" s="1"/>
  <c r="K3883" i="1" s="1"/>
  <c r="I3884" i="1"/>
  <c r="J3884" i="1" s="1"/>
  <c r="K3884" i="1" s="1"/>
  <c r="I3885" i="1"/>
  <c r="J3885" i="1" s="1"/>
  <c r="K3885" i="1" s="1"/>
  <c r="I3886" i="1"/>
  <c r="J3886" i="1" s="1"/>
  <c r="K3886" i="1" s="1"/>
  <c r="I3887" i="1"/>
  <c r="J3887" i="1" s="1"/>
  <c r="K3887" i="1" s="1"/>
  <c r="I3888" i="1"/>
  <c r="J3888" i="1" s="1"/>
  <c r="K3888" i="1" s="1"/>
  <c r="I3889" i="1"/>
  <c r="J3889" i="1" s="1"/>
  <c r="K3889" i="1" s="1"/>
  <c r="I3890" i="1"/>
  <c r="J3890" i="1" s="1"/>
  <c r="K3890" i="1" s="1"/>
  <c r="I3891" i="1"/>
  <c r="J3891" i="1" s="1"/>
  <c r="K3891" i="1" s="1"/>
  <c r="I3892" i="1"/>
  <c r="J3892" i="1" s="1"/>
  <c r="K3892" i="1" s="1"/>
  <c r="I3893" i="1"/>
  <c r="J3893" i="1" s="1"/>
  <c r="K3893" i="1" s="1"/>
  <c r="I3894" i="1"/>
  <c r="J3894" i="1" s="1"/>
  <c r="K3894" i="1" s="1"/>
  <c r="I3895" i="1"/>
  <c r="J3895" i="1" s="1"/>
  <c r="K3895" i="1" s="1"/>
  <c r="I3896" i="1"/>
  <c r="J3896" i="1" s="1"/>
  <c r="K3896" i="1" s="1"/>
  <c r="I3897" i="1"/>
  <c r="J3897" i="1" s="1"/>
  <c r="K3897" i="1" s="1"/>
  <c r="I3898" i="1"/>
  <c r="J3898" i="1" s="1"/>
  <c r="K3898" i="1" s="1"/>
  <c r="I3899" i="1"/>
  <c r="J3899" i="1" s="1"/>
  <c r="K3899" i="1" s="1"/>
  <c r="I3900" i="1"/>
  <c r="J3900" i="1" s="1"/>
  <c r="K3900" i="1" s="1"/>
  <c r="I3901" i="1"/>
  <c r="J3901" i="1" s="1"/>
  <c r="K3901" i="1" s="1"/>
  <c r="I3902" i="1"/>
  <c r="J3902" i="1" s="1"/>
  <c r="K3902" i="1" s="1"/>
  <c r="I3903" i="1"/>
  <c r="J3903" i="1" s="1"/>
  <c r="K3903" i="1" s="1"/>
  <c r="I3904" i="1"/>
  <c r="J3904" i="1" s="1"/>
  <c r="K3904" i="1" s="1"/>
  <c r="I3905" i="1"/>
  <c r="J3905" i="1" s="1"/>
  <c r="K3905" i="1" s="1"/>
  <c r="I3906" i="1"/>
  <c r="J3906" i="1" s="1"/>
  <c r="K3906" i="1" s="1"/>
  <c r="I3907" i="1"/>
  <c r="J3907" i="1" s="1"/>
  <c r="K3907" i="1" s="1"/>
  <c r="I3908" i="1"/>
  <c r="J3908" i="1" s="1"/>
  <c r="K3908" i="1" s="1"/>
  <c r="I3909" i="1"/>
  <c r="J3909" i="1" s="1"/>
  <c r="K3909" i="1" s="1"/>
  <c r="I3910" i="1"/>
  <c r="J3910" i="1" s="1"/>
  <c r="K3910" i="1" s="1"/>
  <c r="I3911" i="1"/>
  <c r="J3911" i="1" s="1"/>
  <c r="K3911" i="1" s="1"/>
  <c r="I3912" i="1"/>
  <c r="J3912" i="1" s="1"/>
  <c r="K3912" i="1" s="1"/>
  <c r="I3913" i="1"/>
  <c r="J3913" i="1" s="1"/>
  <c r="K3913" i="1" s="1"/>
  <c r="I3914" i="1"/>
  <c r="J3914" i="1" s="1"/>
  <c r="K3914" i="1" s="1"/>
  <c r="I3915" i="1"/>
  <c r="J3915" i="1" s="1"/>
  <c r="K3915" i="1" s="1"/>
  <c r="I3916" i="1"/>
  <c r="J3916" i="1" s="1"/>
  <c r="K3916" i="1" s="1"/>
  <c r="I3917" i="1"/>
  <c r="J3917" i="1" s="1"/>
  <c r="K3917" i="1" s="1"/>
  <c r="I3918" i="1"/>
  <c r="J3918" i="1" s="1"/>
  <c r="K3918" i="1" s="1"/>
  <c r="I3919" i="1"/>
  <c r="J3919" i="1" s="1"/>
  <c r="K3919" i="1" s="1"/>
  <c r="I3920" i="1"/>
  <c r="J3920" i="1" s="1"/>
  <c r="K3920" i="1" s="1"/>
  <c r="I3921" i="1"/>
  <c r="J3921" i="1" s="1"/>
  <c r="K3921" i="1" s="1"/>
  <c r="I3922" i="1"/>
  <c r="J3922" i="1" s="1"/>
  <c r="K3922" i="1" s="1"/>
  <c r="I3923" i="1"/>
  <c r="J3923" i="1" s="1"/>
  <c r="K3923" i="1" s="1"/>
  <c r="I3924" i="1"/>
  <c r="J3924" i="1" s="1"/>
  <c r="K3924" i="1" s="1"/>
  <c r="I3925" i="1"/>
  <c r="J3925" i="1" s="1"/>
  <c r="K3925" i="1" s="1"/>
  <c r="I3926" i="1"/>
  <c r="J3926" i="1" s="1"/>
  <c r="K3926" i="1" s="1"/>
  <c r="I3927" i="1"/>
  <c r="J3927" i="1" s="1"/>
  <c r="K3927" i="1" s="1"/>
  <c r="I3928" i="1"/>
  <c r="J3928" i="1" s="1"/>
  <c r="K3928" i="1" s="1"/>
  <c r="I3929" i="1"/>
  <c r="J3929" i="1" s="1"/>
  <c r="K3929" i="1" s="1"/>
  <c r="I3930" i="1"/>
  <c r="J3930" i="1" s="1"/>
  <c r="K3930" i="1" s="1"/>
  <c r="I3931" i="1"/>
  <c r="J3931" i="1" s="1"/>
  <c r="K3931" i="1" s="1"/>
  <c r="I3932" i="1"/>
  <c r="J3932" i="1" s="1"/>
  <c r="K3932" i="1" s="1"/>
  <c r="I3933" i="1"/>
  <c r="J3933" i="1" s="1"/>
  <c r="K3933" i="1" s="1"/>
  <c r="I3934" i="1"/>
  <c r="J3934" i="1" s="1"/>
  <c r="K3934" i="1" s="1"/>
  <c r="I3935" i="1"/>
  <c r="J3935" i="1" s="1"/>
  <c r="K3935" i="1" s="1"/>
  <c r="I3936" i="1"/>
  <c r="J3936" i="1" s="1"/>
  <c r="K3936" i="1" s="1"/>
  <c r="I3937" i="1"/>
  <c r="J3937" i="1" s="1"/>
  <c r="K3937" i="1" s="1"/>
  <c r="I3938" i="1"/>
  <c r="J3938" i="1" s="1"/>
  <c r="K3938" i="1" s="1"/>
  <c r="I3939" i="1"/>
  <c r="J3939" i="1" s="1"/>
  <c r="K3939" i="1" s="1"/>
  <c r="I3940" i="1"/>
  <c r="J3940" i="1" s="1"/>
  <c r="K3940" i="1" s="1"/>
  <c r="I3941" i="1"/>
  <c r="J3941" i="1" s="1"/>
  <c r="K3941" i="1" s="1"/>
  <c r="I3942" i="1"/>
  <c r="J3942" i="1" s="1"/>
  <c r="K3942" i="1" s="1"/>
  <c r="I3943" i="1"/>
  <c r="J3943" i="1" s="1"/>
  <c r="K3943" i="1" s="1"/>
  <c r="I3944" i="1"/>
  <c r="J3944" i="1" s="1"/>
  <c r="K3944" i="1" s="1"/>
  <c r="I3945" i="1"/>
  <c r="J3945" i="1" s="1"/>
  <c r="K3945" i="1" s="1"/>
  <c r="I3946" i="1"/>
  <c r="J3946" i="1" s="1"/>
  <c r="K3946" i="1" s="1"/>
  <c r="I3947" i="1"/>
  <c r="J3947" i="1" s="1"/>
  <c r="K3947" i="1" s="1"/>
  <c r="I3948" i="1"/>
  <c r="J3948" i="1" s="1"/>
  <c r="K3948" i="1" s="1"/>
  <c r="I3949" i="1"/>
  <c r="J3949" i="1" s="1"/>
  <c r="K3949" i="1" s="1"/>
  <c r="I3950" i="1"/>
  <c r="J3950" i="1" s="1"/>
  <c r="K3950" i="1" s="1"/>
  <c r="I3951" i="1"/>
  <c r="J3951" i="1" s="1"/>
  <c r="K3951" i="1" s="1"/>
  <c r="I3952" i="1"/>
  <c r="J3952" i="1" s="1"/>
  <c r="K3952" i="1" s="1"/>
  <c r="I3953" i="1"/>
  <c r="J3953" i="1" s="1"/>
  <c r="K3953" i="1" s="1"/>
  <c r="I3954" i="1"/>
  <c r="J3954" i="1" s="1"/>
  <c r="K3954" i="1" s="1"/>
  <c r="I3955" i="1"/>
  <c r="J3955" i="1" s="1"/>
  <c r="K3955" i="1" s="1"/>
  <c r="I3956" i="1"/>
  <c r="J3956" i="1" s="1"/>
  <c r="K3956" i="1" s="1"/>
  <c r="I3957" i="1"/>
  <c r="J3957" i="1" s="1"/>
  <c r="K3957" i="1" s="1"/>
  <c r="I3958" i="1"/>
  <c r="J3958" i="1" s="1"/>
  <c r="K3958" i="1" s="1"/>
  <c r="I3959" i="1"/>
  <c r="J3959" i="1" s="1"/>
  <c r="K3959" i="1" s="1"/>
  <c r="I3960" i="1"/>
  <c r="J3960" i="1" s="1"/>
  <c r="K3960" i="1" s="1"/>
  <c r="I3961" i="1"/>
  <c r="J3961" i="1" s="1"/>
  <c r="K3961" i="1" s="1"/>
  <c r="I3962" i="1"/>
  <c r="J3962" i="1" s="1"/>
  <c r="K3962" i="1" s="1"/>
  <c r="I3963" i="1"/>
  <c r="J3963" i="1" s="1"/>
  <c r="K3963" i="1" s="1"/>
  <c r="I3964" i="1"/>
  <c r="J3964" i="1" s="1"/>
  <c r="K3964" i="1" s="1"/>
  <c r="I3965" i="1"/>
  <c r="J3965" i="1" s="1"/>
  <c r="K3965" i="1" s="1"/>
  <c r="I3966" i="1"/>
  <c r="J3966" i="1" s="1"/>
  <c r="K3966" i="1" s="1"/>
  <c r="I3967" i="1"/>
  <c r="J3967" i="1" s="1"/>
  <c r="K3967" i="1" s="1"/>
  <c r="I3968" i="1"/>
  <c r="J3968" i="1" s="1"/>
  <c r="K3968" i="1" s="1"/>
  <c r="I3969" i="1"/>
  <c r="J3969" i="1" s="1"/>
  <c r="K3969" i="1" s="1"/>
  <c r="I3970" i="1"/>
  <c r="J3970" i="1" s="1"/>
  <c r="K3970" i="1" s="1"/>
  <c r="I3971" i="1"/>
  <c r="J3971" i="1" s="1"/>
  <c r="K3971" i="1" s="1"/>
  <c r="I3972" i="1"/>
  <c r="J3972" i="1" s="1"/>
  <c r="K3972" i="1" s="1"/>
  <c r="I3973" i="1"/>
  <c r="J3973" i="1" s="1"/>
  <c r="K3973" i="1" s="1"/>
  <c r="I3974" i="1"/>
  <c r="J3974" i="1" s="1"/>
  <c r="K3974" i="1" s="1"/>
  <c r="I3975" i="1"/>
  <c r="J3975" i="1" s="1"/>
  <c r="K3975" i="1" s="1"/>
  <c r="I3976" i="1"/>
  <c r="J3976" i="1" s="1"/>
  <c r="K3976" i="1" s="1"/>
  <c r="I3977" i="1"/>
  <c r="J3977" i="1" s="1"/>
  <c r="K3977" i="1" s="1"/>
  <c r="I3978" i="1"/>
  <c r="J3978" i="1" s="1"/>
  <c r="K3978" i="1" s="1"/>
  <c r="I3979" i="1"/>
  <c r="J3979" i="1" s="1"/>
  <c r="K3979" i="1" s="1"/>
  <c r="I3980" i="1"/>
  <c r="J3980" i="1" s="1"/>
  <c r="K3980" i="1" s="1"/>
  <c r="I3981" i="1"/>
  <c r="J3981" i="1" s="1"/>
  <c r="K3981" i="1" s="1"/>
  <c r="I3982" i="1"/>
  <c r="J3982" i="1" s="1"/>
  <c r="K3982" i="1" s="1"/>
  <c r="I3983" i="1"/>
  <c r="J3983" i="1" s="1"/>
  <c r="K3983" i="1" s="1"/>
  <c r="I3984" i="1"/>
  <c r="J3984" i="1" s="1"/>
  <c r="K3984" i="1" s="1"/>
  <c r="I3985" i="1"/>
  <c r="J3985" i="1" s="1"/>
  <c r="K3985" i="1" s="1"/>
  <c r="I3986" i="1"/>
  <c r="J3986" i="1" s="1"/>
  <c r="K3986" i="1" s="1"/>
  <c r="I3987" i="1"/>
  <c r="J3987" i="1" s="1"/>
  <c r="K3987" i="1" s="1"/>
  <c r="I3988" i="1"/>
  <c r="J3988" i="1" s="1"/>
  <c r="K3988" i="1" s="1"/>
  <c r="I3989" i="1"/>
  <c r="J3989" i="1" s="1"/>
  <c r="K3989" i="1" s="1"/>
  <c r="I3990" i="1"/>
  <c r="J3990" i="1" s="1"/>
  <c r="K3990" i="1" s="1"/>
  <c r="I3991" i="1"/>
  <c r="J3991" i="1" s="1"/>
  <c r="K3991" i="1" s="1"/>
  <c r="I3992" i="1"/>
  <c r="J3992" i="1" s="1"/>
  <c r="K3992" i="1" s="1"/>
  <c r="I3993" i="1"/>
  <c r="J3993" i="1" s="1"/>
  <c r="K3993" i="1" s="1"/>
  <c r="I3994" i="1"/>
  <c r="J3994" i="1" s="1"/>
  <c r="K3994" i="1" s="1"/>
  <c r="I3995" i="1"/>
  <c r="J3995" i="1" s="1"/>
  <c r="K3995" i="1" s="1"/>
  <c r="I3996" i="1"/>
  <c r="J3996" i="1" s="1"/>
  <c r="K3996" i="1" s="1"/>
  <c r="I3997" i="1"/>
  <c r="J3997" i="1" s="1"/>
  <c r="K3997" i="1" s="1"/>
  <c r="I3998" i="1"/>
  <c r="J3998" i="1" s="1"/>
  <c r="K3998" i="1" s="1"/>
  <c r="I3999" i="1"/>
  <c r="J3999" i="1" s="1"/>
  <c r="K3999" i="1" s="1"/>
  <c r="I4000" i="1"/>
  <c r="J4000" i="1" s="1"/>
  <c r="K4000" i="1" s="1"/>
  <c r="I4001" i="1"/>
  <c r="J4001" i="1" s="1"/>
  <c r="K4001" i="1" s="1"/>
  <c r="I4002" i="1"/>
  <c r="J4002" i="1" s="1"/>
  <c r="K4002" i="1" s="1"/>
  <c r="I4003" i="1"/>
  <c r="J4003" i="1" s="1"/>
  <c r="K4003" i="1" s="1"/>
  <c r="I4004" i="1"/>
  <c r="J4004" i="1" s="1"/>
  <c r="K4004" i="1" s="1"/>
  <c r="I4005" i="1"/>
  <c r="J4005" i="1" s="1"/>
  <c r="K4005" i="1" s="1"/>
  <c r="I4006" i="1"/>
  <c r="J4006" i="1" s="1"/>
  <c r="K4006" i="1" s="1"/>
  <c r="I4007" i="1"/>
  <c r="J4007" i="1" s="1"/>
  <c r="K4007" i="1" s="1"/>
  <c r="I4008" i="1"/>
  <c r="J4008" i="1" s="1"/>
  <c r="K4008" i="1" s="1"/>
  <c r="I4009" i="1"/>
  <c r="J4009" i="1" s="1"/>
  <c r="K4009" i="1" s="1"/>
  <c r="I4010" i="1"/>
  <c r="J4010" i="1" s="1"/>
  <c r="K4010" i="1" s="1"/>
  <c r="I4011" i="1"/>
  <c r="J4011" i="1" s="1"/>
  <c r="K4011" i="1" s="1"/>
  <c r="I4012" i="1"/>
  <c r="J4012" i="1" s="1"/>
  <c r="K4012" i="1" s="1"/>
  <c r="I4013" i="1"/>
  <c r="J4013" i="1" s="1"/>
  <c r="K4013" i="1" s="1"/>
  <c r="I4014" i="1"/>
  <c r="J4014" i="1" s="1"/>
  <c r="K4014" i="1" s="1"/>
  <c r="I4015" i="1"/>
  <c r="J4015" i="1" s="1"/>
  <c r="K4015" i="1" s="1"/>
  <c r="I4016" i="1"/>
  <c r="J4016" i="1" s="1"/>
  <c r="K4016" i="1" s="1"/>
  <c r="I4017" i="1"/>
  <c r="J4017" i="1" s="1"/>
  <c r="K4017" i="1" s="1"/>
  <c r="I4018" i="1"/>
  <c r="J4018" i="1" s="1"/>
  <c r="K4018" i="1" s="1"/>
  <c r="I4019" i="1"/>
  <c r="J4019" i="1" s="1"/>
  <c r="K4019" i="1" s="1"/>
  <c r="I4020" i="1"/>
  <c r="J4020" i="1" s="1"/>
  <c r="K4020" i="1" s="1"/>
  <c r="I4021" i="1"/>
  <c r="J4021" i="1" s="1"/>
  <c r="K4021" i="1" s="1"/>
  <c r="I4022" i="1"/>
  <c r="J4022" i="1" s="1"/>
  <c r="K4022" i="1" s="1"/>
  <c r="I4023" i="1"/>
  <c r="J4023" i="1" s="1"/>
  <c r="K4023" i="1" s="1"/>
  <c r="I4024" i="1"/>
  <c r="J4024" i="1" s="1"/>
  <c r="K4024" i="1" s="1"/>
  <c r="I4025" i="1"/>
  <c r="J4025" i="1" s="1"/>
  <c r="K4025" i="1" s="1"/>
  <c r="I4026" i="1"/>
  <c r="J4026" i="1" s="1"/>
  <c r="K4026" i="1" s="1"/>
  <c r="I4027" i="1"/>
  <c r="J4027" i="1" s="1"/>
  <c r="K4027" i="1" s="1"/>
  <c r="I4028" i="1"/>
  <c r="J4028" i="1" s="1"/>
  <c r="K4028" i="1" s="1"/>
  <c r="I4029" i="1"/>
  <c r="J4029" i="1" s="1"/>
  <c r="K4029" i="1" s="1"/>
  <c r="I4030" i="1"/>
  <c r="J4030" i="1" s="1"/>
  <c r="K4030" i="1" s="1"/>
  <c r="I4031" i="1"/>
  <c r="J4031" i="1" s="1"/>
  <c r="K4031" i="1" s="1"/>
  <c r="I4032" i="1"/>
  <c r="J4032" i="1" s="1"/>
  <c r="K4032" i="1" s="1"/>
  <c r="I4033" i="1"/>
  <c r="J4033" i="1" s="1"/>
  <c r="K4033" i="1" s="1"/>
  <c r="I4034" i="1"/>
  <c r="J4034" i="1" s="1"/>
  <c r="K4034" i="1" s="1"/>
  <c r="I4035" i="1"/>
  <c r="J4035" i="1" s="1"/>
  <c r="K4035" i="1" s="1"/>
  <c r="I4036" i="1"/>
  <c r="J4036" i="1" s="1"/>
  <c r="K4036" i="1" s="1"/>
  <c r="I4037" i="1"/>
  <c r="J4037" i="1" s="1"/>
  <c r="K4037" i="1" s="1"/>
  <c r="I4038" i="1"/>
  <c r="J4038" i="1" s="1"/>
  <c r="K4038" i="1" s="1"/>
  <c r="I4039" i="1"/>
  <c r="J4039" i="1" s="1"/>
  <c r="K4039" i="1" s="1"/>
  <c r="I4040" i="1"/>
  <c r="J4040" i="1" s="1"/>
  <c r="K4040" i="1" s="1"/>
  <c r="I4041" i="1"/>
  <c r="J4041" i="1" s="1"/>
  <c r="K4041" i="1" s="1"/>
  <c r="I4042" i="1"/>
  <c r="J4042" i="1" s="1"/>
  <c r="K4042" i="1" s="1"/>
  <c r="I4043" i="1"/>
  <c r="J4043" i="1" s="1"/>
  <c r="K4043" i="1" s="1"/>
  <c r="I4044" i="1"/>
  <c r="J4044" i="1" s="1"/>
  <c r="K4044" i="1" s="1"/>
  <c r="I4045" i="1"/>
  <c r="J4045" i="1" s="1"/>
  <c r="K4045" i="1" s="1"/>
  <c r="I4046" i="1"/>
  <c r="J4046" i="1" s="1"/>
  <c r="K4046" i="1" s="1"/>
  <c r="I4047" i="1"/>
  <c r="J4047" i="1" s="1"/>
  <c r="K4047" i="1" s="1"/>
  <c r="I4048" i="1"/>
  <c r="J4048" i="1" s="1"/>
  <c r="K4048" i="1" s="1"/>
  <c r="I4049" i="1"/>
  <c r="J4049" i="1" s="1"/>
  <c r="K4049" i="1" s="1"/>
  <c r="I4050" i="1"/>
  <c r="J4050" i="1" s="1"/>
  <c r="K4050" i="1" s="1"/>
  <c r="I4051" i="1"/>
  <c r="J4051" i="1" s="1"/>
  <c r="K4051" i="1" s="1"/>
  <c r="I4052" i="1"/>
  <c r="J4052" i="1" s="1"/>
  <c r="K4052" i="1" s="1"/>
  <c r="I4053" i="1"/>
  <c r="J4053" i="1" s="1"/>
  <c r="K4053" i="1" s="1"/>
  <c r="I4054" i="1"/>
  <c r="J4054" i="1" s="1"/>
  <c r="K4054" i="1" s="1"/>
  <c r="I4055" i="1"/>
  <c r="J4055" i="1" s="1"/>
  <c r="K4055" i="1" s="1"/>
  <c r="I4056" i="1"/>
  <c r="J4056" i="1" s="1"/>
  <c r="K4056" i="1" s="1"/>
  <c r="I4057" i="1"/>
  <c r="J4057" i="1" s="1"/>
  <c r="K4057" i="1" s="1"/>
  <c r="I4058" i="1"/>
  <c r="J4058" i="1" s="1"/>
  <c r="K4058" i="1" s="1"/>
  <c r="I4059" i="1"/>
  <c r="J4059" i="1" s="1"/>
  <c r="K4059" i="1" s="1"/>
  <c r="I4060" i="1"/>
  <c r="J4060" i="1" s="1"/>
  <c r="K4060" i="1" s="1"/>
  <c r="I4061" i="1"/>
  <c r="J4061" i="1" s="1"/>
  <c r="K4061" i="1" s="1"/>
  <c r="I4062" i="1"/>
  <c r="J4062" i="1" s="1"/>
  <c r="K4062" i="1" s="1"/>
  <c r="I4063" i="1"/>
  <c r="J4063" i="1" s="1"/>
  <c r="K4063" i="1" s="1"/>
  <c r="I4064" i="1"/>
  <c r="J4064" i="1" s="1"/>
  <c r="K4064" i="1" s="1"/>
  <c r="I4065" i="1"/>
  <c r="J4065" i="1" s="1"/>
  <c r="K4065" i="1" s="1"/>
  <c r="I4066" i="1"/>
  <c r="J4066" i="1" s="1"/>
  <c r="K4066" i="1" s="1"/>
  <c r="I4067" i="1"/>
  <c r="J4067" i="1" s="1"/>
  <c r="K4067" i="1" s="1"/>
  <c r="I4068" i="1"/>
  <c r="J4068" i="1" s="1"/>
  <c r="K4068" i="1" s="1"/>
  <c r="I4069" i="1"/>
  <c r="J4069" i="1" s="1"/>
  <c r="K4069" i="1" s="1"/>
  <c r="I4070" i="1"/>
  <c r="J4070" i="1" s="1"/>
  <c r="K4070" i="1" s="1"/>
  <c r="I4071" i="1"/>
  <c r="J4071" i="1" s="1"/>
  <c r="K4071" i="1" s="1"/>
  <c r="I4072" i="1"/>
  <c r="J4072" i="1" s="1"/>
  <c r="K4072" i="1" s="1"/>
  <c r="I4073" i="1"/>
  <c r="J4073" i="1" s="1"/>
  <c r="K4073" i="1" s="1"/>
  <c r="I4074" i="1"/>
  <c r="J4074" i="1" s="1"/>
  <c r="K4074" i="1" s="1"/>
  <c r="I4075" i="1"/>
  <c r="J4075" i="1" s="1"/>
  <c r="K4075" i="1" s="1"/>
  <c r="I4076" i="1"/>
  <c r="J4076" i="1" s="1"/>
  <c r="K4076" i="1" s="1"/>
  <c r="I4077" i="1"/>
  <c r="J4077" i="1" s="1"/>
  <c r="K4077" i="1" s="1"/>
  <c r="I4078" i="1"/>
  <c r="J4078" i="1" s="1"/>
  <c r="K4078" i="1" s="1"/>
  <c r="I4079" i="1"/>
  <c r="J4079" i="1" s="1"/>
  <c r="K4079" i="1" s="1"/>
  <c r="I4080" i="1"/>
  <c r="J4080" i="1" s="1"/>
  <c r="K4080" i="1" s="1"/>
  <c r="I4081" i="1"/>
  <c r="J4081" i="1" s="1"/>
  <c r="K4081" i="1" s="1"/>
  <c r="I4082" i="1"/>
  <c r="J4082" i="1" s="1"/>
  <c r="K4082" i="1" s="1"/>
  <c r="I4083" i="1"/>
  <c r="J4083" i="1" s="1"/>
  <c r="K4083" i="1" s="1"/>
  <c r="I4084" i="1"/>
  <c r="J4084" i="1" s="1"/>
  <c r="K4084" i="1" s="1"/>
  <c r="I4085" i="1"/>
  <c r="J4085" i="1" s="1"/>
  <c r="K4085" i="1" s="1"/>
  <c r="I4086" i="1"/>
  <c r="J4086" i="1" s="1"/>
  <c r="K4086" i="1" s="1"/>
  <c r="I4087" i="1"/>
  <c r="J4087" i="1" s="1"/>
  <c r="K4087" i="1" s="1"/>
  <c r="I4088" i="1"/>
  <c r="J4088" i="1" s="1"/>
  <c r="K4088" i="1" s="1"/>
  <c r="I4089" i="1"/>
  <c r="J4089" i="1" s="1"/>
  <c r="K4089" i="1" s="1"/>
  <c r="I4090" i="1"/>
  <c r="J4090" i="1" s="1"/>
  <c r="K4090" i="1" s="1"/>
  <c r="I4091" i="1"/>
  <c r="J4091" i="1" s="1"/>
  <c r="K4091" i="1" s="1"/>
  <c r="I4092" i="1"/>
  <c r="J4092" i="1" s="1"/>
  <c r="K4092" i="1" s="1"/>
  <c r="I4093" i="1"/>
  <c r="J4093" i="1" s="1"/>
  <c r="K4093" i="1" s="1"/>
  <c r="I4094" i="1"/>
  <c r="J4094" i="1" s="1"/>
  <c r="K4094" i="1" s="1"/>
  <c r="I4095" i="1"/>
  <c r="J4095" i="1" s="1"/>
  <c r="K4095" i="1" s="1"/>
  <c r="I4096" i="1"/>
  <c r="J4096" i="1" s="1"/>
  <c r="K4096" i="1" s="1"/>
  <c r="I4097" i="1"/>
  <c r="J4097" i="1" s="1"/>
  <c r="K4097" i="1" s="1"/>
  <c r="I4098" i="1"/>
  <c r="J4098" i="1" s="1"/>
  <c r="K4098" i="1" s="1"/>
  <c r="I4099" i="1"/>
  <c r="J4099" i="1" s="1"/>
  <c r="K4099" i="1" s="1"/>
  <c r="I4100" i="1"/>
  <c r="J4100" i="1" s="1"/>
  <c r="K4100" i="1" s="1"/>
  <c r="I4101" i="1"/>
  <c r="J4101" i="1" s="1"/>
  <c r="K4101" i="1" s="1"/>
  <c r="I4102" i="1"/>
  <c r="J4102" i="1" s="1"/>
  <c r="K4102" i="1" s="1"/>
  <c r="I4103" i="1"/>
  <c r="J4103" i="1" s="1"/>
  <c r="K4103" i="1" s="1"/>
  <c r="I4104" i="1"/>
  <c r="J4104" i="1" s="1"/>
  <c r="K4104" i="1" s="1"/>
  <c r="I4105" i="1"/>
  <c r="J4105" i="1" s="1"/>
  <c r="K4105" i="1" s="1"/>
  <c r="I4106" i="1"/>
  <c r="J4106" i="1" s="1"/>
  <c r="K4106" i="1" s="1"/>
  <c r="I4107" i="1"/>
  <c r="J4107" i="1" s="1"/>
  <c r="K4107" i="1" s="1"/>
  <c r="I4108" i="1"/>
  <c r="J4108" i="1" s="1"/>
  <c r="K4108" i="1" s="1"/>
  <c r="I4109" i="1"/>
  <c r="J4109" i="1" s="1"/>
  <c r="K4109" i="1" s="1"/>
  <c r="I4110" i="1"/>
  <c r="J4110" i="1" s="1"/>
  <c r="K4110" i="1" s="1"/>
  <c r="I4111" i="1"/>
  <c r="J4111" i="1" s="1"/>
  <c r="K4111" i="1" s="1"/>
  <c r="I4112" i="1"/>
  <c r="J4112" i="1" s="1"/>
  <c r="K4112" i="1" s="1"/>
  <c r="I4113" i="1"/>
  <c r="J4113" i="1" s="1"/>
  <c r="K4113" i="1" s="1"/>
  <c r="I4114" i="1"/>
  <c r="J4114" i="1" s="1"/>
  <c r="K4114" i="1" s="1"/>
  <c r="I4115" i="1"/>
  <c r="J4115" i="1" s="1"/>
  <c r="K4115" i="1" s="1"/>
  <c r="I4116" i="1"/>
  <c r="J4116" i="1" s="1"/>
  <c r="K4116" i="1" s="1"/>
  <c r="I4117" i="1"/>
  <c r="J4117" i="1" s="1"/>
  <c r="K4117" i="1" s="1"/>
  <c r="I4118" i="1"/>
  <c r="J4118" i="1" s="1"/>
  <c r="K4118" i="1" s="1"/>
  <c r="I4119" i="1"/>
  <c r="J4119" i="1" s="1"/>
  <c r="K4119" i="1" s="1"/>
  <c r="I4120" i="1"/>
  <c r="J4120" i="1" s="1"/>
  <c r="K4120" i="1" s="1"/>
  <c r="I4121" i="1"/>
  <c r="J4121" i="1" s="1"/>
  <c r="K4121" i="1" s="1"/>
  <c r="I4122" i="1"/>
  <c r="J4122" i="1" s="1"/>
  <c r="K4122" i="1" s="1"/>
  <c r="I4123" i="1"/>
  <c r="J4123" i="1" s="1"/>
  <c r="K4123" i="1" s="1"/>
  <c r="I4124" i="1"/>
  <c r="J4124" i="1" s="1"/>
  <c r="K4124" i="1" s="1"/>
  <c r="I4125" i="1"/>
  <c r="J4125" i="1" s="1"/>
  <c r="K4125" i="1" s="1"/>
  <c r="I4126" i="1"/>
  <c r="J4126" i="1" s="1"/>
  <c r="K4126" i="1" s="1"/>
  <c r="I4127" i="1"/>
  <c r="J4127" i="1" s="1"/>
  <c r="K4127" i="1" s="1"/>
  <c r="I4128" i="1"/>
  <c r="J4128" i="1" s="1"/>
  <c r="K4128" i="1" s="1"/>
  <c r="I4129" i="1"/>
  <c r="J4129" i="1" s="1"/>
  <c r="K4129" i="1" s="1"/>
  <c r="I4130" i="1"/>
  <c r="J4130" i="1" s="1"/>
  <c r="K4130" i="1" s="1"/>
  <c r="I4131" i="1"/>
  <c r="J4131" i="1" s="1"/>
  <c r="K4131" i="1" s="1"/>
  <c r="I4132" i="1"/>
  <c r="J4132" i="1" s="1"/>
  <c r="K4132" i="1" s="1"/>
  <c r="I4133" i="1"/>
  <c r="J4133" i="1" s="1"/>
  <c r="K4133" i="1" s="1"/>
  <c r="I4134" i="1"/>
  <c r="J4134" i="1" s="1"/>
  <c r="K4134" i="1" s="1"/>
  <c r="I4135" i="1"/>
  <c r="J4135" i="1" s="1"/>
  <c r="K4135" i="1" s="1"/>
  <c r="I4136" i="1"/>
  <c r="J4136" i="1" s="1"/>
  <c r="K4136" i="1" s="1"/>
  <c r="I4137" i="1"/>
  <c r="J4137" i="1" s="1"/>
  <c r="K4137" i="1" s="1"/>
  <c r="I4138" i="1"/>
  <c r="J4138" i="1" s="1"/>
  <c r="K4138" i="1" s="1"/>
  <c r="I4139" i="1"/>
  <c r="J4139" i="1" s="1"/>
  <c r="K4139" i="1" s="1"/>
  <c r="I4140" i="1"/>
  <c r="J4140" i="1" s="1"/>
  <c r="K4140" i="1" s="1"/>
  <c r="I4141" i="1"/>
  <c r="J4141" i="1" s="1"/>
  <c r="K4141" i="1" s="1"/>
  <c r="I4142" i="1"/>
  <c r="J4142" i="1" s="1"/>
  <c r="K4142" i="1" s="1"/>
  <c r="I4143" i="1"/>
  <c r="J4143" i="1" s="1"/>
  <c r="K4143" i="1" s="1"/>
  <c r="I4144" i="1"/>
  <c r="J4144" i="1" s="1"/>
  <c r="K4144" i="1" s="1"/>
  <c r="I4145" i="1"/>
  <c r="J4145" i="1" s="1"/>
  <c r="K4145" i="1" s="1"/>
  <c r="I4146" i="1"/>
  <c r="J4146" i="1" s="1"/>
  <c r="K4146" i="1" s="1"/>
  <c r="I4147" i="1"/>
  <c r="J4147" i="1" s="1"/>
  <c r="K4147" i="1" s="1"/>
  <c r="I4148" i="1"/>
  <c r="J4148" i="1" s="1"/>
  <c r="K4148" i="1" s="1"/>
  <c r="I4149" i="1"/>
  <c r="J4149" i="1" s="1"/>
  <c r="K4149" i="1" s="1"/>
  <c r="I4150" i="1"/>
  <c r="J4150" i="1" s="1"/>
  <c r="K4150" i="1" s="1"/>
  <c r="I4151" i="1"/>
  <c r="J4151" i="1" s="1"/>
  <c r="K4151" i="1" s="1"/>
  <c r="I4152" i="1"/>
  <c r="J4152" i="1" s="1"/>
  <c r="K4152" i="1" s="1"/>
  <c r="I4153" i="1"/>
  <c r="J4153" i="1" s="1"/>
  <c r="K4153" i="1" s="1"/>
  <c r="I4154" i="1"/>
  <c r="J4154" i="1" s="1"/>
  <c r="K4154" i="1" s="1"/>
  <c r="I4155" i="1"/>
  <c r="J4155" i="1" s="1"/>
  <c r="K4155" i="1" s="1"/>
  <c r="I4156" i="1"/>
  <c r="J4156" i="1" s="1"/>
  <c r="K4156" i="1" s="1"/>
  <c r="I4157" i="1"/>
  <c r="J4157" i="1" s="1"/>
  <c r="K4157" i="1" s="1"/>
  <c r="I4158" i="1"/>
  <c r="J4158" i="1" s="1"/>
  <c r="K4158" i="1" s="1"/>
  <c r="I4159" i="1"/>
  <c r="J4159" i="1" s="1"/>
  <c r="K4159" i="1" s="1"/>
  <c r="I4160" i="1"/>
  <c r="J4160" i="1" s="1"/>
  <c r="K4160" i="1" s="1"/>
  <c r="I4161" i="1"/>
  <c r="J4161" i="1" s="1"/>
  <c r="K4161" i="1" s="1"/>
  <c r="I4162" i="1"/>
  <c r="J4162" i="1" s="1"/>
  <c r="K4162" i="1" s="1"/>
  <c r="I4163" i="1"/>
  <c r="J4163" i="1" s="1"/>
  <c r="K4163" i="1" s="1"/>
  <c r="I4164" i="1"/>
  <c r="J4164" i="1" s="1"/>
  <c r="K4164" i="1" s="1"/>
  <c r="I4165" i="1"/>
  <c r="J4165" i="1" s="1"/>
  <c r="K4165" i="1" s="1"/>
  <c r="I4166" i="1"/>
  <c r="J4166" i="1" s="1"/>
  <c r="K4166" i="1" s="1"/>
  <c r="I4167" i="1"/>
  <c r="J4167" i="1" s="1"/>
  <c r="K4167" i="1" s="1"/>
  <c r="I4168" i="1"/>
  <c r="J4168" i="1" s="1"/>
  <c r="K4168" i="1" s="1"/>
  <c r="I4169" i="1"/>
  <c r="J4169" i="1" s="1"/>
  <c r="K4169" i="1" s="1"/>
  <c r="I4170" i="1"/>
  <c r="J4170" i="1" s="1"/>
  <c r="K4170" i="1" s="1"/>
  <c r="I4171" i="1"/>
  <c r="J4171" i="1" s="1"/>
  <c r="K4171" i="1" s="1"/>
  <c r="I4172" i="1"/>
  <c r="J4172" i="1" s="1"/>
  <c r="K4172" i="1" s="1"/>
  <c r="I4173" i="1"/>
  <c r="J4173" i="1" s="1"/>
  <c r="K4173" i="1" s="1"/>
  <c r="I4174" i="1"/>
  <c r="J4174" i="1" s="1"/>
  <c r="K4174" i="1" s="1"/>
  <c r="I4175" i="1"/>
  <c r="J4175" i="1" s="1"/>
  <c r="K4175" i="1" s="1"/>
  <c r="I4176" i="1"/>
  <c r="J4176" i="1" s="1"/>
  <c r="K4176" i="1" s="1"/>
  <c r="I4177" i="1"/>
  <c r="J4177" i="1" s="1"/>
  <c r="K4177" i="1" s="1"/>
  <c r="I4178" i="1"/>
  <c r="J4178" i="1" s="1"/>
  <c r="K4178" i="1" s="1"/>
  <c r="I4179" i="1"/>
  <c r="J4179" i="1" s="1"/>
  <c r="K4179" i="1" s="1"/>
  <c r="I4180" i="1"/>
  <c r="J4180" i="1" s="1"/>
  <c r="K4180" i="1" s="1"/>
  <c r="I4181" i="1"/>
  <c r="J4181" i="1" s="1"/>
  <c r="K4181" i="1" s="1"/>
  <c r="I4182" i="1"/>
  <c r="J4182" i="1" s="1"/>
  <c r="K4182" i="1" s="1"/>
  <c r="I4183" i="1"/>
  <c r="J4183" i="1" s="1"/>
  <c r="K4183" i="1" s="1"/>
  <c r="I4184" i="1"/>
  <c r="J4184" i="1" s="1"/>
  <c r="K4184" i="1" s="1"/>
  <c r="I4185" i="1"/>
  <c r="J4185" i="1" s="1"/>
  <c r="K4185" i="1" s="1"/>
  <c r="I4186" i="1"/>
  <c r="J4186" i="1" s="1"/>
  <c r="K4186" i="1" s="1"/>
  <c r="I4187" i="1"/>
  <c r="J4187" i="1" s="1"/>
  <c r="K4187" i="1" s="1"/>
  <c r="I4188" i="1"/>
  <c r="J4188" i="1" s="1"/>
  <c r="K4188" i="1" s="1"/>
  <c r="I4189" i="1"/>
  <c r="J4189" i="1" s="1"/>
  <c r="K4189" i="1" s="1"/>
  <c r="I4190" i="1"/>
  <c r="J4190" i="1" s="1"/>
  <c r="K4190" i="1" s="1"/>
  <c r="I4191" i="1"/>
  <c r="J4191" i="1" s="1"/>
  <c r="K4191" i="1" s="1"/>
  <c r="I4192" i="1"/>
  <c r="J4192" i="1" s="1"/>
  <c r="K4192" i="1" s="1"/>
  <c r="I4193" i="1"/>
  <c r="J4193" i="1" s="1"/>
  <c r="K4193" i="1" s="1"/>
  <c r="I4194" i="1"/>
  <c r="J4194" i="1" s="1"/>
  <c r="K4194" i="1" s="1"/>
  <c r="I4195" i="1"/>
  <c r="J4195" i="1" s="1"/>
  <c r="K4195" i="1" s="1"/>
  <c r="I4196" i="1"/>
  <c r="J4196" i="1" s="1"/>
  <c r="K4196" i="1" s="1"/>
  <c r="I4197" i="1"/>
  <c r="J4197" i="1" s="1"/>
  <c r="K4197" i="1" s="1"/>
  <c r="I4198" i="1"/>
  <c r="J4198" i="1" s="1"/>
  <c r="K4198" i="1" s="1"/>
  <c r="I4199" i="1"/>
  <c r="J4199" i="1" s="1"/>
  <c r="K4199" i="1" s="1"/>
  <c r="I4200" i="1"/>
  <c r="J4200" i="1" s="1"/>
  <c r="K4200" i="1" s="1"/>
  <c r="I4201" i="1"/>
  <c r="J4201" i="1" s="1"/>
  <c r="K4201" i="1" s="1"/>
  <c r="I4202" i="1"/>
  <c r="J4202" i="1" s="1"/>
  <c r="K4202" i="1" s="1"/>
  <c r="I4203" i="1"/>
  <c r="J4203" i="1" s="1"/>
  <c r="K4203" i="1" s="1"/>
  <c r="I4204" i="1"/>
  <c r="J4204" i="1" s="1"/>
  <c r="K4204" i="1" s="1"/>
  <c r="I4205" i="1"/>
  <c r="J4205" i="1" s="1"/>
  <c r="K4205" i="1" s="1"/>
  <c r="I4206" i="1"/>
  <c r="J4206" i="1" s="1"/>
  <c r="K4206" i="1" s="1"/>
  <c r="I4207" i="1"/>
  <c r="J4207" i="1" s="1"/>
  <c r="K4207" i="1" s="1"/>
  <c r="I4208" i="1"/>
  <c r="J4208" i="1" s="1"/>
  <c r="K4208" i="1" s="1"/>
  <c r="I4209" i="1"/>
  <c r="J4209" i="1" s="1"/>
  <c r="K4209" i="1" s="1"/>
  <c r="I4210" i="1"/>
  <c r="J4210" i="1" s="1"/>
  <c r="K4210" i="1" s="1"/>
  <c r="I4211" i="1"/>
  <c r="J4211" i="1" s="1"/>
  <c r="K4211" i="1" s="1"/>
  <c r="I4212" i="1"/>
  <c r="J4212" i="1" s="1"/>
  <c r="K4212" i="1" s="1"/>
  <c r="I4213" i="1"/>
  <c r="J4213" i="1" s="1"/>
  <c r="K4213" i="1" s="1"/>
  <c r="I4214" i="1"/>
  <c r="J4214" i="1" s="1"/>
  <c r="K4214" i="1" s="1"/>
  <c r="I4215" i="1"/>
  <c r="J4215" i="1" s="1"/>
  <c r="K4215" i="1" s="1"/>
  <c r="I4216" i="1"/>
  <c r="J4216" i="1" s="1"/>
  <c r="K4216" i="1" s="1"/>
  <c r="I4217" i="1"/>
  <c r="J4217" i="1" s="1"/>
  <c r="K4217" i="1" s="1"/>
  <c r="I4218" i="1"/>
  <c r="J4218" i="1" s="1"/>
  <c r="K4218" i="1" s="1"/>
  <c r="I4219" i="1"/>
  <c r="J4219" i="1" s="1"/>
  <c r="K4219" i="1" s="1"/>
  <c r="I4220" i="1"/>
  <c r="J4220" i="1" s="1"/>
  <c r="K4220" i="1" s="1"/>
  <c r="I4221" i="1"/>
  <c r="J4221" i="1" s="1"/>
  <c r="K4221" i="1" s="1"/>
  <c r="I4222" i="1"/>
  <c r="J4222" i="1" s="1"/>
  <c r="K4222" i="1" s="1"/>
  <c r="I4223" i="1"/>
  <c r="J4223" i="1" s="1"/>
  <c r="K4223" i="1" s="1"/>
  <c r="I4224" i="1"/>
  <c r="J4224" i="1" s="1"/>
  <c r="K4224" i="1" s="1"/>
  <c r="I4225" i="1"/>
  <c r="J4225" i="1" s="1"/>
  <c r="K4225" i="1" s="1"/>
  <c r="I4226" i="1"/>
  <c r="J4226" i="1" s="1"/>
  <c r="K4226" i="1" s="1"/>
  <c r="I4227" i="1"/>
  <c r="J4227" i="1" s="1"/>
  <c r="K4227" i="1" s="1"/>
  <c r="I4228" i="1"/>
  <c r="J4228" i="1" s="1"/>
  <c r="K4228" i="1" s="1"/>
  <c r="I4229" i="1"/>
  <c r="J4229" i="1" s="1"/>
  <c r="K4229" i="1" s="1"/>
  <c r="I4230" i="1"/>
  <c r="J4230" i="1" s="1"/>
  <c r="K4230" i="1" s="1"/>
  <c r="I4231" i="1"/>
  <c r="J4231" i="1" s="1"/>
  <c r="K4231" i="1" s="1"/>
  <c r="I4232" i="1"/>
  <c r="J4232" i="1" s="1"/>
  <c r="K4232" i="1" s="1"/>
  <c r="I4233" i="1"/>
  <c r="J4233" i="1" s="1"/>
  <c r="K4233" i="1" s="1"/>
  <c r="I4234" i="1"/>
  <c r="J4234" i="1" s="1"/>
  <c r="K4234" i="1" s="1"/>
  <c r="I4235" i="1"/>
  <c r="J4235" i="1" s="1"/>
  <c r="K4235" i="1" s="1"/>
  <c r="I4236" i="1"/>
  <c r="J4236" i="1" s="1"/>
  <c r="K4236" i="1" s="1"/>
  <c r="I4237" i="1"/>
  <c r="J4237" i="1" s="1"/>
  <c r="K4237" i="1" s="1"/>
  <c r="I4238" i="1"/>
  <c r="J4238" i="1" s="1"/>
  <c r="K4238" i="1" s="1"/>
  <c r="I4239" i="1"/>
  <c r="J4239" i="1" s="1"/>
  <c r="K4239" i="1" s="1"/>
  <c r="I4240" i="1"/>
  <c r="J4240" i="1" s="1"/>
  <c r="K4240" i="1" s="1"/>
  <c r="I4241" i="1"/>
  <c r="J4241" i="1" s="1"/>
  <c r="K4241" i="1" s="1"/>
  <c r="I4242" i="1"/>
  <c r="J4242" i="1" s="1"/>
  <c r="K4242" i="1" s="1"/>
  <c r="I4243" i="1"/>
  <c r="J4243" i="1" s="1"/>
  <c r="K4243" i="1" s="1"/>
  <c r="I4244" i="1"/>
  <c r="J4244" i="1" s="1"/>
  <c r="K4244" i="1" s="1"/>
  <c r="I4245" i="1"/>
  <c r="J4245" i="1" s="1"/>
  <c r="K4245" i="1" s="1"/>
  <c r="I4246" i="1"/>
  <c r="J4246" i="1" s="1"/>
  <c r="K4246" i="1" s="1"/>
  <c r="I4247" i="1"/>
  <c r="J4247" i="1" s="1"/>
  <c r="K4247" i="1" s="1"/>
  <c r="I4248" i="1"/>
  <c r="J4248" i="1" s="1"/>
  <c r="K4248" i="1" s="1"/>
  <c r="I4249" i="1"/>
  <c r="J4249" i="1" s="1"/>
  <c r="K4249" i="1" s="1"/>
  <c r="I4250" i="1"/>
  <c r="J4250" i="1" s="1"/>
  <c r="K4250" i="1" s="1"/>
  <c r="I4251" i="1"/>
  <c r="J4251" i="1" s="1"/>
  <c r="K4251" i="1" s="1"/>
  <c r="I4252" i="1"/>
  <c r="J4252" i="1" s="1"/>
  <c r="K4252" i="1" s="1"/>
  <c r="I4253" i="1"/>
  <c r="J4253" i="1" s="1"/>
  <c r="K4253" i="1" s="1"/>
  <c r="I4254" i="1"/>
  <c r="J4254" i="1" s="1"/>
  <c r="K4254" i="1" s="1"/>
  <c r="I4255" i="1"/>
  <c r="J4255" i="1" s="1"/>
  <c r="K4255" i="1" s="1"/>
  <c r="I4256" i="1"/>
  <c r="J4256" i="1" s="1"/>
  <c r="K4256" i="1" s="1"/>
  <c r="I4257" i="1"/>
  <c r="J4257" i="1" s="1"/>
  <c r="K4257" i="1" s="1"/>
  <c r="I4258" i="1"/>
  <c r="J4258" i="1" s="1"/>
  <c r="K4258" i="1" s="1"/>
  <c r="I4259" i="1"/>
  <c r="J4259" i="1" s="1"/>
  <c r="K4259" i="1" s="1"/>
  <c r="I4260" i="1"/>
  <c r="J4260" i="1" s="1"/>
  <c r="K4260" i="1" s="1"/>
  <c r="I4261" i="1"/>
  <c r="J4261" i="1" s="1"/>
  <c r="K4261" i="1" s="1"/>
  <c r="I4262" i="1"/>
  <c r="J4262" i="1" s="1"/>
  <c r="K4262" i="1" s="1"/>
  <c r="I4263" i="1"/>
  <c r="J4263" i="1" s="1"/>
  <c r="K4263" i="1" s="1"/>
  <c r="I4264" i="1"/>
  <c r="J4264" i="1" s="1"/>
  <c r="K4264" i="1" s="1"/>
  <c r="I4265" i="1"/>
  <c r="J4265" i="1" s="1"/>
  <c r="K4265" i="1" s="1"/>
  <c r="I4266" i="1"/>
  <c r="J4266" i="1" s="1"/>
  <c r="K4266" i="1" s="1"/>
  <c r="I4267" i="1"/>
  <c r="J4267" i="1" s="1"/>
  <c r="K4267" i="1" s="1"/>
  <c r="I4268" i="1"/>
  <c r="J4268" i="1" s="1"/>
  <c r="K4268" i="1" s="1"/>
  <c r="I4269" i="1"/>
  <c r="J4269" i="1" s="1"/>
  <c r="K4269" i="1" s="1"/>
  <c r="I4270" i="1"/>
  <c r="J4270" i="1" s="1"/>
  <c r="K4270" i="1" s="1"/>
  <c r="I4271" i="1"/>
  <c r="J4271" i="1" s="1"/>
  <c r="K4271" i="1" s="1"/>
  <c r="I4272" i="1"/>
  <c r="J4272" i="1" s="1"/>
  <c r="K4272" i="1" s="1"/>
  <c r="I4273" i="1"/>
  <c r="J4273" i="1" s="1"/>
  <c r="K4273" i="1" s="1"/>
  <c r="I4274" i="1"/>
  <c r="J4274" i="1" s="1"/>
  <c r="K4274" i="1" s="1"/>
  <c r="I4275" i="1"/>
  <c r="J4275" i="1" s="1"/>
  <c r="K4275" i="1" s="1"/>
  <c r="I4276" i="1"/>
  <c r="J4276" i="1" s="1"/>
  <c r="K4276" i="1" s="1"/>
  <c r="I4277" i="1"/>
  <c r="J4277" i="1" s="1"/>
  <c r="K4277" i="1" s="1"/>
  <c r="I4278" i="1"/>
  <c r="J4278" i="1" s="1"/>
  <c r="K4278" i="1" s="1"/>
  <c r="I4279" i="1"/>
  <c r="J4279" i="1" s="1"/>
  <c r="K4279" i="1" s="1"/>
  <c r="I4280" i="1"/>
  <c r="J4280" i="1" s="1"/>
  <c r="K4280" i="1" s="1"/>
  <c r="I4281" i="1"/>
  <c r="J4281" i="1" s="1"/>
  <c r="K4281" i="1" s="1"/>
  <c r="I4282" i="1"/>
  <c r="J4282" i="1" s="1"/>
  <c r="K4282" i="1" s="1"/>
  <c r="I4283" i="1"/>
  <c r="J4283" i="1" s="1"/>
  <c r="K4283" i="1" s="1"/>
  <c r="I4284" i="1"/>
  <c r="J4284" i="1" s="1"/>
  <c r="K4284" i="1" s="1"/>
  <c r="I4285" i="1"/>
  <c r="J4285" i="1" s="1"/>
  <c r="K4285" i="1" s="1"/>
  <c r="I4286" i="1"/>
  <c r="J4286" i="1" s="1"/>
  <c r="K4286" i="1" s="1"/>
  <c r="I4287" i="1"/>
  <c r="J4287" i="1" s="1"/>
  <c r="K4287" i="1" s="1"/>
  <c r="I4288" i="1"/>
  <c r="J4288" i="1" s="1"/>
  <c r="K4288" i="1" s="1"/>
  <c r="I4289" i="1"/>
  <c r="J4289" i="1" s="1"/>
  <c r="K4289" i="1" s="1"/>
  <c r="I4290" i="1"/>
  <c r="J4290" i="1" s="1"/>
  <c r="K4290" i="1" s="1"/>
  <c r="I4291" i="1"/>
  <c r="J4291" i="1" s="1"/>
  <c r="K4291" i="1" s="1"/>
  <c r="I4292" i="1"/>
  <c r="J4292" i="1" s="1"/>
  <c r="K4292" i="1" s="1"/>
  <c r="I4293" i="1"/>
  <c r="J4293" i="1" s="1"/>
  <c r="K4293" i="1" s="1"/>
  <c r="I4294" i="1"/>
  <c r="J4294" i="1" s="1"/>
  <c r="K4294" i="1" s="1"/>
  <c r="I4295" i="1"/>
  <c r="J4295" i="1" s="1"/>
  <c r="K4295" i="1" s="1"/>
  <c r="I4296" i="1"/>
  <c r="J4296" i="1" s="1"/>
  <c r="K4296" i="1" s="1"/>
  <c r="I4297" i="1"/>
  <c r="J4297" i="1" s="1"/>
  <c r="K4297" i="1" s="1"/>
  <c r="I4298" i="1"/>
  <c r="J4298" i="1" s="1"/>
  <c r="K4298" i="1" s="1"/>
  <c r="I4299" i="1"/>
  <c r="J4299" i="1" s="1"/>
  <c r="K4299" i="1" s="1"/>
  <c r="I4300" i="1"/>
  <c r="J4300" i="1" s="1"/>
  <c r="K4300" i="1" s="1"/>
  <c r="I4301" i="1"/>
  <c r="J4301" i="1" s="1"/>
  <c r="K4301" i="1" s="1"/>
  <c r="I4302" i="1"/>
  <c r="J4302" i="1" s="1"/>
  <c r="K4302" i="1" s="1"/>
  <c r="I4303" i="1"/>
  <c r="J4303" i="1" s="1"/>
  <c r="K4303" i="1" s="1"/>
  <c r="I4304" i="1"/>
  <c r="J4304" i="1" s="1"/>
  <c r="K4304" i="1" s="1"/>
  <c r="I4305" i="1"/>
  <c r="J4305" i="1" s="1"/>
  <c r="K4305" i="1" s="1"/>
  <c r="I4306" i="1"/>
  <c r="J4306" i="1" s="1"/>
  <c r="K4306" i="1" s="1"/>
  <c r="I4307" i="1"/>
  <c r="J4307" i="1" s="1"/>
  <c r="K4307" i="1" s="1"/>
  <c r="I4308" i="1"/>
  <c r="J4308" i="1" s="1"/>
  <c r="K4308" i="1" s="1"/>
  <c r="I4309" i="1"/>
  <c r="J4309" i="1" s="1"/>
  <c r="K4309" i="1" s="1"/>
  <c r="I4310" i="1"/>
  <c r="J4310" i="1" s="1"/>
  <c r="K4310" i="1" s="1"/>
  <c r="I4311" i="1"/>
  <c r="J4311" i="1" s="1"/>
  <c r="K4311" i="1" s="1"/>
  <c r="I4312" i="1"/>
  <c r="J4312" i="1" s="1"/>
  <c r="K4312" i="1" s="1"/>
  <c r="I4313" i="1"/>
  <c r="J4313" i="1" s="1"/>
  <c r="K4313" i="1" s="1"/>
  <c r="I4314" i="1"/>
  <c r="J4314" i="1" s="1"/>
  <c r="K4314" i="1" s="1"/>
  <c r="I4315" i="1"/>
  <c r="J4315" i="1" s="1"/>
  <c r="K4315" i="1" s="1"/>
  <c r="I4316" i="1"/>
  <c r="J4316" i="1" s="1"/>
  <c r="K4316" i="1" s="1"/>
  <c r="I4317" i="1"/>
  <c r="J4317" i="1" s="1"/>
  <c r="K4317" i="1" s="1"/>
  <c r="I4318" i="1"/>
  <c r="J4318" i="1" s="1"/>
  <c r="K4318" i="1" s="1"/>
  <c r="I4319" i="1"/>
  <c r="J4319" i="1" s="1"/>
  <c r="K4319" i="1" s="1"/>
  <c r="I4320" i="1"/>
  <c r="J4320" i="1" s="1"/>
  <c r="K4320" i="1" s="1"/>
  <c r="I4321" i="1"/>
  <c r="J4321" i="1" s="1"/>
  <c r="K4321" i="1" s="1"/>
  <c r="I4322" i="1"/>
  <c r="J4322" i="1" s="1"/>
  <c r="K4322" i="1" s="1"/>
  <c r="I4323" i="1"/>
  <c r="J4323" i="1" s="1"/>
  <c r="K4323" i="1" s="1"/>
  <c r="I4324" i="1"/>
  <c r="J4324" i="1" s="1"/>
  <c r="K4324" i="1" s="1"/>
  <c r="I4325" i="1"/>
  <c r="J4325" i="1" s="1"/>
  <c r="K4325" i="1" s="1"/>
  <c r="I4326" i="1"/>
  <c r="J4326" i="1" s="1"/>
  <c r="K4326" i="1" s="1"/>
  <c r="I4327" i="1"/>
  <c r="J4327" i="1" s="1"/>
  <c r="K4327" i="1" s="1"/>
  <c r="I4328" i="1"/>
  <c r="J4328" i="1" s="1"/>
  <c r="K4328" i="1" s="1"/>
  <c r="I4329" i="1"/>
  <c r="J4329" i="1" s="1"/>
  <c r="K4329" i="1" s="1"/>
  <c r="I4330" i="1"/>
  <c r="J4330" i="1" s="1"/>
  <c r="K4330" i="1" s="1"/>
  <c r="I4331" i="1"/>
  <c r="J4331" i="1" s="1"/>
  <c r="K4331" i="1" s="1"/>
  <c r="I4332" i="1"/>
  <c r="J4332" i="1" s="1"/>
  <c r="K4332" i="1" s="1"/>
  <c r="I4333" i="1"/>
  <c r="J4333" i="1" s="1"/>
  <c r="K4333" i="1" s="1"/>
  <c r="I4334" i="1"/>
  <c r="J4334" i="1" s="1"/>
  <c r="K4334" i="1" s="1"/>
  <c r="I4335" i="1"/>
  <c r="J4335" i="1" s="1"/>
  <c r="K4335" i="1" s="1"/>
  <c r="I4336" i="1"/>
  <c r="J4336" i="1" s="1"/>
  <c r="K4336" i="1" s="1"/>
  <c r="I4337" i="1"/>
  <c r="J4337" i="1" s="1"/>
  <c r="K4337" i="1" s="1"/>
  <c r="I4338" i="1"/>
  <c r="J4338" i="1" s="1"/>
  <c r="K4338" i="1" s="1"/>
  <c r="I4339" i="1"/>
  <c r="J4339" i="1" s="1"/>
  <c r="K4339" i="1" s="1"/>
  <c r="I4340" i="1"/>
  <c r="J4340" i="1" s="1"/>
  <c r="K4340" i="1" s="1"/>
  <c r="I4341" i="1"/>
  <c r="J4341" i="1" s="1"/>
  <c r="K4341" i="1" s="1"/>
  <c r="I4342" i="1"/>
  <c r="J4342" i="1" s="1"/>
  <c r="K4342" i="1" s="1"/>
  <c r="I4343" i="1"/>
  <c r="J4343" i="1" s="1"/>
  <c r="K4343" i="1" s="1"/>
  <c r="I4344" i="1"/>
  <c r="J4344" i="1" s="1"/>
  <c r="K4344" i="1" s="1"/>
  <c r="I4345" i="1"/>
  <c r="J4345" i="1" s="1"/>
  <c r="K4345" i="1" s="1"/>
  <c r="I4346" i="1"/>
  <c r="J4346" i="1" s="1"/>
  <c r="K4346" i="1" s="1"/>
  <c r="I4347" i="1"/>
  <c r="J4347" i="1" s="1"/>
  <c r="K4347" i="1" s="1"/>
  <c r="I4348" i="1"/>
  <c r="J4348" i="1" s="1"/>
  <c r="K4348" i="1" s="1"/>
  <c r="I4349" i="1"/>
  <c r="J4349" i="1" s="1"/>
  <c r="K4349" i="1" s="1"/>
  <c r="I4350" i="1"/>
  <c r="J4350" i="1" s="1"/>
  <c r="K4350" i="1" s="1"/>
  <c r="I4351" i="1"/>
  <c r="J4351" i="1" s="1"/>
  <c r="K4351" i="1" s="1"/>
  <c r="I4352" i="1"/>
  <c r="J4352" i="1" s="1"/>
  <c r="K4352" i="1" s="1"/>
  <c r="I4353" i="1"/>
  <c r="J4353" i="1" s="1"/>
  <c r="K4353" i="1" s="1"/>
  <c r="I4354" i="1"/>
  <c r="J4354" i="1" s="1"/>
  <c r="K4354" i="1" s="1"/>
  <c r="I4355" i="1"/>
  <c r="J4355" i="1" s="1"/>
  <c r="K4355" i="1" s="1"/>
  <c r="I4356" i="1"/>
  <c r="J4356" i="1" s="1"/>
  <c r="K4356" i="1" s="1"/>
  <c r="I4357" i="1"/>
  <c r="J4357" i="1" s="1"/>
  <c r="K4357" i="1" s="1"/>
  <c r="I4358" i="1"/>
  <c r="J4358" i="1" s="1"/>
  <c r="K4358" i="1" s="1"/>
  <c r="I4359" i="1"/>
  <c r="J4359" i="1" s="1"/>
  <c r="K4359" i="1" s="1"/>
  <c r="I4360" i="1"/>
  <c r="J4360" i="1" s="1"/>
  <c r="K4360" i="1" s="1"/>
  <c r="I4361" i="1"/>
  <c r="J4361" i="1" s="1"/>
  <c r="K4361" i="1" s="1"/>
  <c r="I4362" i="1"/>
  <c r="J4362" i="1" s="1"/>
  <c r="K4362" i="1" s="1"/>
  <c r="I4363" i="1"/>
  <c r="J4363" i="1" s="1"/>
  <c r="K4363" i="1" s="1"/>
  <c r="I4364" i="1"/>
  <c r="J4364" i="1" s="1"/>
  <c r="K4364" i="1" s="1"/>
  <c r="I4365" i="1"/>
  <c r="J4365" i="1" s="1"/>
  <c r="K4365" i="1" s="1"/>
  <c r="I4366" i="1"/>
  <c r="J4366" i="1" s="1"/>
  <c r="K4366" i="1" s="1"/>
  <c r="I4367" i="1"/>
  <c r="J4367" i="1" s="1"/>
  <c r="K4367" i="1" s="1"/>
  <c r="I4368" i="1"/>
  <c r="J4368" i="1" s="1"/>
  <c r="K4368" i="1" s="1"/>
  <c r="I4369" i="1"/>
  <c r="J4369" i="1" s="1"/>
  <c r="K4369" i="1" s="1"/>
  <c r="I4370" i="1"/>
  <c r="J4370" i="1" s="1"/>
  <c r="K4370" i="1" s="1"/>
  <c r="I4371" i="1"/>
  <c r="J4371" i="1" s="1"/>
  <c r="K4371" i="1" s="1"/>
  <c r="I4372" i="1"/>
  <c r="J4372" i="1" s="1"/>
  <c r="K4372" i="1" s="1"/>
  <c r="I4373" i="1"/>
  <c r="J4373" i="1" s="1"/>
  <c r="K4373" i="1" s="1"/>
  <c r="I4374" i="1"/>
  <c r="J4374" i="1" s="1"/>
  <c r="K4374" i="1" s="1"/>
  <c r="I4375" i="1"/>
  <c r="J4375" i="1" s="1"/>
  <c r="K4375" i="1" s="1"/>
  <c r="I4376" i="1"/>
  <c r="J4376" i="1" s="1"/>
  <c r="K4376" i="1" s="1"/>
  <c r="I4377" i="1"/>
  <c r="J4377" i="1" s="1"/>
  <c r="K4377" i="1" s="1"/>
  <c r="I4378" i="1"/>
  <c r="J4378" i="1" s="1"/>
  <c r="K4378" i="1" s="1"/>
  <c r="I4379" i="1"/>
  <c r="J4379" i="1" s="1"/>
  <c r="K4379" i="1" s="1"/>
  <c r="I4380" i="1"/>
  <c r="J4380" i="1" s="1"/>
  <c r="K4380" i="1" s="1"/>
  <c r="I4381" i="1"/>
  <c r="J4381" i="1" s="1"/>
  <c r="K4381" i="1" s="1"/>
  <c r="I4382" i="1"/>
  <c r="J4382" i="1" s="1"/>
  <c r="K4382" i="1" s="1"/>
  <c r="I4383" i="1"/>
  <c r="J4383" i="1" s="1"/>
  <c r="K4383" i="1" s="1"/>
  <c r="I4384" i="1"/>
  <c r="J4384" i="1" s="1"/>
  <c r="K4384" i="1" s="1"/>
  <c r="I4385" i="1"/>
  <c r="J4385" i="1" s="1"/>
  <c r="K4385" i="1" s="1"/>
  <c r="I4386" i="1"/>
  <c r="J4386" i="1" s="1"/>
  <c r="K4386" i="1" s="1"/>
  <c r="I4387" i="1"/>
  <c r="J4387" i="1" s="1"/>
  <c r="K4387" i="1" s="1"/>
  <c r="I4388" i="1"/>
  <c r="J4388" i="1" s="1"/>
  <c r="K4388" i="1" s="1"/>
  <c r="I4389" i="1"/>
  <c r="J4389" i="1" s="1"/>
  <c r="K4389" i="1" s="1"/>
  <c r="I4390" i="1"/>
  <c r="J4390" i="1" s="1"/>
  <c r="K4390" i="1" s="1"/>
  <c r="I4391" i="1"/>
  <c r="J4391" i="1" s="1"/>
  <c r="K4391" i="1" s="1"/>
  <c r="I4392" i="1"/>
  <c r="J4392" i="1" s="1"/>
  <c r="K4392" i="1" s="1"/>
  <c r="I4393" i="1"/>
  <c r="J4393" i="1" s="1"/>
  <c r="K4393" i="1" s="1"/>
  <c r="I4394" i="1"/>
  <c r="J4394" i="1" s="1"/>
  <c r="K4394" i="1" s="1"/>
  <c r="I4395" i="1"/>
  <c r="J4395" i="1" s="1"/>
  <c r="K4395" i="1" s="1"/>
  <c r="I4396" i="1"/>
  <c r="J4396" i="1" s="1"/>
  <c r="K4396" i="1" s="1"/>
  <c r="I4397" i="1"/>
  <c r="J4397" i="1" s="1"/>
  <c r="K4397" i="1" s="1"/>
  <c r="I4398" i="1"/>
  <c r="J4398" i="1" s="1"/>
  <c r="K4398" i="1" s="1"/>
  <c r="I4399" i="1"/>
  <c r="J4399" i="1" s="1"/>
  <c r="K4399" i="1" s="1"/>
  <c r="I4400" i="1"/>
  <c r="J4400" i="1" s="1"/>
  <c r="K4400" i="1" s="1"/>
  <c r="I4401" i="1"/>
  <c r="J4401" i="1" s="1"/>
  <c r="K4401" i="1" s="1"/>
  <c r="I4402" i="1"/>
  <c r="J4402" i="1" s="1"/>
  <c r="K4402" i="1" s="1"/>
  <c r="I4403" i="1"/>
  <c r="J4403" i="1" s="1"/>
  <c r="K4403" i="1" s="1"/>
  <c r="I4404" i="1"/>
  <c r="J4404" i="1" s="1"/>
  <c r="K4404" i="1" s="1"/>
  <c r="I4405" i="1"/>
  <c r="J4405" i="1" s="1"/>
  <c r="K4405" i="1" s="1"/>
  <c r="I4406" i="1"/>
  <c r="J4406" i="1" s="1"/>
  <c r="K4406" i="1" s="1"/>
  <c r="I4407" i="1"/>
  <c r="J4407" i="1" s="1"/>
  <c r="K4407" i="1" s="1"/>
  <c r="I4408" i="1"/>
  <c r="J4408" i="1" s="1"/>
  <c r="K4408" i="1" s="1"/>
  <c r="I4409" i="1"/>
  <c r="J4409" i="1" s="1"/>
  <c r="K4409" i="1" s="1"/>
  <c r="I4410" i="1"/>
  <c r="J4410" i="1" s="1"/>
  <c r="K4410" i="1" s="1"/>
  <c r="I4411" i="1"/>
  <c r="J4411" i="1" s="1"/>
  <c r="K4411" i="1" s="1"/>
  <c r="I4412" i="1"/>
  <c r="J4412" i="1" s="1"/>
  <c r="K4412" i="1" s="1"/>
  <c r="I4413" i="1"/>
  <c r="J4413" i="1" s="1"/>
  <c r="K4413" i="1" s="1"/>
  <c r="I4414" i="1"/>
  <c r="J4414" i="1" s="1"/>
  <c r="K4414" i="1" s="1"/>
  <c r="I4415" i="1"/>
  <c r="J4415" i="1" s="1"/>
  <c r="K4415" i="1" s="1"/>
  <c r="I4416" i="1"/>
  <c r="J4416" i="1" s="1"/>
  <c r="K4416" i="1" s="1"/>
  <c r="I4417" i="1"/>
  <c r="J4417" i="1" s="1"/>
  <c r="K4417" i="1" s="1"/>
  <c r="I4418" i="1"/>
  <c r="J4418" i="1" s="1"/>
  <c r="K4418" i="1" s="1"/>
  <c r="I4419" i="1"/>
  <c r="J4419" i="1" s="1"/>
  <c r="K4419" i="1" s="1"/>
  <c r="I4420" i="1"/>
  <c r="J4420" i="1" s="1"/>
  <c r="K4420" i="1" s="1"/>
  <c r="I4421" i="1"/>
  <c r="J4421" i="1" s="1"/>
  <c r="K4421" i="1" s="1"/>
  <c r="I4422" i="1"/>
  <c r="J4422" i="1" s="1"/>
  <c r="K4422" i="1" s="1"/>
  <c r="I4423" i="1"/>
  <c r="J4423" i="1" s="1"/>
  <c r="K4423" i="1" s="1"/>
  <c r="I4424" i="1"/>
  <c r="J4424" i="1" s="1"/>
  <c r="K4424" i="1" s="1"/>
  <c r="I4425" i="1"/>
  <c r="J4425" i="1" s="1"/>
  <c r="K4425" i="1" s="1"/>
  <c r="I4426" i="1"/>
  <c r="J4426" i="1" s="1"/>
  <c r="K4426" i="1" s="1"/>
  <c r="I4427" i="1"/>
  <c r="J4427" i="1" s="1"/>
  <c r="K4427" i="1" s="1"/>
  <c r="I4428" i="1"/>
  <c r="J4428" i="1" s="1"/>
  <c r="K4428" i="1" s="1"/>
  <c r="I4429" i="1"/>
  <c r="J4429" i="1" s="1"/>
  <c r="K4429" i="1" s="1"/>
  <c r="I4430" i="1"/>
  <c r="J4430" i="1" s="1"/>
  <c r="K4430" i="1" s="1"/>
  <c r="I4431" i="1"/>
  <c r="J4431" i="1" s="1"/>
  <c r="K4431" i="1" s="1"/>
  <c r="I4432" i="1"/>
  <c r="J4432" i="1" s="1"/>
  <c r="K4432" i="1" s="1"/>
  <c r="I4433" i="1"/>
  <c r="J4433" i="1" s="1"/>
  <c r="K4433" i="1" s="1"/>
  <c r="I4434" i="1"/>
  <c r="J4434" i="1" s="1"/>
  <c r="K4434" i="1" s="1"/>
  <c r="I4435" i="1"/>
  <c r="J4435" i="1" s="1"/>
  <c r="K4435" i="1" s="1"/>
  <c r="I4436" i="1"/>
  <c r="J4436" i="1" s="1"/>
  <c r="K4436" i="1" s="1"/>
  <c r="I4437" i="1"/>
  <c r="J4437" i="1" s="1"/>
  <c r="K4437" i="1" s="1"/>
  <c r="I4438" i="1"/>
  <c r="J4438" i="1" s="1"/>
  <c r="K4438" i="1" s="1"/>
  <c r="I4439" i="1"/>
  <c r="J4439" i="1" s="1"/>
  <c r="K4439" i="1" s="1"/>
  <c r="I4440" i="1"/>
  <c r="J4440" i="1" s="1"/>
  <c r="K4440" i="1" s="1"/>
  <c r="I4441" i="1"/>
  <c r="J4441" i="1" s="1"/>
  <c r="K4441" i="1" s="1"/>
  <c r="I4442" i="1"/>
  <c r="J4442" i="1" s="1"/>
  <c r="K4442" i="1" s="1"/>
  <c r="I4443" i="1"/>
  <c r="J4443" i="1" s="1"/>
  <c r="K4443" i="1" s="1"/>
  <c r="I4444" i="1"/>
  <c r="J4444" i="1" s="1"/>
  <c r="K4444" i="1" s="1"/>
  <c r="I4445" i="1"/>
  <c r="J4445" i="1" s="1"/>
  <c r="K4445" i="1" s="1"/>
  <c r="I4446" i="1"/>
  <c r="J4446" i="1" s="1"/>
  <c r="K4446" i="1" s="1"/>
  <c r="I4447" i="1"/>
  <c r="J4447" i="1" s="1"/>
  <c r="K4447" i="1" s="1"/>
  <c r="I4448" i="1"/>
  <c r="J4448" i="1" s="1"/>
  <c r="K4448" i="1" s="1"/>
  <c r="I4449" i="1"/>
  <c r="J4449" i="1" s="1"/>
  <c r="K4449" i="1" s="1"/>
  <c r="I4450" i="1"/>
  <c r="J4450" i="1" s="1"/>
  <c r="K4450" i="1" s="1"/>
  <c r="I4451" i="1"/>
  <c r="J4451" i="1" s="1"/>
  <c r="K4451" i="1" s="1"/>
  <c r="I4452" i="1"/>
  <c r="J4452" i="1" s="1"/>
  <c r="K4452" i="1" s="1"/>
  <c r="I4453" i="1"/>
  <c r="J4453" i="1" s="1"/>
  <c r="K4453" i="1" s="1"/>
  <c r="I4454" i="1"/>
  <c r="J4454" i="1" s="1"/>
  <c r="K4454" i="1" s="1"/>
  <c r="I4455" i="1"/>
  <c r="J4455" i="1" s="1"/>
  <c r="K4455" i="1" s="1"/>
  <c r="I4456" i="1"/>
  <c r="J4456" i="1" s="1"/>
  <c r="K4456" i="1" s="1"/>
  <c r="I4457" i="1"/>
  <c r="J4457" i="1" s="1"/>
  <c r="K4457" i="1" s="1"/>
  <c r="I4458" i="1"/>
  <c r="J4458" i="1" s="1"/>
  <c r="K4458" i="1" s="1"/>
  <c r="I4459" i="1"/>
  <c r="J4459" i="1" s="1"/>
  <c r="K4459" i="1" s="1"/>
  <c r="I4460" i="1"/>
  <c r="J4460" i="1" s="1"/>
  <c r="K4460" i="1" s="1"/>
  <c r="I4461" i="1"/>
  <c r="J4461" i="1" s="1"/>
  <c r="K4461" i="1" s="1"/>
  <c r="I4462" i="1"/>
  <c r="J4462" i="1" s="1"/>
  <c r="K4462" i="1" s="1"/>
  <c r="I4463" i="1"/>
  <c r="J4463" i="1" s="1"/>
  <c r="K4463" i="1" s="1"/>
  <c r="I4464" i="1"/>
  <c r="J4464" i="1" s="1"/>
  <c r="K4464" i="1" s="1"/>
  <c r="I4465" i="1"/>
  <c r="J4465" i="1" s="1"/>
  <c r="K4465" i="1" s="1"/>
  <c r="I4466" i="1"/>
  <c r="J4466" i="1" s="1"/>
  <c r="K4466" i="1" s="1"/>
  <c r="I4467" i="1"/>
  <c r="J4467" i="1" s="1"/>
  <c r="K4467" i="1" s="1"/>
  <c r="I4468" i="1"/>
  <c r="J4468" i="1" s="1"/>
  <c r="K4468" i="1" s="1"/>
  <c r="I4469" i="1"/>
  <c r="J4469" i="1" s="1"/>
  <c r="K4469" i="1" s="1"/>
  <c r="I4470" i="1"/>
  <c r="J4470" i="1" s="1"/>
  <c r="K4470" i="1" s="1"/>
  <c r="I4471" i="1"/>
  <c r="J4471" i="1" s="1"/>
  <c r="K4471" i="1" s="1"/>
  <c r="I4472" i="1"/>
  <c r="J4472" i="1" s="1"/>
  <c r="K4472" i="1" s="1"/>
  <c r="I4473" i="1"/>
  <c r="J4473" i="1" s="1"/>
  <c r="K4473" i="1" s="1"/>
  <c r="I4474" i="1"/>
  <c r="J4474" i="1" s="1"/>
  <c r="K4474" i="1" s="1"/>
  <c r="I4475" i="1"/>
  <c r="J4475" i="1" s="1"/>
  <c r="K4475" i="1" s="1"/>
  <c r="I4476" i="1"/>
  <c r="J4476" i="1" s="1"/>
  <c r="K4476" i="1" s="1"/>
  <c r="I4477" i="1"/>
  <c r="J4477" i="1" s="1"/>
  <c r="K4477" i="1" s="1"/>
  <c r="I4478" i="1"/>
  <c r="J4478" i="1" s="1"/>
  <c r="K4478" i="1" s="1"/>
  <c r="I4479" i="1"/>
  <c r="J4479" i="1" s="1"/>
  <c r="K4479" i="1" s="1"/>
  <c r="I4480" i="1"/>
  <c r="J4480" i="1" s="1"/>
  <c r="K4480" i="1" s="1"/>
  <c r="I4481" i="1"/>
  <c r="J4481" i="1" s="1"/>
  <c r="K4481" i="1" s="1"/>
  <c r="I4482" i="1"/>
  <c r="J4482" i="1" s="1"/>
  <c r="K4482" i="1" s="1"/>
  <c r="I4483" i="1"/>
  <c r="J4483" i="1" s="1"/>
  <c r="K4483" i="1" s="1"/>
  <c r="I4484" i="1"/>
  <c r="J4484" i="1" s="1"/>
  <c r="K4484" i="1" s="1"/>
  <c r="I4485" i="1"/>
  <c r="J4485" i="1" s="1"/>
  <c r="K4485" i="1" s="1"/>
  <c r="I4486" i="1"/>
  <c r="J4486" i="1" s="1"/>
  <c r="K4486" i="1" s="1"/>
  <c r="I4487" i="1"/>
  <c r="J4487" i="1" s="1"/>
  <c r="K4487" i="1" s="1"/>
  <c r="I4488" i="1"/>
  <c r="J4488" i="1" s="1"/>
  <c r="K4488" i="1" s="1"/>
  <c r="I4489" i="1"/>
  <c r="J4489" i="1" s="1"/>
  <c r="K4489" i="1" s="1"/>
  <c r="I4490" i="1"/>
  <c r="J4490" i="1" s="1"/>
  <c r="K4490" i="1" s="1"/>
  <c r="I4491" i="1"/>
  <c r="J4491" i="1" s="1"/>
  <c r="K4491" i="1" s="1"/>
  <c r="I4492" i="1"/>
  <c r="J4492" i="1" s="1"/>
  <c r="K4492" i="1" s="1"/>
  <c r="I4493" i="1"/>
  <c r="J4493" i="1" s="1"/>
  <c r="K4493" i="1" s="1"/>
  <c r="I4494" i="1"/>
  <c r="J4494" i="1" s="1"/>
  <c r="K4494" i="1" s="1"/>
  <c r="I4495" i="1"/>
  <c r="J4495" i="1" s="1"/>
  <c r="K4495" i="1" s="1"/>
  <c r="I4496" i="1"/>
  <c r="J4496" i="1" s="1"/>
  <c r="K4496" i="1" s="1"/>
  <c r="I4497" i="1"/>
  <c r="J4497" i="1" s="1"/>
  <c r="K4497" i="1" s="1"/>
  <c r="I4498" i="1"/>
  <c r="J4498" i="1" s="1"/>
  <c r="K4498" i="1" s="1"/>
  <c r="I4499" i="1"/>
  <c r="J4499" i="1" s="1"/>
  <c r="K4499" i="1" s="1"/>
  <c r="I4500" i="1"/>
  <c r="J4500" i="1" s="1"/>
  <c r="K4500" i="1" s="1"/>
  <c r="I4501" i="1"/>
  <c r="J4501" i="1" s="1"/>
  <c r="K4501" i="1" s="1"/>
  <c r="I4502" i="1"/>
  <c r="J4502" i="1" s="1"/>
  <c r="K4502" i="1" s="1"/>
  <c r="I4503" i="1"/>
  <c r="J4503" i="1" s="1"/>
  <c r="K4503" i="1" s="1"/>
  <c r="I4504" i="1"/>
  <c r="J4504" i="1" s="1"/>
  <c r="K4504" i="1" s="1"/>
  <c r="I4505" i="1"/>
  <c r="J4505" i="1" s="1"/>
  <c r="K4505" i="1" s="1"/>
  <c r="I4506" i="1"/>
  <c r="J4506" i="1" s="1"/>
  <c r="K4506" i="1" s="1"/>
  <c r="I4507" i="1"/>
  <c r="J4507" i="1" s="1"/>
  <c r="K4507" i="1" s="1"/>
  <c r="I4508" i="1"/>
  <c r="J4508" i="1" s="1"/>
  <c r="K4508" i="1" s="1"/>
  <c r="I4509" i="1"/>
  <c r="J4509" i="1" s="1"/>
  <c r="K4509" i="1" s="1"/>
  <c r="I4510" i="1"/>
  <c r="J4510" i="1" s="1"/>
  <c r="K4510" i="1" s="1"/>
  <c r="I4511" i="1"/>
  <c r="J4511" i="1" s="1"/>
  <c r="K4511" i="1" s="1"/>
  <c r="I4512" i="1"/>
  <c r="J4512" i="1" s="1"/>
  <c r="K4512" i="1" s="1"/>
  <c r="I4513" i="1"/>
  <c r="J4513" i="1" s="1"/>
  <c r="K4513" i="1" s="1"/>
  <c r="I4514" i="1"/>
  <c r="J4514" i="1" s="1"/>
  <c r="K4514" i="1" s="1"/>
  <c r="I4515" i="1"/>
  <c r="J4515" i="1" s="1"/>
  <c r="K4515" i="1" s="1"/>
  <c r="I4516" i="1"/>
  <c r="J4516" i="1" s="1"/>
  <c r="K4516" i="1" s="1"/>
  <c r="I4517" i="1"/>
  <c r="J4517" i="1" s="1"/>
  <c r="K4517" i="1" s="1"/>
  <c r="I4518" i="1"/>
  <c r="J4518" i="1" s="1"/>
  <c r="K4518" i="1" s="1"/>
  <c r="I4519" i="1"/>
  <c r="J4519" i="1" s="1"/>
  <c r="K4519" i="1" s="1"/>
  <c r="I4520" i="1"/>
  <c r="J4520" i="1" s="1"/>
  <c r="K4520" i="1" s="1"/>
  <c r="I4521" i="1"/>
  <c r="J4521" i="1" s="1"/>
  <c r="K4521" i="1" s="1"/>
  <c r="I4522" i="1"/>
  <c r="J4522" i="1" s="1"/>
  <c r="K4522" i="1" s="1"/>
  <c r="I4523" i="1"/>
  <c r="J4523" i="1" s="1"/>
  <c r="K4523" i="1" s="1"/>
  <c r="I4524" i="1"/>
  <c r="J4524" i="1" s="1"/>
  <c r="K4524" i="1" s="1"/>
  <c r="I4525" i="1"/>
  <c r="J4525" i="1" s="1"/>
  <c r="K4525" i="1" s="1"/>
  <c r="I4526" i="1"/>
  <c r="J4526" i="1" s="1"/>
  <c r="K4526" i="1" s="1"/>
  <c r="I4527" i="1"/>
  <c r="J4527" i="1" s="1"/>
  <c r="K4527" i="1" s="1"/>
  <c r="I4528" i="1"/>
  <c r="J4528" i="1" s="1"/>
  <c r="K4528" i="1" s="1"/>
  <c r="I4529" i="1"/>
  <c r="J4529" i="1" s="1"/>
  <c r="K4529" i="1" s="1"/>
  <c r="I4530" i="1"/>
  <c r="J4530" i="1" s="1"/>
  <c r="K4530" i="1" s="1"/>
  <c r="I4531" i="1"/>
  <c r="J4531" i="1" s="1"/>
  <c r="K4531" i="1" s="1"/>
  <c r="I4532" i="1"/>
  <c r="J4532" i="1" s="1"/>
  <c r="K4532" i="1" s="1"/>
  <c r="I4533" i="1"/>
  <c r="J4533" i="1" s="1"/>
  <c r="K4533" i="1" s="1"/>
  <c r="I4534" i="1"/>
  <c r="J4534" i="1" s="1"/>
  <c r="K4534" i="1" s="1"/>
  <c r="I4535" i="1"/>
  <c r="J4535" i="1" s="1"/>
  <c r="K4535" i="1" s="1"/>
  <c r="I4536" i="1"/>
  <c r="J4536" i="1" s="1"/>
  <c r="K4536" i="1" s="1"/>
  <c r="I4537" i="1"/>
  <c r="J4537" i="1" s="1"/>
  <c r="K4537" i="1" s="1"/>
  <c r="I4538" i="1"/>
  <c r="J4538" i="1" s="1"/>
  <c r="K4538" i="1" s="1"/>
  <c r="I4539" i="1"/>
  <c r="J4539" i="1" s="1"/>
  <c r="K4539" i="1" s="1"/>
  <c r="I4540" i="1"/>
  <c r="J4540" i="1" s="1"/>
  <c r="K4540" i="1" s="1"/>
  <c r="I4541" i="1"/>
  <c r="J4541" i="1" s="1"/>
  <c r="K4541" i="1" s="1"/>
  <c r="I4542" i="1"/>
  <c r="J4542" i="1" s="1"/>
  <c r="K4542" i="1" s="1"/>
  <c r="I4543" i="1"/>
  <c r="J4543" i="1" s="1"/>
  <c r="K4543" i="1" s="1"/>
  <c r="I4544" i="1"/>
  <c r="J4544" i="1" s="1"/>
  <c r="K4544" i="1" s="1"/>
  <c r="I4545" i="1"/>
  <c r="J4545" i="1" s="1"/>
  <c r="K4545" i="1" s="1"/>
  <c r="I4546" i="1"/>
  <c r="J4546" i="1" s="1"/>
  <c r="K4546" i="1" s="1"/>
  <c r="I4547" i="1"/>
  <c r="J4547" i="1" s="1"/>
  <c r="K4547" i="1" s="1"/>
  <c r="I4548" i="1"/>
  <c r="J4548" i="1" s="1"/>
  <c r="K4548" i="1" s="1"/>
  <c r="I4549" i="1"/>
  <c r="J4549" i="1" s="1"/>
  <c r="K4549" i="1" s="1"/>
  <c r="I4550" i="1"/>
  <c r="J4550" i="1" s="1"/>
  <c r="K4550" i="1" s="1"/>
  <c r="I4551" i="1"/>
  <c r="J4551" i="1" s="1"/>
  <c r="K4551" i="1" s="1"/>
  <c r="I4552" i="1"/>
  <c r="J4552" i="1" s="1"/>
  <c r="K4552" i="1" s="1"/>
  <c r="I4553" i="1"/>
  <c r="J4553" i="1" s="1"/>
  <c r="K4553" i="1" s="1"/>
  <c r="I4554" i="1"/>
  <c r="J4554" i="1" s="1"/>
  <c r="K4554" i="1" s="1"/>
  <c r="I4555" i="1"/>
  <c r="J4555" i="1" s="1"/>
  <c r="K4555" i="1" s="1"/>
  <c r="I4556" i="1"/>
  <c r="J4556" i="1" s="1"/>
  <c r="K4556" i="1" s="1"/>
  <c r="I4557" i="1"/>
  <c r="J4557" i="1" s="1"/>
  <c r="K4557" i="1" s="1"/>
  <c r="I4558" i="1"/>
  <c r="J4558" i="1" s="1"/>
  <c r="K4558" i="1" s="1"/>
  <c r="I4559" i="1"/>
  <c r="J4559" i="1" s="1"/>
  <c r="K4559" i="1" s="1"/>
  <c r="I4560" i="1"/>
  <c r="J4560" i="1" s="1"/>
  <c r="K4560" i="1" s="1"/>
  <c r="I4561" i="1"/>
  <c r="J4561" i="1" s="1"/>
  <c r="K4561" i="1" s="1"/>
  <c r="I4562" i="1"/>
  <c r="J4562" i="1" s="1"/>
  <c r="K4562" i="1" s="1"/>
  <c r="I4563" i="1"/>
  <c r="J4563" i="1" s="1"/>
  <c r="K4563" i="1" s="1"/>
  <c r="I4564" i="1"/>
  <c r="J4564" i="1" s="1"/>
  <c r="K4564" i="1" s="1"/>
  <c r="I4565" i="1"/>
  <c r="J4565" i="1" s="1"/>
  <c r="K4565" i="1" s="1"/>
  <c r="I4566" i="1"/>
  <c r="J4566" i="1" s="1"/>
  <c r="K4566" i="1" s="1"/>
  <c r="I4567" i="1"/>
  <c r="J4567" i="1" s="1"/>
  <c r="K4567" i="1" s="1"/>
  <c r="I4568" i="1"/>
  <c r="J4568" i="1" s="1"/>
  <c r="K4568" i="1" s="1"/>
  <c r="I4569" i="1"/>
  <c r="J4569" i="1" s="1"/>
  <c r="K4569" i="1" s="1"/>
  <c r="I4570" i="1"/>
  <c r="J4570" i="1" s="1"/>
  <c r="K4570" i="1" s="1"/>
  <c r="I4571" i="1"/>
  <c r="J4571" i="1" s="1"/>
  <c r="K4571" i="1" s="1"/>
  <c r="I4572" i="1"/>
  <c r="J4572" i="1" s="1"/>
  <c r="K4572" i="1" s="1"/>
  <c r="I4573" i="1"/>
  <c r="J4573" i="1" s="1"/>
  <c r="K4573" i="1" s="1"/>
  <c r="I4574" i="1"/>
  <c r="J4574" i="1" s="1"/>
  <c r="K4574" i="1" s="1"/>
  <c r="I4575" i="1"/>
  <c r="J4575" i="1" s="1"/>
  <c r="K4575" i="1" s="1"/>
  <c r="I4576" i="1"/>
  <c r="J4576" i="1" s="1"/>
  <c r="K4576" i="1" s="1"/>
  <c r="I4577" i="1"/>
  <c r="J4577" i="1" s="1"/>
  <c r="K4577" i="1" s="1"/>
  <c r="I4578" i="1"/>
  <c r="J4578" i="1" s="1"/>
  <c r="K4578" i="1" s="1"/>
  <c r="I4579" i="1"/>
  <c r="J4579" i="1" s="1"/>
  <c r="K4579" i="1" s="1"/>
  <c r="I4580" i="1"/>
  <c r="J4580" i="1" s="1"/>
  <c r="K4580" i="1" s="1"/>
  <c r="I4581" i="1"/>
  <c r="J4581" i="1" s="1"/>
  <c r="K4581" i="1" s="1"/>
  <c r="I4582" i="1"/>
  <c r="J4582" i="1" s="1"/>
  <c r="K4582" i="1" s="1"/>
  <c r="I4583" i="1"/>
  <c r="J4583" i="1" s="1"/>
  <c r="K4583" i="1" s="1"/>
  <c r="I4584" i="1"/>
  <c r="J4584" i="1" s="1"/>
  <c r="K4584" i="1" s="1"/>
  <c r="I4585" i="1"/>
  <c r="J4585" i="1" s="1"/>
  <c r="K4585" i="1" s="1"/>
  <c r="I4586" i="1"/>
  <c r="J4586" i="1" s="1"/>
  <c r="K4586" i="1" s="1"/>
  <c r="I4587" i="1"/>
  <c r="J4587" i="1" s="1"/>
  <c r="K4587" i="1" s="1"/>
  <c r="I4588" i="1"/>
  <c r="J4588" i="1" s="1"/>
  <c r="K4588" i="1" s="1"/>
  <c r="I4589" i="1"/>
  <c r="J4589" i="1" s="1"/>
  <c r="K4589" i="1" s="1"/>
  <c r="I4590" i="1"/>
  <c r="J4590" i="1" s="1"/>
  <c r="K4590" i="1" s="1"/>
  <c r="I4591" i="1"/>
  <c r="J4591" i="1" s="1"/>
  <c r="K4591" i="1" s="1"/>
  <c r="I4592" i="1"/>
  <c r="J4592" i="1" s="1"/>
  <c r="K4592" i="1" s="1"/>
  <c r="I4593" i="1"/>
  <c r="J4593" i="1" s="1"/>
  <c r="K4593" i="1" s="1"/>
  <c r="I4594" i="1"/>
  <c r="J4594" i="1" s="1"/>
  <c r="K4594" i="1" s="1"/>
  <c r="I4595" i="1"/>
  <c r="J4595" i="1" s="1"/>
  <c r="K4595" i="1" s="1"/>
  <c r="I4596" i="1"/>
  <c r="J4596" i="1" s="1"/>
  <c r="K4596" i="1" s="1"/>
  <c r="I4597" i="1"/>
  <c r="J4597" i="1" s="1"/>
  <c r="K4597" i="1" s="1"/>
  <c r="I4598" i="1"/>
  <c r="J4598" i="1" s="1"/>
  <c r="K4598" i="1" s="1"/>
  <c r="I4599" i="1"/>
  <c r="J4599" i="1" s="1"/>
  <c r="K4599" i="1" s="1"/>
  <c r="I4600" i="1"/>
  <c r="J4600" i="1" s="1"/>
  <c r="K4600" i="1" s="1"/>
  <c r="I4601" i="1"/>
  <c r="J4601" i="1" s="1"/>
  <c r="K4601" i="1" s="1"/>
  <c r="I4602" i="1"/>
  <c r="J4602" i="1" s="1"/>
  <c r="K4602" i="1" s="1"/>
  <c r="I4603" i="1"/>
  <c r="J4603" i="1" s="1"/>
  <c r="K4603" i="1" s="1"/>
  <c r="I4604" i="1"/>
  <c r="J4604" i="1" s="1"/>
  <c r="K4604" i="1" s="1"/>
  <c r="I4605" i="1"/>
  <c r="J4605" i="1" s="1"/>
  <c r="K4605" i="1" s="1"/>
  <c r="I4606" i="1"/>
  <c r="J4606" i="1" s="1"/>
  <c r="K4606" i="1" s="1"/>
  <c r="I4607" i="1"/>
  <c r="J4607" i="1" s="1"/>
  <c r="K4607" i="1" s="1"/>
  <c r="I4608" i="1"/>
  <c r="J4608" i="1" s="1"/>
  <c r="K4608" i="1" s="1"/>
  <c r="I4609" i="1"/>
  <c r="J4609" i="1" s="1"/>
  <c r="K4609" i="1" s="1"/>
  <c r="I4610" i="1"/>
  <c r="J4610" i="1" s="1"/>
  <c r="K4610" i="1" s="1"/>
  <c r="I4611" i="1"/>
  <c r="J4611" i="1" s="1"/>
  <c r="K4611" i="1" s="1"/>
  <c r="I4612" i="1"/>
  <c r="J4612" i="1" s="1"/>
  <c r="K4612" i="1" s="1"/>
  <c r="I4613" i="1"/>
  <c r="J4613" i="1" s="1"/>
  <c r="K4613" i="1" s="1"/>
  <c r="I4614" i="1"/>
  <c r="J4614" i="1" s="1"/>
  <c r="K4614" i="1" s="1"/>
  <c r="I4615" i="1"/>
  <c r="J4615" i="1" s="1"/>
  <c r="K4615" i="1" s="1"/>
  <c r="I4616" i="1"/>
  <c r="J4616" i="1" s="1"/>
  <c r="K4616" i="1" s="1"/>
  <c r="I4617" i="1"/>
  <c r="J4617" i="1" s="1"/>
  <c r="K4617" i="1" s="1"/>
  <c r="I4618" i="1"/>
  <c r="J4618" i="1" s="1"/>
  <c r="K4618" i="1" s="1"/>
  <c r="I4619" i="1"/>
  <c r="J4619" i="1" s="1"/>
  <c r="K4619" i="1" s="1"/>
  <c r="I4620" i="1"/>
  <c r="J4620" i="1" s="1"/>
  <c r="K4620" i="1" s="1"/>
  <c r="I4621" i="1"/>
  <c r="J4621" i="1" s="1"/>
  <c r="K4621" i="1" s="1"/>
  <c r="I4622" i="1"/>
  <c r="J4622" i="1" s="1"/>
  <c r="K4622" i="1" s="1"/>
  <c r="I4623" i="1"/>
  <c r="J4623" i="1" s="1"/>
  <c r="K4623" i="1" s="1"/>
  <c r="I4624" i="1"/>
  <c r="J4624" i="1" s="1"/>
  <c r="K4624" i="1" s="1"/>
  <c r="I4625" i="1"/>
  <c r="J4625" i="1" s="1"/>
  <c r="K4625" i="1" s="1"/>
  <c r="I4626" i="1"/>
  <c r="J4626" i="1" s="1"/>
  <c r="K4626" i="1" s="1"/>
  <c r="I4627" i="1"/>
  <c r="J4627" i="1" s="1"/>
  <c r="K4627" i="1" s="1"/>
  <c r="I4628" i="1"/>
  <c r="J4628" i="1" s="1"/>
  <c r="K4628" i="1" s="1"/>
  <c r="I4629" i="1"/>
  <c r="J4629" i="1" s="1"/>
  <c r="K4629" i="1" s="1"/>
  <c r="I4630" i="1"/>
  <c r="J4630" i="1" s="1"/>
  <c r="K4630" i="1" s="1"/>
  <c r="I4631" i="1"/>
  <c r="J4631" i="1" s="1"/>
  <c r="K4631" i="1" s="1"/>
  <c r="I4632" i="1"/>
  <c r="J4632" i="1" s="1"/>
  <c r="K4632" i="1" s="1"/>
  <c r="I4633" i="1"/>
  <c r="J4633" i="1" s="1"/>
  <c r="K4633" i="1" s="1"/>
  <c r="I4634" i="1"/>
  <c r="J4634" i="1" s="1"/>
  <c r="K4634" i="1" s="1"/>
  <c r="I4635" i="1"/>
  <c r="J4635" i="1" s="1"/>
  <c r="K4635" i="1" s="1"/>
  <c r="I4636" i="1"/>
  <c r="J4636" i="1" s="1"/>
  <c r="K4636" i="1" s="1"/>
  <c r="I4637" i="1"/>
  <c r="J4637" i="1" s="1"/>
  <c r="K4637" i="1" s="1"/>
  <c r="I4638" i="1"/>
  <c r="J4638" i="1" s="1"/>
  <c r="K4638" i="1" s="1"/>
  <c r="I4639" i="1"/>
  <c r="J4639" i="1" s="1"/>
  <c r="K4639" i="1" s="1"/>
  <c r="I4640" i="1"/>
  <c r="J4640" i="1" s="1"/>
  <c r="K4640" i="1" s="1"/>
  <c r="I4641" i="1"/>
  <c r="J4641" i="1" s="1"/>
  <c r="K4641" i="1" s="1"/>
  <c r="I4642" i="1"/>
  <c r="J4642" i="1" s="1"/>
  <c r="K4642" i="1" s="1"/>
  <c r="I4643" i="1"/>
  <c r="J4643" i="1" s="1"/>
  <c r="K4643" i="1" s="1"/>
  <c r="I4644" i="1"/>
  <c r="J4644" i="1" s="1"/>
  <c r="K4644" i="1" s="1"/>
  <c r="I4645" i="1"/>
  <c r="J4645" i="1" s="1"/>
  <c r="K4645" i="1" s="1"/>
  <c r="I4646" i="1"/>
  <c r="J4646" i="1" s="1"/>
  <c r="K4646" i="1" s="1"/>
  <c r="I4647" i="1"/>
  <c r="J4647" i="1" s="1"/>
  <c r="K4647" i="1" s="1"/>
  <c r="I4648" i="1"/>
  <c r="J4648" i="1" s="1"/>
  <c r="K4648" i="1" s="1"/>
  <c r="I4649" i="1"/>
  <c r="J4649" i="1" s="1"/>
  <c r="K4649" i="1" s="1"/>
  <c r="I4650" i="1"/>
  <c r="J4650" i="1" s="1"/>
  <c r="K4650" i="1" s="1"/>
  <c r="I4651" i="1"/>
  <c r="J4651" i="1" s="1"/>
  <c r="K4651" i="1" s="1"/>
  <c r="I4652" i="1"/>
  <c r="J4652" i="1" s="1"/>
  <c r="K4652" i="1" s="1"/>
  <c r="I4653" i="1"/>
  <c r="J4653" i="1" s="1"/>
  <c r="K4653" i="1" s="1"/>
  <c r="I4654" i="1"/>
  <c r="J4654" i="1" s="1"/>
  <c r="K4654" i="1" s="1"/>
  <c r="I4655" i="1"/>
  <c r="J4655" i="1" s="1"/>
  <c r="K4655" i="1" s="1"/>
  <c r="I4656" i="1"/>
  <c r="J4656" i="1" s="1"/>
  <c r="K4656" i="1" s="1"/>
  <c r="I4657" i="1"/>
  <c r="J4657" i="1" s="1"/>
  <c r="K4657" i="1" s="1"/>
  <c r="I4658" i="1"/>
  <c r="J4658" i="1" s="1"/>
  <c r="K4658" i="1" s="1"/>
  <c r="I4659" i="1"/>
  <c r="J4659" i="1" s="1"/>
  <c r="K4659" i="1" s="1"/>
  <c r="I4660" i="1"/>
  <c r="J4660" i="1" s="1"/>
  <c r="K4660" i="1" s="1"/>
  <c r="I4661" i="1"/>
  <c r="J4661" i="1" s="1"/>
  <c r="K4661" i="1" s="1"/>
  <c r="I4662" i="1"/>
  <c r="J4662" i="1" s="1"/>
  <c r="K4662" i="1" s="1"/>
  <c r="I4663" i="1"/>
  <c r="J4663" i="1" s="1"/>
  <c r="K4663" i="1" s="1"/>
  <c r="I4664" i="1"/>
  <c r="J4664" i="1" s="1"/>
  <c r="K4664" i="1" s="1"/>
  <c r="I4665" i="1"/>
  <c r="J4665" i="1" s="1"/>
  <c r="K4665" i="1" s="1"/>
  <c r="I4666" i="1"/>
  <c r="J4666" i="1" s="1"/>
  <c r="K4666" i="1" s="1"/>
  <c r="I4667" i="1"/>
  <c r="J4667" i="1" s="1"/>
  <c r="K4667" i="1" s="1"/>
  <c r="I4668" i="1"/>
  <c r="J4668" i="1" s="1"/>
  <c r="K4668" i="1" s="1"/>
  <c r="I4669" i="1"/>
  <c r="J4669" i="1" s="1"/>
  <c r="K4669" i="1" s="1"/>
  <c r="I4670" i="1"/>
  <c r="J4670" i="1" s="1"/>
  <c r="K4670" i="1" s="1"/>
  <c r="I4671" i="1"/>
  <c r="J4671" i="1" s="1"/>
  <c r="K4671" i="1" s="1"/>
  <c r="I4672" i="1"/>
  <c r="J4672" i="1" s="1"/>
  <c r="K4672" i="1" s="1"/>
  <c r="I4673" i="1"/>
  <c r="J4673" i="1" s="1"/>
  <c r="K4673" i="1" s="1"/>
  <c r="I4674" i="1"/>
  <c r="J4674" i="1" s="1"/>
  <c r="K4674" i="1" s="1"/>
  <c r="I4675" i="1"/>
  <c r="J4675" i="1" s="1"/>
  <c r="K4675" i="1" s="1"/>
  <c r="I4676" i="1"/>
  <c r="J4676" i="1" s="1"/>
  <c r="K4676" i="1" s="1"/>
  <c r="I4677" i="1"/>
  <c r="J4677" i="1" s="1"/>
  <c r="K4677" i="1" s="1"/>
  <c r="I4678" i="1"/>
  <c r="J4678" i="1" s="1"/>
  <c r="K4678" i="1" s="1"/>
  <c r="I4679" i="1"/>
  <c r="J4679" i="1" s="1"/>
  <c r="K4679" i="1" s="1"/>
  <c r="I4680" i="1"/>
  <c r="J4680" i="1" s="1"/>
  <c r="K4680" i="1" s="1"/>
  <c r="I4681" i="1"/>
  <c r="J4681" i="1" s="1"/>
  <c r="K4681" i="1" s="1"/>
  <c r="I4682" i="1"/>
  <c r="J4682" i="1" s="1"/>
  <c r="K4682" i="1" s="1"/>
  <c r="I4683" i="1"/>
  <c r="J4683" i="1" s="1"/>
  <c r="K4683" i="1" s="1"/>
  <c r="I4684" i="1"/>
  <c r="J4684" i="1" s="1"/>
  <c r="K4684" i="1" s="1"/>
  <c r="I4685" i="1"/>
  <c r="J4685" i="1" s="1"/>
  <c r="K4685" i="1" s="1"/>
  <c r="I4686" i="1"/>
  <c r="J4686" i="1" s="1"/>
  <c r="K4686" i="1" s="1"/>
  <c r="I4687" i="1"/>
  <c r="J4687" i="1" s="1"/>
  <c r="K4687" i="1" s="1"/>
  <c r="I4688" i="1"/>
  <c r="J4688" i="1" s="1"/>
  <c r="K4688" i="1" s="1"/>
  <c r="I4689" i="1"/>
  <c r="J4689" i="1" s="1"/>
  <c r="K4689" i="1" s="1"/>
  <c r="I4690" i="1"/>
  <c r="J4690" i="1" s="1"/>
  <c r="K4690" i="1" s="1"/>
  <c r="I4691" i="1"/>
  <c r="J4691" i="1" s="1"/>
  <c r="K4691" i="1" s="1"/>
  <c r="I4692" i="1"/>
  <c r="J4692" i="1" s="1"/>
  <c r="K4692" i="1" s="1"/>
  <c r="I4693" i="1"/>
  <c r="J4693" i="1" s="1"/>
  <c r="K4693" i="1" s="1"/>
  <c r="I4694" i="1"/>
  <c r="J4694" i="1" s="1"/>
  <c r="K4694" i="1" s="1"/>
  <c r="I4695" i="1"/>
  <c r="J4695" i="1" s="1"/>
  <c r="K4695" i="1" s="1"/>
  <c r="I4696" i="1"/>
  <c r="J4696" i="1" s="1"/>
  <c r="K4696" i="1" s="1"/>
  <c r="I4697" i="1"/>
  <c r="J4697" i="1" s="1"/>
  <c r="K4697" i="1" s="1"/>
  <c r="I4698" i="1"/>
  <c r="J4698" i="1" s="1"/>
  <c r="K4698" i="1" s="1"/>
  <c r="I4699" i="1"/>
  <c r="J4699" i="1" s="1"/>
  <c r="K4699" i="1" s="1"/>
  <c r="I4700" i="1"/>
  <c r="J4700" i="1" s="1"/>
  <c r="K4700" i="1" s="1"/>
  <c r="I4701" i="1"/>
  <c r="J4701" i="1" s="1"/>
  <c r="K4701" i="1" s="1"/>
  <c r="I4702" i="1"/>
  <c r="J4702" i="1" s="1"/>
  <c r="K4702" i="1" s="1"/>
  <c r="I4703" i="1"/>
  <c r="J4703" i="1" s="1"/>
  <c r="K4703" i="1" s="1"/>
  <c r="I4704" i="1"/>
  <c r="J4704" i="1" s="1"/>
  <c r="K4704" i="1" s="1"/>
  <c r="I4705" i="1"/>
  <c r="J4705" i="1" s="1"/>
  <c r="K4705" i="1" s="1"/>
  <c r="I4706" i="1"/>
  <c r="J4706" i="1" s="1"/>
  <c r="K4706" i="1" s="1"/>
  <c r="I4707" i="1"/>
  <c r="J4707" i="1" s="1"/>
  <c r="K4707" i="1" s="1"/>
  <c r="I4708" i="1"/>
  <c r="J4708" i="1" s="1"/>
  <c r="K4708" i="1" s="1"/>
  <c r="I4709" i="1"/>
  <c r="J4709" i="1" s="1"/>
  <c r="K4709" i="1" s="1"/>
  <c r="I4710" i="1"/>
  <c r="J4710" i="1" s="1"/>
  <c r="K4710" i="1" s="1"/>
  <c r="I4711" i="1"/>
  <c r="J4711" i="1" s="1"/>
  <c r="K4711" i="1" s="1"/>
  <c r="I4712" i="1"/>
  <c r="J4712" i="1" s="1"/>
  <c r="K4712" i="1" s="1"/>
  <c r="I4713" i="1"/>
  <c r="J4713" i="1" s="1"/>
  <c r="K4713" i="1" s="1"/>
  <c r="I4714" i="1"/>
  <c r="J4714" i="1" s="1"/>
  <c r="K4714" i="1" s="1"/>
  <c r="I4715" i="1"/>
  <c r="J4715" i="1" s="1"/>
  <c r="K4715" i="1" s="1"/>
  <c r="I4716" i="1"/>
  <c r="J4716" i="1" s="1"/>
  <c r="K4716" i="1" s="1"/>
  <c r="I4717" i="1"/>
  <c r="J4717" i="1" s="1"/>
  <c r="K4717" i="1" s="1"/>
  <c r="I4718" i="1"/>
  <c r="J4718" i="1" s="1"/>
  <c r="K4718" i="1" s="1"/>
  <c r="I4719" i="1"/>
  <c r="J4719" i="1" s="1"/>
  <c r="K4719" i="1" s="1"/>
  <c r="I4720" i="1"/>
  <c r="J4720" i="1" s="1"/>
  <c r="K4720" i="1" s="1"/>
  <c r="I4721" i="1"/>
  <c r="J4721" i="1" s="1"/>
  <c r="K4721" i="1" s="1"/>
  <c r="I4722" i="1"/>
  <c r="J4722" i="1" s="1"/>
  <c r="K4722" i="1" s="1"/>
  <c r="I4723" i="1"/>
  <c r="J4723" i="1" s="1"/>
  <c r="K4723" i="1" s="1"/>
  <c r="I4724" i="1"/>
  <c r="J4724" i="1" s="1"/>
  <c r="K4724" i="1" s="1"/>
  <c r="I4725" i="1"/>
  <c r="J4725" i="1" s="1"/>
  <c r="K4725" i="1" s="1"/>
  <c r="I4726" i="1"/>
  <c r="J4726" i="1" s="1"/>
  <c r="K4726" i="1" s="1"/>
  <c r="I4727" i="1"/>
  <c r="J4727" i="1" s="1"/>
  <c r="K4727" i="1" s="1"/>
  <c r="I4728" i="1"/>
  <c r="J4728" i="1" s="1"/>
  <c r="K4728" i="1" s="1"/>
  <c r="I4729" i="1"/>
  <c r="J4729" i="1" s="1"/>
  <c r="K4729" i="1" s="1"/>
  <c r="I4730" i="1"/>
  <c r="J4730" i="1" s="1"/>
  <c r="K4730" i="1" s="1"/>
  <c r="I4731" i="1"/>
  <c r="J4731" i="1" s="1"/>
  <c r="K4731" i="1" s="1"/>
  <c r="I4732" i="1"/>
  <c r="J4732" i="1" s="1"/>
  <c r="K4732" i="1" s="1"/>
  <c r="I4733" i="1"/>
  <c r="J4733" i="1" s="1"/>
  <c r="K4733" i="1" s="1"/>
  <c r="I4734" i="1"/>
  <c r="J4734" i="1" s="1"/>
  <c r="K4734" i="1" s="1"/>
  <c r="I4735" i="1"/>
  <c r="J4735" i="1" s="1"/>
  <c r="K4735" i="1" s="1"/>
  <c r="I4736" i="1"/>
  <c r="J4736" i="1" s="1"/>
  <c r="K4736" i="1" s="1"/>
  <c r="I4737" i="1"/>
  <c r="J4737" i="1" s="1"/>
  <c r="K4737" i="1" s="1"/>
  <c r="I4738" i="1"/>
  <c r="J4738" i="1" s="1"/>
  <c r="K4738" i="1" s="1"/>
  <c r="I4739" i="1"/>
  <c r="J4739" i="1" s="1"/>
  <c r="K4739" i="1" s="1"/>
  <c r="I4740" i="1"/>
  <c r="J4740" i="1" s="1"/>
  <c r="K4740" i="1" s="1"/>
  <c r="I4741" i="1"/>
  <c r="J4741" i="1" s="1"/>
  <c r="K4741" i="1" s="1"/>
  <c r="I4742" i="1"/>
  <c r="J4742" i="1" s="1"/>
  <c r="K4742" i="1" s="1"/>
  <c r="I4743" i="1"/>
  <c r="J4743" i="1" s="1"/>
  <c r="K4743" i="1" s="1"/>
  <c r="I4744" i="1"/>
  <c r="J4744" i="1" s="1"/>
  <c r="K4744" i="1" s="1"/>
  <c r="I4745" i="1"/>
  <c r="J4745" i="1" s="1"/>
  <c r="K4745" i="1" s="1"/>
  <c r="I4746" i="1"/>
  <c r="J4746" i="1" s="1"/>
  <c r="K4746" i="1" s="1"/>
  <c r="I4747" i="1"/>
  <c r="J4747" i="1" s="1"/>
  <c r="K4747" i="1" s="1"/>
  <c r="I4748" i="1"/>
  <c r="J4748" i="1" s="1"/>
  <c r="K4748" i="1" s="1"/>
  <c r="I4749" i="1"/>
  <c r="J4749" i="1" s="1"/>
  <c r="K4749" i="1" s="1"/>
  <c r="I4750" i="1"/>
  <c r="J4750" i="1" s="1"/>
  <c r="K4750" i="1" s="1"/>
  <c r="I4751" i="1"/>
  <c r="J4751" i="1" s="1"/>
  <c r="K4751" i="1" s="1"/>
  <c r="I4752" i="1"/>
  <c r="J4752" i="1" s="1"/>
  <c r="K4752" i="1" s="1"/>
  <c r="I4753" i="1"/>
  <c r="J4753" i="1" s="1"/>
  <c r="K4753" i="1" s="1"/>
  <c r="I4754" i="1"/>
  <c r="J4754" i="1" s="1"/>
  <c r="K4754" i="1" s="1"/>
  <c r="I4755" i="1"/>
  <c r="J4755" i="1" s="1"/>
  <c r="K4755" i="1" s="1"/>
  <c r="I4756" i="1"/>
  <c r="J4756" i="1" s="1"/>
  <c r="K4756" i="1" s="1"/>
  <c r="I4757" i="1"/>
  <c r="J4757" i="1" s="1"/>
  <c r="K4757" i="1" s="1"/>
  <c r="I4758" i="1"/>
  <c r="J4758" i="1" s="1"/>
  <c r="K4758" i="1" s="1"/>
  <c r="I4759" i="1"/>
  <c r="J4759" i="1" s="1"/>
  <c r="K4759" i="1" s="1"/>
  <c r="I4760" i="1"/>
  <c r="J4760" i="1" s="1"/>
  <c r="K4760" i="1" s="1"/>
  <c r="I4761" i="1"/>
  <c r="J4761" i="1" s="1"/>
  <c r="K4761" i="1" s="1"/>
  <c r="I4762" i="1"/>
  <c r="J4762" i="1" s="1"/>
  <c r="K4762" i="1" s="1"/>
  <c r="I4763" i="1"/>
  <c r="J4763" i="1" s="1"/>
  <c r="K4763" i="1" s="1"/>
  <c r="I4764" i="1"/>
  <c r="J4764" i="1" s="1"/>
  <c r="K4764" i="1" s="1"/>
  <c r="I4765" i="1"/>
  <c r="J4765" i="1" s="1"/>
  <c r="K4765" i="1" s="1"/>
  <c r="I4766" i="1"/>
  <c r="J4766" i="1" s="1"/>
  <c r="K4766" i="1" s="1"/>
  <c r="I4767" i="1"/>
  <c r="J4767" i="1" s="1"/>
  <c r="K4767" i="1" s="1"/>
  <c r="I4768" i="1"/>
  <c r="J4768" i="1" s="1"/>
  <c r="K4768" i="1" s="1"/>
  <c r="I4769" i="1"/>
  <c r="J4769" i="1" s="1"/>
  <c r="K4769" i="1" s="1"/>
  <c r="I4770" i="1"/>
  <c r="J4770" i="1" s="1"/>
  <c r="K4770" i="1" s="1"/>
  <c r="I4771" i="1"/>
  <c r="J4771" i="1" s="1"/>
  <c r="K4771" i="1" s="1"/>
  <c r="I4772" i="1"/>
  <c r="J4772" i="1" s="1"/>
  <c r="K4772" i="1" s="1"/>
  <c r="I4773" i="1"/>
  <c r="J4773" i="1" s="1"/>
  <c r="K4773" i="1" s="1"/>
  <c r="I4774" i="1"/>
  <c r="J4774" i="1" s="1"/>
  <c r="K4774" i="1" s="1"/>
  <c r="I4775" i="1"/>
  <c r="J4775" i="1" s="1"/>
  <c r="K4775" i="1" s="1"/>
  <c r="I4776" i="1"/>
  <c r="J4776" i="1" s="1"/>
  <c r="K4776" i="1" s="1"/>
  <c r="I4777" i="1"/>
  <c r="J4777" i="1" s="1"/>
  <c r="K4777" i="1" s="1"/>
  <c r="I4778" i="1"/>
  <c r="J4778" i="1" s="1"/>
  <c r="K4778" i="1" s="1"/>
  <c r="I4779" i="1"/>
  <c r="J4779" i="1" s="1"/>
  <c r="K4779" i="1" s="1"/>
  <c r="I4780" i="1"/>
  <c r="J4780" i="1" s="1"/>
  <c r="K4780" i="1" s="1"/>
  <c r="I4781" i="1"/>
  <c r="J4781" i="1" s="1"/>
  <c r="K4781" i="1" s="1"/>
  <c r="I4782" i="1"/>
  <c r="J4782" i="1" s="1"/>
  <c r="K4782" i="1" s="1"/>
  <c r="I4783" i="1"/>
  <c r="J4783" i="1" s="1"/>
  <c r="K4783" i="1" s="1"/>
  <c r="I4784" i="1"/>
  <c r="J4784" i="1" s="1"/>
  <c r="K4784" i="1" s="1"/>
  <c r="I4785" i="1"/>
  <c r="J4785" i="1" s="1"/>
  <c r="K4785" i="1" s="1"/>
  <c r="I4786" i="1"/>
  <c r="J4786" i="1" s="1"/>
  <c r="K4786" i="1" s="1"/>
  <c r="I4787" i="1"/>
  <c r="J4787" i="1" s="1"/>
  <c r="K4787" i="1" s="1"/>
  <c r="I4788" i="1"/>
  <c r="J4788" i="1" s="1"/>
  <c r="K4788" i="1" s="1"/>
  <c r="I4789" i="1"/>
  <c r="J4789" i="1" s="1"/>
  <c r="K4789" i="1" s="1"/>
  <c r="I4790" i="1"/>
  <c r="J4790" i="1" s="1"/>
  <c r="K4790" i="1" s="1"/>
  <c r="I4791" i="1"/>
  <c r="J4791" i="1" s="1"/>
  <c r="K4791" i="1" s="1"/>
  <c r="I4792" i="1"/>
  <c r="J4792" i="1" s="1"/>
  <c r="K4792" i="1" s="1"/>
  <c r="I4793" i="1"/>
  <c r="J4793" i="1" s="1"/>
  <c r="K4793" i="1" s="1"/>
  <c r="I4794" i="1"/>
  <c r="J4794" i="1" s="1"/>
  <c r="K4794" i="1" s="1"/>
  <c r="I4795" i="1"/>
  <c r="J4795" i="1" s="1"/>
  <c r="K4795" i="1" s="1"/>
  <c r="I4796" i="1"/>
  <c r="J4796" i="1" s="1"/>
  <c r="K4796" i="1" s="1"/>
  <c r="I4797" i="1"/>
  <c r="J4797" i="1" s="1"/>
  <c r="K4797" i="1" s="1"/>
  <c r="I4798" i="1"/>
  <c r="J4798" i="1" s="1"/>
  <c r="K4798" i="1" s="1"/>
  <c r="I4799" i="1"/>
  <c r="J4799" i="1" s="1"/>
  <c r="K4799" i="1" s="1"/>
  <c r="I4800" i="1"/>
  <c r="J4800" i="1" s="1"/>
  <c r="K4800" i="1" s="1"/>
  <c r="I4801" i="1"/>
  <c r="J4801" i="1" s="1"/>
  <c r="K4801" i="1" s="1"/>
  <c r="I4802" i="1"/>
  <c r="J4802" i="1" s="1"/>
  <c r="K4802" i="1" s="1"/>
  <c r="I4803" i="1"/>
  <c r="J4803" i="1" s="1"/>
  <c r="K4803" i="1" s="1"/>
  <c r="I4804" i="1"/>
  <c r="J4804" i="1" s="1"/>
  <c r="K4804" i="1" s="1"/>
  <c r="I4805" i="1"/>
  <c r="J4805" i="1" s="1"/>
  <c r="K4805" i="1" s="1"/>
  <c r="I4806" i="1"/>
  <c r="J4806" i="1" s="1"/>
  <c r="K4806" i="1" s="1"/>
  <c r="I4807" i="1"/>
  <c r="J4807" i="1" s="1"/>
  <c r="K4807" i="1" s="1"/>
  <c r="I4808" i="1"/>
  <c r="J4808" i="1" s="1"/>
  <c r="K4808" i="1" s="1"/>
  <c r="I4809" i="1"/>
  <c r="J4809" i="1" s="1"/>
  <c r="K4809" i="1" s="1"/>
  <c r="I4810" i="1"/>
  <c r="J4810" i="1" s="1"/>
  <c r="K4810" i="1" s="1"/>
  <c r="I4811" i="1"/>
  <c r="J4811" i="1" s="1"/>
  <c r="K4811" i="1" s="1"/>
  <c r="I4812" i="1"/>
  <c r="J4812" i="1" s="1"/>
  <c r="K4812" i="1" s="1"/>
  <c r="I4813" i="1"/>
  <c r="J4813" i="1" s="1"/>
  <c r="K4813" i="1" s="1"/>
  <c r="I4814" i="1"/>
  <c r="J4814" i="1" s="1"/>
  <c r="K4814" i="1" s="1"/>
  <c r="I4815" i="1"/>
  <c r="J4815" i="1" s="1"/>
  <c r="K4815" i="1" s="1"/>
  <c r="I4816" i="1"/>
  <c r="J4816" i="1" s="1"/>
  <c r="K4816" i="1" s="1"/>
  <c r="I4817" i="1"/>
  <c r="J4817" i="1" s="1"/>
  <c r="K4817" i="1" s="1"/>
  <c r="I4818" i="1"/>
  <c r="J4818" i="1" s="1"/>
  <c r="K4818" i="1" s="1"/>
  <c r="I4819" i="1"/>
  <c r="J4819" i="1" s="1"/>
  <c r="K4819" i="1" s="1"/>
  <c r="I4820" i="1"/>
  <c r="J4820" i="1" s="1"/>
  <c r="K4820" i="1" s="1"/>
  <c r="I4821" i="1"/>
  <c r="J4821" i="1" s="1"/>
  <c r="K4821" i="1" s="1"/>
  <c r="I4822" i="1"/>
  <c r="J4822" i="1" s="1"/>
  <c r="K4822" i="1" s="1"/>
  <c r="I4823" i="1"/>
  <c r="J4823" i="1" s="1"/>
  <c r="K4823" i="1" s="1"/>
  <c r="I4824" i="1"/>
  <c r="J4824" i="1" s="1"/>
  <c r="K4824" i="1" s="1"/>
  <c r="I4825" i="1"/>
  <c r="J4825" i="1" s="1"/>
  <c r="K4825" i="1" s="1"/>
  <c r="I4826" i="1"/>
  <c r="J4826" i="1" s="1"/>
  <c r="K4826" i="1" s="1"/>
  <c r="I4827" i="1"/>
  <c r="J4827" i="1" s="1"/>
  <c r="K4827" i="1" s="1"/>
  <c r="I4828" i="1"/>
  <c r="J4828" i="1" s="1"/>
  <c r="K4828" i="1" s="1"/>
  <c r="I4829" i="1"/>
  <c r="J4829" i="1" s="1"/>
  <c r="K4829" i="1" s="1"/>
  <c r="I4830" i="1"/>
  <c r="J4830" i="1" s="1"/>
  <c r="K4830" i="1" s="1"/>
  <c r="I4831" i="1"/>
  <c r="J4831" i="1" s="1"/>
  <c r="K4831" i="1" s="1"/>
  <c r="I4832" i="1"/>
  <c r="J4832" i="1" s="1"/>
  <c r="K4832" i="1" s="1"/>
  <c r="I4833" i="1"/>
  <c r="J4833" i="1" s="1"/>
  <c r="K4833" i="1" s="1"/>
  <c r="I4834" i="1"/>
  <c r="J4834" i="1" s="1"/>
  <c r="K4834" i="1" s="1"/>
  <c r="I4835" i="1"/>
  <c r="J4835" i="1" s="1"/>
  <c r="K4835" i="1" s="1"/>
  <c r="I4836" i="1"/>
  <c r="J4836" i="1" s="1"/>
  <c r="K4836" i="1" s="1"/>
  <c r="I4837" i="1"/>
  <c r="J4837" i="1" s="1"/>
  <c r="K4837" i="1" s="1"/>
  <c r="I4838" i="1"/>
  <c r="J4838" i="1" s="1"/>
  <c r="K4838" i="1" s="1"/>
  <c r="I4839" i="1"/>
  <c r="J4839" i="1" s="1"/>
  <c r="K4839" i="1" s="1"/>
  <c r="I4840" i="1"/>
  <c r="J4840" i="1" s="1"/>
  <c r="K4840" i="1" s="1"/>
  <c r="I4841" i="1"/>
  <c r="J4841" i="1" s="1"/>
  <c r="K4841" i="1" s="1"/>
  <c r="I4842" i="1"/>
  <c r="J4842" i="1" s="1"/>
  <c r="K4842" i="1" s="1"/>
  <c r="I4843" i="1"/>
  <c r="J4843" i="1" s="1"/>
  <c r="K4843" i="1" s="1"/>
  <c r="I4844" i="1"/>
  <c r="J4844" i="1" s="1"/>
  <c r="K4844" i="1" s="1"/>
  <c r="I4845" i="1"/>
  <c r="J4845" i="1" s="1"/>
  <c r="K4845" i="1" s="1"/>
  <c r="I4846" i="1"/>
  <c r="J4846" i="1" s="1"/>
  <c r="K4846" i="1" s="1"/>
  <c r="I4847" i="1"/>
  <c r="J4847" i="1" s="1"/>
  <c r="K4847" i="1" s="1"/>
  <c r="I4848" i="1"/>
  <c r="J4848" i="1" s="1"/>
  <c r="K4848" i="1" s="1"/>
  <c r="I4849" i="1"/>
  <c r="J4849" i="1" s="1"/>
  <c r="K4849" i="1" s="1"/>
  <c r="I4850" i="1"/>
  <c r="J4850" i="1" s="1"/>
  <c r="K4850" i="1" s="1"/>
  <c r="I4851" i="1"/>
  <c r="J4851" i="1" s="1"/>
  <c r="K4851" i="1" s="1"/>
  <c r="I4852" i="1"/>
  <c r="J4852" i="1" s="1"/>
  <c r="K4852" i="1" s="1"/>
  <c r="I4853" i="1"/>
  <c r="J4853" i="1" s="1"/>
  <c r="K4853" i="1" s="1"/>
  <c r="I4854" i="1"/>
  <c r="J4854" i="1" s="1"/>
  <c r="K4854" i="1" s="1"/>
  <c r="I4855" i="1"/>
  <c r="J4855" i="1" s="1"/>
  <c r="K4855" i="1" s="1"/>
  <c r="I4856" i="1"/>
  <c r="J4856" i="1" s="1"/>
  <c r="K4856" i="1" s="1"/>
  <c r="I4857" i="1"/>
  <c r="J4857" i="1" s="1"/>
  <c r="K4857" i="1" s="1"/>
  <c r="I4858" i="1"/>
  <c r="J4858" i="1" s="1"/>
  <c r="K4858" i="1" s="1"/>
  <c r="I4859" i="1"/>
  <c r="J4859" i="1" s="1"/>
  <c r="K4859" i="1" s="1"/>
  <c r="I4860" i="1"/>
  <c r="J4860" i="1" s="1"/>
  <c r="K4860" i="1" s="1"/>
  <c r="I4861" i="1"/>
  <c r="J4861" i="1" s="1"/>
  <c r="K4861" i="1" s="1"/>
  <c r="I4862" i="1"/>
  <c r="J4862" i="1" s="1"/>
  <c r="K4862" i="1" s="1"/>
  <c r="I4863" i="1"/>
  <c r="J4863" i="1" s="1"/>
  <c r="K4863" i="1" s="1"/>
  <c r="I4864" i="1"/>
  <c r="J4864" i="1" s="1"/>
  <c r="K4864" i="1" s="1"/>
  <c r="I4865" i="1"/>
  <c r="J4865" i="1" s="1"/>
  <c r="K4865" i="1" s="1"/>
  <c r="I4866" i="1"/>
  <c r="J4866" i="1" s="1"/>
  <c r="K4866" i="1" s="1"/>
  <c r="I4867" i="1"/>
  <c r="J4867" i="1" s="1"/>
  <c r="K4867" i="1" s="1"/>
  <c r="I4868" i="1"/>
  <c r="J4868" i="1" s="1"/>
  <c r="K4868" i="1" s="1"/>
  <c r="I4869" i="1"/>
  <c r="J4869" i="1" s="1"/>
  <c r="K4869" i="1" s="1"/>
  <c r="I4870" i="1"/>
  <c r="J4870" i="1" s="1"/>
  <c r="K4870" i="1" s="1"/>
  <c r="I4871" i="1"/>
  <c r="J4871" i="1" s="1"/>
  <c r="K4871" i="1" s="1"/>
  <c r="I4872" i="1"/>
  <c r="J4872" i="1" s="1"/>
  <c r="K4872" i="1" s="1"/>
  <c r="I4873" i="1"/>
  <c r="J4873" i="1" s="1"/>
  <c r="K4873" i="1" s="1"/>
  <c r="I4874" i="1"/>
  <c r="J4874" i="1" s="1"/>
  <c r="K4874" i="1" s="1"/>
  <c r="I4875" i="1"/>
  <c r="J4875" i="1" s="1"/>
  <c r="K4875" i="1" s="1"/>
  <c r="I4876" i="1"/>
  <c r="J4876" i="1" s="1"/>
  <c r="K4876" i="1" s="1"/>
  <c r="I4877" i="1"/>
  <c r="J4877" i="1" s="1"/>
  <c r="K4877" i="1" s="1"/>
  <c r="I4878" i="1"/>
  <c r="J4878" i="1" s="1"/>
  <c r="K4878" i="1" s="1"/>
  <c r="I4879" i="1"/>
  <c r="J4879" i="1" s="1"/>
  <c r="K4879" i="1" s="1"/>
  <c r="I4880" i="1"/>
  <c r="J4880" i="1" s="1"/>
  <c r="K4880" i="1" s="1"/>
  <c r="I4881" i="1"/>
  <c r="J4881" i="1" s="1"/>
  <c r="K4881" i="1" s="1"/>
  <c r="I4882" i="1"/>
  <c r="J4882" i="1" s="1"/>
  <c r="K4882" i="1" s="1"/>
  <c r="I4883" i="1"/>
  <c r="J4883" i="1" s="1"/>
  <c r="K4883" i="1" s="1"/>
  <c r="I4884" i="1"/>
  <c r="J4884" i="1" s="1"/>
  <c r="K4884" i="1" s="1"/>
  <c r="I4885" i="1"/>
  <c r="J4885" i="1" s="1"/>
  <c r="K4885" i="1" s="1"/>
  <c r="I4886" i="1"/>
  <c r="J4886" i="1" s="1"/>
  <c r="K4886" i="1" s="1"/>
  <c r="I4887" i="1"/>
  <c r="J4887" i="1" s="1"/>
  <c r="K4887" i="1" s="1"/>
  <c r="I4888" i="1"/>
  <c r="J4888" i="1" s="1"/>
  <c r="K4888" i="1" s="1"/>
  <c r="I4889" i="1"/>
  <c r="J4889" i="1" s="1"/>
  <c r="K4889" i="1" s="1"/>
  <c r="I4890" i="1"/>
  <c r="J4890" i="1" s="1"/>
  <c r="K4890" i="1" s="1"/>
  <c r="I4891" i="1"/>
  <c r="J4891" i="1" s="1"/>
  <c r="K4891" i="1" s="1"/>
  <c r="I4892" i="1"/>
  <c r="J4892" i="1" s="1"/>
  <c r="K4892" i="1" s="1"/>
  <c r="I4893" i="1"/>
  <c r="J4893" i="1" s="1"/>
  <c r="K4893" i="1" s="1"/>
  <c r="I4894" i="1"/>
  <c r="J4894" i="1" s="1"/>
  <c r="K4894" i="1" s="1"/>
  <c r="I4895" i="1"/>
  <c r="J4895" i="1" s="1"/>
  <c r="K4895" i="1" s="1"/>
  <c r="I4896" i="1"/>
  <c r="J4896" i="1" s="1"/>
  <c r="K4896" i="1" s="1"/>
  <c r="I4897" i="1"/>
  <c r="J4897" i="1" s="1"/>
  <c r="K4897" i="1" s="1"/>
  <c r="I4898" i="1"/>
  <c r="J4898" i="1" s="1"/>
  <c r="K4898" i="1" s="1"/>
  <c r="I4899" i="1"/>
  <c r="J4899" i="1" s="1"/>
  <c r="K4899" i="1" s="1"/>
  <c r="I4900" i="1"/>
  <c r="J4900" i="1" s="1"/>
  <c r="K4900" i="1" s="1"/>
  <c r="I4901" i="1"/>
  <c r="J4901" i="1" s="1"/>
  <c r="K4901" i="1" s="1"/>
  <c r="I4902" i="1"/>
  <c r="J4902" i="1" s="1"/>
  <c r="K4902" i="1" s="1"/>
  <c r="I4903" i="1"/>
  <c r="J4903" i="1" s="1"/>
  <c r="K4903" i="1" s="1"/>
  <c r="I4904" i="1"/>
  <c r="J4904" i="1" s="1"/>
  <c r="K4904" i="1" s="1"/>
  <c r="I4905" i="1"/>
  <c r="J4905" i="1" s="1"/>
  <c r="K4905" i="1" s="1"/>
  <c r="I4906" i="1"/>
  <c r="J4906" i="1" s="1"/>
  <c r="K4906" i="1" s="1"/>
  <c r="I4907" i="1"/>
  <c r="J4907" i="1" s="1"/>
  <c r="K4907" i="1" s="1"/>
  <c r="I4908" i="1"/>
  <c r="J4908" i="1" s="1"/>
  <c r="K4908" i="1" s="1"/>
  <c r="I4909" i="1"/>
  <c r="J4909" i="1" s="1"/>
  <c r="K4909" i="1" s="1"/>
  <c r="I4910" i="1"/>
  <c r="J4910" i="1" s="1"/>
  <c r="K4910" i="1" s="1"/>
  <c r="I4911" i="1"/>
  <c r="J4911" i="1" s="1"/>
  <c r="K4911" i="1" s="1"/>
  <c r="I4912" i="1"/>
  <c r="J4912" i="1" s="1"/>
  <c r="K4912" i="1" s="1"/>
  <c r="I4913" i="1"/>
  <c r="J4913" i="1" s="1"/>
  <c r="K4913" i="1" s="1"/>
  <c r="I4914" i="1"/>
  <c r="J4914" i="1" s="1"/>
  <c r="K4914" i="1" s="1"/>
  <c r="I4915" i="1"/>
  <c r="J4915" i="1" s="1"/>
  <c r="K4915" i="1" s="1"/>
  <c r="I4916" i="1"/>
  <c r="J4916" i="1" s="1"/>
  <c r="K4916" i="1" s="1"/>
  <c r="I4917" i="1"/>
  <c r="J4917" i="1" s="1"/>
  <c r="K4917" i="1" s="1"/>
  <c r="I4918" i="1"/>
  <c r="J4918" i="1" s="1"/>
  <c r="K4918" i="1" s="1"/>
  <c r="I4919" i="1"/>
  <c r="J4919" i="1" s="1"/>
  <c r="K4919" i="1" s="1"/>
  <c r="I4920" i="1"/>
  <c r="J4920" i="1" s="1"/>
  <c r="K4920" i="1" s="1"/>
  <c r="I4921" i="1"/>
  <c r="J4921" i="1" s="1"/>
  <c r="K4921" i="1" s="1"/>
  <c r="I4922" i="1"/>
  <c r="J4922" i="1" s="1"/>
  <c r="K4922" i="1" s="1"/>
  <c r="I4923" i="1"/>
  <c r="J4923" i="1" s="1"/>
  <c r="K4923" i="1" s="1"/>
  <c r="I4924" i="1"/>
  <c r="J4924" i="1" s="1"/>
  <c r="K4924" i="1" s="1"/>
  <c r="I4925" i="1"/>
  <c r="J4925" i="1" s="1"/>
  <c r="K4925" i="1" s="1"/>
  <c r="I4926" i="1"/>
  <c r="J4926" i="1" s="1"/>
  <c r="K4926" i="1" s="1"/>
  <c r="I4927" i="1"/>
  <c r="J4927" i="1" s="1"/>
  <c r="K4927" i="1" s="1"/>
  <c r="I4928" i="1"/>
  <c r="J4928" i="1" s="1"/>
  <c r="K4928" i="1" s="1"/>
  <c r="I4929" i="1"/>
  <c r="J4929" i="1" s="1"/>
  <c r="K4929" i="1" s="1"/>
  <c r="I4930" i="1"/>
  <c r="J4930" i="1" s="1"/>
  <c r="K4930" i="1" s="1"/>
  <c r="I4931" i="1"/>
  <c r="J4931" i="1" s="1"/>
  <c r="K4931" i="1" s="1"/>
  <c r="I4932" i="1"/>
  <c r="J4932" i="1" s="1"/>
  <c r="K4932" i="1" s="1"/>
  <c r="I4933" i="1"/>
  <c r="J4933" i="1" s="1"/>
  <c r="K4933" i="1" s="1"/>
  <c r="I4934" i="1"/>
  <c r="J4934" i="1" s="1"/>
  <c r="K4934" i="1" s="1"/>
  <c r="I4935" i="1"/>
  <c r="J4935" i="1" s="1"/>
  <c r="K4935" i="1" s="1"/>
  <c r="I4936" i="1"/>
  <c r="J4936" i="1" s="1"/>
  <c r="K4936" i="1" s="1"/>
  <c r="I4937" i="1"/>
  <c r="J4937" i="1" s="1"/>
  <c r="K4937" i="1" s="1"/>
  <c r="I4938" i="1"/>
  <c r="J4938" i="1" s="1"/>
  <c r="K4938" i="1" s="1"/>
  <c r="I4939" i="1"/>
  <c r="J4939" i="1" s="1"/>
  <c r="K4939" i="1" s="1"/>
  <c r="I4940" i="1"/>
  <c r="J4940" i="1" s="1"/>
  <c r="K4940" i="1" s="1"/>
  <c r="I4941" i="1"/>
  <c r="J4941" i="1" s="1"/>
  <c r="K4941" i="1" s="1"/>
  <c r="I4942" i="1"/>
  <c r="J4942" i="1" s="1"/>
  <c r="K4942" i="1" s="1"/>
  <c r="I4943" i="1"/>
  <c r="J4943" i="1" s="1"/>
  <c r="K4943" i="1" s="1"/>
  <c r="I4944" i="1"/>
  <c r="J4944" i="1" s="1"/>
  <c r="K4944" i="1" s="1"/>
  <c r="I4945" i="1"/>
  <c r="J4945" i="1" s="1"/>
  <c r="K4945" i="1" s="1"/>
  <c r="I4946" i="1"/>
  <c r="J4946" i="1" s="1"/>
  <c r="K4946" i="1" s="1"/>
  <c r="I4947" i="1"/>
  <c r="J4947" i="1" s="1"/>
  <c r="K4947" i="1" s="1"/>
  <c r="I4948" i="1"/>
  <c r="J4948" i="1" s="1"/>
  <c r="K4948" i="1" s="1"/>
  <c r="I4949" i="1"/>
  <c r="J4949" i="1" s="1"/>
  <c r="K4949" i="1" s="1"/>
  <c r="I4950" i="1"/>
  <c r="J4950" i="1" s="1"/>
  <c r="K4950" i="1" s="1"/>
  <c r="I4951" i="1"/>
  <c r="J4951" i="1" s="1"/>
  <c r="K4951" i="1" s="1"/>
  <c r="I4952" i="1"/>
  <c r="J4952" i="1" s="1"/>
  <c r="K4952" i="1" s="1"/>
  <c r="I4953" i="1"/>
  <c r="J4953" i="1" s="1"/>
  <c r="K4953" i="1" s="1"/>
  <c r="I4954" i="1"/>
  <c r="J4954" i="1" s="1"/>
  <c r="K4954" i="1" s="1"/>
  <c r="I4955" i="1"/>
  <c r="J4955" i="1" s="1"/>
  <c r="K4955" i="1" s="1"/>
  <c r="I4956" i="1"/>
  <c r="J4956" i="1" s="1"/>
  <c r="K4956" i="1" s="1"/>
  <c r="I4957" i="1"/>
  <c r="J4957" i="1" s="1"/>
  <c r="K4957" i="1" s="1"/>
  <c r="I4958" i="1"/>
  <c r="J4958" i="1" s="1"/>
  <c r="K4958" i="1" s="1"/>
  <c r="I4959" i="1"/>
  <c r="J4959" i="1" s="1"/>
  <c r="K4959" i="1" s="1"/>
  <c r="I4960" i="1"/>
  <c r="J4960" i="1" s="1"/>
  <c r="K4960" i="1" s="1"/>
  <c r="I4961" i="1"/>
  <c r="J4961" i="1" s="1"/>
  <c r="K4961" i="1" s="1"/>
  <c r="I4962" i="1"/>
  <c r="J4962" i="1" s="1"/>
  <c r="K4962" i="1" s="1"/>
  <c r="I4963" i="1"/>
  <c r="J4963" i="1" s="1"/>
  <c r="K4963" i="1" s="1"/>
  <c r="I4964" i="1"/>
  <c r="J4964" i="1" s="1"/>
  <c r="K4964" i="1" s="1"/>
  <c r="I4965" i="1"/>
  <c r="J4965" i="1" s="1"/>
  <c r="K4965" i="1" s="1"/>
  <c r="I4966" i="1"/>
  <c r="J4966" i="1" s="1"/>
  <c r="K4966" i="1" s="1"/>
  <c r="I4967" i="1"/>
  <c r="J4967" i="1" s="1"/>
  <c r="K4967" i="1" s="1"/>
  <c r="I4968" i="1"/>
  <c r="J4968" i="1" s="1"/>
  <c r="K4968" i="1" s="1"/>
  <c r="I4969" i="1"/>
  <c r="J4969" i="1" s="1"/>
  <c r="K4969" i="1" s="1"/>
  <c r="I4970" i="1"/>
  <c r="J4970" i="1" s="1"/>
  <c r="K4970" i="1" s="1"/>
  <c r="I4971" i="1"/>
  <c r="J4971" i="1" s="1"/>
  <c r="K4971" i="1" s="1"/>
  <c r="I4972" i="1"/>
  <c r="J4972" i="1" s="1"/>
  <c r="K4972" i="1" s="1"/>
  <c r="I4973" i="1"/>
  <c r="J4973" i="1" s="1"/>
  <c r="K4973" i="1" s="1"/>
  <c r="I4974" i="1"/>
  <c r="J4974" i="1" s="1"/>
  <c r="K4974" i="1" s="1"/>
  <c r="I4975" i="1"/>
  <c r="J4975" i="1" s="1"/>
  <c r="K4975" i="1" s="1"/>
  <c r="I4976" i="1"/>
  <c r="J4976" i="1" s="1"/>
  <c r="K4976" i="1" s="1"/>
  <c r="I4977" i="1"/>
  <c r="J4977" i="1" s="1"/>
  <c r="K4977" i="1" s="1"/>
  <c r="I4978" i="1"/>
  <c r="J4978" i="1" s="1"/>
  <c r="K4978" i="1" s="1"/>
  <c r="I4979" i="1"/>
  <c r="J4979" i="1" s="1"/>
  <c r="K4979" i="1" s="1"/>
  <c r="I4980" i="1"/>
  <c r="J4980" i="1" s="1"/>
  <c r="K4980" i="1" s="1"/>
  <c r="I4981" i="1"/>
  <c r="J4981" i="1" s="1"/>
  <c r="K4981" i="1" s="1"/>
  <c r="I4982" i="1"/>
  <c r="J4982" i="1" s="1"/>
  <c r="K4982" i="1" s="1"/>
  <c r="I4983" i="1"/>
  <c r="J4983" i="1" s="1"/>
  <c r="K4983" i="1" s="1"/>
  <c r="I4984" i="1"/>
  <c r="J4984" i="1" s="1"/>
  <c r="K4984" i="1" s="1"/>
  <c r="I4985" i="1"/>
  <c r="J4985" i="1" s="1"/>
  <c r="K4985" i="1" s="1"/>
  <c r="I4986" i="1"/>
  <c r="J4986" i="1" s="1"/>
  <c r="K4986" i="1" s="1"/>
  <c r="I4987" i="1"/>
  <c r="J4987" i="1" s="1"/>
  <c r="K4987" i="1" s="1"/>
  <c r="I4988" i="1"/>
  <c r="J4988" i="1" s="1"/>
  <c r="K4988" i="1" s="1"/>
  <c r="I4989" i="1"/>
  <c r="J4989" i="1" s="1"/>
  <c r="K4989" i="1" s="1"/>
  <c r="I4990" i="1"/>
  <c r="J4990" i="1" s="1"/>
  <c r="K4990" i="1" s="1"/>
  <c r="I4991" i="1"/>
  <c r="J4991" i="1" s="1"/>
  <c r="K4991" i="1" s="1"/>
  <c r="I4992" i="1"/>
  <c r="J4992" i="1" s="1"/>
  <c r="K4992" i="1" s="1"/>
  <c r="I4993" i="1"/>
  <c r="J4993" i="1" s="1"/>
  <c r="K4993" i="1" s="1"/>
  <c r="I4994" i="1"/>
  <c r="J4994" i="1" s="1"/>
  <c r="K4994" i="1" s="1"/>
  <c r="I4995" i="1"/>
  <c r="J4995" i="1" s="1"/>
  <c r="K4995" i="1" s="1"/>
  <c r="I4996" i="1"/>
  <c r="J4996" i="1" s="1"/>
  <c r="K4996" i="1" s="1"/>
  <c r="I4997" i="1"/>
  <c r="J4997" i="1" s="1"/>
  <c r="K4997" i="1" s="1"/>
  <c r="I4998" i="1"/>
  <c r="J4998" i="1" s="1"/>
  <c r="K4998" i="1" s="1"/>
  <c r="I4999" i="1"/>
  <c r="J4999" i="1" s="1"/>
  <c r="K4999" i="1" s="1"/>
  <c r="I5000" i="1"/>
  <c r="J5000" i="1" s="1"/>
  <c r="K5000" i="1" s="1"/>
  <c r="I5001" i="1"/>
  <c r="J5001" i="1" s="1"/>
  <c r="K5001" i="1" s="1"/>
  <c r="I5002" i="1"/>
  <c r="J5002" i="1" s="1"/>
  <c r="K5002" i="1" s="1"/>
  <c r="I5003" i="1"/>
  <c r="J5003" i="1" s="1"/>
  <c r="K5003" i="1" s="1"/>
  <c r="I5004" i="1"/>
  <c r="J5004" i="1" s="1"/>
  <c r="K5004" i="1" s="1"/>
  <c r="I5005" i="1"/>
  <c r="J5005" i="1" s="1"/>
  <c r="K5005" i="1" s="1"/>
  <c r="I5006" i="1"/>
  <c r="J5006" i="1" s="1"/>
  <c r="K5006" i="1" s="1"/>
  <c r="I5007" i="1"/>
  <c r="J5007" i="1" s="1"/>
  <c r="K5007" i="1" s="1"/>
  <c r="I5008" i="1"/>
  <c r="J5008" i="1" s="1"/>
  <c r="K5008" i="1" s="1"/>
  <c r="I5009" i="1"/>
  <c r="J5009" i="1" s="1"/>
  <c r="K5009" i="1" s="1"/>
  <c r="I5010" i="1"/>
  <c r="J5010" i="1" s="1"/>
  <c r="K5010" i="1" s="1"/>
  <c r="I5011" i="1"/>
  <c r="J5011" i="1" s="1"/>
  <c r="K5011" i="1" s="1"/>
  <c r="I5012" i="1"/>
  <c r="J5012" i="1" s="1"/>
  <c r="K5012" i="1" s="1"/>
  <c r="I5013" i="1"/>
  <c r="J5013" i="1" s="1"/>
  <c r="K5013" i="1" s="1"/>
  <c r="I5014" i="1"/>
  <c r="J5014" i="1" s="1"/>
  <c r="K5014" i="1" s="1"/>
  <c r="I5015" i="1"/>
  <c r="J5015" i="1" s="1"/>
  <c r="K5015" i="1" s="1"/>
  <c r="I5016" i="1"/>
  <c r="J5016" i="1" s="1"/>
  <c r="K5016" i="1" s="1"/>
  <c r="I5017" i="1"/>
  <c r="J5017" i="1" s="1"/>
  <c r="K5017" i="1" s="1"/>
  <c r="I5018" i="1"/>
  <c r="J5018" i="1" s="1"/>
  <c r="K5018" i="1" s="1"/>
  <c r="I5019" i="1"/>
  <c r="J5019" i="1" s="1"/>
  <c r="K5019" i="1" s="1"/>
  <c r="I5020" i="1"/>
  <c r="J5020" i="1" s="1"/>
  <c r="K5020" i="1" s="1"/>
  <c r="I5021" i="1"/>
  <c r="J5021" i="1" s="1"/>
  <c r="K5021" i="1" s="1"/>
  <c r="I5022" i="1"/>
  <c r="J5022" i="1" s="1"/>
  <c r="K5022" i="1" s="1"/>
  <c r="I5023" i="1"/>
  <c r="J5023" i="1" s="1"/>
  <c r="K5023" i="1" s="1"/>
  <c r="I5024" i="1"/>
  <c r="J5024" i="1" s="1"/>
  <c r="K5024" i="1" s="1"/>
  <c r="I5025" i="1"/>
  <c r="J5025" i="1" s="1"/>
  <c r="K5025" i="1" s="1"/>
  <c r="I5026" i="1"/>
  <c r="J5026" i="1" s="1"/>
  <c r="K5026" i="1" s="1"/>
  <c r="I5027" i="1"/>
  <c r="J5027" i="1" s="1"/>
  <c r="K5027" i="1" s="1"/>
  <c r="I5028" i="1"/>
  <c r="J5028" i="1" s="1"/>
  <c r="K5028" i="1" s="1"/>
  <c r="I5029" i="1"/>
  <c r="J5029" i="1" s="1"/>
  <c r="K5029" i="1" s="1"/>
  <c r="I5030" i="1"/>
  <c r="J5030" i="1" s="1"/>
  <c r="K5030" i="1" s="1"/>
  <c r="I5031" i="1"/>
  <c r="J5031" i="1" s="1"/>
  <c r="K5031" i="1" s="1"/>
  <c r="I5032" i="1"/>
  <c r="J5032" i="1" s="1"/>
  <c r="K5032" i="1" s="1"/>
  <c r="I5033" i="1"/>
  <c r="J5033" i="1" s="1"/>
  <c r="K5033" i="1" s="1"/>
  <c r="I5034" i="1"/>
  <c r="J5034" i="1" s="1"/>
  <c r="K5034" i="1" s="1"/>
  <c r="I5035" i="1"/>
  <c r="J5035" i="1" s="1"/>
  <c r="K5035" i="1" s="1"/>
  <c r="I5036" i="1"/>
  <c r="J5036" i="1" s="1"/>
  <c r="K5036" i="1" s="1"/>
  <c r="I5037" i="1"/>
  <c r="J5037" i="1" s="1"/>
  <c r="K5037" i="1" s="1"/>
  <c r="I5038" i="1"/>
  <c r="J5038" i="1" s="1"/>
  <c r="K5038" i="1" s="1"/>
  <c r="I5039" i="1"/>
  <c r="J5039" i="1" s="1"/>
  <c r="K5039" i="1" s="1"/>
  <c r="I5040" i="1"/>
  <c r="J5040" i="1" s="1"/>
  <c r="K5040" i="1" s="1"/>
  <c r="I5041" i="1"/>
  <c r="J5041" i="1" s="1"/>
  <c r="K5041" i="1" s="1"/>
  <c r="I5042" i="1"/>
  <c r="J5042" i="1" s="1"/>
  <c r="K5042" i="1" s="1"/>
  <c r="I5043" i="1"/>
  <c r="J5043" i="1" s="1"/>
  <c r="K5043" i="1" s="1"/>
  <c r="I5044" i="1"/>
  <c r="J5044" i="1" s="1"/>
  <c r="K5044" i="1" s="1"/>
  <c r="I5045" i="1"/>
  <c r="J5045" i="1" s="1"/>
  <c r="K5045" i="1" s="1"/>
  <c r="I5046" i="1"/>
  <c r="J5046" i="1" s="1"/>
  <c r="K5046" i="1" s="1"/>
  <c r="I5047" i="1"/>
  <c r="J5047" i="1" s="1"/>
  <c r="K5047" i="1" s="1"/>
  <c r="I5048" i="1"/>
  <c r="J5048" i="1" s="1"/>
  <c r="K5048" i="1" s="1"/>
  <c r="I5049" i="1"/>
  <c r="J5049" i="1" s="1"/>
  <c r="K5049" i="1" s="1"/>
  <c r="I5050" i="1"/>
  <c r="J5050" i="1" s="1"/>
  <c r="K5050" i="1" s="1"/>
  <c r="J7" i="1" l="1"/>
  <c r="K7" i="1" s="1"/>
</calcChain>
</file>

<file path=xl/comments1.xml><?xml version="1.0" encoding="utf-8"?>
<comments xmlns="http://schemas.openxmlformats.org/spreadsheetml/2006/main">
  <authors>
    <author>作者</author>
  </authors>
  <commentList>
    <comment ref="L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鞋类尺码
国标尺码中录入欧码
除鞋以外的品类只需要录入国标尺码和企业尺码即可
</t>
        </r>
      </text>
    </comment>
    <comment ref="M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遇到鞋类尺码
企业尺码录入：美码
除鞋以外的品类只需要录入国标尺码和企业尺码即可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4" authorId="0">
      <text>
        <r>
          <rPr>
            <b/>
            <sz val="9"/>
            <color indexed="81"/>
            <rFont val="宋体"/>
            <family val="3"/>
            <charset val="134"/>
          </rPr>
          <t>鞋类尺码
企业码3录入英码
除鞋以外的品类只需要录入国标尺码和企业尺码即可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各品类所有单品必填属性：品牌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各品类所有单品必填属性：可从备选素材中进行选择，要求标明项目名称和具体内容（已填写文字部分仅为参考）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视品类管理需要选填，需报沈总批示</t>
        </r>
      </text>
    </comment>
    <comment ref="I49" authorId="0">
      <text>
        <r>
          <rPr>
            <b/>
            <sz val="9"/>
            <color indexed="81"/>
            <rFont val="宋体"/>
            <family val="3"/>
            <charset val="134"/>
          </rPr>
          <t>13.06.26新增“中性”</t>
        </r>
      </text>
    </comment>
    <comment ref="I51" authorId="0">
      <text>
        <r>
          <rPr>
            <b/>
            <sz val="9"/>
            <color indexed="81"/>
            <rFont val="宋体"/>
            <family val="3"/>
            <charset val="134"/>
          </rPr>
          <t>13.06.26新增“中性”</t>
        </r>
      </text>
    </comment>
    <comment ref="I310" authorId="0">
      <text>
        <r>
          <rPr>
            <b/>
            <sz val="9"/>
            <color indexed="81"/>
            <rFont val="宋体"/>
            <family val="3"/>
            <charset val="134"/>
          </rPr>
          <t>13.06.26新增“中性”</t>
        </r>
      </text>
    </comment>
    <comment ref="I312" authorId="0">
      <text>
        <r>
          <rPr>
            <b/>
            <sz val="9"/>
            <color indexed="81"/>
            <rFont val="宋体"/>
            <family val="3"/>
            <charset val="134"/>
          </rPr>
          <t>13.06.26新增“中性”</t>
        </r>
      </text>
    </comment>
    <comment ref="I363" authorId="0">
      <text>
        <r>
          <rPr>
            <b/>
            <sz val="9"/>
            <color indexed="81"/>
            <rFont val="宋体"/>
            <family val="3"/>
            <charset val="134"/>
          </rPr>
          <t>13.06.26新增“中性”</t>
        </r>
      </text>
    </comment>
    <comment ref="I384" authorId="0">
      <text>
        <r>
          <rPr>
            <b/>
            <sz val="9"/>
            <color indexed="81"/>
            <rFont val="宋体"/>
            <family val="3"/>
            <charset val="134"/>
          </rPr>
          <t>13.06.26新增“中性”</t>
        </r>
      </text>
    </comment>
    <comment ref="C525" authorId="0">
      <text>
        <r>
          <rPr>
            <b/>
            <sz val="9"/>
            <color indexed="81"/>
            <rFont val="宋体"/>
            <family val="3"/>
            <charset val="134"/>
          </rPr>
          <t>13.06.26新增羊绒裤，2013.07.11修改名称</t>
        </r>
      </text>
    </comment>
    <comment ref="I590" authorId="0">
      <text>
        <r>
          <rPr>
            <b/>
            <sz val="9"/>
            <color indexed="81"/>
            <rFont val="宋体"/>
            <family val="3"/>
            <charset val="134"/>
          </rPr>
          <t>13.06.26新增“中性”</t>
        </r>
      </text>
    </comment>
    <comment ref="I611" authorId="0">
      <text>
        <r>
          <rPr>
            <b/>
            <sz val="9"/>
            <color indexed="81"/>
            <rFont val="宋体"/>
            <family val="3"/>
            <charset val="134"/>
          </rPr>
          <t>13.06.26新增“中性”</t>
        </r>
      </text>
    </comment>
    <comment ref="C628" authorId="0">
      <text>
        <r>
          <rPr>
            <b/>
            <sz val="9"/>
            <color indexed="81"/>
            <rFont val="宋体"/>
            <family val="3"/>
            <charset val="134"/>
          </rPr>
          <t>2013.07.11增加腰包</t>
        </r>
      </text>
    </comment>
  </commentList>
</comments>
</file>

<file path=xl/sharedStrings.xml><?xml version="1.0" encoding="utf-8"?>
<sst xmlns="http://schemas.openxmlformats.org/spreadsheetml/2006/main" count="16859" uniqueCount="3857">
  <si>
    <t>品牌</t>
  </si>
  <si>
    <t>款号</t>
    <phoneticPr fontId="4" type="noConversion"/>
  </si>
  <si>
    <t>单位</t>
    <phoneticPr fontId="4" type="noConversion"/>
  </si>
  <si>
    <t>色码</t>
    <phoneticPr fontId="4" type="noConversion"/>
  </si>
  <si>
    <t>色系</t>
    <phoneticPr fontId="4" type="noConversion"/>
  </si>
  <si>
    <t>商品分类代码</t>
    <phoneticPr fontId="4" type="noConversion"/>
  </si>
  <si>
    <t>末级名称</t>
    <phoneticPr fontId="4" type="noConversion"/>
  </si>
  <si>
    <t>适合季节</t>
    <phoneticPr fontId="4" type="noConversion"/>
  </si>
  <si>
    <t>年份</t>
    <phoneticPr fontId="4" type="noConversion"/>
  </si>
  <si>
    <t>属性2</t>
  </si>
  <si>
    <t>属性3</t>
  </si>
  <si>
    <t>商品名称</t>
    <phoneticPr fontId="4" type="noConversion"/>
  </si>
  <si>
    <t>毛纺</t>
  </si>
  <si>
    <t>大衣</t>
  </si>
  <si>
    <t>棉衣/棉服</t>
  </si>
  <si>
    <t>披肩</t>
  </si>
  <si>
    <t>马甲</t>
  </si>
  <si>
    <t>短款皮草</t>
  </si>
  <si>
    <t>中款皮草</t>
  </si>
  <si>
    <t>T恤</t>
  </si>
  <si>
    <t>卫衣/绒衫</t>
  </si>
  <si>
    <t>雪纺衫</t>
  </si>
  <si>
    <t>小吊带/背心</t>
  </si>
  <si>
    <t>羽绒服</t>
  </si>
  <si>
    <t>短裤</t>
  </si>
  <si>
    <t>A0201</t>
  </si>
  <si>
    <t>长裤</t>
  </si>
  <si>
    <t>A0202</t>
  </si>
  <si>
    <t>牛仔裤</t>
  </si>
  <si>
    <t>A0203</t>
  </si>
  <si>
    <t>休闲裤</t>
  </si>
  <si>
    <t>A0204</t>
  </si>
  <si>
    <t>打底裤</t>
  </si>
  <si>
    <t>A0205</t>
  </si>
  <si>
    <t>连衣裙</t>
  </si>
  <si>
    <t>半身裙</t>
  </si>
  <si>
    <t>吊带裙</t>
  </si>
  <si>
    <t>礼服裙</t>
  </si>
  <si>
    <t>裤子</t>
  </si>
  <si>
    <t>A040201</t>
  </si>
  <si>
    <t>A040202</t>
  </si>
  <si>
    <t>旗袍</t>
  </si>
  <si>
    <t>A040203</t>
  </si>
  <si>
    <t>裙装</t>
  </si>
  <si>
    <t>A040204</t>
  </si>
  <si>
    <t>手套</t>
  </si>
  <si>
    <t>B02</t>
  </si>
  <si>
    <t>耳套</t>
  </si>
  <si>
    <t>B03</t>
  </si>
  <si>
    <t>围巾</t>
  </si>
  <si>
    <t>B04</t>
  </si>
  <si>
    <t>围脖</t>
  </si>
  <si>
    <t>手帕</t>
  </si>
  <si>
    <t>丝巾</t>
  </si>
  <si>
    <t>B07</t>
  </si>
  <si>
    <t>B08</t>
  </si>
  <si>
    <t>两件套</t>
  </si>
  <si>
    <t>三件套</t>
  </si>
  <si>
    <t>多件套</t>
  </si>
  <si>
    <t>腰带/腰链</t>
  </si>
  <si>
    <t>B10</t>
  </si>
  <si>
    <t>运动太阳镜</t>
  </si>
  <si>
    <t>休闲太阳镜</t>
  </si>
  <si>
    <t>眼镜夹片</t>
  </si>
  <si>
    <t>镜架</t>
  </si>
  <si>
    <t>滑雪眼镜</t>
  </si>
  <si>
    <t>花镜</t>
  </si>
  <si>
    <t>儿童眼镜</t>
  </si>
  <si>
    <t>遮阳伞</t>
  </si>
  <si>
    <t>雨伞</t>
  </si>
  <si>
    <t>雨披/雨衣</t>
  </si>
  <si>
    <t>晴雨两用伞</t>
  </si>
  <si>
    <t>项链</t>
  </si>
  <si>
    <t>B1301</t>
  </si>
  <si>
    <t>B1302</t>
  </si>
  <si>
    <t>戒指</t>
  </si>
  <si>
    <t>B1303</t>
  </si>
  <si>
    <t>手链/手镯</t>
  </si>
  <si>
    <t>头饰</t>
  </si>
  <si>
    <t>胸花</t>
  </si>
  <si>
    <t>手表</t>
  </si>
  <si>
    <t>B14</t>
  </si>
  <si>
    <t>香水</t>
  </si>
  <si>
    <t>其它服饰</t>
  </si>
  <si>
    <t>B16</t>
  </si>
  <si>
    <t>外套</t>
  </si>
  <si>
    <t>牛仔服</t>
  </si>
  <si>
    <t>仿皮外套</t>
  </si>
  <si>
    <t>牛仔裙</t>
  </si>
  <si>
    <t>T恤/Polo衫</t>
  </si>
  <si>
    <t>衬衫</t>
  </si>
  <si>
    <t>风衣</t>
  </si>
  <si>
    <t>夹克</t>
  </si>
  <si>
    <t>棉衣</t>
  </si>
  <si>
    <t>皮衣</t>
  </si>
  <si>
    <t>针织衫/毛衣</t>
  </si>
  <si>
    <t>卫衣</t>
  </si>
  <si>
    <t>西服</t>
  </si>
  <si>
    <t>马甲/背心</t>
  </si>
  <si>
    <t>小背心/吊带衫</t>
  </si>
  <si>
    <t>披风/斗篷</t>
  </si>
  <si>
    <t>背心</t>
  </si>
  <si>
    <t>毛衣/针织衫</t>
  </si>
  <si>
    <t>棉袄/棉服</t>
  </si>
  <si>
    <t>羽绒内胆</t>
  </si>
  <si>
    <t>运动上衣</t>
  </si>
  <si>
    <t>运动裤</t>
  </si>
  <si>
    <t>棉裤</t>
  </si>
  <si>
    <t>羽绒裤</t>
  </si>
  <si>
    <t>旗袍/唐装</t>
  </si>
  <si>
    <t>女童套装</t>
  </si>
  <si>
    <t>男童套装</t>
  </si>
  <si>
    <t>秋衣</t>
  </si>
  <si>
    <t>秋裤</t>
  </si>
  <si>
    <t>背心/吊带</t>
  </si>
  <si>
    <t>袜子</t>
  </si>
  <si>
    <t>内裤</t>
  </si>
  <si>
    <t>内衣套装</t>
  </si>
  <si>
    <t>家居服/裤</t>
  </si>
  <si>
    <t>睡衣/睡裙/睡袍/浴袍</t>
  </si>
  <si>
    <t>婴儿衣/裤</t>
  </si>
  <si>
    <t>婴儿服礼盒</t>
  </si>
  <si>
    <t>连身衣/爬服/哈衣</t>
  </si>
  <si>
    <t>童车</t>
  </si>
  <si>
    <t>童床</t>
  </si>
  <si>
    <t>学步鞋/婴儿步前鞋</t>
  </si>
  <si>
    <t>肚围/护脐带/肚兜</t>
  </si>
  <si>
    <t>婴儿书包</t>
  </si>
  <si>
    <t>奶瓶/奶嘴</t>
  </si>
  <si>
    <t>口水巾</t>
  </si>
  <si>
    <t>其它婴儿用品</t>
  </si>
  <si>
    <t>双肩包</t>
  </si>
  <si>
    <t>单肩包</t>
  </si>
  <si>
    <t>拉杆箱</t>
  </si>
  <si>
    <t>文具</t>
  </si>
  <si>
    <t>泳衣</t>
  </si>
  <si>
    <t>泳裤</t>
  </si>
  <si>
    <t>泳帽</t>
  </si>
  <si>
    <t>其它游泳用品</t>
  </si>
  <si>
    <t>帆布鞋</t>
  </si>
  <si>
    <t>凉鞋/拖鞋/沙滩鞋</t>
  </si>
  <si>
    <t>靴子</t>
  </si>
  <si>
    <t>雪地靴</t>
  </si>
  <si>
    <t>棉鞋</t>
  </si>
  <si>
    <t>轮滑鞋</t>
  </si>
  <si>
    <t>传统布鞋/手工编织鞋</t>
  </si>
  <si>
    <t>舞蹈鞋</t>
  </si>
  <si>
    <t>滑雪衣</t>
  </si>
  <si>
    <t>滑雪裤</t>
  </si>
  <si>
    <t>冲锋裤</t>
  </si>
  <si>
    <t>单件冲锋衣</t>
  </si>
  <si>
    <t>三合一冲锋衣</t>
  </si>
  <si>
    <t>皮肤超薄风衣</t>
  </si>
  <si>
    <t>户外鞋</t>
  </si>
  <si>
    <t>帽子</t>
  </si>
  <si>
    <t>头巾</t>
  </si>
  <si>
    <t>单鞋</t>
  </si>
  <si>
    <t>凉鞋</t>
  </si>
  <si>
    <t>短筒靴</t>
  </si>
  <si>
    <t>高筒靴</t>
  </si>
  <si>
    <t>拖鞋</t>
  </si>
  <si>
    <t>雨鞋</t>
  </si>
  <si>
    <t>布鞋</t>
  </si>
  <si>
    <t>正装鞋</t>
  </si>
  <si>
    <t>休闲鞋</t>
  </si>
  <si>
    <t>中筒靴</t>
  </si>
  <si>
    <t>文胸</t>
  </si>
  <si>
    <t>底裤</t>
  </si>
  <si>
    <t>生理裤</t>
  </si>
  <si>
    <t>吊带背心</t>
  </si>
  <si>
    <t>肚兜</t>
  </si>
  <si>
    <t>衬裙</t>
  </si>
  <si>
    <t>保暖上衣</t>
  </si>
  <si>
    <t>保暖裤</t>
  </si>
  <si>
    <t>保暖套装</t>
  </si>
  <si>
    <t>上衣</t>
  </si>
  <si>
    <t>裙子</t>
  </si>
  <si>
    <t>防辐射服</t>
  </si>
  <si>
    <t>哺乳文胸</t>
  </si>
  <si>
    <t>哺乳装</t>
  </si>
  <si>
    <t>腹带</t>
  </si>
  <si>
    <t>羽绒上衣</t>
  </si>
  <si>
    <t>羽绒马甲</t>
  </si>
  <si>
    <t>家居裙</t>
  </si>
  <si>
    <t>家居服上衣</t>
  </si>
  <si>
    <t>家居裤</t>
  </si>
  <si>
    <t>睡裤</t>
  </si>
  <si>
    <t>睡衣/家居服套装</t>
  </si>
  <si>
    <t>睡袍/浴袍</t>
  </si>
  <si>
    <t>秋衣裤套装</t>
  </si>
  <si>
    <t>睡裙</t>
  </si>
  <si>
    <t>船袜</t>
  </si>
  <si>
    <t>短筒棉袜</t>
  </si>
  <si>
    <t>短筒丝袜</t>
  </si>
  <si>
    <t>长筒袜</t>
  </si>
  <si>
    <t>连裤袜</t>
  </si>
  <si>
    <t>加绒长筒打底袜</t>
  </si>
  <si>
    <t>加绒连裤打底袜</t>
  </si>
  <si>
    <t>短筒袜</t>
  </si>
  <si>
    <t>中长筒袜</t>
  </si>
  <si>
    <t>儿童袜</t>
  </si>
  <si>
    <t>游泳用品</t>
  </si>
  <si>
    <t>棉服</t>
  </si>
  <si>
    <t>毛衣/线衫</t>
  </si>
  <si>
    <t>夹克/外套</t>
  </si>
  <si>
    <t>羽毛球服</t>
  </si>
  <si>
    <t>网球服</t>
  </si>
  <si>
    <t>足球服</t>
  </si>
  <si>
    <t>篮球服</t>
  </si>
  <si>
    <t>排球服</t>
  </si>
  <si>
    <t>乒乓球服</t>
  </si>
  <si>
    <t>健身衣</t>
  </si>
  <si>
    <t>健身裤</t>
  </si>
  <si>
    <t>健身套装</t>
  </si>
  <si>
    <t>瑜珈背心</t>
  </si>
  <si>
    <t>瑜珈裤</t>
  </si>
  <si>
    <t>瑜珈垫</t>
  </si>
  <si>
    <t>瑜伽球</t>
  </si>
  <si>
    <t>比基尼</t>
  </si>
  <si>
    <t>分体泳衣</t>
  </si>
  <si>
    <t>连体泳衣</t>
  </si>
  <si>
    <t>沙滩裤</t>
  </si>
  <si>
    <t>泳镜</t>
  </si>
  <si>
    <t>儿童泳衣/裤</t>
  </si>
  <si>
    <t>羽毛球</t>
  </si>
  <si>
    <t>羽毛球拍</t>
  </si>
  <si>
    <t>羽毛球包</t>
  </si>
  <si>
    <t>羽毛球线</t>
  </si>
  <si>
    <t>手胶/吸汗带</t>
  </si>
  <si>
    <t>足球</t>
  </si>
  <si>
    <t>篮球</t>
  </si>
  <si>
    <t>排球</t>
  </si>
  <si>
    <t>网球</t>
  </si>
  <si>
    <t>网球拍</t>
  </si>
  <si>
    <t>网球帽</t>
  </si>
  <si>
    <t>网球配饰</t>
  </si>
  <si>
    <t>网球用品</t>
  </si>
  <si>
    <t>乒乓球板/乒乓球拍</t>
  </si>
  <si>
    <t>乒乓球用品</t>
  </si>
  <si>
    <t>乒乓球</t>
  </si>
  <si>
    <t>板鞋/休闲鞋</t>
  </si>
  <si>
    <t>慢跑鞋</t>
  </si>
  <si>
    <t>室内运动鞋</t>
  </si>
  <si>
    <t>综合训练鞋</t>
  </si>
  <si>
    <t>室内鞋</t>
  </si>
  <si>
    <t>场地鞋</t>
  </si>
  <si>
    <t>室内足球鞋</t>
  </si>
  <si>
    <t>天然草坪鞋</t>
  </si>
  <si>
    <t>橡胶场地鞋</t>
  </si>
  <si>
    <t>橡胶场地</t>
  </si>
  <si>
    <t>红土场地</t>
  </si>
  <si>
    <t>乒乓球鞋</t>
  </si>
  <si>
    <t>高尔夫球鞋</t>
  </si>
  <si>
    <t>排球鞋</t>
  </si>
  <si>
    <t>沙滩鞋/凉鞋/拖鞋</t>
  </si>
  <si>
    <t>羽毛球鞋</t>
  </si>
  <si>
    <t>运动双肩背包</t>
  </si>
  <si>
    <t>运动袜</t>
  </si>
  <si>
    <t>防护用具</t>
  </si>
  <si>
    <t>哑铃</t>
  </si>
  <si>
    <t>电子称</t>
  </si>
  <si>
    <t>沙袋</t>
  </si>
  <si>
    <t>双节棍</t>
  </si>
  <si>
    <t>拉力器</t>
  </si>
  <si>
    <t>飞镖盘</t>
  </si>
  <si>
    <t>其它运动器材</t>
  </si>
  <si>
    <t>羽绒衣</t>
  </si>
  <si>
    <t>抓绒衣</t>
  </si>
  <si>
    <t>抓绒裤</t>
  </si>
  <si>
    <t>速干T恤</t>
  </si>
  <si>
    <t>速干背心</t>
  </si>
  <si>
    <t>速干衬衣</t>
  </si>
  <si>
    <t>速干裤</t>
  </si>
  <si>
    <t>速干马甲</t>
  </si>
  <si>
    <t>骑行服</t>
  </si>
  <si>
    <t>骑行裤</t>
  </si>
  <si>
    <t>毛衣</t>
  </si>
  <si>
    <t>长裙</t>
  </si>
  <si>
    <t>短裙</t>
  </si>
  <si>
    <t>内衣</t>
  </si>
  <si>
    <t>登山鞋</t>
  </si>
  <si>
    <t>徒步鞋/越野跑鞋</t>
  </si>
  <si>
    <t>溯溪鞋</t>
  </si>
  <si>
    <t>登山包/旅行包/户外包</t>
  </si>
  <si>
    <t>野餐包/洗漱包</t>
  </si>
  <si>
    <t>相机包</t>
  </si>
  <si>
    <t>腰包</t>
  </si>
  <si>
    <t>鞋垫</t>
  </si>
  <si>
    <t>雪套</t>
  </si>
  <si>
    <t>眼镜</t>
  </si>
  <si>
    <t>帐篷/天幕/帐篷配件</t>
  </si>
  <si>
    <t>睡袋</t>
  </si>
  <si>
    <t>防潮垫/地席/枕头</t>
  </si>
  <si>
    <t>登山杖/手杖</t>
  </si>
  <si>
    <t>防护/救生装备</t>
  </si>
  <si>
    <t>户外照明</t>
  </si>
  <si>
    <t>望远镜/夜视仪</t>
  </si>
  <si>
    <t>户外休闲家具</t>
  </si>
  <si>
    <t>饮水用具/盛水容器</t>
  </si>
  <si>
    <t>炉具/餐具/野餐烧烤用品</t>
  </si>
  <si>
    <t>登山扣</t>
  </si>
  <si>
    <t>绳索</t>
  </si>
  <si>
    <t>杯子</t>
  </si>
  <si>
    <t>水壶</t>
  </si>
  <si>
    <t>碳</t>
  </si>
  <si>
    <t>旅行便携装备</t>
  </si>
  <si>
    <t>D0102</t>
  </si>
  <si>
    <t>D0103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</si>
  <si>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</si>
  <si>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</si>
  <si>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</si>
  <si>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</si>
  <si>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</si>
  <si>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</si>
  <si>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</si>
  <si>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</si>
  <si>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运动</t>
  </si>
  <si>
    <t>E0102</t>
  </si>
  <si>
    <t>E0103</t>
  </si>
  <si>
    <t>E0104</t>
  </si>
  <si>
    <t>E0105</t>
  </si>
  <si>
    <t>E0106</t>
  </si>
  <si>
    <t>E0107</t>
  </si>
  <si>
    <t>E0108</t>
  </si>
  <si>
    <t>E0201</t>
  </si>
  <si>
    <t>运动套装</t>
  </si>
  <si>
    <t>超轻羽绒服</t>
  </si>
  <si>
    <t>F0102</t>
  </si>
  <si>
    <t>F0103</t>
  </si>
  <si>
    <t>F0104</t>
  </si>
  <si>
    <t>羽绒内衣</t>
  </si>
  <si>
    <t>F0105</t>
  </si>
  <si>
    <t>F0201</t>
  </si>
  <si>
    <t>F0202</t>
  </si>
  <si>
    <t>F0203</t>
  </si>
  <si>
    <t>F0204</t>
  </si>
  <si>
    <t>F0301</t>
  </si>
  <si>
    <t>F0302</t>
  </si>
  <si>
    <t>F0303</t>
  </si>
  <si>
    <t>F0304</t>
  </si>
  <si>
    <t>F0305</t>
  </si>
  <si>
    <t>户外</t>
  </si>
  <si>
    <t>G0201</t>
  </si>
  <si>
    <t>G0203</t>
  </si>
  <si>
    <t>G0204</t>
  </si>
  <si>
    <t>G0205</t>
  </si>
  <si>
    <t>G0206</t>
  </si>
  <si>
    <t>G0303</t>
  </si>
  <si>
    <t>G0304</t>
  </si>
  <si>
    <t>G0401</t>
  </si>
  <si>
    <t>G0501</t>
  </si>
  <si>
    <t>G0502</t>
  </si>
  <si>
    <t>G0503</t>
  </si>
  <si>
    <t>H0102</t>
  </si>
  <si>
    <t>H0103</t>
  </si>
  <si>
    <t>H0104</t>
  </si>
  <si>
    <t>H0105</t>
  </si>
  <si>
    <t>H0301</t>
  </si>
  <si>
    <t>H0302</t>
  </si>
  <si>
    <t>H0303</t>
  </si>
  <si>
    <t>H0401</t>
  </si>
  <si>
    <t>H0402</t>
  </si>
  <si>
    <t>儿童玩具</t>
  </si>
  <si>
    <t>儿童配饰/发饰</t>
  </si>
  <si>
    <t>毛裤</t>
  </si>
  <si>
    <t>I0102</t>
  </si>
  <si>
    <t>I0103</t>
  </si>
  <si>
    <t>I0104</t>
  </si>
  <si>
    <t>I0105</t>
  </si>
  <si>
    <t>I0106</t>
  </si>
  <si>
    <t>I0107</t>
  </si>
  <si>
    <t>开衫</t>
  </si>
  <si>
    <t>短袖</t>
  </si>
  <si>
    <t>长袖</t>
  </si>
  <si>
    <t>I0203</t>
  </si>
  <si>
    <t>I0204</t>
  </si>
  <si>
    <t>I0205</t>
  </si>
  <si>
    <t>I0206</t>
  </si>
  <si>
    <t>I0207</t>
  </si>
  <si>
    <t>J0104</t>
  </si>
  <si>
    <t>J0105</t>
  </si>
  <si>
    <t>J0107</t>
  </si>
  <si>
    <t>J0202</t>
  </si>
  <si>
    <t>J0203</t>
  </si>
  <si>
    <t>J0205</t>
  </si>
  <si>
    <t>J0207</t>
  </si>
  <si>
    <t>家居用品</t>
  </si>
  <si>
    <t>桌布/桌旗</t>
  </si>
  <si>
    <t>桌椅套/椅垫</t>
  </si>
  <si>
    <t>K0103</t>
  </si>
  <si>
    <t>桌角椅套/桌脚垫</t>
  </si>
  <si>
    <t>布料/面料</t>
  </si>
  <si>
    <t>K0201</t>
  </si>
  <si>
    <t>靠枕/抱枕</t>
  </si>
  <si>
    <t>K0202</t>
  </si>
  <si>
    <t>眼罩</t>
  </si>
  <si>
    <t>K0203</t>
  </si>
  <si>
    <t>毛巾/浴巾</t>
  </si>
  <si>
    <t>K0204</t>
  </si>
  <si>
    <t>浴袍</t>
  </si>
  <si>
    <t>地垫</t>
  </si>
  <si>
    <t>地毯</t>
  </si>
  <si>
    <t>K0207</t>
  </si>
  <si>
    <t>保鲜盒</t>
  </si>
  <si>
    <t>K0208</t>
  </si>
  <si>
    <t>水杯</t>
  </si>
  <si>
    <t>K0209</t>
  </si>
  <si>
    <t>保温杯</t>
  </si>
  <si>
    <t>K0210</t>
  </si>
  <si>
    <t>塑料饭盒</t>
  </si>
  <si>
    <t>玻璃饭盒</t>
  </si>
  <si>
    <t>容器套装</t>
  </si>
  <si>
    <t>K0212</t>
  </si>
  <si>
    <t>煎锅/炒锅</t>
  </si>
  <si>
    <t>菜板</t>
  </si>
  <si>
    <t>K0214</t>
  </si>
  <si>
    <t>滤水壶</t>
  </si>
  <si>
    <t>K0216</t>
  </si>
  <si>
    <t>其它居家日用品</t>
  </si>
  <si>
    <t>保暖帽子</t>
  </si>
  <si>
    <t>保暖披肩</t>
  </si>
  <si>
    <t>保暖手套</t>
  </si>
  <si>
    <t>保暖贴</t>
  </si>
  <si>
    <t>保暖围巾</t>
  </si>
  <si>
    <t>保暖鞋</t>
  </si>
  <si>
    <t>电热毯</t>
  </si>
  <si>
    <t>发热鞋垫</t>
  </si>
  <si>
    <t>怀炉/怀炉用品</t>
  </si>
  <si>
    <t>暖风机</t>
  </si>
  <si>
    <t>暖脚宝/暖垫</t>
  </si>
  <si>
    <t>热水袋/暖手宝</t>
  </si>
  <si>
    <t>暖手贴</t>
  </si>
  <si>
    <t>油汀</t>
  </si>
  <si>
    <t>桌上暖垫</t>
  </si>
  <si>
    <t>其它保暖用品</t>
  </si>
  <si>
    <t>枕头</t>
  </si>
  <si>
    <t>U型枕</t>
  </si>
  <si>
    <t>枕芯</t>
  </si>
  <si>
    <t>枕袋</t>
  </si>
  <si>
    <t>保健枕/颈椎枕</t>
  </si>
  <si>
    <t>枕套/枕巾</t>
  </si>
  <si>
    <t>被子</t>
  </si>
  <si>
    <t>床垫/床褥/床护垫</t>
  </si>
  <si>
    <t>床腰垫</t>
  </si>
  <si>
    <t>凉席</t>
  </si>
  <si>
    <t>休闲毯/毛毯/绒毯/毛巾被</t>
  </si>
  <si>
    <t>被套</t>
  </si>
  <si>
    <t>床单</t>
  </si>
  <si>
    <t>床裙/床笠/床罩</t>
  </si>
  <si>
    <t>床头套</t>
  </si>
  <si>
    <t>婴童床品</t>
  </si>
  <si>
    <t>四件套</t>
  </si>
  <si>
    <t>蚊帐/床幔</t>
  </si>
  <si>
    <t>锅</t>
  </si>
  <si>
    <t>K0501</t>
  </si>
  <si>
    <t>碗</t>
  </si>
  <si>
    <t>碟子</t>
  </si>
  <si>
    <t>筷子</t>
  </si>
  <si>
    <t>勺子</t>
  </si>
  <si>
    <t>茶具</t>
  </si>
  <si>
    <t>创意家居</t>
  </si>
  <si>
    <t>其它家居用品</t>
  </si>
  <si>
    <t>L0102</t>
  </si>
  <si>
    <t>L0103</t>
  </si>
  <si>
    <t>L0104</t>
  </si>
  <si>
    <t>L0105</t>
  </si>
  <si>
    <t>尼克服</t>
  </si>
  <si>
    <t>L0201</t>
  </si>
  <si>
    <t>西裤</t>
  </si>
  <si>
    <t>L0202</t>
  </si>
  <si>
    <t>L0203</t>
  </si>
  <si>
    <t>L0204</t>
  </si>
  <si>
    <t>皮裤</t>
  </si>
  <si>
    <t>L0205</t>
  </si>
  <si>
    <t>棉裤/羽绒裤</t>
  </si>
  <si>
    <t>领带</t>
  </si>
  <si>
    <t>L0301</t>
  </si>
  <si>
    <t>领结</t>
  </si>
  <si>
    <t>L0302</t>
  </si>
  <si>
    <t>袖扣</t>
  </si>
  <si>
    <t>L0303</t>
  </si>
  <si>
    <t>腰带</t>
  </si>
  <si>
    <t>L0304</t>
  </si>
  <si>
    <t>M0102</t>
  </si>
  <si>
    <t>手包</t>
  </si>
  <si>
    <t>M0103</t>
  </si>
  <si>
    <t>钱包</t>
  </si>
  <si>
    <t>卡套</t>
  </si>
  <si>
    <t>皮具礼盒</t>
  </si>
  <si>
    <t>单肩包/手提包</t>
  </si>
  <si>
    <t>M0201</t>
  </si>
  <si>
    <t>M0202</t>
  </si>
  <si>
    <t>旅行箱</t>
  </si>
  <si>
    <t>旅行袋</t>
  </si>
  <si>
    <t>电脑包</t>
  </si>
  <si>
    <t>其它箱包</t>
  </si>
  <si>
    <t>M0401</t>
  </si>
  <si>
    <t>领带夹</t>
  </si>
  <si>
    <t>M0402</t>
  </si>
  <si>
    <t>腰带/皮带/腰链</t>
  </si>
  <si>
    <t>鞋包/皮带配件</t>
  </si>
  <si>
    <t>其它皮具配饰</t>
  </si>
  <si>
    <t>短款、中长款、长款</t>
  </si>
  <si>
    <t>一级品类名称</t>
    <phoneticPr fontId="4" type="noConversion"/>
  </si>
  <si>
    <t>连体衣</t>
  </si>
  <si>
    <t>C0104</t>
  </si>
  <si>
    <t>羊绒裤/羊毛裤</t>
  </si>
  <si>
    <t>其它女袜</t>
  </si>
  <si>
    <t>其它户外配饰</t>
  </si>
  <si>
    <t>护膝</t>
  </si>
  <si>
    <t>运动单肩挎包/手拎包/腰包</t>
  </si>
  <si>
    <t>供应商+商品主数据采集模板</t>
    <phoneticPr fontId="4" type="noConversion"/>
  </si>
  <si>
    <t>国标尺码</t>
    <phoneticPr fontId="3" type="noConversion"/>
  </si>
  <si>
    <t>休闲运动套装</t>
  </si>
  <si>
    <t>C0305</t>
  </si>
  <si>
    <t>C0306</t>
  </si>
  <si>
    <t>C0504</t>
  </si>
  <si>
    <t>衬衣</t>
  </si>
  <si>
    <t>T恤/polo衫</t>
  </si>
  <si>
    <t>其它儿童户外配饰</t>
  </si>
  <si>
    <t>羊绒/羊毛裤</t>
  </si>
  <si>
    <t>耳环/耳坠/耳钉</t>
  </si>
  <si>
    <t>二级品类名称</t>
    <phoneticPr fontId="3" type="noConversion"/>
  </si>
  <si>
    <t>男士内衣</t>
  </si>
  <si>
    <t>运动球服</t>
  </si>
  <si>
    <t>健身服</t>
  </si>
  <si>
    <t>运动鞋</t>
  </si>
  <si>
    <t>运动配饰</t>
  </si>
  <si>
    <t>户外包</t>
  </si>
  <si>
    <t>户外配饰</t>
  </si>
  <si>
    <t>户外用品</t>
  </si>
  <si>
    <t>儿童裙装</t>
  </si>
  <si>
    <t>儿童套装</t>
  </si>
  <si>
    <t>儿童内衣</t>
  </si>
  <si>
    <t>婴儿用品</t>
  </si>
  <si>
    <t>儿童游泳用品</t>
  </si>
  <si>
    <t>童鞋</t>
  </si>
  <si>
    <t>男鞋</t>
  </si>
  <si>
    <t>居家日用</t>
  </si>
  <si>
    <t>保暖用品</t>
  </si>
  <si>
    <t>床品</t>
  </si>
  <si>
    <t>厨房用品</t>
  </si>
  <si>
    <t>女士内衣</t>
  </si>
  <si>
    <t>运动上装</t>
  </si>
  <si>
    <t>户外服装</t>
  </si>
  <si>
    <t>儿童户外服装</t>
  </si>
  <si>
    <t>儿童户外鞋</t>
  </si>
  <si>
    <t>儿童户外配饰</t>
  </si>
  <si>
    <t>女鞋</t>
  </si>
  <si>
    <t>餐桌布艺</t>
  </si>
  <si>
    <t>运动偏光太阳镜</t>
  </si>
  <si>
    <t>休闲偏光太阳镜</t>
  </si>
  <si>
    <t>套头衫</t>
  </si>
  <si>
    <t>餐巾/餐垫</t>
  </si>
  <si>
    <t>单肩包/手提包/斜挎包</t>
  </si>
  <si>
    <t>羽绒</t>
  </si>
  <si>
    <t>马夹</t>
  </si>
  <si>
    <t>皮鞋</t>
  </si>
  <si>
    <t>雨鞋/雨靴</t>
  </si>
  <si>
    <t>过膝长靴</t>
  </si>
  <si>
    <t>塑身分体套装</t>
  </si>
  <si>
    <t>塑身美体衣</t>
  </si>
  <si>
    <t>塑身美体裤</t>
  </si>
  <si>
    <t>塑身腰封/腰夹</t>
  </si>
  <si>
    <t>塑身连体衣</t>
  </si>
  <si>
    <t>打底抹胸</t>
  </si>
  <si>
    <t>睡衣上装</t>
  </si>
  <si>
    <t>饰品</t>
  </si>
  <si>
    <t>泳装</t>
  </si>
  <si>
    <t>运动裤子</t>
  </si>
  <si>
    <t>运动裙装</t>
  </si>
  <si>
    <t>儿童上装</t>
  </si>
  <si>
    <t>儿童裤子</t>
  </si>
  <si>
    <t>男装配饰</t>
  </si>
  <si>
    <t>男包</t>
  </si>
  <si>
    <t>女包</t>
  </si>
  <si>
    <t>箱包</t>
  </si>
  <si>
    <t>皮具配饰</t>
  </si>
  <si>
    <t>女装</t>
  </si>
  <si>
    <t>服饰</t>
  </si>
  <si>
    <t>休闲</t>
  </si>
  <si>
    <t>儿童</t>
  </si>
  <si>
    <t>鞋</t>
  </si>
  <si>
    <t>男装</t>
  </si>
  <si>
    <t>皮具</t>
  </si>
  <si>
    <t>品类结构</t>
  </si>
  <si>
    <t>女装.上装.衬衣</t>
  </si>
  <si>
    <t>女装.上装.大衣</t>
  </si>
  <si>
    <t>女装.上装.风衣</t>
  </si>
  <si>
    <t>女装.上装.棉衣/棉服</t>
  </si>
  <si>
    <t>女装.上装.毛衣/针织衫</t>
  </si>
  <si>
    <t>女装.上装.皮衣</t>
  </si>
  <si>
    <t>女装.上装.皮草.披肩</t>
  </si>
  <si>
    <t>女装.上装.皮草.马甲</t>
  </si>
  <si>
    <t>女装.上装.皮草.短款皮草</t>
  </si>
  <si>
    <t>女装.上装.皮草.中款皮草</t>
  </si>
  <si>
    <t>女装.上装.T恤</t>
  </si>
  <si>
    <t>女装.上装.西服</t>
  </si>
  <si>
    <t>女装.上装.卫衣/绒衫</t>
  </si>
  <si>
    <t>女装.上装.雪纺衫</t>
  </si>
  <si>
    <t>女装.上装.小吊带/背心</t>
  </si>
  <si>
    <t>女装.上装.羽绒服</t>
  </si>
  <si>
    <t>女装.上装.马夹</t>
  </si>
  <si>
    <t>女装.上装.外套</t>
  </si>
  <si>
    <t>女装.裤子.短裤</t>
  </si>
  <si>
    <t>女装.裤子.长裤</t>
  </si>
  <si>
    <t>女装.裤子.牛仔裤</t>
  </si>
  <si>
    <t>女装.裤子.休闲裤</t>
  </si>
  <si>
    <t>女装.裤子.打底裤</t>
  </si>
  <si>
    <t>女装.裙装.连衣裙</t>
  </si>
  <si>
    <t>女装.裙装.半身裙</t>
  </si>
  <si>
    <t>女装.裙装.吊带裙</t>
  </si>
  <si>
    <t>女装.裙装.礼服裙</t>
  </si>
  <si>
    <t>女装.唐装.男式唐装.上装</t>
  </si>
  <si>
    <t>女装.唐装.男式唐装.裤子</t>
  </si>
  <si>
    <t>女装.唐装.女式唐装.上装</t>
  </si>
  <si>
    <t>女装.唐装.女式唐装.裤子</t>
  </si>
  <si>
    <t>女装.唐装.女式唐装.旗袍</t>
  </si>
  <si>
    <t>女装.唐装.女式唐装.裙装</t>
  </si>
  <si>
    <t>女装.连体衣</t>
  </si>
  <si>
    <t>服饰.帽子</t>
  </si>
  <si>
    <t>服饰.手套</t>
  </si>
  <si>
    <t>服饰.耳套</t>
  </si>
  <si>
    <t>服饰.围巾</t>
  </si>
  <si>
    <t>服饰.围脖</t>
  </si>
  <si>
    <t>服饰.手帕</t>
  </si>
  <si>
    <t>服饰.丝巾</t>
  </si>
  <si>
    <t>服饰.披肩</t>
  </si>
  <si>
    <t>服饰.围巾/手套/帽子套件.两件套</t>
  </si>
  <si>
    <t>服饰.围巾/手套/帽子套件.三件套</t>
  </si>
  <si>
    <t>服饰.围巾/手套/帽子套件.多件套</t>
  </si>
  <si>
    <t>服饰.腰带/腰链</t>
  </si>
  <si>
    <t>服饰.眼镜/太阳镜.太阳镜.运动太阳镜</t>
  </si>
  <si>
    <t>服饰.眼镜/太阳镜..休闲太阳镜</t>
  </si>
  <si>
    <t>服饰.眼镜/太阳镜.偏光太阳镜.运动偏光太阳镜</t>
  </si>
  <si>
    <t>服饰.眼镜/太阳镜.偏光太阳镜.休闲偏光太阳镜</t>
  </si>
  <si>
    <t>服饰.眼镜/太阳镜.眼镜夹片</t>
  </si>
  <si>
    <t>服饰.眼镜/太阳镜.镜架</t>
  </si>
  <si>
    <t>服饰.眼镜/太阳镜.滑雪眼镜</t>
  </si>
  <si>
    <t>服饰.眼镜/太阳镜.花镜</t>
  </si>
  <si>
    <t>服饰.眼镜/太阳镜.儿童眼镜</t>
  </si>
  <si>
    <t>服饰.伞/雨具.遮阳伞</t>
  </si>
  <si>
    <t>服饰.伞/雨具.雨伞</t>
  </si>
  <si>
    <t>服饰.伞/雨具.雨披/雨衣</t>
  </si>
  <si>
    <t>服饰.伞/雨具.晴雨两用伞</t>
  </si>
  <si>
    <t>服饰.饰品.项链</t>
  </si>
  <si>
    <t>服饰.饰品.耳环/耳坠/耳钉</t>
  </si>
  <si>
    <t>服饰.饰品.戒指</t>
  </si>
  <si>
    <t>服饰.饰品.手链/手镯</t>
  </si>
  <si>
    <t>服饰.饰品.头饰</t>
  </si>
  <si>
    <t>服饰.饰品.胸花</t>
  </si>
  <si>
    <t>服饰.手表</t>
  </si>
  <si>
    <t>服饰.香水</t>
  </si>
  <si>
    <t>服饰.其它服饰</t>
  </si>
  <si>
    <t>休闲.休闲女装.上装.衬衣</t>
  </si>
  <si>
    <t>休闲.休闲女装.上装.大衣</t>
  </si>
  <si>
    <t>休闲.休闲女装.上装.风衣</t>
  </si>
  <si>
    <t>休闲.休闲女装.上装.外套</t>
  </si>
  <si>
    <t>休闲.休闲女装.上装.棉衣/棉服</t>
  </si>
  <si>
    <t>休闲.休闲女装.上装.毛衣/针织衫</t>
  </si>
  <si>
    <t>休闲.休闲女装.上装.牛仔服</t>
  </si>
  <si>
    <t>休闲.休闲女装.上装.皮衣</t>
  </si>
  <si>
    <t>休闲.休闲女装.上装.仿皮外套</t>
  </si>
  <si>
    <t>休闲.休闲女装.上装.皮草.披肩</t>
  </si>
  <si>
    <t>休闲.休闲女装.上装.皮草.马甲</t>
  </si>
  <si>
    <t>休闲.休闲女装.上装.皮草.短款皮草</t>
  </si>
  <si>
    <t>休闲.休闲女装.上装.皮草.中款皮草</t>
  </si>
  <si>
    <t>休闲.休闲女装.上装.T恤//polo衫</t>
  </si>
  <si>
    <t>休闲.休闲女装.上装.西服</t>
  </si>
  <si>
    <t>休闲.休闲女装.上装.卫衣/绒衫</t>
  </si>
  <si>
    <t>休闲.休闲女装.上装.雪纺衫</t>
  </si>
  <si>
    <t>休闲.休闲女装.上装.小吊带/背心</t>
  </si>
  <si>
    <t>休闲.休闲女装.上装.羽绒服</t>
  </si>
  <si>
    <t>休闲.休闲女装.上装.马夹/背心</t>
  </si>
  <si>
    <t>休闲.休闲女装.裤子.短裤</t>
  </si>
  <si>
    <t>休闲.休闲女装.裤子.长裤</t>
  </si>
  <si>
    <t>休闲.休闲女装.裤子.牛仔裤</t>
  </si>
  <si>
    <t>休闲.休闲女装.裤子.打底裤</t>
  </si>
  <si>
    <t>休闲.休闲女装.裙装.连衣裙</t>
  </si>
  <si>
    <t>休闲.休闲女装.裙装.半身裙</t>
  </si>
  <si>
    <t>休闲.休闲女装.裙装.牛仔裙</t>
  </si>
  <si>
    <t>休闲.休闲女装.裙装.吊带裙</t>
  </si>
  <si>
    <t>休闲.休闲女装.裙装.礼服裙</t>
  </si>
  <si>
    <t>休闲.休闲女装.连体衣</t>
  </si>
  <si>
    <t>休闲.休闲男装.上装.T恤/Polo衫</t>
  </si>
  <si>
    <t>休闲.休闲男装.上装.衬衫</t>
  </si>
  <si>
    <t>休闲.休闲男装.上装.风衣</t>
  </si>
  <si>
    <t>休闲.休闲男装.上装.夹克</t>
  </si>
  <si>
    <t>休闲.休闲男装.上装.大衣</t>
  </si>
  <si>
    <t>休闲.休闲男装.上装.棉衣</t>
  </si>
  <si>
    <t>休闲.休闲男装.上装.羽绒服</t>
  </si>
  <si>
    <t>休闲.休闲男装.上装.尼克服</t>
  </si>
  <si>
    <t>休闲.休闲男装.上装.皮衣</t>
  </si>
  <si>
    <t>休闲.休闲男装.上装.仿皮外套</t>
  </si>
  <si>
    <t>休闲.休闲男装.上装.针织衫/毛衣</t>
  </si>
  <si>
    <t>休闲.休闲男装.上装.卫衣</t>
  </si>
  <si>
    <t>休闲.休闲男装.上装.西服</t>
  </si>
  <si>
    <t>休闲.休闲男装.上装.马甲/背心</t>
  </si>
  <si>
    <t>休闲.休闲男装.上装.牛仔服</t>
  </si>
  <si>
    <t>休闲.休闲男装.裤子.短裤</t>
  </si>
  <si>
    <t>休闲.休闲男装.裤子.长裤</t>
  </si>
  <si>
    <t>休闲.休闲男装.裤子.牛仔裤</t>
  </si>
  <si>
    <t>休闲.休闲儿童.儿童上装.衬衫</t>
  </si>
  <si>
    <t>休闲.休闲儿童.儿童上装.T恤</t>
  </si>
  <si>
    <t>休闲.休闲儿童.儿童上装.小背心/吊带衫</t>
  </si>
  <si>
    <t>休闲.休闲儿童.儿童上装.卫衣/绒衫</t>
  </si>
  <si>
    <t>休闲.休闲儿童.儿童上装.披风/斗篷</t>
  </si>
  <si>
    <t>休闲.休闲儿童.儿童上装.风衣</t>
  </si>
  <si>
    <t>休闲.休闲儿童.儿童上装.夹克</t>
  </si>
  <si>
    <t>休闲.休闲儿童.儿童上装.皮衣</t>
  </si>
  <si>
    <t>休闲.休闲儿童.儿童上装.雨披/雨衣</t>
  </si>
  <si>
    <t>休闲.休闲儿童.儿童上装.大衣</t>
  </si>
  <si>
    <t>休闲.休闲儿童.儿童上装.西服</t>
  </si>
  <si>
    <t>休闲.休闲儿童.儿童上装.马甲</t>
  </si>
  <si>
    <t>休闲.休闲儿童.儿童上装.背心</t>
  </si>
  <si>
    <t>休闲.休闲儿童.儿童上装.毛衣/针织衫</t>
  </si>
  <si>
    <t>休闲.休闲儿童.儿童上装.棉袄/棉服</t>
  </si>
  <si>
    <t>休闲.休闲儿童.儿童上装.羽绒服</t>
  </si>
  <si>
    <t>休闲.休闲儿童.儿童上装.羽绒内胆</t>
  </si>
  <si>
    <t>休闲.休闲儿童.儿童上装.运动上衣</t>
  </si>
  <si>
    <t>休闲.休闲儿童.儿童裤子.长裤.运动裤</t>
  </si>
  <si>
    <t>休闲.休闲儿童.儿童裤子.长裤.休闲裤</t>
  </si>
  <si>
    <t>休闲.休闲儿童.儿童裤子.长裤.牛仔裤</t>
  </si>
  <si>
    <t>休闲.休闲儿童.儿童裤子.长裤.棉裤</t>
  </si>
  <si>
    <t>休闲.休闲儿童.儿童裤子.长裤.羽绒裤</t>
  </si>
  <si>
    <t>休闲.休闲儿童.儿童裤子.短裤</t>
  </si>
  <si>
    <t>休闲.休闲儿童.儿童裙装.半身裙</t>
  </si>
  <si>
    <t>休闲.休闲儿童.儿童裙装.连衣裙</t>
  </si>
  <si>
    <t>休闲.休闲儿童.儿童裙装.旗袍/唐装</t>
  </si>
  <si>
    <t>休闲.休闲儿童.儿童套装.女童套装</t>
  </si>
  <si>
    <t>休闲.休闲儿童.儿童套装.男童套装</t>
  </si>
  <si>
    <t>休闲.休闲儿童.儿童内衣.秋衣</t>
  </si>
  <si>
    <t>休闲.休闲儿童.儿童内衣.秋裤</t>
  </si>
  <si>
    <t>休闲.休闲儿童.儿童内衣.背心/吊带</t>
  </si>
  <si>
    <t>休闲.休闲儿童.儿童内衣.袜子</t>
  </si>
  <si>
    <t>休闲.休闲儿童.儿童内衣.打底裤</t>
  </si>
  <si>
    <t>休闲.休闲儿童.儿童内衣.内裤</t>
  </si>
  <si>
    <t>休闲.休闲儿童.儿童内衣.内衣套装</t>
  </si>
  <si>
    <t>休闲.休闲儿童.儿童内衣.家居服/裤</t>
  </si>
  <si>
    <t>休闲.休闲儿童.儿童内衣.睡衣/睡裙/睡袍/浴袍</t>
  </si>
  <si>
    <t>休闲.休闲儿童.婴儿用品.婴儿衣/裤</t>
  </si>
  <si>
    <t>休闲.休闲儿童.婴儿用品.婴儿服礼盒</t>
  </si>
  <si>
    <t>休闲.休闲儿童.婴儿用品.连身衣/爬服/哈衣</t>
  </si>
  <si>
    <t>休闲.休闲儿童.婴儿用品.袜子</t>
  </si>
  <si>
    <t>休闲.休闲儿童.婴儿用品.童车</t>
  </si>
  <si>
    <t>休闲.休闲儿童.婴儿用品.童床</t>
  </si>
  <si>
    <t>休闲.休闲儿童.婴儿用品.学步鞋/婴儿步前鞋</t>
  </si>
  <si>
    <t>休闲.休闲儿童.婴儿用品.肚围/护脐带/肚兜</t>
  </si>
  <si>
    <t>休闲.休闲儿童.婴儿用品.婴儿书包</t>
  </si>
  <si>
    <t>休闲.休闲儿童.婴儿用品.儿童眼镜</t>
  </si>
  <si>
    <t>休闲.休闲儿童.婴儿用品.奶瓶/奶嘴</t>
  </si>
  <si>
    <t>休闲.休闲儿童.婴儿用品.口水巾</t>
  </si>
  <si>
    <t>休闲.休闲儿童.婴儿用品.其它婴儿用品</t>
  </si>
  <si>
    <t>休闲.休闲儿童.儿童玩具</t>
  </si>
  <si>
    <t>休闲.休闲儿童.儿童配饰/发饰</t>
  </si>
  <si>
    <t>休闲.休闲儿童.儿童书包/箱包/文具.双肩包</t>
  </si>
  <si>
    <t>休闲.休闲儿童.儿童书包/箱包/文具.单肩包</t>
  </si>
  <si>
    <t>休闲.休闲儿童.儿童书包/箱包/文具.拉杆箱</t>
  </si>
  <si>
    <t>休闲.休闲儿童.儿童书包/箱包/文具.文具</t>
  </si>
  <si>
    <t>休闲.休闲儿童.儿童游泳用品.泳衣</t>
  </si>
  <si>
    <t>休闲.休闲儿童.儿童游泳用品.泳裤</t>
  </si>
  <si>
    <t>休闲.休闲儿童.儿童游泳用品.泳帽</t>
  </si>
  <si>
    <t>休闲.休闲儿童.儿童游泳用品.其它游泳用品</t>
  </si>
  <si>
    <t>休闲.休闲儿童.童鞋.皮鞋</t>
  </si>
  <si>
    <t>休闲.休闲儿童.童鞋.运动鞋</t>
  </si>
  <si>
    <t>休闲.休闲儿童.童鞋.帆布鞋</t>
  </si>
  <si>
    <t>休闲.休闲儿童.童鞋.雨鞋/雨靴</t>
  </si>
  <si>
    <t>休闲.休闲儿童.童鞋.凉鞋/拖鞋/沙滩鞋</t>
  </si>
  <si>
    <t>休闲.休闲儿童.童鞋.靴子</t>
  </si>
  <si>
    <t>休闲.休闲儿童.童鞋.雪地靴</t>
  </si>
  <si>
    <t>休闲.休闲儿童.童鞋.棉鞋</t>
  </si>
  <si>
    <t>休闲.休闲儿童.童鞋.轮滑鞋</t>
  </si>
  <si>
    <t>休闲.休闲儿童.童鞋.传统布鞋/手工编织鞋</t>
  </si>
  <si>
    <t>休闲.休闲儿童.童鞋.舞蹈鞋</t>
  </si>
  <si>
    <t>休闲.休闲儿童.儿童户外服装.滑雪服.滑雪衣</t>
  </si>
  <si>
    <t>休闲.休闲儿童.儿童户外服装.滑雪服.滑雪裤</t>
  </si>
  <si>
    <t>休闲.休闲儿童.儿童户外服装.冲锋衣裤.冲锋裤</t>
  </si>
  <si>
    <t>休闲.休闲儿童.儿童户外服装.冲锋衣裤.单件冲锋衣</t>
  </si>
  <si>
    <t>休闲.休闲儿童.儿童户外服装.冲锋衣裤.三合一冲锋衣</t>
  </si>
  <si>
    <t>休闲.休闲儿童.儿童户外服装.冲锋衣裤.皮肤超薄风衣</t>
  </si>
  <si>
    <t>休闲.休闲儿童.儿童户外鞋</t>
  </si>
  <si>
    <t>休闲.休闲儿童.儿童户外配饰.袜子</t>
  </si>
  <si>
    <t>休闲.休闲儿童.儿童户外配饰.帽子</t>
  </si>
  <si>
    <t>休闲.休闲儿童.儿童户外配饰.围巾</t>
  </si>
  <si>
    <t>休闲.休闲儿童.儿童户外配饰.头巾</t>
  </si>
  <si>
    <t>休闲.休闲儿童.儿童户外配饰.手套</t>
  </si>
  <si>
    <t>休闲.休闲儿童.儿童户外配饰.其它儿童户外配饰</t>
  </si>
  <si>
    <t>休闲.休闲鞋.女鞋.单鞋</t>
  </si>
  <si>
    <t>休闲.休闲鞋.女鞋.凉鞋</t>
  </si>
  <si>
    <t>休闲.休闲鞋.女鞋.靴子.短筒靴</t>
  </si>
  <si>
    <t>休闲.休闲鞋.女鞋.靴子.中筒靴</t>
  </si>
  <si>
    <t>休闲.休闲鞋.女鞋.靴子.高筒靴</t>
  </si>
  <si>
    <t>休闲.休闲鞋.女鞋.靴子.过膝长靴</t>
  </si>
  <si>
    <t>休闲.休闲鞋.女鞋.拖鞋</t>
  </si>
  <si>
    <t>休闲.休闲鞋.女鞋.雨鞋</t>
  </si>
  <si>
    <t>休闲.休闲鞋.女鞋.布鞋</t>
  </si>
  <si>
    <t>休闲.休闲鞋.女鞋.帆布鞋</t>
  </si>
  <si>
    <t>休闲.休闲鞋.男鞋.单鞋.正装鞋</t>
  </si>
  <si>
    <t>休闲.休闲鞋.男鞋.单鞋.休闲鞋</t>
  </si>
  <si>
    <t>休闲.休闲鞋.男鞋.凉鞋</t>
  </si>
  <si>
    <t>休闲.休闲鞋.男鞋.帆布鞋</t>
  </si>
  <si>
    <t>休闲.休闲鞋.男鞋.靴子.短筒靴</t>
  </si>
  <si>
    <t>休闲.休闲鞋.男鞋.靴子.中筒靴</t>
  </si>
  <si>
    <t>休闲.休闲鞋.男鞋.靴子.高筒靴</t>
  </si>
  <si>
    <t>休闲.休闲鞋.男鞋.布鞋</t>
  </si>
  <si>
    <t>休闲.休闲鞋.男鞋.拖鞋</t>
  </si>
  <si>
    <t>休闲.休闲鞋.男鞋.雨鞋</t>
  </si>
  <si>
    <t>休闲.休闲内衣.女士内衣.文胸</t>
  </si>
  <si>
    <t>休闲.休闲内衣.女士内衣.底裤</t>
  </si>
  <si>
    <t>休闲.休闲内衣.女士内衣.生理裤</t>
  </si>
  <si>
    <t>休闲.休闲内衣.女士内衣.塑身美体.塑身分体套装</t>
  </si>
  <si>
    <t>休闲.休闲内衣.女士内衣.塑身美体.塑身美体衣</t>
  </si>
  <si>
    <t>休闲.休闲内衣.女士内衣.塑身美体.塑身美体裤</t>
  </si>
  <si>
    <t>休闲.休闲内衣.女士内衣.塑身美体.塑身腰封/腰夹</t>
  </si>
  <si>
    <t>休闲.休闲内衣.女士内衣.塑身美体.塑身连体衣</t>
  </si>
  <si>
    <t>休闲.休闲内衣.女士内衣.吊带背心</t>
  </si>
  <si>
    <t>休闲.休闲内衣.女士内衣.打底抹胸</t>
  </si>
  <si>
    <t>休闲.休闲内衣.女士内衣.肚兜</t>
  </si>
  <si>
    <t>休闲.休闲内衣.女士内衣.秋衣</t>
  </si>
  <si>
    <t>休闲.休闲内衣.女士内衣.秋裤</t>
  </si>
  <si>
    <t>休闲.休闲内衣.女士内衣.羊绒裤/羊毛裤</t>
  </si>
  <si>
    <t>休闲.休闲内衣.女士内衣.衬裙</t>
  </si>
  <si>
    <t>休闲.休闲内衣.女士内衣.打底裤</t>
  </si>
  <si>
    <t>休闲.休闲内衣.女士内衣.保暖内衣.保暖上衣</t>
  </si>
  <si>
    <t>休闲.休闲内衣.女士内衣.保暖内衣.保暖裤</t>
  </si>
  <si>
    <t>休闲.休闲内衣.女士内衣.保暖内衣.保暖套装</t>
  </si>
  <si>
    <t>休闲.休闲内衣.女士内衣.孕妇装.上衣</t>
  </si>
  <si>
    <t>休闲.休闲内衣.女士内衣.孕妇装.裤子</t>
  </si>
  <si>
    <t>休闲.休闲内衣.女士内衣.孕妇装.裙子</t>
  </si>
  <si>
    <t>休闲.休闲内衣.女士内衣.孕妇装.防辐射服</t>
  </si>
  <si>
    <t>休闲.休闲内衣.女士内衣.产后用品.哺乳文胸</t>
  </si>
  <si>
    <t>休闲.休闲内衣.女士内衣.产后用品.哺乳装</t>
  </si>
  <si>
    <t>休闲.休闲内衣.女士内衣.产后用品.腹带</t>
  </si>
  <si>
    <t>休闲.休闲内衣.女士内衣.羽绒衣.羽绒上衣</t>
  </si>
  <si>
    <t>休闲.休闲内衣.女士内衣.羽绒衣.羽绒裤</t>
  </si>
  <si>
    <t>休闲.休闲内衣.女士内衣.羽绒衣.羽绒马甲</t>
  </si>
  <si>
    <t>休闲.休闲内衣.女士内衣.羽绒衣.羽绒内胆</t>
  </si>
  <si>
    <t>休闲.休闲内衣.女士内衣.睡衣/家居服.家居裙</t>
  </si>
  <si>
    <t>休闲.休闲内衣.女士内衣.睡衣/家居服.家居服上衣</t>
  </si>
  <si>
    <t>休闲.休闲内衣.女士内衣.睡衣/家居服.家居裤</t>
  </si>
  <si>
    <t>休闲.休闲内衣.女士内衣.睡衣/家居服.睡衣上装</t>
  </si>
  <si>
    <t>休闲.休闲内衣.女士内衣.睡衣/家居服.睡裤</t>
  </si>
  <si>
    <t>休闲.休闲内衣.女士内衣.睡衣/家居服.睡衣/家居服套装</t>
  </si>
  <si>
    <t>休闲.休闲内衣.女士内衣.睡衣/家居服.睡袍/浴袍</t>
  </si>
  <si>
    <t>休闲.休闲内衣.女士内衣.睡衣/家居服.拖鞋</t>
  </si>
  <si>
    <t>休闲.休闲内衣.男士内衣.背心</t>
  </si>
  <si>
    <t>休闲.休闲内衣.男士内衣.T恤</t>
  </si>
  <si>
    <t>休闲.休闲内衣.男士内衣.内裤</t>
  </si>
  <si>
    <t>休闲.休闲内衣.男士内衣.秋衣</t>
  </si>
  <si>
    <t>休闲.休闲内衣.男士内衣.秋裤</t>
  </si>
  <si>
    <t>休闲.休闲内衣.男士内衣.羊绒/羊毛裤</t>
  </si>
  <si>
    <t>休闲.休闲内衣.男士内衣.秋衣裤套装</t>
  </si>
  <si>
    <t>休闲.休闲内衣.男士内衣.保暖内衣.保暖上衣</t>
  </si>
  <si>
    <t>休闲.休闲内衣.男士内衣.保暖内衣.保暖裤</t>
  </si>
  <si>
    <t>休闲.休闲内衣.男士内衣.保暖内衣.保暖套装</t>
  </si>
  <si>
    <t>休闲.休闲内衣.男士内衣.羽绒衣.羽绒上衣</t>
  </si>
  <si>
    <t>休闲.休闲内衣.男士内衣.羽绒衣.羽绒裤</t>
  </si>
  <si>
    <t>休闲.休闲内衣.男士内衣.羽绒衣.羽绒马甲</t>
  </si>
  <si>
    <t>休闲.休闲内衣.男士内衣.羽绒衣.羽绒内胆</t>
  </si>
  <si>
    <t>休闲.休闲内衣.男士内衣.睡衣/家居服.家居服上衣</t>
  </si>
  <si>
    <t>休闲.休闲内衣.男士内衣.睡衣/家居服.家居裤</t>
  </si>
  <si>
    <t>休闲.休闲内衣.男士内衣.睡衣/家居服.睡衣上装</t>
  </si>
  <si>
    <t>休闲.休闲内衣.男士内衣.睡衣/家居服.睡裤</t>
  </si>
  <si>
    <t>休闲.休闲内衣.男士内衣.睡衣/家居服.睡裙</t>
  </si>
  <si>
    <t>休闲.休闲内衣.男士内衣.睡衣/家居服.睡衣/家居服套装</t>
  </si>
  <si>
    <t>休闲.休闲内衣.男士内衣.睡衣/家居服.睡袍/浴袍</t>
  </si>
  <si>
    <t>休闲.休闲内衣.男士内衣.睡衣/家居服.拖鞋</t>
  </si>
  <si>
    <t>休闲.休闲内衣.袜子.女袜.船袜</t>
  </si>
  <si>
    <t>休闲.休闲内衣.袜子.女袜.短筒棉袜</t>
  </si>
  <si>
    <t>休闲.休闲内衣.袜子.女袜.短筒丝袜</t>
  </si>
  <si>
    <t>休闲.休闲内衣.袜子.女袜.长筒袜</t>
  </si>
  <si>
    <t>休闲.休闲内衣.袜子.女袜.连裤袜</t>
  </si>
  <si>
    <t>休闲.休闲内衣.袜子.女袜.加绒长筒打底袜</t>
  </si>
  <si>
    <t>休闲.休闲内衣.袜子.女袜.加绒连裤打底袜</t>
  </si>
  <si>
    <t>休闲.休闲内衣.袜子.女袜.其它女袜</t>
  </si>
  <si>
    <t>休闲.休闲内衣.袜子.男袜.短筒袜</t>
  </si>
  <si>
    <t>休闲.休闲内衣.袜子.男袜.中长筒袜</t>
  </si>
  <si>
    <t>休闲.休闲内衣.袜子.儿童袜</t>
  </si>
  <si>
    <t>休闲.休闲内衣.护膝</t>
  </si>
  <si>
    <t>休闲.休闲内衣.泳装.泳衣</t>
  </si>
  <si>
    <t>休闲.休闲内衣.泳装.泳裤</t>
  </si>
  <si>
    <t>休闲.休闲内衣.泳装.游泳用品</t>
  </si>
  <si>
    <t>休闲.休闲服饰.帽子</t>
  </si>
  <si>
    <t>休闲.休闲服饰.手套</t>
  </si>
  <si>
    <t>休闲.休闲服饰.耳套</t>
  </si>
  <si>
    <t>休闲.休闲服饰.围巾</t>
  </si>
  <si>
    <t>休闲.休闲服饰.围脖</t>
  </si>
  <si>
    <t>休闲.休闲服饰.手帕</t>
  </si>
  <si>
    <t>休闲.休闲服饰.丝巾</t>
  </si>
  <si>
    <t>休闲.休闲服饰.披肩</t>
  </si>
  <si>
    <t>休闲.休闲服饰.围巾/手套/帽子套件.两件套</t>
  </si>
  <si>
    <t>休闲.休闲服饰.围巾/手套/帽子套件.三件套</t>
  </si>
  <si>
    <t>休闲.休闲服饰.围巾/手套/帽子套件.多件套</t>
  </si>
  <si>
    <t>休闲.休闲服饰.腰带/腰链</t>
  </si>
  <si>
    <t>休闲.休闲服饰.眼镜/太阳镜.太阳镜.运动太阳镜</t>
  </si>
  <si>
    <t>休闲.休闲服饰.眼镜/太阳镜.太阳镜.休闲太阳镜</t>
  </si>
  <si>
    <t>休闲.休闲服饰.眼镜/太阳镜.偏光太阳镜.运动太阳镜</t>
  </si>
  <si>
    <t>休闲.休闲服饰.眼镜/太阳镜.偏光太阳镜.休闲太阳镜</t>
  </si>
  <si>
    <t>休闲.休闲服饰.眼镜/太阳镜.眼镜夹片</t>
  </si>
  <si>
    <t>休闲.休闲服饰.眼镜/太阳镜.镜架</t>
  </si>
  <si>
    <t>休闲.休闲服饰.眼镜/太阳镜.滑雪眼镜</t>
  </si>
  <si>
    <t>休闲.休闲服饰.眼镜/太阳镜.花镜</t>
  </si>
  <si>
    <t>休闲.休闲服饰.眼镜/太阳镜.儿童眼镜</t>
  </si>
  <si>
    <t>休闲.休闲服饰.伞/雨具.遮阳伞</t>
  </si>
  <si>
    <t>休闲.休闲服饰.伞/雨具.雨伞</t>
  </si>
  <si>
    <t>休闲.休闲服饰.伞/雨具.雨披/雨衣</t>
  </si>
  <si>
    <t>休闲.休闲服饰.伞/雨具.晴雨两用伞</t>
  </si>
  <si>
    <t>休闲.休闲服饰.饰品.项链</t>
  </si>
  <si>
    <t>休闲.休闲服饰.饰品.耳环/耳坠/耳钉</t>
  </si>
  <si>
    <t>休闲.休闲服饰.饰品.戒指</t>
  </si>
  <si>
    <t>休闲.休闲服饰.饰品.手链/手镯</t>
  </si>
  <si>
    <t>休闲.休闲服饰.饰品.头饰</t>
  </si>
  <si>
    <t>休闲.休闲服饰.饰品.胸花</t>
  </si>
  <si>
    <t>休闲.休闲服饰.手表</t>
  </si>
  <si>
    <t>休闲.休闲服饰.香水</t>
  </si>
  <si>
    <t>休闲.休闲服饰.其它服饰</t>
  </si>
  <si>
    <t>休闲.休闲运动.休闲运动上装.羽绒服</t>
  </si>
  <si>
    <t>休闲.休闲运动.休闲运动上装.棉服</t>
  </si>
  <si>
    <t>休闲.休闲运动.休闲运动上装.风衣</t>
  </si>
  <si>
    <t>休闲.休闲运动.休闲运动上装.毛衣/线衫</t>
  </si>
  <si>
    <t>休闲.休闲运动.休闲运动上装.马甲</t>
  </si>
  <si>
    <t>休闲.休闲运动.休闲运动上装.T恤</t>
  </si>
  <si>
    <t>休闲.休闲运动.休闲运动上装.背心</t>
  </si>
  <si>
    <t>休闲.休闲运动.休闲运动上装.夹克/外套</t>
  </si>
  <si>
    <t>休闲.休闲运动.休闲运动上装.卫衣</t>
  </si>
  <si>
    <t>休闲.休闲运动.休闲运动裤子.长裤</t>
  </si>
  <si>
    <t>休闲.休闲运动.休闲运动裤子.短裤</t>
  </si>
  <si>
    <t>休闲.休闲运动.休闲运动裙装.连衣裙</t>
  </si>
  <si>
    <t>休闲.休闲运动.休闲运动裙装.半身裙</t>
  </si>
  <si>
    <t>休闲.休闲运动.休闲运动球服.羽毛球服</t>
  </si>
  <si>
    <t>休闲.休闲运动.休闲运动球服.网球服</t>
  </si>
  <si>
    <t>休闲.休闲运动.休闲运动球服.足球服</t>
  </si>
  <si>
    <t>休闲.休闲运动.休闲运动球服.篮球服</t>
  </si>
  <si>
    <t>休闲.休闲运动.休闲运动球服.排球服</t>
  </si>
  <si>
    <t>休闲.休闲运动.休闲运动球服.乒乓球服</t>
  </si>
  <si>
    <t>休闲.休闲运动.休闲运动套装</t>
  </si>
  <si>
    <t>休闲.休闲运动.休闲健身服.健身衣</t>
  </si>
  <si>
    <t>休闲.休闲运动.休闲健身服.健身裤</t>
  </si>
  <si>
    <t>休闲.休闲运动.休闲健身服.健身套装</t>
  </si>
  <si>
    <t>休闲.休闲运动.游泳/球迷用品.瑜珈.瑜珈背心</t>
  </si>
  <si>
    <t>休闲.休闲运动.游泳/球迷用品.瑜珈.瑜珈裤</t>
  </si>
  <si>
    <t>休闲.休闲运动.游泳/球迷用品.瑜珈.瑜珈垫</t>
  </si>
  <si>
    <t>休闲.休闲运动.游泳/球迷用品.瑜珈.瑜伽球</t>
  </si>
  <si>
    <t>休闲.休闲运动.游泳/球迷用品.游泳.比基尼</t>
  </si>
  <si>
    <t>休闲.休闲运动.游泳/球迷用品.游泳.分体泳衣</t>
  </si>
  <si>
    <t>休闲.休闲运动.游泳/球迷用品.游泳.连体泳衣</t>
  </si>
  <si>
    <t>休闲.休闲运动.游泳/球迷用品.游泳.泳裤</t>
  </si>
  <si>
    <t>休闲.休闲运动.游泳/球迷用品.游泳.沙滩裤</t>
  </si>
  <si>
    <t>休闲.休闲运动.游泳/球迷用品.游泳.泳镜</t>
  </si>
  <si>
    <t>休闲.休闲运动.游泳/球迷用品.游泳.泳帽</t>
  </si>
  <si>
    <t>休闲.休闲运动.游泳/球迷用品.游泳.儿童泳衣/裤</t>
  </si>
  <si>
    <t>休闲.休闲运动.游泳/球迷用品.游泳.其它游泳用品</t>
  </si>
  <si>
    <t>休闲.休闲运动.游泳/球迷用品.羽毛球.羽毛球</t>
  </si>
  <si>
    <t>休闲.休闲运动.游泳/球迷用品.羽毛球.羽毛球拍</t>
  </si>
  <si>
    <t>休闲.休闲运动.游泳/球迷用品.羽毛球.羽毛球包</t>
  </si>
  <si>
    <t>休闲.休闲运动.游泳/球迷用品.羽毛球.羽毛球线</t>
  </si>
  <si>
    <t>休闲.休闲运动.游泳/球迷用品.羽毛球.手胶/吸汗带</t>
  </si>
  <si>
    <t>休闲.休闲运动.游泳/球迷用品.足球</t>
  </si>
  <si>
    <t>休闲.休闲运动.游泳/球迷用品.篮球</t>
  </si>
  <si>
    <t>休闲.休闲运动.游泳/球迷用品.排球</t>
  </si>
  <si>
    <t>休闲.休闲运动.游泳/球迷用品.网球.网球</t>
  </si>
  <si>
    <t>休闲.休闲运动.游泳/球迷用品.网球.网球拍</t>
  </si>
  <si>
    <t>休闲.休闲运动.游泳/球迷用品.网球.网球帽</t>
  </si>
  <si>
    <t>休闲.休闲运动.游泳/球迷用品.网球.网球配饰</t>
  </si>
  <si>
    <t>休闲.休闲运动.游泳/球迷用品.网球.网球用品</t>
  </si>
  <si>
    <t>休闲.休闲运动.游泳/球迷用品.乒乓球.乒乓球板/乒乓球拍</t>
  </si>
  <si>
    <t>休闲.休闲运动.游泳/球迷用品.乒乓球.乒乓球用品</t>
  </si>
  <si>
    <t>休闲.休闲运动.游泳/球迷用品.乒乓球.乒乓球</t>
  </si>
  <si>
    <t>休闲.休闲运动.休闲运动鞋.板鞋/休闲鞋</t>
  </si>
  <si>
    <t>休闲.休闲运动.休闲运动鞋.帆布鞋</t>
  </si>
  <si>
    <t>休闲.休闲运动.休闲运动鞋.轮滑鞋</t>
  </si>
  <si>
    <t>休闲.休闲运动.休闲运动鞋.慢跑鞋</t>
  </si>
  <si>
    <t>休闲.休闲运动.休闲运动鞋.室内运动鞋</t>
  </si>
  <si>
    <t>休闲.休闲运动.休闲运动鞋.综合训练鞋</t>
  </si>
  <si>
    <t>休闲.休闲运动.休闲运动鞋.篮球鞋.室内鞋</t>
  </si>
  <si>
    <t>休闲.休闲运动.休闲运动鞋.篮球鞋.场地鞋</t>
  </si>
  <si>
    <t>休闲.休闲运动.休闲运动鞋.足球鞋.室内足球鞋</t>
  </si>
  <si>
    <t>休闲.休闲运动.休闲运动鞋.足球鞋.天然草坪鞋</t>
  </si>
  <si>
    <t>休闲.休闲运动.休闲运动鞋.足球鞋.橡胶场地鞋</t>
  </si>
  <si>
    <t>休闲.休闲运动.休闲运动鞋.网球鞋.橡胶场地</t>
  </si>
  <si>
    <t>休闲.休闲运动.休闲运动鞋.网球鞋.红土场地</t>
  </si>
  <si>
    <t>休闲.休闲运动.休闲运动鞋.乒乓球鞋</t>
  </si>
  <si>
    <t>休闲.休闲运动.休闲运动鞋.高尔夫球鞋</t>
  </si>
  <si>
    <t>休闲.休闲运动.休闲运动鞋.排球鞋</t>
  </si>
  <si>
    <t>休闲.休闲运动.休闲运动鞋.沙滩鞋/凉鞋/拖鞋</t>
  </si>
  <si>
    <t>休闲.休闲运动.休闲运动鞋.羽毛球鞋</t>
  </si>
  <si>
    <t>休闲.休闲运动.休闲运动配饰.运动双肩背包</t>
  </si>
  <si>
    <t>休闲.休闲运动.休闲运动配饰.运动单肩挎包/手拎包/腰包</t>
  </si>
  <si>
    <t>休闲.休闲运动.休闲运动配饰.运动袜</t>
  </si>
  <si>
    <t>休闲.休闲运动.休闲运动配饰.帽子</t>
  </si>
  <si>
    <t>休闲.休闲运动.休闲运动配饰.轮滑鞋</t>
  </si>
  <si>
    <t>休闲.休闲运动.休闲运动配饰.运动器材.防护用具</t>
  </si>
  <si>
    <t>休闲.休闲运动.休闲运动配饰.运动器材.哑铃</t>
  </si>
  <si>
    <t>休闲.休闲运动.休闲运动配饰.运动器材.电子称</t>
  </si>
  <si>
    <t>休闲.休闲运动.休闲运动配饰.运动器材.沙袋</t>
  </si>
  <si>
    <t>休闲.休闲运动.休闲运动配饰.运动器材.双节棍</t>
  </si>
  <si>
    <t>休闲.休闲运动.休闲运动配饰.运动器材.拉力器</t>
  </si>
  <si>
    <t>休闲.休闲运动.休闲运动配饰.运动器材.飞镖盘</t>
  </si>
  <si>
    <t>休闲.休闲运动.休闲运动配饰.运动器材.其它运动器材</t>
  </si>
  <si>
    <t>休闲.休闲运动.休闲运动配饰.围巾</t>
  </si>
  <si>
    <t>休闲.休闲运动.休闲运动配饰.手套</t>
  </si>
  <si>
    <t>休闲.休闲户外.休闲户外服装.羽绒服.羽绒衣</t>
  </si>
  <si>
    <t>休闲.休闲户外.休闲户外服装.羽绒服.羽绒裤</t>
  </si>
  <si>
    <t>休闲.休闲户外.休闲户外服装.羽绒服.羽绒马甲</t>
  </si>
  <si>
    <t>休闲.休闲户外.休闲户外服装.滑雪服.滑雪衣</t>
  </si>
  <si>
    <t>休闲.休闲户外.休闲户外服装.滑雪服.滑雪裤</t>
  </si>
  <si>
    <t>休闲.休闲户外.休闲户外服装.冲锋衣裤.冲锋裤</t>
  </si>
  <si>
    <t>休闲.休闲户外.休闲户外服装.冲锋衣裤.单件冲锋衣</t>
  </si>
  <si>
    <t>休闲.休闲户外.休闲户外服装.冲锋衣裤.三合一冲锋衣</t>
  </si>
  <si>
    <t>休闲.休闲户外.休闲户外服装.冲锋衣裤.皮肤超薄风衣</t>
  </si>
  <si>
    <t>休闲.休闲户外.休闲户外服装.抓绒衣裤.抓绒衣</t>
  </si>
  <si>
    <t>休闲.休闲户外.休闲户外服装.抓绒衣裤.抓绒裤</t>
  </si>
  <si>
    <t>休闲.休闲户外.休闲户外服装.速干系列.速干T恤</t>
  </si>
  <si>
    <t>休闲.休闲户外.休闲户外服装.速干系列.速干背心</t>
  </si>
  <si>
    <t>休闲.休闲户外.休闲户外服装.速干系列.速干衬衣</t>
  </si>
  <si>
    <t>休闲.休闲户外.休闲户外服装.速干系列.速干裤</t>
  </si>
  <si>
    <t>休闲.休闲户外.休闲户外服装.速干系列.速干马甲</t>
  </si>
  <si>
    <t>休闲.休闲户外.休闲户外服装.骑行衣裤.骑行服</t>
  </si>
  <si>
    <t>休闲.休闲户外.休闲户外服装.骑行衣裤.骑行裤</t>
  </si>
  <si>
    <t>休闲.休闲户外.休闲户外服装.休闲裤</t>
  </si>
  <si>
    <t>休闲.休闲户外.休闲户外服装.短裤</t>
  </si>
  <si>
    <t>休闲.休闲户外.休闲户外服装.马甲</t>
  </si>
  <si>
    <t>休闲.休闲户外.休闲户外服装.卫衣</t>
  </si>
  <si>
    <t>休闲.休闲户外.休闲户外服装.夹克</t>
  </si>
  <si>
    <t>休闲.休闲户外.休闲户外服装.毛衣</t>
  </si>
  <si>
    <t>休闲.休闲户外.休闲户外服装.风衣</t>
  </si>
  <si>
    <t>休闲.休闲户外.休闲户外服装.T恤</t>
  </si>
  <si>
    <t>休闲.休闲户外.休闲户外服装.衬衫</t>
  </si>
  <si>
    <t>休闲.休闲户外.休闲户外服装.棉服</t>
  </si>
  <si>
    <t>休闲.休闲户外.休闲户外服装.裙子.长裙</t>
  </si>
  <si>
    <t>休闲.休闲户外.休闲户外服装.裙子.短裙</t>
  </si>
  <si>
    <t>休闲.休闲户外.休闲户外服装.内衣</t>
  </si>
  <si>
    <t>休闲.休闲户外.休闲户外鞋.登山鞋</t>
  </si>
  <si>
    <t>休闲.休闲户外.休闲户外鞋.雪地靴</t>
  </si>
  <si>
    <t>休闲.休闲户外.休闲户外鞋.徒步鞋/越野跑鞋</t>
  </si>
  <si>
    <t>休闲.休闲户外.休闲户外鞋.帆布鞋</t>
  </si>
  <si>
    <t>休闲.休闲户外.休闲户外鞋.溯溪鞋</t>
  </si>
  <si>
    <t>休闲.休闲户外.休闲户外鞋.沙滩鞋/凉鞋/拖鞋</t>
  </si>
  <si>
    <t>休闲.休闲户外.休闲户外包.登山包/旅行包/户外包</t>
  </si>
  <si>
    <t>休闲.休闲户外.休闲户外包.野餐包/洗漱包</t>
  </si>
  <si>
    <t>休闲.休闲户外.休闲户外包.相机包</t>
  </si>
  <si>
    <t>休闲.休闲户外.休闲户外包.腰包</t>
  </si>
  <si>
    <t>休闲.休闲户外.休闲户外配饰.袜子</t>
  </si>
  <si>
    <t>休闲.休闲户外.休闲户外配饰.鞋垫</t>
  </si>
  <si>
    <t>休闲.休闲户外.休闲户外配饰.帽子</t>
  </si>
  <si>
    <t>休闲.休闲户外.休闲户外配饰.围巾</t>
  </si>
  <si>
    <t>休闲.休闲户外.休闲户外配饰.头巾</t>
  </si>
  <si>
    <t>休闲.休闲户外.休闲户外配饰.雪套</t>
  </si>
  <si>
    <t>休闲.休闲户外.休闲户外配饰.手套</t>
  </si>
  <si>
    <t>休闲.休闲户外.休闲户外配饰.眼镜</t>
  </si>
  <si>
    <t>休闲.休闲户外.休闲户外配饰.其它户外配饰</t>
  </si>
  <si>
    <t>休闲.休闲户外.休闲户外用品.帐篷/天幕/帐篷配件</t>
  </si>
  <si>
    <t>休闲.休闲户外.休闲户外用品.睡袋</t>
  </si>
  <si>
    <t>休闲.休闲户外.休闲户外用品.防潮垫/地席/枕头</t>
  </si>
  <si>
    <t>休闲.休闲户外.休闲户外用品.登山杖/手杖</t>
  </si>
  <si>
    <t>休闲.休闲户外.休闲户外用品.防护/救生装备</t>
  </si>
  <si>
    <t>休闲.休闲户外.休闲户外用品.户外照明</t>
  </si>
  <si>
    <t>休闲.休闲户外.休闲户外用品.望远镜/夜视仪</t>
  </si>
  <si>
    <t>休闲.休闲户外.休闲户外用品.户外休闲家具</t>
  </si>
  <si>
    <t>休闲.休闲户外.休闲户外用品.饮水用具/盛水容器</t>
  </si>
  <si>
    <t>休闲.休闲户外.休闲户外用品.炉具/餐具/野餐烧烤用品</t>
  </si>
  <si>
    <t>休闲.休闲户外.休闲户外用品.登山扣</t>
  </si>
  <si>
    <t>休闲.休闲户外.休闲户外用品.绳索</t>
  </si>
  <si>
    <t>休闲.休闲户外.休闲户外用品.杯子</t>
  </si>
  <si>
    <t>休闲.休闲户外.休闲户外用品.水壶</t>
  </si>
  <si>
    <t>休闲.休闲户外.休闲户外用品.雨伞</t>
  </si>
  <si>
    <t>休闲.休闲户外.休闲户外用品.碳</t>
  </si>
  <si>
    <t>休闲.休闲户外.休闲户外用品.旅行便携装备</t>
  </si>
  <si>
    <t>内衣.女士内衣.文胸</t>
  </si>
  <si>
    <t>内衣.女士内衣.底裤</t>
  </si>
  <si>
    <t>内衣.女士内衣.生理裤</t>
  </si>
  <si>
    <t>内衣.女士内衣.塑身美体.塑身分体套装</t>
  </si>
  <si>
    <t>内衣.女士内衣.塑身美体.塑身美体衣</t>
  </si>
  <si>
    <t>内衣.女士内衣.塑身美体.塑身美体裤</t>
  </si>
  <si>
    <t>内衣.女士内衣.塑身美体.塑身腰封/腰夹</t>
  </si>
  <si>
    <t>内衣.女士内衣.塑身美体.塑身连体衣</t>
  </si>
  <si>
    <t>内衣.女士内衣.吊带背心</t>
  </si>
  <si>
    <t>内衣.女士内衣.打底抹胸</t>
  </si>
  <si>
    <t>内衣.女士内衣.肚兜</t>
  </si>
  <si>
    <t>内衣.女士内衣.秋衣</t>
  </si>
  <si>
    <t>内衣.女士内衣.秋裤</t>
  </si>
  <si>
    <t>内衣.女士内衣.羊绒/羊毛裤</t>
  </si>
  <si>
    <t>内衣.女士内衣.衬裙</t>
  </si>
  <si>
    <t>内衣.女士内衣.打底裤</t>
  </si>
  <si>
    <t>内衣.女士内衣.保暖内衣.保暖上衣</t>
  </si>
  <si>
    <t>内衣.女士内衣.保暖内衣.保暖裤</t>
  </si>
  <si>
    <t>内衣.女士内衣.保暖内衣.保暖套装</t>
  </si>
  <si>
    <t>内衣.女士内衣.孕妇装.上衣</t>
  </si>
  <si>
    <t>内衣.女士内衣.孕妇装.裤子</t>
  </si>
  <si>
    <t>内衣.女士内衣.孕妇装.裙子</t>
  </si>
  <si>
    <t>内衣.女士内衣.孕妇装.防辐射服</t>
  </si>
  <si>
    <t>内衣.女士内衣.产后用品.哺乳文胸</t>
  </si>
  <si>
    <t>内衣.女士内衣.产后用品.哺乳装</t>
  </si>
  <si>
    <t>内衣.女士内衣.产后用品.腹带</t>
  </si>
  <si>
    <t>内衣.女士内衣.羽绒衣.羽绒上衣</t>
  </si>
  <si>
    <t>内衣.女士内衣.羽绒衣.羽绒裤</t>
  </si>
  <si>
    <t>内衣.女士内衣.羽绒衣.羽绒马甲</t>
  </si>
  <si>
    <t>内衣.女士内衣.羽绒衣.羽绒内胆</t>
  </si>
  <si>
    <t>内衣.女士内衣.睡衣/家居服.家居裙</t>
  </si>
  <si>
    <t>内衣.女士内衣.睡衣/家居服.家居服上衣</t>
  </si>
  <si>
    <t>内衣.女士内衣.睡衣/家居服.家居裤</t>
  </si>
  <si>
    <t>内衣.女士内衣.睡衣/家居服.睡衣上装</t>
  </si>
  <si>
    <t>内衣.女士内衣.睡衣/家居服.睡裤</t>
  </si>
  <si>
    <t>内衣.女士内衣.睡衣/家居服.睡衣/家居服套装</t>
  </si>
  <si>
    <t>内衣.女士内衣.睡衣/家居服.睡袍/浴袍</t>
  </si>
  <si>
    <t>内衣.女士内衣.睡衣/家居服.拖鞋</t>
  </si>
  <si>
    <t>内衣.男士内衣.背心</t>
  </si>
  <si>
    <t>内衣.男士内衣.T恤</t>
  </si>
  <si>
    <t>内衣.男士内衣.内裤</t>
  </si>
  <si>
    <t>内衣.男士内衣.秋衣</t>
  </si>
  <si>
    <t>内衣.男士内衣.秋裤</t>
  </si>
  <si>
    <t>内衣.男士内衣.羊绒/羊毛裤</t>
  </si>
  <si>
    <t>内衣.男士内衣.秋衣裤套装</t>
  </si>
  <si>
    <t>内衣.男士内衣.保暖内衣.保暖上衣</t>
  </si>
  <si>
    <t>内衣.男士内衣.保暖内衣.保暖裤</t>
  </si>
  <si>
    <t>内衣.男士内衣.保暖内衣.保暖套装</t>
  </si>
  <si>
    <t>内衣.男士内衣.羽绒衣.羽绒上衣</t>
  </si>
  <si>
    <t>内衣.男士内衣.羽绒衣.羽绒裤</t>
  </si>
  <si>
    <t>内衣.男士内衣.羽绒衣.羽绒马甲</t>
  </si>
  <si>
    <t>内衣.男士内衣.羽绒衣.羽绒内胆</t>
  </si>
  <si>
    <t>内衣.男士内衣.睡衣/家居服.家居服上衣</t>
  </si>
  <si>
    <t>内衣.男士内衣.睡衣/家居服.家居裤</t>
  </si>
  <si>
    <t>内衣.男士内衣.睡衣/家居服.睡衣上装</t>
  </si>
  <si>
    <t>内衣.男士内衣.睡衣/家居服.睡裤</t>
  </si>
  <si>
    <t>内衣.男士内衣.睡衣/家居服.睡裙</t>
  </si>
  <si>
    <t>内衣.男士内衣.睡衣/家居服.睡衣/家居服套装</t>
  </si>
  <si>
    <t>内衣.男士内衣.睡衣/家居服.睡袍/浴袍</t>
  </si>
  <si>
    <t>内衣.男士内衣.睡衣/家居服.拖鞋</t>
  </si>
  <si>
    <t>内衣.袜子.女袜.船袜</t>
  </si>
  <si>
    <t>内衣.袜子.女袜.短筒棉袜</t>
  </si>
  <si>
    <t>内衣.袜子.女袜.短筒丝袜</t>
  </si>
  <si>
    <t>内衣.袜子.女袜.长筒袜</t>
  </si>
  <si>
    <t>内衣.袜子.女袜.连裤袜</t>
  </si>
  <si>
    <t>内衣.袜子.女袜.加绒长筒打底袜</t>
  </si>
  <si>
    <t>内衣.袜子.女袜.加绒连裤打底袜</t>
  </si>
  <si>
    <t>内衣.袜子.女袜.其它女袜</t>
  </si>
  <si>
    <t>内衣.袜子.男袜.短筒袜</t>
  </si>
  <si>
    <t>内衣.袜子.男袜.中长筒袜</t>
  </si>
  <si>
    <t>内衣.袜子.儿童袜</t>
  </si>
  <si>
    <t>内衣.护膝</t>
  </si>
  <si>
    <t>内衣.泳装.泳衣</t>
  </si>
  <si>
    <t>内衣.泳装.泳裤</t>
  </si>
  <si>
    <t>内衣.泳装.游泳用品</t>
  </si>
  <si>
    <t>运动.运动上装.羽绒服</t>
  </si>
  <si>
    <t>运动.运动上装.棉服</t>
  </si>
  <si>
    <t>运动.运动上装.风衣</t>
  </si>
  <si>
    <t>运动.运动上装.毛衣/线衫</t>
  </si>
  <si>
    <t>运动.运动上装.马甲</t>
  </si>
  <si>
    <t>运动.运动上装.T恤</t>
  </si>
  <si>
    <t>运动.运动上装.背心</t>
  </si>
  <si>
    <t>运动.运动上装.夹克/外套</t>
  </si>
  <si>
    <t>运动.运动上装.卫衣</t>
  </si>
  <si>
    <t>运动.运动裤子.长裤</t>
  </si>
  <si>
    <t>运动.运动裤子.短裤</t>
  </si>
  <si>
    <t>运动.运动裙装.连衣裙</t>
  </si>
  <si>
    <t>运动.运动裙装.半身裙</t>
  </si>
  <si>
    <t>运动.运动球服.羽毛球服</t>
  </si>
  <si>
    <t>运动.运动球服.网球服</t>
  </si>
  <si>
    <t>运动.运动球服.足球服</t>
  </si>
  <si>
    <t>运动.运动球服.篮球服</t>
  </si>
  <si>
    <t>运动.运动球服.排球服</t>
  </si>
  <si>
    <t>运动.运动球服.乒乓球服</t>
  </si>
  <si>
    <t>运动.运动套装</t>
  </si>
  <si>
    <t>运动.健身服.健身衣</t>
  </si>
  <si>
    <t>运动.健身服.健身裤</t>
  </si>
  <si>
    <t>运动.健身服.健身套装</t>
  </si>
  <si>
    <t>运动.游泳/球迷用品.瑜珈.瑜珈背心</t>
  </si>
  <si>
    <t>运动.游泳/球迷用品.瑜珈.瑜珈裤</t>
  </si>
  <si>
    <t>运动.游泳/球迷用品.瑜珈.瑜珈垫</t>
  </si>
  <si>
    <t>运动.游泳/球迷用品.瑜珈.瑜伽球</t>
  </si>
  <si>
    <t>运动.游泳/球迷用品.游泳.比基尼</t>
  </si>
  <si>
    <t>运动.游泳/球迷用品.游泳.分体泳衣</t>
  </si>
  <si>
    <t>运动.游泳/球迷用品.游泳.连体泳衣</t>
  </si>
  <si>
    <t>运动.游泳/球迷用品.游泳.泳裤</t>
  </si>
  <si>
    <t>运动.游泳/球迷用品.游泳.沙滩裤</t>
  </si>
  <si>
    <t>运动.游泳/球迷用品.游泳.泳镜</t>
  </si>
  <si>
    <t>运动.游泳/球迷用品.游泳.泳帽</t>
  </si>
  <si>
    <t>运动.游泳/球迷用品.游泳.儿童泳衣/裤</t>
  </si>
  <si>
    <t>运动.游泳/球迷用品.游泳.其它游泳用品</t>
  </si>
  <si>
    <t>运动.游泳/球迷用品.羽毛球.羽毛球</t>
  </si>
  <si>
    <t>运动.游泳/球迷用品.羽毛球.羽毛球拍</t>
  </si>
  <si>
    <t>运动.游泳/球迷用品.羽毛球.羽毛球包</t>
  </si>
  <si>
    <t>运动.游泳/球迷用品.羽毛球.羽毛球线</t>
  </si>
  <si>
    <t>运动.游泳/球迷用品.羽毛球.手胶/吸汗带</t>
  </si>
  <si>
    <t>运动.游泳/球迷用品.足球</t>
  </si>
  <si>
    <t>运动.游泳/球迷用品.篮球</t>
  </si>
  <si>
    <t>运动.游泳/球迷用品.排球</t>
  </si>
  <si>
    <t>运动.游泳/球迷用品.网球.网球</t>
  </si>
  <si>
    <t>运动.游泳/球迷用品.网球.网球拍</t>
  </si>
  <si>
    <t>运动.游泳/球迷用品.网球.网球帽</t>
  </si>
  <si>
    <t>运动.游泳/球迷用品.网球.网球配饰</t>
  </si>
  <si>
    <t>运动.游泳/球迷用品.网球.网球用品</t>
  </si>
  <si>
    <t>运动.游泳/球迷用品.乒乓球.乒乓球板/乒乓球拍</t>
  </si>
  <si>
    <t>运动.游泳/球迷用品.乒乓球.乒乓球用品</t>
  </si>
  <si>
    <t>运动.游泳/球迷用品.乒乓球.乒乓球</t>
  </si>
  <si>
    <t>运动.运动鞋.板鞋/休闲鞋</t>
  </si>
  <si>
    <t>运动.运动鞋.帆布鞋</t>
  </si>
  <si>
    <t>运动.运动鞋.轮滑鞋</t>
  </si>
  <si>
    <t>运动.运动鞋.慢跑鞋</t>
  </si>
  <si>
    <t>运动.运动鞋.室内运动鞋</t>
  </si>
  <si>
    <t>运动.运动鞋.综合训练鞋</t>
  </si>
  <si>
    <t>运动.运动鞋.篮球鞋.室内鞋</t>
  </si>
  <si>
    <t>运动.运动鞋.篮球鞋.场地鞋</t>
  </si>
  <si>
    <t>运动.运动鞋.足球鞋.室内足球鞋</t>
  </si>
  <si>
    <t>运动.运动鞋.足球鞋.天然草坪鞋</t>
  </si>
  <si>
    <t>运动.运动鞋.足球鞋.橡胶场地鞋</t>
  </si>
  <si>
    <t>运动.运动鞋.网球鞋.橡胶场地</t>
  </si>
  <si>
    <t>运动.运动鞋.网球鞋.红土场地</t>
  </si>
  <si>
    <t>运动.运动鞋.乒乓球鞋</t>
  </si>
  <si>
    <t>运动.运动鞋.高尔夫球鞋</t>
  </si>
  <si>
    <t>运动.运动鞋.排球鞋</t>
  </si>
  <si>
    <t>运动.运动鞋.沙滩鞋/凉鞋/拖鞋</t>
  </si>
  <si>
    <t>运动.运动鞋.羽毛球鞋</t>
  </si>
  <si>
    <t>运动.运动配饰.运动双肩背包</t>
  </si>
  <si>
    <t>运动.运动配饰.运动单肩挎包/腰包</t>
  </si>
  <si>
    <t>运动.运动配饰.运动袜</t>
  </si>
  <si>
    <t>运动.运动配饰.帽子</t>
  </si>
  <si>
    <t>运动.运动配饰.轮滑鞋</t>
  </si>
  <si>
    <t>运动.运动配饰.运动器材.防护用具</t>
  </si>
  <si>
    <t>运动.运动配饰.运动器材.哑铃</t>
  </si>
  <si>
    <t>运动.运动配饰.运动器材.电子称</t>
  </si>
  <si>
    <t>运动.运动配饰.运动器材.沙袋</t>
  </si>
  <si>
    <t>运动.运动配饰.运动器材.双节棍</t>
  </si>
  <si>
    <t>运动.运动配饰.运动器材.拉力器</t>
  </si>
  <si>
    <t>运动.运动配饰.运动器材.飞镖盘</t>
  </si>
  <si>
    <t>运动.运动配饰.运动器材.其它运动器材</t>
  </si>
  <si>
    <t>运动.运动配饰.围巾</t>
  </si>
  <si>
    <t>运动.运动配饰.手套</t>
  </si>
  <si>
    <t>运动.运动.户外.户外鞋.登山鞋</t>
  </si>
  <si>
    <t>运动.运动.户外.户外鞋.雪地靴</t>
  </si>
  <si>
    <t>运动.运动.户外.户外鞋.徒步鞋/越野跑鞋</t>
  </si>
  <si>
    <t>运动.运动.户外.户外鞋.帆布鞋</t>
  </si>
  <si>
    <t>运动.运动.户外.户外鞋.溯溪鞋</t>
  </si>
  <si>
    <t>运动.运动.户外.户外鞋.沙滩鞋/凉鞋/拖鞋</t>
  </si>
  <si>
    <t>运动.运动.户外.户外服装.冲锋衣裤.冲锋裤</t>
  </si>
  <si>
    <t>运动.运动.户外.户外服装.冲锋衣裤.单件冲锋衣</t>
  </si>
  <si>
    <t>运动.运动.户外.户外服装.冲锋衣裤.三合一冲锋衣</t>
  </si>
  <si>
    <t>运动.运动.户外.户外服装.冲锋衣裤.皮肤超薄风衣</t>
  </si>
  <si>
    <t>运动.运动.户外.户外服装.抓绒衣裤.抓绒衣</t>
  </si>
  <si>
    <t>运动.运动.户外.户外服装.抓绒衣裤.抓绒裤</t>
  </si>
  <si>
    <t>运动.运动.户外.户外服装.速干系列.速干T恤</t>
  </si>
  <si>
    <t>运动.运动.户外.户外服装.速干系列.速干背心</t>
  </si>
  <si>
    <t>运动.运动.户外.户外服装.速干系列.速干衬衣</t>
  </si>
  <si>
    <t>运动.运动.户外.户外服装.速干系列.速干裤</t>
  </si>
  <si>
    <t>运动.运动.户外.户外服装.速干系列.速干马甲</t>
  </si>
  <si>
    <t>羽绒.羽绒女装.羽绒服</t>
  </si>
  <si>
    <t>羽绒.羽绒女装.超轻羽绒服</t>
  </si>
  <si>
    <t>羽绒.羽绒女装.羽绒裤</t>
  </si>
  <si>
    <t>羽绒.羽绒女装.羽绒马甲</t>
  </si>
  <si>
    <t>羽绒.羽绒女装.羽绒内衣</t>
  </si>
  <si>
    <t>羽绒.羽绒儿童.羽绒服</t>
  </si>
  <si>
    <t>羽绒.羽绒儿童.超轻羽绒服</t>
  </si>
  <si>
    <t>羽绒.羽绒儿童.羽绒裤</t>
  </si>
  <si>
    <t>羽绒.羽绒儿童.羽绒马甲</t>
  </si>
  <si>
    <t>羽绒.羽绒儿童.羽绒内衣</t>
  </si>
  <si>
    <t>羽绒.羽绒男装.羽绒服</t>
  </si>
  <si>
    <t>羽绒.羽绒男装.超轻羽绒服</t>
  </si>
  <si>
    <t>羽绒.羽绒男装.羽绒裤</t>
  </si>
  <si>
    <t>羽绒.羽绒男装.羽绒马甲</t>
  </si>
  <si>
    <t>羽绒.羽绒男装.羽绒内衣</t>
  </si>
  <si>
    <t>户外.户外服装.羽绒服.羽绒衣</t>
  </si>
  <si>
    <t>户外.户外服装.羽绒服.羽绒裤</t>
  </si>
  <si>
    <t>户外.户外服装.羽绒服.羽绒马甲</t>
  </si>
  <si>
    <t>户外.户外服装.滑雪服.滑雪衣</t>
  </si>
  <si>
    <t>户外.户外服装.滑雪服.滑雪裤</t>
  </si>
  <si>
    <t>户外.户外服装.冲锋衣裤.冲锋裤</t>
  </si>
  <si>
    <t>户外.户外服装.冲锋衣裤.单件冲锋衣</t>
  </si>
  <si>
    <t>户外.户外服装.冲锋衣裤.三合一冲锋衣</t>
  </si>
  <si>
    <t>户外.户外服装.冲锋衣裤.皮肤超薄风衣</t>
  </si>
  <si>
    <t>户外.户外服装.抓绒衣裤.抓绒衣</t>
  </si>
  <si>
    <t>户外.户外服装.抓绒衣裤.抓绒裤</t>
  </si>
  <si>
    <t>户外.户外服装.速干系列.速干T恤</t>
  </si>
  <si>
    <t>户外.户外服装.速干系列.速干背心</t>
  </si>
  <si>
    <t>户外.户外服装.速干系列.速干衬衣</t>
  </si>
  <si>
    <t>户外.户外服装.速干系列.速干裤</t>
  </si>
  <si>
    <t>户外.户外服装.速干系列.速干马甲</t>
  </si>
  <si>
    <t>户外.户外服装.骑行衣裤.骑行服</t>
  </si>
  <si>
    <t>户外.户外服装.骑行衣裤.骑行裤</t>
  </si>
  <si>
    <t>户外.户外服装.休闲裤</t>
  </si>
  <si>
    <t>户外.户外服装.短裤</t>
  </si>
  <si>
    <t>户外.户外服装.马甲</t>
  </si>
  <si>
    <t>户外.户外服装.卫衣</t>
  </si>
  <si>
    <t>户外.户外服装.夹克</t>
  </si>
  <si>
    <t>户外.户外服装.毛衣</t>
  </si>
  <si>
    <t>户外.户外服装.风衣</t>
  </si>
  <si>
    <t>户外.户外服装.T恤</t>
  </si>
  <si>
    <t>户外.户外服装.衬衫</t>
  </si>
  <si>
    <t>户外.户外服装.棉服</t>
  </si>
  <si>
    <t>户外.户外服装.裙子.长裙</t>
  </si>
  <si>
    <t>户外.户外服装.裙子.短裙</t>
  </si>
  <si>
    <t>户外.户外服装.内衣</t>
  </si>
  <si>
    <t>户外.户外鞋.登山鞋</t>
  </si>
  <si>
    <t>户外.户外鞋.雪地靴</t>
  </si>
  <si>
    <t>户外.户外鞋.徒步鞋/越野跑鞋</t>
  </si>
  <si>
    <t>户外.户外鞋.帆布鞋</t>
  </si>
  <si>
    <t>户外.户外鞋.溯溪鞋</t>
  </si>
  <si>
    <t>户外.户外鞋.沙滩鞋/凉鞋/拖鞋</t>
  </si>
  <si>
    <t>户外.户外包.登山包/旅行包/户外包</t>
  </si>
  <si>
    <t>户外.户外包.野餐包/洗漱包</t>
  </si>
  <si>
    <t>户外.户外包.相机包</t>
  </si>
  <si>
    <t>户外.户外包.腰包</t>
  </si>
  <si>
    <t>户外.户外配饰.袜子</t>
  </si>
  <si>
    <t>户外.户外配饰.鞋垫</t>
  </si>
  <si>
    <t>户外.户外配饰.帽子</t>
  </si>
  <si>
    <t>户外.户外配饰.围巾</t>
  </si>
  <si>
    <t>户外.户外配饰.头巾</t>
  </si>
  <si>
    <t>户外.户外配饰.雪套</t>
  </si>
  <si>
    <t>户外.户外配饰.手套</t>
  </si>
  <si>
    <t>户外.户外配饰.眼镜</t>
  </si>
  <si>
    <t>户外.户外配饰.其它户外配饰</t>
  </si>
  <si>
    <t>户外.户外用品.帐篷/天幕/帐篷配件</t>
  </si>
  <si>
    <t>户外.户外用品.睡袋</t>
  </si>
  <si>
    <t>户外.户外用品.防潮垫/地席/枕头</t>
  </si>
  <si>
    <t>户外.户外用品.登山杖/手杖</t>
  </si>
  <si>
    <t>户外.户外用品.防护/救生装备</t>
  </si>
  <si>
    <t>户外.户外用品.户外照明</t>
  </si>
  <si>
    <t>户外.户外用品.望远镜/夜视仪</t>
  </si>
  <si>
    <t>户外.户外用品.户外休闲家具</t>
  </si>
  <si>
    <t>户外.户外用品.饮水用具/盛水容器</t>
  </si>
  <si>
    <t>户外.户外用品.炉具/餐具/野餐烧烤用品</t>
  </si>
  <si>
    <t>户外.户外用品.登山扣</t>
  </si>
  <si>
    <t>户外.户外用品.绳索</t>
  </si>
  <si>
    <t>户外.户外用品.杯子</t>
  </si>
  <si>
    <t>户外.户外用品.水壶</t>
  </si>
  <si>
    <t>户外.户外用品.雨伞</t>
  </si>
  <si>
    <t>户外.户外用品.碳</t>
  </si>
  <si>
    <t>户外.户外用品.旅行便携装备</t>
  </si>
  <si>
    <t>儿童.儿童上装.衬衫</t>
  </si>
  <si>
    <t>儿童.儿童上装.T恤</t>
  </si>
  <si>
    <t>儿童.儿童上装.小背心/吊带衫</t>
  </si>
  <si>
    <t>儿童.儿童上装.卫衣/绒衫</t>
  </si>
  <si>
    <t>儿童.儿童上装.披风/斗篷</t>
  </si>
  <si>
    <t>儿童.儿童上装.风衣</t>
  </si>
  <si>
    <t>儿童.儿童上装.夹克</t>
  </si>
  <si>
    <t>儿童.儿童上装.皮衣</t>
  </si>
  <si>
    <t>儿童.儿童上装.雨披/雨衣</t>
  </si>
  <si>
    <t>儿童.儿童上装.大衣</t>
  </si>
  <si>
    <t>儿童.儿童上装.西服</t>
  </si>
  <si>
    <t>儿童.儿童上装.马甲</t>
  </si>
  <si>
    <t>儿童.儿童上装.背心</t>
  </si>
  <si>
    <t>儿童.儿童上装.毛衣/针织衫</t>
  </si>
  <si>
    <t>儿童.儿童上装.棉袄/棉服</t>
  </si>
  <si>
    <t>儿童.儿童上装.羽绒服</t>
  </si>
  <si>
    <t>儿童.儿童上装.羽绒内胆</t>
  </si>
  <si>
    <t>儿童.儿童上装.运动上衣</t>
  </si>
  <si>
    <t>儿童.儿童裤子.长裤.运动裤</t>
  </si>
  <si>
    <t>儿童.儿童裤子.长裤.休闲裤</t>
  </si>
  <si>
    <t>儿童.儿童裤子.长裤.牛仔裤</t>
  </si>
  <si>
    <t>儿童.儿童裤子.长裤.棉裤</t>
  </si>
  <si>
    <t>儿童.儿童裤子.长裤.羽绒裤</t>
  </si>
  <si>
    <t>儿童.儿童下装.短裤</t>
  </si>
  <si>
    <t>儿童.儿童裙装.半身裙</t>
  </si>
  <si>
    <t>儿童.儿童裙装.连衣裙</t>
  </si>
  <si>
    <t>儿童.儿童裙装.旗袍/唐装</t>
  </si>
  <si>
    <t>儿童.儿童套装.女童套装</t>
  </si>
  <si>
    <t>儿童.儿童套装.男童套装</t>
  </si>
  <si>
    <t>儿童.儿童内衣.秋衣</t>
  </si>
  <si>
    <t>儿童.儿童内衣.秋裤</t>
  </si>
  <si>
    <t>儿童.儿童内衣.背心/吊带</t>
  </si>
  <si>
    <t>儿童.儿童内衣.袜子</t>
  </si>
  <si>
    <t>儿童.儿童内衣.打底裤</t>
  </si>
  <si>
    <t>儿童.儿童内衣.内裤</t>
  </si>
  <si>
    <t>儿童.儿童内衣.内衣套装</t>
  </si>
  <si>
    <t>儿童.儿童内衣.家居服/裤</t>
  </si>
  <si>
    <t>儿童.儿童内衣.睡衣/睡裙/睡袍/浴袍</t>
  </si>
  <si>
    <t>儿童.婴儿用品.婴儿衣/裤</t>
  </si>
  <si>
    <t>儿童.婴儿用品.婴儿服礼盒</t>
  </si>
  <si>
    <t>儿童.婴儿用品.连身衣/爬服/哈衣</t>
  </si>
  <si>
    <t>儿童.婴儿用品.袜子</t>
  </si>
  <si>
    <t>儿童.婴儿用品.童车</t>
  </si>
  <si>
    <t>儿童.婴儿用品.童床</t>
  </si>
  <si>
    <t>儿童.婴儿用品.学步鞋/婴儿步前鞋</t>
  </si>
  <si>
    <t>儿童.婴儿用品.肚围/护脐带/肚兜</t>
  </si>
  <si>
    <t>儿童.婴儿用品.婴儿书包</t>
  </si>
  <si>
    <t>儿童.婴儿用品.儿童眼镜</t>
  </si>
  <si>
    <t>儿童.婴儿用品.奶瓶/奶嘴</t>
  </si>
  <si>
    <t>儿童.婴儿用品.口水巾</t>
  </si>
  <si>
    <t>儿童.婴儿用品.其它婴儿用品</t>
  </si>
  <si>
    <t>儿童.儿童玩具</t>
  </si>
  <si>
    <t>儿童.儿童配饰/发饰</t>
  </si>
  <si>
    <t>儿童.儿童书包/箱包/文具.双肩包</t>
  </si>
  <si>
    <t>儿童.儿童书包/箱包/文具.单肩包</t>
  </si>
  <si>
    <t>儿童.儿童书包/箱包/文具.拉杆箱</t>
  </si>
  <si>
    <t>儿童.儿童书包/箱包/文具.文具</t>
  </si>
  <si>
    <t>儿童.儿童游泳用品.泳衣</t>
  </si>
  <si>
    <t>儿童.儿童游泳用品.泳裤</t>
  </si>
  <si>
    <t>儿童.儿童游泳用品.泳帽</t>
  </si>
  <si>
    <t>儿童.儿童游泳用品.其它游泳用品</t>
  </si>
  <si>
    <t>儿童.童鞋.皮鞋</t>
  </si>
  <si>
    <t>儿童.童鞋.运动鞋</t>
  </si>
  <si>
    <t>儿童.童鞋.帆布鞋</t>
  </si>
  <si>
    <t>儿童.童鞋.雨鞋/雨靴</t>
  </si>
  <si>
    <t>儿童.童鞋.凉鞋/拖鞋/沙滩鞋</t>
  </si>
  <si>
    <t>儿童.童鞋.靴子</t>
  </si>
  <si>
    <t>儿童.童鞋.雪地靴</t>
  </si>
  <si>
    <t>儿童.童鞋.棉鞋</t>
  </si>
  <si>
    <t>儿童.童鞋.轮滑鞋</t>
  </si>
  <si>
    <t>儿童.童鞋.传统布鞋/手工编织鞋</t>
  </si>
  <si>
    <t>儿童.童鞋.舞蹈鞋</t>
  </si>
  <si>
    <t>儿童.儿童户外服装.滑雪服.滑雪衣</t>
  </si>
  <si>
    <t>儿童.儿童户外服装.滑雪服.滑雪裤</t>
  </si>
  <si>
    <t>儿童.儿童户外服装.冲锋衣裤.冲锋裤</t>
  </si>
  <si>
    <t>儿童.儿童户外服装.冲锋衣裤.单件冲锋衣</t>
  </si>
  <si>
    <t>儿童.儿童户外服装.冲锋衣裤.三合一冲锋衣</t>
  </si>
  <si>
    <t>儿童.儿童户外服装.冲锋衣裤.皮肤超薄风衣</t>
  </si>
  <si>
    <t>儿童.儿童户外鞋</t>
  </si>
  <si>
    <t>儿童.儿童户外配饰.袜子</t>
  </si>
  <si>
    <t>儿童.儿童户外配饰.帽子</t>
  </si>
  <si>
    <t>儿童.儿童户外配饰.围巾</t>
  </si>
  <si>
    <t>儿童.儿童户外配饰.头巾</t>
  </si>
  <si>
    <t>儿童.儿童户外配饰.手套</t>
  </si>
  <si>
    <t>毛纺.毛纺男装.套头衫</t>
  </si>
  <si>
    <t>毛纺.毛纺男装.毛裤</t>
  </si>
  <si>
    <t>毛纺.毛纺男装.帽子</t>
  </si>
  <si>
    <t>毛纺.毛纺男装.围巾</t>
  </si>
  <si>
    <t>毛纺.毛纺男装.手套</t>
  </si>
  <si>
    <t>毛纺.毛纺男装.马甲</t>
  </si>
  <si>
    <t>毛纺.毛纺男装.背心</t>
  </si>
  <si>
    <t>毛纺.毛纺男装.开衫</t>
  </si>
  <si>
    <t>毛纺.毛纺.女装.套头衫.短袖</t>
  </si>
  <si>
    <t>毛纺.毛纺.女装.套头衫.长袖</t>
  </si>
  <si>
    <t>毛纺.毛纺.女装.开衫.短袖</t>
  </si>
  <si>
    <t>毛纺.毛纺.女装.开衫.长袖</t>
  </si>
  <si>
    <t>毛纺.毛纺.女装.马甲</t>
  </si>
  <si>
    <t>毛纺.毛纺.女装.背心</t>
  </si>
  <si>
    <t>毛纺.毛纺.女装.毛裤</t>
  </si>
  <si>
    <t>毛纺.毛纺.女装.帽子</t>
  </si>
  <si>
    <t>毛纺.毛纺.女装.围巾</t>
  </si>
  <si>
    <t>毛纺.毛纺.女装.手套</t>
  </si>
  <si>
    <t>毛纺.毛纺.女装.连衣裙</t>
  </si>
  <si>
    <t>毛纺.毛纺.女装.外套</t>
  </si>
  <si>
    <t>鞋.女鞋.单鞋</t>
  </si>
  <si>
    <t>鞋.女鞋.凉鞋</t>
  </si>
  <si>
    <t>鞋.女鞋.靴子.短筒靴</t>
  </si>
  <si>
    <t>鞋.女鞋.靴子.中筒靴</t>
  </si>
  <si>
    <t>鞋.女鞋.靴子.高筒靴</t>
  </si>
  <si>
    <t>鞋.女鞋.靴子.过膝长靴</t>
  </si>
  <si>
    <t>鞋.女鞋.拖鞋</t>
  </si>
  <si>
    <t>鞋.女鞋.雨鞋</t>
  </si>
  <si>
    <t>鞋.女鞋.布鞋</t>
  </si>
  <si>
    <t>鞋.女鞋.帆布鞋</t>
  </si>
  <si>
    <t>鞋.男鞋.单鞋.正装鞋</t>
  </si>
  <si>
    <t>鞋.男鞋.单鞋.休闲鞋</t>
  </si>
  <si>
    <t>鞋.男鞋.凉鞋</t>
  </si>
  <si>
    <t>鞋.男鞋.帆布鞋</t>
  </si>
  <si>
    <t>鞋.男鞋.靴子.短筒靴</t>
  </si>
  <si>
    <t>鞋.男鞋.靴子.中筒靴</t>
  </si>
  <si>
    <t>鞋.男鞋.靴子.高筒靴</t>
  </si>
  <si>
    <t>鞋.男鞋.布鞋</t>
  </si>
  <si>
    <t>鞋.男鞋.拖鞋</t>
  </si>
  <si>
    <t>鞋.男鞋.雨鞋</t>
  </si>
  <si>
    <t>家居用品.餐桌布艺.餐巾/餐垫</t>
  </si>
  <si>
    <t>家居用品.餐桌布艺.桌布/桌旗</t>
  </si>
  <si>
    <t>家居用品.餐桌布艺.桌椅套/椅垫</t>
  </si>
  <si>
    <t>家居用品.餐桌布艺.桌角椅套/桌脚垫</t>
  </si>
  <si>
    <t>家居用品.居家日用.布料/面料</t>
  </si>
  <si>
    <t>家居用品.居家日用.靠枕/抱枕</t>
  </si>
  <si>
    <t>家居用品.居家日用.眼罩</t>
  </si>
  <si>
    <t>家居用品.居家日用.毛巾/浴巾</t>
  </si>
  <si>
    <t>家居用品.居家日用.浴袍</t>
  </si>
  <si>
    <t>家居用品.居家日用.地垫</t>
  </si>
  <si>
    <t>家居用品.居家日用.地毯</t>
  </si>
  <si>
    <t>家居用品.居家日用.保鲜盒</t>
  </si>
  <si>
    <t>家居用品.居家日用.水杯</t>
  </si>
  <si>
    <t>家居用品.居家日用.保温杯</t>
  </si>
  <si>
    <t>家居用品.居家日用.饭盒.塑料饭盒</t>
  </si>
  <si>
    <t>家居用品.居家日用.饭盒.玻璃饭盒</t>
  </si>
  <si>
    <t>家居用品.居家日用.容器套装</t>
  </si>
  <si>
    <t>家居用品.居家日用.煎锅/炒锅</t>
  </si>
  <si>
    <t>家居用品.居家日用.菜板</t>
  </si>
  <si>
    <t>家居用品.居家日用.滤水壶</t>
  </si>
  <si>
    <t>家居用品.居家日用.手套</t>
  </si>
  <si>
    <t>家居用品.居家日用.其它居家日用品</t>
  </si>
  <si>
    <t>家居用品.保暖用品.保暖帽子</t>
  </si>
  <si>
    <t>家居用品.保暖用品.保暖披肩</t>
  </si>
  <si>
    <t>家居用品.保暖用品.保暖手套</t>
  </si>
  <si>
    <t>家居用品.保暖用品.保暖贴</t>
  </si>
  <si>
    <t>家居用品.保暖用品.保暖围巾</t>
  </si>
  <si>
    <t>家居用品.保暖用品.保暖鞋</t>
  </si>
  <si>
    <t>家居用品.保暖用品.电热毯</t>
  </si>
  <si>
    <t>家居用品.保暖用品.发热鞋垫</t>
  </si>
  <si>
    <t>家居用品.保暖用品.怀炉/怀炉用品</t>
  </si>
  <si>
    <t>家居用品.保暖用品.暖风机</t>
  </si>
  <si>
    <t>家居用品.保暖用品.暖脚宝/暖垫</t>
  </si>
  <si>
    <t>家居用品.保暖用品.热水袋/暖手宝</t>
  </si>
  <si>
    <t>家居用品.保暖用品.暖手贴</t>
  </si>
  <si>
    <t>家居用品.保暖用品.油汀</t>
  </si>
  <si>
    <t>家居用品.保暖用品.桌上暖垫</t>
  </si>
  <si>
    <t>家居用品.保暖用品.其它保暖用品</t>
  </si>
  <si>
    <t>家居用品.床品.枕头</t>
  </si>
  <si>
    <t>家居用品.床品.U型枕</t>
  </si>
  <si>
    <t>家居用品.床品.枕芯</t>
  </si>
  <si>
    <t>家居用品.床品.枕袋</t>
  </si>
  <si>
    <t>家居用品.床品.保健枕/颈椎枕</t>
  </si>
  <si>
    <t>家居用品.床品.枕套/枕巾</t>
  </si>
  <si>
    <t>家居用品.床品.被子</t>
  </si>
  <si>
    <t>家居用品.床品.床垫/床褥/床护垫</t>
  </si>
  <si>
    <t>家居用品.床品.床腰垫</t>
  </si>
  <si>
    <t>家居用品.床品.凉席</t>
  </si>
  <si>
    <t>家居用品.床品.休闲毯/毛毯/绒毯/毛巾被</t>
  </si>
  <si>
    <t>家居用品.床品.被套</t>
  </si>
  <si>
    <t>家居用品.床品.床单</t>
  </si>
  <si>
    <t>家居用品.床品.床裙/床笠/床罩</t>
  </si>
  <si>
    <t>家居用品.床品.床头套</t>
  </si>
  <si>
    <t>家居用品.床品.睡袋</t>
  </si>
  <si>
    <t>家居用品.床品.婴童床品</t>
  </si>
  <si>
    <t>家居用品.床品.床品套件.四件套</t>
  </si>
  <si>
    <t>家居用品.床品.床品套件.三件套</t>
  </si>
  <si>
    <t>家居用品.床品.床品套件.多件套</t>
  </si>
  <si>
    <t>家居用品.床品.蚊帐/床幔</t>
  </si>
  <si>
    <t>家居用品.厨房用品.锅</t>
  </si>
  <si>
    <t>家居用品.厨房用品.碗</t>
  </si>
  <si>
    <t>家居用品.厨房用品.碟子</t>
  </si>
  <si>
    <t>家居用品.厨房用品.筷子</t>
  </si>
  <si>
    <t>家居用品.厨房用品.勺子</t>
  </si>
  <si>
    <t>家居用品.茶具</t>
  </si>
  <si>
    <t>家居用品.创意家居</t>
  </si>
  <si>
    <t>家居用品.其它家居用品</t>
  </si>
  <si>
    <t>男装.上装.T恤</t>
  </si>
  <si>
    <t>男装.上装.衬衫</t>
  </si>
  <si>
    <t>男装.上装.风衣</t>
  </si>
  <si>
    <t>男装.上装.夹克</t>
  </si>
  <si>
    <t>男装.上装.大衣</t>
  </si>
  <si>
    <t>男装.上装.棉衣</t>
  </si>
  <si>
    <t>男装.上装.羽绒服</t>
  </si>
  <si>
    <t>男装.上装.尼克服</t>
  </si>
  <si>
    <t>男装.上装.皮衣</t>
  </si>
  <si>
    <t>男装.上装.针织衫/毛衣</t>
  </si>
  <si>
    <t>男装.上装.卫衣</t>
  </si>
  <si>
    <t>男装.上装.西服</t>
  </si>
  <si>
    <t>男装.上装.马甲</t>
  </si>
  <si>
    <t>男装.上装.背心</t>
  </si>
  <si>
    <t>男装.裤子.短裤</t>
  </si>
  <si>
    <t>男装.裤子.西裤</t>
  </si>
  <si>
    <t>男装.裤子.休闲裤</t>
  </si>
  <si>
    <t>男装.裤子.牛仔裤</t>
  </si>
  <si>
    <t>男装.裤子.皮裤</t>
  </si>
  <si>
    <t>男装.裤子.棉裤/羽绒裤</t>
  </si>
  <si>
    <t>男装.裤子.毛裤</t>
  </si>
  <si>
    <t>男装.男装配饰.领带</t>
  </si>
  <si>
    <t>男装.男装配饰.领结</t>
  </si>
  <si>
    <t>男装.男装配饰.袖扣</t>
  </si>
  <si>
    <t>男装.男装配饰.腰带</t>
  </si>
  <si>
    <t>皮具.男包.单肩包/手提包/斜挎包</t>
  </si>
  <si>
    <t>皮具.男包.双肩包</t>
  </si>
  <si>
    <t>皮具.男包.手包</t>
  </si>
  <si>
    <t>皮具.男包.腰包</t>
  </si>
  <si>
    <t>皮具.男包.钱包</t>
  </si>
  <si>
    <t>皮具.男包.卡套</t>
  </si>
  <si>
    <t>皮具.男包.皮具礼盒</t>
  </si>
  <si>
    <t>皮具.女包.单肩包/手提包</t>
  </si>
  <si>
    <t>皮具.女包.双肩包</t>
  </si>
  <si>
    <t>皮具.女包.手包</t>
  </si>
  <si>
    <t>皮具.女包.腰包</t>
  </si>
  <si>
    <t>皮具.女包.钱包</t>
  </si>
  <si>
    <t>皮具.女包.卡套</t>
  </si>
  <si>
    <t>皮具.女包.皮具礼盒</t>
  </si>
  <si>
    <t>皮具.箱包.旅行箱</t>
  </si>
  <si>
    <t>皮具.箱包.旅行袋</t>
  </si>
  <si>
    <t>皮具.箱包.电脑包</t>
  </si>
  <si>
    <t>皮具.箱包.其它箱包</t>
  </si>
  <si>
    <t>皮具.皮具配饰.手套</t>
  </si>
  <si>
    <t>皮具.皮具配饰.领带夹</t>
  </si>
  <si>
    <t>皮具.皮具配饰.腰带/皮带/腰链</t>
  </si>
  <si>
    <t>皮具.皮具配饰.鞋包/皮带配件</t>
  </si>
  <si>
    <t>皮具.皮具配饰.其它皮具配饰</t>
  </si>
  <si>
    <t>无</t>
  </si>
  <si>
    <t>男款</t>
  </si>
  <si>
    <t>女款</t>
  </si>
  <si>
    <t>中性</t>
  </si>
  <si>
    <t>防紫外线</t>
  </si>
  <si>
    <t>二折</t>
  </si>
  <si>
    <t>三折</t>
  </si>
  <si>
    <t>五折</t>
  </si>
  <si>
    <t>长柄</t>
  </si>
  <si>
    <t>其它</t>
  </si>
  <si>
    <t xml:space="preserve">男款 </t>
  </si>
  <si>
    <t>短款</t>
  </si>
  <si>
    <t>中长款</t>
  </si>
  <si>
    <t>长款</t>
  </si>
  <si>
    <t>分体</t>
  </si>
  <si>
    <t>连体</t>
  </si>
  <si>
    <t>平角</t>
  </si>
  <si>
    <t>三角</t>
  </si>
  <si>
    <t>救生圈</t>
  </si>
  <si>
    <t>救生衣</t>
  </si>
  <si>
    <t>裙式</t>
  </si>
  <si>
    <t>成人</t>
  </si>
  <si>
    <t>20升以下</t>
  </si>
  <si>
    <t>20-35升</t>
  </si>
  <si>
    <t>36-55升</t>
  </si>
  <si>
    <t>56-75升</t>
  </si>
  <si>
    <t>76升以上</t>
  </si>
  <si>
    <t>风镜</t>
  </si>
  <si>
    <t>护目镜</t>
  </si>
  <si>
    <t>太阳镜</t>
  </si>
  <si>
    <t>滑雪镜</t>
  </si>
  <si>
    <t>单人</t>
  </si>
  <si>
    <t>双人</t>
  </si>
  <si>
    <t>多人</t>
  </si>
  <si>
    <t>呼吸器</t>
  </si>
  <si>
    <t>温度计</t>
  </si>
  <si>
    <t>止血带</t>
  </si>
  <si>
    <t>冷敷袋/自冷冰袋</t>
  </si>
  <si>
    <t>热敷袋</t>
  </si>
  <si>
    <t>纱布绷带</t>
  </si>
  <si>
    <t>消毒用品</t>
  </si>
  <si>
    <t>一次性手套</t>
  </si>
  <si>
    <t>镊子/剪刀/护理小工具</t>
  </si>
  <si>
    <t>其它救护用品</t>
  </si>
  <si>
    <t>纯绒</t>
  </si>
  <si>
    <t>混绒</t>
  </si>
  <si>
    <t>羊毛</t>
  </si>
  <si>
    <t>商品分类名称</t>
    <phoneticPr fontId="3" type="noConversion"/>
  </si>
  <si>
    <t>商品分类名称（带点）</t>
    <phoneticPr fontId="4" type="noConversion"/>
  </si>
  <si>
    <t>女装-上装-衬衣</t>
  </si>
  <si>
    <t>女装-上装-大衣</t>
  </si>
  <si>
    <t>女装-上装-棉衣/棉服</t>
  </si>
  <si>
    <t>女装-上装-T恤</t>
  </si>
  <si>
    <t>女装-上装-卫衣/绒衫</t>
  </si>
  <si>
    <t>女装-上装-雪纺衫</t>
  </si>
  <si>
    <t>女装-上装-小吊带/背心</t>
  </si>
  <si>
    <t>女装-上装-羽绒服</t>
  </si>
  <si>
    <t>女装-上装-外套</t>
  </si>
  <si>
    <t>女装-裤子-短裤</t>
  </si>
  <si>
    <t>女装-裤子-长裤</t>
  </si>
  <si>
    <t>女装-裤子-牛仔裤</t>
  </si>
  <si>
    <t>女装-裤子-休闲裤</t>
  </si>
  <si>
    <t>女装-裤子-打底裤</t>
  </si>
  <si>
    <t>女装-裙装-连衣裙</t>
  </si>
  <si>
    <t>女装-裙装-半身裙</t>
  </si>
  <si>
    <t>女装-裙装-吊带裙</t>
  </si>
  <si>
    <t>女装-裙装-礼服裙</t>
  </si>
  <si>
    <t>女装-唐装-男式唐装-上装</t>
  </si>
  <si>
    <t>女装-唐装-男式唐装-裤子</t>
  </si>
  <si>
    <t>女装-唐装-女式唐装-上装</t>
  </si>
  <si>
    <t>女装-唐装-女式唐装-裤子</t>
  </si>
  <si>
    <t>女装-唐装-女式唐装-旗袍</t>
  </si>
  <si>
    <t>女装-唐装-女式唐装-裙装</t>
  </si>
  <si>
    <t>女装-连体衣</t>
  </si>
  <si>
    <t>服饰-帽子</t>
  </si>
  <si>
    <t>服饰-手套</t>
  </si>
  <si>
    <t>服饰-耳套</t>
  </si>
  <si>
    <t>服饰-围巾</t>
  </si>
  <si>
    <t>服饰-围脖</t>
  </si>
  <si>
    <t>服饰-手帕</t>
  </si>
  <si>
    <t>服饰-丝巾</t>
  </si>
  <si>
    <t>服饰-披肩</t>
  </si>
  <si>
    <t>服饰-围巾/手套/帽子套件-两件套</t>
  </si>
  <si>
    <t>服饰-围巾/手套/帽子套件-三件套</t>
  </si>
  <si>
    <t>服饰-围巾/手套/帽子套件-多件套</t>
  </si>
  <si>
    <t>服饰-腰带/腰链</t>
  </si>
  <si>
    <t>服饰-眼镜/太阳镜-太阳镜-运动太阳镜</t>
  </si>
  <si>
    <t>服饰-眼镜/太阳镜-偏光太阳镜-运动偏光太阳镜</t>
  </si>
  <si>
    <t>服饰-眼镜/太阳镜-偏光太阳镜-休闲偏光太阳镜</t>
  </si>
  <si>
    <t>服饰-眼镜/太阳镜-眼镜夹片</t>
  </si>
  <si>
    <t>服饰-眼镜/太阳镜-镜架</t>
  </si>
  <si>
    <t>服饰-眼镜/太阳镜-滑雪眼镜</t>
  </si>
  <si>
    <t>服饰-眼镜/太阳镜-花镜</t>
  </si>
  <si>
    <t>服饰-眼镜/太阳镜-儿童眼镜</t>
  </si>
  <si>
    <t>服饰-伞/雨具-遮阳伞</t>
  </si>
  <si>
    <t>服饰-伞/雨具-雨伞</t>
  </si>
  <si>
    <t>服饰-伞/雨具-雨披/雨衣</t>
  </si>
  <si>
    <t>服饰-伞/雨具-晴雨两用伞</t>
  </si>
  <si>
    <t>服饰-饰品-项链</t>
  </si>
  <si>
    <t>服饰-饰品-耳环/耳坠/耳钉</t>
  </si>
  <si>
    <t>服饰-饰品-戒指</t>
  </si>
  <si>
    <t>服饰-饰品-手链/手镯</t>
  </si>
  <si>
    <t>服饰-饰品-头饰</t>
  </si>
  <si>
    <t>服饰-饰品-胸花</t>
  </si>
  <si>
    <t>服饰-手表</t>
  </si>
  <si>
    <t>服饰-香水</t>
  </si>
  <si>
    <t>服饰-其它服饰</t>
  </si>
  <si>
    <t>休闲-休闲女装-上装-衬衣</t>
  </si>
  <si>
    <t>休闲-休闲女装-上装-大衣</t>
  </si>
  <si>
    <t>休闲-休闲女装-上装-外套</t>
  </si>
  <si>
    <t>休闲-休闲女装-上装-棉衣/棉服</t>
  </si>
  <si>
    <t>休闲-休闲女装-上装-牛仔服</t>
  </si>
  <si>
    <t>休闲-休闲女装-上装-仿皮外套</t>
  </si>
  <si>
    <t>休闲-休闲女装-上装-卫衣/绒衫</t>
  </si>
  <si>
    <t>休闲-休闲女装-上装-雪纺衫</t>
  </si>
  <si>
    <t>休闲-休闲女装-上装-小吊带/背心</t>
  </si>
  <si>
    <t>休闲-休闲女装-上装-羽绒服</t>
  </si>
  <si>
    <t>休闲-休闲女装-裤子-短裤</t>
  </si>
  <si>
    <t>休闲-休闲女装-裤子-长裤</t>
  </si>
  <si>
    <t>休闲-休闲女装-裤子-牛仔裤</t>
  </si>
  <si>
    <t>休闲-休闲女装-裤子-打底裤</t>
  </si>
  <si>
    <t>休闲-休闲女装-裙装-连衣裙</t>
  </si>
  <si>
    <t>休闲-休闲女装-裙装-半身裙</t>
  </si>
  <si>
    <t>休闲-休闲女装-裙装-牛仔裙</t>
  </si>
  <si>
    <t>休闲-休闲女装-裙装-吊带裙</t>
  </si>
  <si>
    <t>休闲-休闲女装-裙装-礼服裙</t>
  </si>
  <si>
    <t>休闲-休闲女装-连体衣</t>
  </si>
  <si>
    <t>休闲-休闲男装-上装-T恤/Polo衫</t>
  </si>
  <si>
    <t>休闲-休闲男装-上装-衬衫</t>
  </si>
  <si>
    <t>休闲-休闲男装-上装-风衣</t>
  </si>
  <si>
    <t>休闲-休闲男装-上装-夹克</t>
  </si>
  <si>
    <t>休闲-休闲男装-上装-大衣</t>
  </si>
  <si>
    <t>休闲-休闲男装-上装-棉衣</t>
  </si>
  <si>
    <t>休闲-休闲男装-上装-羽绒服</t>
  </si>
  <si>
    <t>休闲-休闲男装-上装-尼克服</t>
  </si>
  <si>
    <t>休闲-休闲男装-上装-皮衣</t>
  </si>
  <si>
    <t>休闲-休闲男装-上装-仿皮外套</t>
  </si>
  <si>
    <t>休闲-休闲男装-上装-针织衫/毛衣</t>
  </si>
  <si>
    <t>休闲-休闲男装-上装-卫衣</t>
  </si>
  <si>
    <t>休闲-休闲男装-上装-西服</t>
  </si>
  <si>
    <t>休闲-休闲男装-上装-马甲/背心</t>
  </si>
  <si>
    <t>休闲-休闲男装-上装-牛仔服</t>
  </si>
  <si>
    <t>休闲-休闲男装-裤子-短裤</t>
  </si>
  <si>
    <t>休闲-休闲男装-裤子-长裤</t>
  </si>
  <si>
    <t>休闲-休闲男装-裤子-牛仔裤</t>
  </si>
  <si>
    <t>休闲-休闲鞋-女鞋-单鞋</t>
  </si>
  <si>
    <t>休闲-休闲鞋-女鞋-凉鞋</t>
  </si>
  <si>
    <t>休闲-休闲鞋-女鞋-靴子-短筒靴</t>
  </si>
  <si>
    <t>休闲-休闲鞋-女鞋-靴子-高筒靴</t>
  </si>
  <si>
    <t>休闲-休闲鞋-女鞋-拖鞋</t>
  </si>
  <si>
    <t>休闲-休闲鞋-女鞋-雨鞋</t>
  </si>
  <si>
    <t>休闲-休闲鞋-女鞋-布鞋</t>
  </si>
  <si>
    <t>休闲-休闲鞋-女鞋-帆布鞋</t>
  </si>
  <si>
    <t>休闲-休闲鞋-男鞋-单鞋-正装鞋</t>
  </si>
  <si>
    <t>休闲-休闲鞋-男鞋-单鞋-休闲鞋</t>
  </si>
  <si>
    <t>休闲-休闲鞋-男鞋-凉鞋</t>
  </si>
  <si>
    <t>休闲-休闲鞋-男鞋-帆布鞋</t>
  </si>
  <si>
    <t>休闲-休闲鞋-男鞋-靴子-短筒靴</t>
  </si>
  <si>
    <t>休闲-休闲鞋-男鞋-靴子-中筒靴</t>
  </si>
  <si>
    <t>休闲-休闲鞋-男鞋-靴子-高筒靴</t>
  </si>
  <si>
    <t>休闲-休闲鞋-男鞋-布鞋</t>
  </si>
  <si>
    <t>休闲-休闲鞋-男鞋-雨鞋</t>
  </si>
  <si>
    <t>休闲-休闲内衣-女士内衣-文胸</t>
  </si>
  <si>
    <t>休闲-休闲内衣-女士内衣-底裤</t>
  </si>
  <si>
    <t>休闲-休闲内衣-女士内衣-生理裤</t>
  </si>
  <si>
    <t>休闲-休闲内衣-女士内衣-吊带背心</t>
  </si>
  <si>
    <t>休闲-休闲内衣-女士内衣-肚兜</t>
  </si>
  <si>
    <t>休闲-休闲内衣-女士内衣-秋衣</t>
  </si>
  <si>
    <t>休闲-休闲内衣-女士内衣-秋裤</t>
  </si>
  <si>
    <t>休闲-休闲内衣-女士内衣-羊绒裤/羊毛裤</t>
  </si>
  <si>
    <t>休闲-休闲内衣-女士内衣-衬裙</t>
  </si>
  <si>
    <t>休闲-休闲内衣-女士内衣-打底裤</t>
  </si>
  <si>
    <t>休闲-休闲内衣-女士内衣-保暖内衣-保暖上衣</t>
  </si>
  <si>
    <t>休闲-休闲内衣-女士内衣-保暖内衣-保暖裤</t>
  </si>
  <si>
    <t>休闲-休闲内衣-女士内衣-保暖内衣-保暖套装</t>
  </si>
  <si>
    <t>休闲-休闲内衣-女士内衣-孕妇装-上衣</t>
  </si>
  <si>
    <t>休闲-休闲内衣-女士内衣-孕妇装-裤子</t>
  </si>
  <si>
    <t>休闲-休闲内衣-女士内衣-孕妇装-裙子</t>
  </si>
  <si>
    <t>休闲-休闲内衣-女士内衣-孕妇装-防辐射服</t>
  </si>
  <si>
    <t>休闲-休闲内衣-女士内衣-产后用品-哺乳文胸</t>
  </si>
  <si>
    <t>休闲-休闲内衣-女士内衣-产后用品-哺乳装</t>
  </si>
  <si>
    <t>休闲-休闲内衣-女士内衣-产后用品-腹带</t>
  </si>
  <si>
    <t>休闲-休闲内衣-女士内衣-羽绒衣-羽绒上衣</t>
  </si>
  <si>
    <t>休闲-休闲内衣-女士内衣-羽绒衣-羽绒裤</t>
  </si>
  <si>
    <t>休闲-休闲内衣-女士内衣-羽绒衣-羽绒马甲</t>
  </si>
  <si>
    <t>休闲-休闲内衣-女士内衣-羽绒衣-羽绒内胆</t>
  </si>
  <si>
    <t>休闲-休闲内衣-男士内衣-背心</t>
  </si>
  <si>
    <t>休闲-休闲内衣-男士内衣-T恤</t>
  </si>
  <si>
    <t>休闲-休闲内衣-男士内衣-内裤</t>
  </si>
  <si>
    <t>休闲-休闲内衣-男士内衣-秋衣</t>
  </si>
  <si>
    <t>休闲-休闲内衣-男士内衣-秋裤</t>
  </si>
  <si>
    <t>休闲-休闲内衣-男士内衣-羊绒/羊毛裤</t>
  </si>
  <si>
    <t>休闲-休闲内衣-男士内衣-秋衣裤套装</t>
  </si>
  <si>
    <t>休闲-休闲内衣-男士内衣-保暖内衣-保暖上衣</t>
  </si>
  <si>
    <t>休闲-休闲内衣-男士内衣-保暖内衣-保暖裤</t>
  </si>
  <si>
    <t>休闲-休闲内衣-男士内衣-保暖内衣-保暖套装</t>
  </si>
  <si>
    <t>休闲-休闲内衣-男士内衣-羽绒衣-羽绒上衣</t>
  </si>
  <si>
    <t>休闲-休闲内衣-男士内衣-羽绒衣-羽绒裤</t>
  </si>
  <si>
    <t>休闲-休闲内衣-男士内衣-羽绒衣-羽绒马甲</t>
  </si>
  <si>
    <t>休闲-休闲内衣-男士内衣-羽绒衣-羽绒内胆</t>
  </si>
  <si>
    <t>休闲-休闲内衣-男士内衣-睡衣/家居服-家居服上衣</t>
  </si>
  <si>
    <t>休闲-休闲内衣-男士内衣-睡衣/家居服-家居裤</t>
  </si>
  <si>
    <t>休闲-休闲内衣-男士内衣-睡衣/家居服-睡裤</t>
  </si>
  <si>
    <t>休闲-休闲内衣-男士内衣-睡衣/家居服-睡衣/家居服套装</t>
  </si>
  <si>
    <t>休闲-休闲内衣-男士内衣-睡衣/家居服-睡袍/浴袍</t>
  </si>
  <si>
    <t>休闲-休闲内衣-男士内衣-睡衣/家居服-拖鞋</t>
  </si>
  <si>
    <t>休闲-休闲内衣-袜子-女袜-船袜</t>
  </si>
  <si>
    <t>休闲-休闲内衣-袜子-女袜-短筒棉袜</t>
  </si>
  <si>
    <t>休闲-休闲内衣-袜子-女袜-短筒丝袜</t>
  </si>
  <si>
    <t>休闲-休闲内衣-袜子-女袜-长筒袜</t>
  </si>
  <si>
    <t>休闲-休闲内衣-袜子-女袜-连裤袜</t>
  </si>
  <si>
    <t>休闲-休闲内衣-袜子-女袜-加绒长筒打底袜</t>
  </si>
  <si>
    <t>休闲-休闲内衣-袜子-女袜-加绒连裤打底袜</t>
  </si>
  <si>
    <t>休闲-休闲内衣-袜子-女袜-其它女袜</t>
  </si>
  <si>
    <t>休闲-休闲内衣-袜子-男袜-短筒袜</t>
  </si>
  <si>
    <t>休闲-休闲内衣-袜子-男袜-中长筒袜</t>
  </si>
  <si>
    <t>休闲-休闲内衣-袜子-儿童袜</t>
  </si>
  <si>
    <t>休闲-休闲内衣-护膝</t>
  </si>
  <si>
    <t>休闲-休闲内衣-泳装-泳衣</t>
  </si>
  <si>
    <t>休闲-休闲内衣-泳装-泳裤</t>
  </si>
  <si>
    <t>休闲-休闲内衣-泳装-游泳用品</t>
  </si>
  <si>
    <t>休闲-休闲服饰-帽子</t>
  </si>
  <si>
    <t>休闲-休闲服饰-手套</t>
  </si>
  <si>
    <t>休闲-休闲服饰-耳套</t>
  </si>
  <si>
    <t>休闲-休闲服饰-围巾</t>
  </si>
  <si>
    <t>休闲-休闲服饰-围脖</t>
  </si>
  <si>
    <t>休闲-休闲服饰-手帕</t>
  </si>
  <si>
    <t>休闲-休闲服饰-丝巾</t>
  </si>
  <si>
    <t>休闲-休闲服饰-披肩</t>
  </si>
  <si>
    <t>休闲-休闲服饰-围巾/手套/帽子套件-两件套</t>
  </si>
  <si>
    <t>休闲-休闲服饰-围巾/手套/帽子套件-三件套</t>
  </si>
  <si>
    <t>休闲-休闲服饰-围巾/手套/帽子套件-多件套</t>
  </si>
  <si>
    <t>休闲-休闲服饰-腰带/腰链</t>
  </si>
  <si>
    <t>休闲-休闲服饰-眼镜/太阳镜-太阳镜-运动太阳镜</t>
  </si>
  <si>
    <t>休闲-休闲服饰-眼镜/太阳镜-太阳镜-休闲太阳镜</t>
  </si>
  <si>
    <t>休闲-休闲服饰-眼镜/太阳镜-偏光太阳镜-运动太阳镜</t>
  </si>
  <si>
    <t>休闲-休闲服饰-眼镜/太阳镜-偏光太阳镜-休闲太阳镜</t>
  </si>
  <si>
    <t>休闲-休闲服饰-眼镜/太阳镜-眼镜夹片</t>
  </si>
  <si>
    <t>休闲-休闲服饰-眼镜/太阳镜-镜架</t>
  </si>
  <si>
    <t>休闲-休闲服饰-眼镜/太阳镜-滑雪眼镜</t>
  </si>
  <si>
    <t>休闲-休闲服饰-眼镜/太阳镜-花镜</t>
  </si>
  <si>
    <t>休闲-休闲服饰-眼镜/太阳镜-儿童眼镜</t>
  </si>
  <si>
    <t>休闲-休闲服饰-伞/雨具-遮阳伞</t>
  </si>
  <si>
    <t>休闲-休闲服饰-伞/雨具-雨伞</t>
  </si>
  <si>
    <t>休闲-休闲服饰-伞/雨具-雨披/雨衣</t>
  </si>
  <si>
    <t>休闲-休闲服饰-伞/雨具-晴雨两用伞</t>
  </si>
  <si>
    <t>休闲-休闲服饰-饰品-项链</t>
  </si>
  <si>
    <t>休闲-休闲服饰-饰品-耳环/耳坠/耳钉</t>
  </si>
  <si>
    <t>休闲-休闲服饰-饰品-戒指</t>
  </si>
  <si>
    <t>休闲-休闲服饰-饰品-手链/手镯</t>
  </si>
  <si>
    <t>休闲-休闲服饰-饰品-头饰</t>
  </si>
  <si>
    <t>休闲-休闲服饰-饰品-胸花</t>
  </si>
  <si>
    <t>休闲-休闲服饰-手表</t>
  </si>
  <si>
    <t>休闲-休闲服饰-香水</t>
  </si>
  <si>
    <t>休闲-休闲服饰-其它服饰</t>
  </si>
  <si>
    <t>休闲-休闲运动-休闲运动上装-羽绒服</t>
  </si>
  <si>
    <t>休闲-休闲运动-休闲运动上装-棉服</t>
  </si>
  <si>
    <t>休闲-休闲运动-休闲运动上装-风衣</t>
  </si>
  <si>
    <t>休闲-休闲运动-休闲运动上装-毛衣/线衫</t>
  </si>
  <si>
    <t>休闲-休闲运动-休闲运动上装-马甲</t>
  </si>
  <si>
    <t>休闲-休闲运动-休闲运动上装-T恤</t>
  </si>
  <si>
    <t>休闲-休闲运动-休闲运动上装-背心</t>
  </si>
  <si>
    <t>休闲-休闲运动-休闲运动上装-夹克/外套</t>
  </si>
  <si>
    <t>休闲-休闲运动-休闲运动上装-卫衣</t>
  </si>
  <si>
    <t>休闲-休闲运动-休闲运动裤子-长裤</t>
  </si>
  <si>
    <t>休闲-休闲运动-休闲运动裤子-短裤</t>
  </si>
  <si>
    <t>休闲-休闲运动-休闲运动裙装-连衣裙</t>
  </si>
  <si>
    <t>休闲-休闲运动-休闲运动裙装-半身裙</t>
  </si>
  <si>
    <t>休闲-休闲运动-休闲运动球服-羽毛球服</t>
  </si>
  <si>
    <t>休闲-休闲运动-休闲运动球服-网球服</t>
  </si>
  <si>
    <t>休闲-休闲运动-休闲运动球服-足球服</t>
  </si>
  <si>
    <t>休闲-休闲运动-休闲运动球服-篮球服</t>
  </si>
  <si>
    <t>休闲-休闲运动-休闲运动球服-排球服</t>
  </si>
  <si>
    <t>休闲-休闲运动-休闲运动球服-乒乓球服</t>
  </si>
  <si>
    <t>休闲-休闲运动-休闲运动套装</t>
  </si>
  <si>
    <t>休闲-休闲运动-休闲健身服-健身衣</t>
  </si>
  <si>
    <t>休闲-休闲运动-休闲健身服-健身裤</t>
  </si>
  <si>
    <t>休闲-休闲运动-休闲健身服-健身套装</t>
  </si>
  <si>
    <t>休闲-休闲运动-游泳/球迷用品-瑜珈-瑜珈背心</t>
  </si>
  <si>
    <t>休闲-休闲运动-游泳/球迷用品-瑜珈-瑜珈裤</t>
  </si>
  <si>
    <t>休闲-休闲运动-游泳/球迷用品-瑜珈-瑜珈垫</t>
  </si>
  <si>
    <t>休闲-休闲运动-游泳/球迷用品-瑜珈-瑜伽球</t>
  </si>
  <si>
    <t>休闲-休闲运动-游泳/球迷用品-游泳-比基尼</t>
  </si>
  <si>
    <t>休闲-休闲运动-游泳/球迷用品-游泳-分体泳衣</t>
  </si>
  <si>
    <t>休闲-休闲运动-游泳/球迷用品-游泳-连体泳衣</t>
  </si>
  <si>
    <t>休闲-休闲运动-游泳/球迷用品-游泳-泳裤</t>
  </si>
  <si>
    <t>休闲-休闲运动-游泳/球迷用品-游泳-沙滩裤</t>
  </si>
  <si>
    <t>休闲-休闲运动-游泳/球迷用品-游泳-泳镜</t>
  </si>
  <si>
    <t>休闲-休闲运动-游泳/球迷用品-游泳-泳帽</t>
  </si>
  <si>
    <t>休闲-休闲运动-游泳/球迷用品-游泳-儿童泳衣/裤</t>
  </si>
  <si>
    <t>休闲-休闲运动-游泳/球迷用品-游泳-其它游泳用品</t>
  </si>
  <si>
    <t>休闲-休闲运动-游泳/球迷用品-羽毛球-羽毛球</t>
  </si>
  <si>
    <t>休闲-休闲运动-游泳/球迷用品-羽毛球-羽毛球拍</t>
  </si>
  <si>
    <t>休闲-休闲运动-游泳/球迷用品-羽毛球-羽毛球包</t>
  </si>
  <si>
    <t>休闲-休闲运动-游泳/球迷用品-羽毛球-羽毛球线</t>
  </si>
  <si>
    <t>休闲-休闲运动-游泳/球迷用品-羽毛球-手胶/吸汗带</t>
  </si>
  <si>
    <t>休闲-休闲运动-游泳/球迷用品-足球</t>
  </si>
  <si>
    <t>休闲-休闲运动-游泳/球迷用品-篮球</t>
  </si>
  <si>
    <t>休闲-休闲运动-游泳/球迷用品-排球</t>
  </si>
  <si>
    <t>休闲-休闲运动-休闲运动鞋-板鞋/休闲鞋</t>
  </si>
  <si>
    <t>休闲-休闲运动-休闲运动鞋-帆布鞋</t>
  </si>
  <si>
    <t>休闲-休闲运动-休闲运动鞋-轮滑鞋</t>
  </si>
  <si>
    <t>休闲-休闲运动-休闲运动鞋-慢跑鞋</t>
  </si>
  <si>
    <t>休闲-休闲运动-休闲运动鞋-室内运动鞋</t>
  </si>
  <si>
    <t>休闲-休闲运动-休闲运动鞋-综合训练鞋</t>
  </si>
  <si>
    <t>休闲-休闲运动-休闲运动鞋-乒乓球鞋</t>
  </si>
  <si>
    <t>休闲-休闲运动-休闲运动鞋-高尔夫球鞋</t>
  </si>
  <si>
    <t>休闲-休闲运动-休闲运动鞋-排球鞋</t>
  </si>
  <si>
    <t>休闲-休闲运动-休闲运动鞋-沙滩鞋/凉鞋/拖鞋</t>
  </si>
  <si>
    <t>休闲-休闲运动-休闲运动鞋-羽毛球鞋</t>
  </si>
  <si>
    <t>休闲-休闲运动-休闲运动配饰-运动双肩背包</t>
  </si>
  <si>
    <t>休闲-休闲运动-休闲运动配饰-运动单肩挎包/手拎包/腰包</t>
  </si>
  <si>
    <t>休闲-休闲运动-休闲运动配饰-运动袜</t>
  </si>
  <si>
    <t>休闲-休闲运动-休闲运动配饰-帽子</t>
  </si>
  <si>
    <t>休闲-休闲运动-休闲运动配饰-轮滑鞋</t>
  </si>
  <si>
    <t>休闲-休闲运动-休闲运动配饰-运动器材-防护用具</t>
  </si>
  <si>
    <t>休闲-休闲运动-休闲运动配饰-运动器材-哑铃</t>
  </si>
  <si>
    <t>休闲-休闲运动-休闲运动配饰-运动器材-电子称</t>
  </si>
  <si>
    <t>休闲-休闲运动-休闲运动配饰-运动器材-沙袋</t>
  </si>
  <si>
    <t>休闲-休闲运动-休闲运动配饰-运动器材-双节棍</t>
  </si>
  <si>
    <t>休闲-休闲运动-休闲运动配饰-运动器材-拉力器</t>
  </si>
  <si>
    <t>休闲-休闲运动-休闲运动配饰-运动器材-飞镖盘</t>
  </si>
  <si>
    <t>休闲-休闲运动-休闲运动配饰-运动器材-其它运动器材</t>
  </si>
  <si>
    <t>休闲-休闲运动-休闲运动配饰-围巾</t>
  </si>
  <si>
    <t>休闲-休闲运动-休闲运动配饰-手套</t>
  </si>
  <si>
    <t>休闲-休闲户外-休闲户外服装-羽绒服-羽绒衣</t>
  </si>
  <si>
    <t>休闲-休闲户外-休闲户外服装-羽绒服-羽绒裤</t>
  </si>
  <si>
    <t>休闲-休闲户外-休闲户外服装-羽绒服-羽绒马甲</t>
  </si>
  <si>
    <t>休闲-休闲户外-休闲户外服装-滑雪服-滑雪衣</t>
  </si>
  <si>
    <t>休闲-休闲户外-休闲户外服装-滑雪服-滑雪裤</t>
  </si>
  <si>
    <t>休闲-休闲户外-休闲户外服装-冲锋衣裤-冲锋裤</t>
  </si>
  <si>
    <t>休闲-休闲户外-休闲户外服装-冲锋衣裤-单件冲锋衣</t>
  </si>
  <si>
    <t>休闲-休闲户外-休闲户外服装-冲锋衣裤-三合一冲锋衣</t>
  </si>
  <si>
    <t>休闲-休闲户外-休闲户外服装-冲锋衣裤-皮肤超薄风衣</t>
  </si>
  <si>
    <t>休闲-休闲户外-休闲户外服装-抓绒衣裤-抓绒衣</t>
  </si>
  <si>
    <t>休闲-休闲户外-休闲户外服装-抓绒衣裤-抓绒裤</t>
  </si>
  <si>
    <t>休闲-休闲户外-休闲户外服装-速干系列-速干T恤</t>
  </si>
  <si>
    <t>休闲-休闲户外-休闲户外服装-速干系列-速干背心</t>
  </si>
  <si>
    <t>休闲-休闲户外-休闲户外服装-速干系列-速干衬衣</t>
  </si>
  <si>
    <t>休闲-休闲户外-休闲户外服装-速干系列-速干裤</t>
  </si>
  <si>
    <t>休闲-休闲户外-休闲户外服装-速干系列-速干马甲</t>
  </si>
  <si>
    <t>休闲-休闲户外-休闲户外服装-骑行衣裤-骑行服</t>
  </si>
  <si>
    <t>休闲-休闲户外-休闲户外服装-骑行衣裤-骑行裤</t>
  </si>
  <si>
    <t>休闲-休闲户外-休闲户外服装-休闲裤</t>
  </si>
  <si>
    <t>休闲-休闲户外-休闲户外服装-短裤</t>
  </si>
  <si>
    <t>休闲-休闲户外-休闲户外服装-马甲</t>
  </si>
  <si>
    <t>休闲-休闲户外-休闲户外服装-卫衣</t>
  </si>
  <si>
    <t>休闲-休闲户外-休闲户外服装-夹克</t>
  </si>
  <si>
    <t>休闲-休闲户外-休闲户外服装-毛衣</t>
  </si>
  <si>
    <t>休闲-休闲户外-休闲户外服装-风衣</t>
  </si>
  <si>
    <t>休闲-休闲户外-休闲户外服装-T恤</t>
  </si>
  <si>
    <t>休闲-休闲户外-休闲户外服装-衬衫</t>
  </si>
  <si>
    <t>休闲-休闲户外-休闲户外服装-棉服</t>
  </si>
  <si>
    <t>休闲-休闲户外-休闲户外服装-裙子-长裙</t>
  </si>
  <si>
    <t>休闲-休闲户外-休闲户外服装-裙子-短裙</t>
  </si>
  <si>
    <t>休闲-休闲户外-休闲户外服装-内衣</t>
  </si>
  <si>
    <t>休闲-休闲户外-休闲户外鞋-登山鞋</t>
  </si>
  <si>
    <t>休闲-休闲户外-休闲户外鞋-雪地靴</t>
  </si>
  <si>
    <t>休闲-休闲户外-休闲户外鞋-徒步鞋/越野跑鞋</t>
  </si>
  <si>
    <t>休闲-休闲户外-休闲户外鞋-帆布鞋</t>
  </si>
  <si>
    <t>休闲-休闲户外-休闲户外鞋-溯溪鞋</t>
  </si>
  <si>
    <t>休闲-休闲户外-休闲户外鞋-沙滩鞋/凉鞋/拖鞋</t>
  </si>
  <si>
    <t>休闲-休闲户外-休闲户外包-登山包/旅行包/户外包</t>
  </si>
  <si>
    <t>休闲-休闲户外-休闲户外包-野餐包/洗漱包</t>
  </si>
  <si>
    <t>休闲-休闲户外-休闲户外包-相机包</t>
  </si>
  <si>
    <t>休闲-休闲户外-休闲户外包-腰包</t>
  </si>
  <si>
    <t>休闲-休闲户外-休闲户外配饰-袜子</t>
  </si>
  <si>
    <t>休闲-休闲户外-休闲户外配饰-鞋垫</t>
  </si>
  <si>
    <t>休闲-休闲户外-休闲户外配饰-帽子</t>
  </si>
  <si>
    <t>休闲-休闲户外-休闲户外配饰-围巾</t>
  </si>
  <si>
    <t>休闲-休闲户外-休闲户外配饰-头巾</t>
  </si>
  <si>
    <t>休闲-休闲户外-休闲户外配饰-雪套</t>
  </si>
  <si>
    <t>休闲-休闲户外-休闲户外配饰-手套</t>
  </si>
  <si>
    <t>休闲-休闲户外-休闲户外配饰-眼镜</t>
  </si>
  <si>
    <t>休闲-休闲户外-休闲户外配饰-其它户外配饰</t>
  </si>
  <si>
    <t>休闲-休闲户外-休闲户外用品-帐篷/天幕/帐篷配件</t>
  </si>
  <si>
    <t>休闲-休闲户外-休闲户外用品-睡袋</t>
  </si>
  <si>
    <t>休闲-休闲户外-休闲户外用品-防潮垫/地席/枕头</t>
  </si>
  <si>
    <t>休闲-休闲户外-休闲户外用品-登山杖/手杖</t>
  </si>
  <si>
    <t>休闲-休闲户外-休闲户外用品-防护/救生装备</t>
  </si>
  <si>
    <t>休闲-休闲户外-休闲户外用品-户外照明</t>
  </si>
  <si>
    <t>休闲-休闲户外-休闲户外用品-望远镜/夜视仪</t>
  </si>
  <si>
    <t>休闲-休闲户外-休闲户外用品-户外休闲家具</t>
  </si>
  <si>
    <t>休闲-休闲户外-休闲户外用品-饮水用具/盛水容器</t>
  </si>
  <si>
    <t>休闲-休闲户外-休闲户外用品-炉具/餐具/野餐烧烤用品</t>
  </si>
  <si>
    <t>休闲-休闲户外-休闲户外用品-登山扣</t>
  </si>
  <si>
    <t>休闲-休闲户外-休闲户外用品-绳索</t>
  </si>
  <si>
    <t>休闲-休闲户外-休闲户外用品-杯子</t>
  </si>
  <si>
    <t>休闲-休闲户外-休闲户外用品-水壶</t>
  </si>
  <si>
    <t>休闲-休闲户外-休闲户外用品-雨伞</t>
  </si>
  <si>
    <t>休闲-休闲户外-休闲户外用品-碳</t>
  </si>
  <si>
    <t>休闲-休闲户外-休闲户外用品-旅行便携装备</t>
  </si>
  <si>
    <t>内衣-女士内衣-文胸</t>
  </si>
  <si>
    <t>内衣-女士内衣-底裤</t>
  </si>
  <si>
    <t>内衣-女士内衣-生理裤</t>
  </si>
  <si>
    <t>内衣-女士内衣-吊带背心</t>
  </si>
  <si>
    <t>内衣-女士内衣-肚兜</t>
  </si>
  <si>
    <t>内衣-女士内衣-秋衣</t>
  </si>
  <si>
    <t>内衣-女士内衣-秋裤</t>
  </si>
  <si>
    <t>内衣-女士内衣-羊绒/羊毛裤</t>
  </si>
  <si>
    <t>内衣-女士内衣-衬裙</t>
  </si>
  <si>
    <t>内衣-女士内衣-打底裤</t>
  </si>
  <si>
    <t>内衣-女士内衣-保暖内衣-保暖上衣</t>
  </si>
  <si>
    <t>内衣-女士内衣-保暖内衣-保暖裤</t>
  </si>
  <si>
    <t>内衣-女士内衣-保暖内衣-保暖套装</t>
  </si>
  <si>
    <t>内衣-女士内衣-孕妇装-上衣</t>
  </si>
  <si>
    <t>内衣-女士内衣-孕妇装-裤子</t>
  </si>
  <si>
    <t>内衣-女士内衣-孕妇装-裙子</t>
  </si>
  <si>
    <t>内衣-女士内衣-孕妇装-防辐射服</t>
  </si>
  <si>
    <t>内衣-女士内衣-产后用品-哺乳文胸</t>
  </si>
  <si>
    <t>内衣-女士内衣-产后用品-哺乳装</t>
  </si>
  <si>
    <t>内衣-女士内衣-产后用品-腹带</t>
  </si>
  <si>
    <t>内衣-女士内衣-羽绒衣-羽绒上衣</t>
  </si>
  <si>
    <t>内衣-女士内衣-羽绒衣-羽绒裤</t>
  </si>
  <si>
    <t>内衣-女士内衣-羽绒衣-羽绒马甲</t>
  </si>
  <si>
    <t>内衣-女士内衣-羽绒衣-羽绒内胆</t>
  </si>
  <si>
    <t>内衣-男士内衣-背心</t>
  </si>
  <si>
    <t>内衣-男士内衣-T恤</t>
  </si>
  <si>
    <t>内衣-男士内衣-内裤</t>
  </si>
  <si>
    <t>内衣-男士内衣-秋衣</t>
  </si>
  <si>
    <t>内衣-男士内衣-秋裤</t>
  </si>
  <si>
    <t>内衣-男士内衣-羊绒/羊毛裤</t>
  </si>
  <si>
    <t>内衣-男士内衣-秋衣裤套装</t>
  </si>
  <si>
    <t>内衣-男士内衣-保暖内衣-保暖上衣</t>
  </si>
  <si>
    <t>内衣-男士内衣-保暖内衣-保暖裤</t>
  </si>
  <si>
    <t>内衣-男士内衣-保暖内衣-保暖套装</t>
  </si>
  <si>
    <t>内衣-男士内衣-羽绒衣-羽绒上衣</t>
  </si>
  <si>
    <t>内衣-男士内衣-羽绒衣-羽绒裤</t>
  </si>
  <si>
    <t>内衣-男士内衣-羽绒衣-羽绒马甲</t>
  </si>
  <si>
    <t>内衣-男士内衣-羽绒衣-羽绒内胆</t>
  </si>
  <si>
    <t>内衣-男士内衣-睡衣/家居服-家居服上衣</t>
  </si>
  <si>
    <t>内衣-男士内衣-睡衣/家居服-家居裤</t>
  </si>
  <si>
    <t>内衣-男士内衣-睡衣/家居服-睡裤</t>
  </si>
  <si>
    <t>内衣-男士内衣-睡衣/家居服-睡裙</t>
  </si>
  <si>
    <t>内衣-男士内衣-睡衣/家居服-睡衣/家居服套装</t>
  </si>
  <si>
    <t>内衣-男士内衣-睡衣/家居服-睡袍/浴袍</t>
  </si>
  <si>
    <t>内衣-男士内衣-睡衣/家居服-拖鞋</t>
  </si>
  <si>
    <t>内衣-袜子-女袜-船袜</t>
  </si>
  <si>
    <t>内衣-袜子-女袜-短筒棉袜</t>
  </si>
  <si>
    <t>内衣-袜子-女袜-短筒丝袜</t>
  </si>
  <si>
    <t>内衣-袜子-女袜-长筒袜</t>
  </si>
  <si>
    <t>内衣-袜子-女袜-连裤袜</t>
  </si>
  <si>
    <t>内衣-袜子-女袜-加绒长筒打底袜</t>
  </si>
  <si>
    <t>内衣-袜子-女袜-加绒连裤打底袜</t>
  </si>
  <si>
    <t>内衣-袜子-女袜-其它女袜</t>
  </si>
  <si>
    <t>内衣-袜子-男袜-短筒袜</t>
  </si>
  <si>
    <t>内衣-袜子-男袜-中长筒袜</t>
  </si>
  <si>
    <t>内衣-袜子-儿童袜</t>
  </si>
  <si>
    <t>内衣-护膝</t>
  </si>
  <si>
    <t>内衣-泳装-泳衣</t>
  </si>
  <si>
    <t>内衣-泳装-泳裤</t>
  </si>
  <si>
    <t>内衣-泳装-游泳用品</t>
  </si>
  <si>
    <t>运动-运动上装-羽绒服</t>
  </si>
  <si>
    <t>运动-运动上装-棉服</t>
  </si>
  <si>
    <t>运动-运动上装-风衣</t>
  </si>
  <si>
    <t>运动-运动上装-毛衣/线衫</t>
  </si>
  <si>
    <t>运动-运动上装-马甲</t>
  </si>
  <si>
    <t>运动-运动上装-T恤</t>
  </si>
  <si>
    <t>运动-运动上装-背心</t>
  </si>
  <si>
    <t>运动-运动上装-夹克/外套</t>
  </si>
  <si>
    <t>运动-运动上装-卫衣</t>
  </si>
  <si>
    <t>运动-运动裤子-长裤</t>
  </si>
  <si>
    <t>运动-运动裤子-短裤</t>
  </si>
  <si>
    <t>运动-运动裙装-连衣裙</t>
  </si>
  <si>
    <t>运动-运动裙装-半身裙</t>
  </si>
  <si>
    <t>运动-运动球服-羽毛球服</t>
  </si>
  <si>
    <t>运动-运动球服-网球服</t>
  </si>
  <si>
    <t>运动-运动球服-足球服</t>
  </si>
  <si>
    <t>运动-运动球服-篮球服</t>
  </si>
  <si>
    <t>运动-运动球服-排球服</t>
  </si>
  <si>
    <t>运动-运动球服-乒乓球服</t>
  </si>
  <si>
    <t>运动-运动套装</t>
  </si>
  <si>
    <t>运动-健身服-健身衣</t>
  </si>
  <si>
    <t>运动-健身服-健身裤</t>
  </si>
  <si>
    <t>运动-健身服-健身套装</t>
  </si>
  <si>
    <t>运动-游泳/球迷用品-瑜珈-瑜珈背心</t>
  </si>
  <si>
    <t>运动-游泳/球迷用品-瑜珈-瑜珈裤</t>
  </si>
  <si>
    <t>运动-游泳/球迷用品-瑜珈-瑜珈垫</t>
  </si>
  <si>
    <t>运动-游泳/球迷用品-瑜珈-瑜伽球</t>
  </si>
  <si>
    <t>运动-游泳/球迷用品-游泳-比基尼</t>
  </si>
  <si>
    <t>运动-游泳/球迷用品-游泳-分体泳衣</t>
  </si>
  <si>
    <t>运动-游泳/球迷用品-游泳-连体泳衣</t>
  </si>
  <si>
    <t>运动-游泳/球迷用品-游泳-泳裤</t>
  </si>
  <si>
    <t>运动-游泳/球迷用品-游泳-沙滩裤</t>
  </si>
  <si>
    <t>运动-游泳/球迷用品-游泳-泳镜</t>
  </si>
  <si>
    <t>运动-游泳/球迷用品-游泳-泳帽</t>
  </si>
  <si>
    <t>运动-游泳/球迷用品-游泳-儿童泳衣/裤</t>
  </si>
  <si>
    <t>运动-游泳/球迷用品-游泳-其它游泳用品</t>
  </si>
  <si>
    <t>运动-游泳/球迷用品-羽毛球-羽毛球</t>
  </si>
  <si>
    <t>运动-游泳/球迷用品-羽毛球-羽毛球拍</t>
  </si>
  <si>
    <t>运动-游泳/球迷用品-羽毛球-羽毛球包</t>
  </si>
  <si>
    <t>运动-游泳/球迷用品-羽毛球-羽毛球线</t>
  </si>
  <si>
    <t>运动-游泳/球迷用品-羽毛球-手胶/吸汗带</t>
  </si>
  <si>
    <t>运动-游泳/球迷用品-足球</t>
  </si>
  <si>
    <t>运动-游泳/球迷用品-篮球</t>
  </si>
  <si>
    <t>运动-游泳/球迷用品-排球</t>
  </si>
  <si>
    <t>运动-游泳/球迷用品-乒乓球-乒乓球板/乒乓球拍</t>
  </si>
  <si>
    <t>运动-游泳/球迷用品-乒乓球-乒乓球用品</t>
  </si>
  <si>
    <t>运动-游泳/球迷用品-乒乓球-乒乓球</t>
  </si>
  <si>
    <t>运动-运动鞋-板鞋/休闲鞋</t>
  </si>
  <si>
    <t>运动-运动鞋-帆布鞋</t>
  </si>
  <si>
    <t>运动-运动鞋-轮滑鞋</t>
  </si>
  <si>
    <t>运动-运动鞋-慢跑鞋</t>
  </si>
  <si>
    <t>运动-运动鞋-室内运动鞋</t>
  </si>
  <si>
    <t>运动-运动鞋-综合训练鞋</t>
  </si>
  <si>
    <t>运动-运动鞋-乒乓球鞋</t>
  </si>
  <si>
    <t>运动-运动鞋-高尔夫球鞋</t>
  </si>
  <si>
    <t>运动-运动鞋-排球鞋</t>
  </si>
  <si>
    <t>运动-运动鞋-沙滩鞋/凉鞋/拖鞋</t>
  </si>
  <si>
    <t>运动-运动鞋-羽毛球鞋</t>
  </si>
  <si>
    <t>运动-运动配饰-运动双肩背包</t>
  </si>
  <si>
    <t>运动-运动配饰-运动袜</t>
  </si>
  <si>
    <t>运动-运动配饰-帽子</t>
  </si>
  <si>
    <t>运动-运动配饰-轮滑鞋</t>
  </si>
  <si>
    <t>运动-运动配饰-运动器材-防护用具</t>
  </si>
  <si>
    <t>运动-运动配饰-运动器材-哑铃</t>
  </si>
  <si>
    <t>运动-运动配饰-运动器材-电子称</t>
  </si>
  <si>
    <t>运动-运动配饰-运动器材-沙袋</t>
  </si>
  <si>
    <t>运动-运动配饰-运动器材-双节棍</t>
  </si>
  <si>
    <t>运动-运动配饰-运动器材-拉力器</t>
  </si>
  <si>
    <t>运动-运动配饰-运动器材-飞镖盘</t>
  </si>
  <si>
    <t>运动-运动配饰-运动器材-其它运动器材</t>
  </si>
  <si>
    <t>运动-运动配饰-围巾</t>
  </si>
  <si>
    <t>运动-运动配饰-手套</t>
  </si>
  <si>
    <t>运动-运动-户外-户外鞋-登山鞋</t>
  </si>
  <si>
    <t>运动-运动-户外-户外鞋-雪地靴</t>
  </si>
  <si>
    <t>运动-运动-户外-户外鞋-徒步鞋/越野跑鞋</t>
  </si>
  <si>
    <t>运动-运动-户外-户外鞋-帆布鞋</t>
  </si>
  <si>
    <t>运动-运动-户外-户外鞋-溯溪鞋</t>
  </si>
  <si>
    <t>运动-运动-户外-户外鞋-沙滩鞋/凉鞋/拖鞋</t>
  </si>
  <si>
    <t>运动-运动-户外-户外服装-冲锋衣裤-冲锋裤</t>
  </si>
  <si>
    <t>运动-运动-户外-户外服装-冲锋衣裤-单件冲锋衣</t>
  </si>
  <si>
    <t>运动-运动-户外-户外服装-冲锋衣裤-三合一冲锋衣</t>
  </si>
  <si>
    <t>运动-运动-户外-户外服装-冲锋衣裤-皮肤超薄风衣</t>
  </si>
  <si>
    <t>运动-运动-户外-户外服装-抓绒衣裤-抓绒衣</t>
  </si>
  <si>
    <t>运动-运动-户外-户外服装-抓绒衣裤-抓绒裤</t>
  </si>
  <si>
    <t>运动-运动-户外-户外服装-速干系列-速干T恤</t>
  </si>
  <si>
    <t>运动-运动-户外-户外服装-速干系列-速干背心</t>
  </si>
  <si>
    <t>运动-运动-户外-户外服装-速干系列-速干衬衣</t>
  </si>
  <si>
    <t>运动-运动-户外-户外服装-速干系列-速干裤</t>
  </si>
  <si>
    <t>运动-运动-户外-户外服装-速干系列-速干马甲</t>
  </si>
  <si>
    <t>羽绒-羽绒女装-羽绒服</t>
  </si>
  <si>
    <t>羽绒-羽绒女装-超轻羽绒服</t>
  </si>
  <si>
    <t>羽绒-羽绒女装-羽绒裤</t>
  </si>
  <si>
    <t>羽绒-羽绒女装-羽绒马甲</t>
  </si>
  <si>
    <t>羽绒-羽绒女装-羽绒内衣</t>
  </si>
  <si>
    <t>羽绒-羽绒儿童-羽绒服</t>
  </si>
  <si>
    <t>羽绒-羽绒儿童-超轻羽绒服</t>
  </si>
  <si>
    <t>羽绒-羽绒儿童-羽绒裤</t>
  </si>
  <si>
    <t>羽绒-羽绒儿童-羽绒马甲</t>
  </si>
  <si>
    <t>羽绒-羽绒儿童-羽绒内衣</t>
  </si>
  <si>
    <t>羽绒-羽绒男装-超轻羽绒服</t>
  </si>
  <si>
    <t>羽绒-羽绒男装-羽绒裤</t>
  </si>
  <si>
    <t>羽绒-羽绒男装-羽绒马甲</t>
  </si>
  <si>
    <t>羽绒-羽绒男装-羽绒内衣</t>
  </si>
  <si>
    <t>户外-户外服装-羽绒服-羽绒衣</t>
  </si>
  <si>
    <t>户外-户外服装-羽绒服-羽绒裤</t>
  </si>
  <si>
    <t>户外-户外服装-羽绒服-羽绒马甲</t>
  </si>
  <si>
    <t>户外-户外服装-滑雪服-滑雪衣</t>
  </si>
  <si>
    <t>户外-户外服装-滑雪服-滑雪裤</t>
  </si>
  <si>
    <t>户外-户外服装-冲锋衣裤-冲锋裤</t>
  </si>
  <si>
    <t>户外-户外服装-冲锋衣裤-单件冲锋衣</t>
  </si>
  <si>
    <t>户外-户外服装-冲锋衣裤-三合一冲锋衣</t>
  </si>
  <si>
    <t>户外-户外服装-冲锋衣裤-皮肤超薄风衣</t>
  </si>
  <si>
    <t>户外-户外服装-抓绒衣裤-抓绒衣</t>
  </si>
  <si>
    <t>户外-户外服装-抓绒衣裤-抓绒裤</t>
  </si>
  <si>
    <t>户外-户外服装-速干系列-速干T恤</t>
  </si>
  <si>
    <t>户外-户外服装-速干系列-速干背心</t>
  </si>
  <si>
    <t>户外-户外服装-速干系列-速干衬衣</t>
  </si>
  <si>
    <t>户外-户外服装-速干系列-速干裤</t>
  </si>
  <si>
    <t>户外-户外服装-速干系列-速干马甲</t>
  </si>
  <si>
    <t>户外-户外服装-骑行衣裤-骑行服</t>
  </si>
  <si>
    <t>户外-户外服装-骑行衣裤-骑行裤</t>
  </si>
  <si>
    <t>户外-户外服装-休闲裤</t>
  </si>
  <si>
    <t>户外-户外服装-短裤</t>
  </si>
  <si>
    <t>户外-户外服装-马甲</t>
  </si>
  <si>
    <t>户外-户外服装-卫衣</t>
  </si>
  <si>
    <t>户外-户外服装-夹克</t>
  </si>
  <si>
    <t>户外-户外服装-毛衣</t>
  </si>
  <si>
    <t>户外-户外服装-风衣</t>
  </si>
  <si>
    <t>户外-户外服装-T恤</t>
  </si>
  <si>
    <t>户外-户外服装-衬衫</t>
  </si>
  <si>
    <t>户外-户外服装-棉服</t>
  </si>
  <si>
    <t>户外-户外服装-裙子-长裙</t>
  </si>
  <si>
    <t>户外-户外服装-裙子-短裙</t>
  </si>
  <si>
    <t>户外-户外服装-内衣</t>
  </si>
  <si>
    <t>户外-户外鞋-登山鞋</t>
  </si>
  <si>
    <t>户外-户外鞋-雪地靴</t>
  </si>
  <si>
    <t>户外-户外鞋-徒步鞋/越野跑鞋</t>
  </si>
  <si>
    <t>户外-户外鞋-帆布鞋</t>
  </si>
  <si>
    <t>户外-户外鞋-溯溪鞋</t>
  </si>
  <si>
    <t>户外-户外鞋-沙滩鞋/凉鞋/拖鞋</t>
  </si>
  <si>
    <t>户外-户外包-登山包/旅行包/户外包</t>
  </si>
  <si>
    <t>户外-户外包-野餐包/洗漱包</t>
  </si>
  <si>
    <t>户外-户外包-相机包</t>
  </si>
  <si>
    <t>户外-户外包-腰包</t>
  </si>
  <si>
    <t>户外-户外配饰-袜子</t>
  </si>
  <si>
    <t>户外-户外配饰-鞋垫</t>
  </si>
  <si>
    <t>户外-户外配饰-帽子</t>
  </si>
  <si>
    <t>户外-户外配饰-围巾</t>
  </si>
  <si>
    <t>户外-户外配饰-头巾</t>
  </si>
  <si>
    <t>户外-户外配饰-雪套</t>
  </si>
  <si>
    <t>户外-户外配饰-手套</t>
  </si>
  <si>
    <t>户外-户外配饰-眼镜</t>
  </si>
  <si>
    <t>户外-户外配饰-其它户外配饰</t>
  </si>
  <si>
    <t>户外-户外用品-帐篷/天幕/帐篷配件</t>
  </si>
  <si>
    <t>户外-户外用品-睡袋</t>
  </si>
  <si>
    <t>户外-户外用品-防潮垫/地席/枕头</t>
  </si>
  <si>
    <t>户外-户外用品-登山杖/手杖</t>
  </si>
  <si>
    <t>户外-户外用品-防护/救生装备</t>
  </si>
  <si>
    <t>户外-户外用品-户外照明</t>
  </si>
  <si>
    <t>户外-户外用品-望远镜/夜视仪</t>
  </si>
  <si>
    <t>户外-户外用品-户外休闲家具</t>
  </si>
  <si>
    <t>户外-户外用品-饮水用具/盛水容器</t>
  </si>
  <si>
    <t>户外-户外用品-炉具/餐具/野餐烧烤用品</t>
  </si>
  <si>
    <t>户外-户外用品-登山扣</t>
  </si>
  <si>
    <t>户外-户外用品-绳索</t>
  </si>
  <si>
    <t>户外-户外用品-杯子</t>
  </si>
  <si>
    <t>户外-户外用品-水壶</t>
  </si>
  <si>
    <t>户外-户外用品-雨伞</t>
  </si>
  <si>
    <t>户外-户外用品-碳</t>
  </si>
  <si>
    <t>户外-户外用品-旅行便携装备</t>
  </si>
  <si>
    <t>毛纺-毛纺男装-套头衫</t>
  </si>
  <si>
    <t>毛纺-毛纺男装-毛裤</t>
  </si>
  <si>
    <t>毛纺-毛纺男装-帽子</t>
  </si>
  <si>
    <t>毛纺-毛纺男装-围巾</t>
  </si>
  <si>
    <t>毛纺-毛纺男装-手套</t>
  </si>
  <si>
    <t>毛纺-毛纺男装-马甲</t>
  </si>
  <si>
    <t>毛纺-毛纺男装-背心</t>
  </si>
  <si>
    <t>毛纺-毛纺男装-开衫</t>
  </si>
  <si>
    <t>毛纺-毛纺-女装-套头衫-短袖</t>
  </si>
  <si>
    <t>毛纺-毛纺-女装-套头衫-长袖</t>
  </si>
  <si>
    <t>毛纺-毛纺-女装-开衫-短袖</t>
  </si>
  <si>
    <t>毛纺-毛纺-女装-开衫-长袖</t>
  </si>
  <si>
    <t>毛纺-毛纺-女装-马甲</t>
  </si>
  <si>
    <t>毛纺-毛纺-女装-背心</t>
  </si>
  <si>
    <t>毛纺-毛纺-女装-毛裤</t>
  </si>
  <si>
    <t>毛纺-毛纺-女装-帽子</t>
  </si>
  <si>
    <t>毛纺-毛纺-女装-围巾</t>
  </si>
  <si>
    <t>毛纺-毛纺-女装-手套</t>
  </si>
  <si>
    <t>毛纺-毛纺-女装-连衣裙</t>
  </si>
  <si>
    <t>毛纺-毛纺-女装-外套</t>
  </si>
  <si>
    <t>鞋-女鞋-单鞋</t>
  </si>
  <si>
    <t>鞋-女鞋-凉鞋</t>
  </si>
  <si>
    <t>鞋-女鞋-靴子-短筒靴</t>
  </si>
  <si>
    <t>鞋-女鞋-靴子-高筒靴</t>
  </si>
  <si>
    <t>鞋-女鞋-拖鞋</t>
  </si>
  <si>
    <t>鞋-女鞋-雨鞋</t>
  </si>
  <si>
    <t>鞋-女鞋-布鞋</t>
  </si>
  <si>
    <t>鞋-女鞋-帆布鞋</t>
  </si>
  <si>
    <t>鞋-男鞋-单鞋-正装鞋</t>
  </si>
  <si>
    <t>鞋-男鞋-单鞋-休闲鞋</t>
  </si>
  <si>
    <t>鞋-男鞋-凉鞋</t>
  </si>
  <si>
    <t>鞋-男鞋-帆布鞋</t>
  </si>
  <si>
    <t>鞋-男鞋-靴子-短筒靴</t>
  </si>
  <si>
    <t>鞋-男鞋-靴子-中筒靴</t>
  </si>
  <si>
    <t>鞋-男鞋-靴子-高筒靴</t>
  </si>
  <si>
    <t>鞋-男鞋-布鞋</t>
  </si>
  <si>
    <t>鞋-男鞋-雨鞋</t>
  </si>
  <si>
    <t>家居用品-餐桌布艺-餐巾/餐垫</t>
  </si>
  <si>
    <t>家居用品-餐桌布艺-桌布/桌旗</t>
  </si>
  <si>
    <t>家居用品-餐桌布艺-桌椅套/椅垫</t>
  </si>
  <si>
    <t>家居用品-餐桌布艺-桌角椅套/桌脚垫</t>
  </si>
  <si>
    <t>家居用品-居家日用-布料/面料</t>
  </si>
  <si>
    <t>家居用品-居家日用-靠枕/抱枕</t>
  </si>
  <si>
    <t>家居用品-居家日用-眼罩</t>
  </si>
  <si>
    <t>家居用品-居家日用-毛巾/浴巾</t>
  </si>
  <si>
    <t>家居用品-居家日用-浴袍</t>
  </si>
  <si>
    <t>家居用品-居家日用-地垫</t>
  </si>
  <si>
    <t>家居用品-居家日用-地毯</t>
  </si>
  <si>
    <t>家居用品-居家日用-保鲜盒</t>
  </si>
  <si>
    <t>家居用品-居家日用-水杯</t>
  </si>
  <si>
    <t>家居用品-居家日用-保温杯</t>
  </si>
  <si>
    <t>家居用品-居家日用-饭盒-塑料饭盒</t>
  </si>
  <si>
    <t>家居用品-居家日用-饭盒-玻璃饭盒</t>
  </si>
  <si>
    <t>家居用品-居家日用-容器套装</t>
  </si>
  <si>
    <t>家居用品-居家日用-煎锅/炒锅</t>
  </si>
  <si>
    <t>家居用品-居家日用-菜板</t>
  </si>
  <si>
    <t>家居用品-居家日用-滤水壶</t>
  </si>
  <si>
    <t>家居用品-居家日用-手套</t>
  </si>
  <si>
    <t>家居用品-居家日用-其它居家日用品</t>
  </si>
  <si>
    <t>家居用品-保暖用品-保暖帽子</t>
  </si>
  <si>
    <t>家居用品-保暖用品-保暖披肩</t>
  </si>
  <si>
    <t>家居用品-保暖用品-保暖手套</t>
  </si>
  <si>
    <t>家居用品-保暖用品-保暖贴</t>
  </si>
  <si>
    <t>家居用品-保暖用品-保暖围巾</t>
  </si>
  <si>
    <t>家居用品-保暖用品-保暖鞋</t>
  </si>
  <si>
    <t>家居用品-保暖用品-电热毯</t>
  </si>
  <si>
    <t>家居用品-保暖用品-发热鞋垫</t>
  </si>
  <si>
    <t>家居用品-保暖用品-怀炉/怀炉用品</t>
  </si>
  <si>
    <t>家居用品-保暖用品-暖风机</t>
  </si>
  <si>
    <t>家居用品-保暖用品-暖脚宝/暖垫</t>
  </si>
  <si>
    <t>家居用品-保暖用品-热水袋/暖手宝</t>
  </si>
  <si>
    <t>家居用品-保暖用品-暖手贴</t>
  </si>
  <si>
    <t>家居用品-保暖用品-油汀</t>
  </si>
  <si>
    <t>家居用品-保暖用品-桌上暖垫</t>
  </si>
  <si>
    <t>家居用品-保暖用品-其它保暖用品</t>
  </si>
  <si>
    <t>家居用品-床品-枕头</t>
  </si>
  <si>
    <t>家居用品-床品-U型枕</t>
  </si>
  <si>
    <t>家居用品-床品-枕芯</t>
  </si>
  <si>
    <t>家居用品-床品-枕袋</t>
  </si>
  <si>
    <t>家居用品-床品-保健枕/颈椎枕</t>
  </si>
  <si>
    <t>家居用品-床品-枕套/枕巾</t>
  </si>
  <si>
    <t>家居用品-床品-被子</t>
  </si>
  <si>
    <t>家居用品-床品-床垫/床褥/床护垫</t>
  </si>
  <si>
    <t>家居用品-床品-床腰垫</t>
  </si>
  <si>
    <t>家居用品-床品-凉席</t>
  </si>
  <si>
    <t>家居用品-床品-休闲毯/毛毯/绒毯/毛巾被</t>
  </si>
  <si>
    <t>家居用品-床品-被套</t>
  </si>
  <si>
    <t>家居用品-床品-床单</t>
  </si>
  <si>
    <t>家居用品-床品-床裙/床笠/床罩</t>
  </si>
  <si>
    <t>家居用品-床品-床头套</t>
  </si>
  <si>
    <t>家居用品-床品-睡袋</t>
  </si>
  <si>
    <t>家居用品-床品-婴童床品</t>
  </si>
  <si>
    <t>家居用品-床品-床品套件-四件套</t>
  </si>
  <si>
    <t>家居用品-床品-床品套件-三件套</t>
  </si>
  <si>
    <t>家居用品-床品-蚊帐/床幔</t>
  </si>
  <si>
    <t>家居用品-厨房用品-锅</t>
  </si>
  <si>
    <t>家居用品-厨房用品-碗</t>
  </si>
  <si>
    <t>家居用品-厨房用品-碟子</t>
  </si>
  <si>
    <t>家居用品-厨房用品-筷子</t>
  </si>
  <si>
    <t>家居用品-厨房用品-勺子</t>
  </si>
  <si>
    <t>家居用品-茶具</t>
  </si>
  <si>
    <t>家居用品-创意家居</t>
  </si>
  <si>
    <t>家居用品-其它家居用品</t>
  </si>
  <si>
    <t>男装-上装-T恤</t>
  </si>
  <si>
    <t>男装-上装-衬衫</t>
  </si>
  <si>
    <t>男装-上装-风衣</t>
  </si>
  <si>
    <t>男装-上装-夹克</t>
  </si>
  <si>
    <t>男装-上装-大衣</t>
  </si>
  <si>
    <t>男装-上装-棉衣</t>
  </si>
  <si>
    <t>男装-上装-羽绒服</t>
  </si>
  <si>
    <t>男装-上装-尼克服</t>
  </si>
  <si>
    <t>男装-上装-皮衣</t>
  </si>
  <si>
    <t>男装-上装-针织衫/毛衣</t>
  </si>
  <si>
    <t>男装-上装-卫衣</t>
  </si>
  <si>
    <t>男装-上装-西服</t>
  </si>
  <si>
    <t>男装-上装-马甲</t>
  </si>
  <si>
    <t>男装-上装-背心</t>
  </si>
  <si>
    <t>男装-裤子-短裤</t>
  </si>
  <si>
    <t>男装-裤子-西裤</t>
  </si>
  <si>
    <t>男装-裤子-休闲裤</t>
  </si>
  <si>
    <t>男装-裤子-牛仔裤</t>
  </si>
  <si>
    <t>男装-裤子-皮裤</t>
  </si>
  <si>
    <t>男装-裤子-棉裤/羽绒裤</t>
  </si>
  <si>
    <t>男装-裤子-毛裤</t>
  </si>
  <si>
    <t>男装-男装配饰-领带</t>
  </si>
  <si>
    <t>男装-男装配饰-领结</t>
  </si>
  <si>
    <t>男装-男装配饰-袖扣</t>
  </si>
  <si>
    <t>男装-男装配饰-腰带</t>
  </si>
  <si>
    <t>皮具-男包-单肩包/手提包/斜挎包</t>
  </si>
  <si>
    <t>皮具-男包-双肩包</t>
  </si>
  <si>
    <t>皮具-男包-手包</t>
  </si>
  <si>
    <t>皮具-男包-腰包</t>
  </si>
  <si>
    <t>皮具-男包-钱包</t>
  </si>
  <si>
    <t>皮具-男包-卡套</t>
  </si>
  <si>
    <t>皮具-男包-皮具礼盒</t>
  </si>
  <si>
    <t>皮具-女包-单肩包/手提包</t>
  </si>
  <si>
    <t>皮具-女包-双肩包</t>
  </si>
  <si>
    <t>皮具-女包-手包</t>
  </si>
  <si>
    <t>皮具-女包-腰包</t>
  </si>
  <si>
    <t>皮具-女包-钱包</t>
  </si>
  <si>
    <t>皮具-女包-卡套</t>
  </si>
  <si>
    <t>皮具-女包-皮具礼盒</t>
  </si>
  <si>
    <t>皮具-箱包-旅行箱</t>
  </si>
  <si>
    <t>皮具-箱包-旅行袋</t>
  </si>
  <si>
    <t>皮具-箱包-电脑包</t>
  </si>
  <si>
    <t>皮具-箱包-其它箱包</t>
  </si>
  <si>
    <t>皮具-皮具配饰-手套</t>
  </si>
  <si>
    <t>皮具-皮具配饰-领带夹</t>
  </si>
  <si>
    <t>皮具-皮具配饰-腰带/皮带/腰链</t>
  </si>
  <si>
    <t>皮具-皮具配饰-鞋包/皮带配件</t>
  </si>
  <si>
    <t>皮具-皮具配饰-其它皮具配饰</t>
  </si>
  <si>
    <t>女装.上装.棉衣.棉服</t>
  </si>
  <si>
    <t>女装.上装.毛衣.针织衫</t>
  </si>
  <si>
    <t>女装.上装.卫衣.绒衫</t>
  </si>
  <si>
    <t>女装.上装.小吊带.背心</t>
  </si>
  <si>
    <t>服饰.围巾.手套.帽子套件.两件套</t>
  </si>
  <si>
    <t>服饰.围巾.手套.帽子套件.三件套</t>
  </si>
  <si>
    <t>服饰.围巾.手套.帽子套件.多件套</t>
  </si>
  <si>
    <t>服饰.腰带.腰链</t>
  </si>
  <si>
    <t>服饰.眼镜.太阳镜.太阳镜.运动太阳镜</t>
  </si>
  <si>
    <t>服饰.眼镜.太阳镜.休闲太阳镜</t>
  </si>
  <si>
    <t>服饰.眼镜.太阳镜.偏光太阳镜.运动偏光太阳镜</t>
  </si>
  <si>
    <t>服饰.眼镜.太阳镜.偏光太阳镜.休闲偏光太阳镜</t>
  </si>
  <si>
    <t>服饰.眼镜.太阳镜.眼镜夹片</t>
  </si>
  <si>
    <t>服饰.眼镜.太阳镜.镜架</t>
  </si>
  <si>
    <t>服饰.眼镜.太阳镜.滑雪眼镜</t>
  </si>
  <si>
    <t>服饰.眼镜.太阳镜.花镜</t>
  </si>
  <si>
    <t>服饰.眼镜.太阳镜.儿童眼镜</t>
  </si>
  <si>
    <t>服饰.伞.雨具.遮阳伞</t>
  </si>
  <si>
    <t>服饰.伞.雨具.雨伞</t>
  </si>
  <si>
    <t>服饰.伞.雨具.雨披.雨衣</t>
  </si>
  <si>
    <t>服饰.伞.雨具.晴雨两用伞</t>
  </si>
  <si>
    <t>服饰.饰品.耳环.耳坠.耳钉</t>
  </si>
  <si>
    <t>服饰.饰品.手链.手镯</t>
  </si>
  <si>
    <t>休闲.休闲女装.上装.棉衣.棉服</t>
  </si>
  <si>
    <t>休闲.休闲女装.上装.毛衣.针织衫</t>
  </si>
  <si>
    <t>休闲.休闲女装.上装.T恤..polo衫</t>
  </si>
  <si>
    <t>休闲.休闲女装.上装.卫衣.绒衫</t>
  </si>
  <si>
    <t>休闲.休闲女装.上装.小吊带.背心</t>
  </si>
  <si>
    <t>休闲.休闲女装.上装.马夹.背心</t>
  </si>
  <si>
    <t>休闲.休闲男装.上装.T恤.Polo衫</t>
  </si>
  <si>
    <t>休闲.休闲男装.上装.针织衫.毛衣</t>
  </si>
  <si>
    <t>休闲.休闲男装.上装.马甲.背心</t>
  </si>
  <si>
    <t>休闲.休闲儿童.儿童上装.小背心.吊带衫</t>
  </si>
  <si>
    <t>休闲.休闲儿童.儿童上装.卫衣.绒衫</t>
  </si>
  <si>
    <t>休闲.休闲儿童.儿童上装.披风.斗篷</t>
  </si>
  <si>
    <t>休闲.休闲儿童.儿童上装.雨披.雨衣</t>
  </si>
  <si>
    <t>休闲.休闲儿童.儿童上装.毛衣.针织衫</t>
  </si>
  <si>
    <t>休闲.休闲儿童.儿童上装.棉袄.棉服</t>
  </si>
  <si>
    <t>休闲.休闲儿童.儿童裙装.旗袍.唐装</t>
  </si>
  <si>
    <t>休闲.休闲儿童.儿童内衣.背心.吊带</t>
  </si>
  <si>
    <t>休闲.休闲儿童.儿童内衣.家居服.裤</t>
  </si>
  <si>
    <t>休闲.休闲儿童.儿童内衣.睡衣.睡裙.睡袍.浴袍</t>
  </si>
  <si>
    <t>休闲.休闲儿童.婴儿用品.婴儿衣.裤</t>
  </si>
  <si>
    <t>休闲.休闲儿童.婴儿用品.连身衣.爬服.哈衣</t>
  </si>
  <si>
    <t>休闲.休闲儿童.婴儿用品.学步鞋.婴儿步前鞋</t>
  </si>
  <si>
    <t>休闲.休闲儿童.婴儿用品.肚围.护脐带.肚兜</t>
  </si>
  <si>
    <t>休闲.休闲儿童.婴儿用品.奶瓶.奶嘴</t>
  </si>
  <si>
    <t>休闲.休闲儿童.儿童配饰.发饰</t>
  </si>
  <si>
    <t>休闲.休闲儿童.儿童书包.箱包.文具.双肩包</t>
  </si>
  <si>
    <t>休闲.休闲儿童.儿童书包.箱包.文具.单肩包</t>
  </si>
  <si>
    <t>休闲.休闲儿童.儿童书包.箱包.文具.拉杆箱</t>
  </si>
  <si>
    <t>休闲.休闲儿童.儿童书包.箱包.文具.文具</t>
  </si>
  <si>
    <t>休闲.休闲儿童.童鞋.雨鞋.雨靴</t>
  </si>
  <si>
    <t>休闲.休闲儿童.童鞋.凉鞋.拖鞋.沙滩鞋</t>
  </si>
  <si>
    <t>休闲.休闲儿童.童鞋.传统布鞋.手工编织鞋</t>
  </si>
  <si>
    <t>休闲.休闲内衣.女士内衣.塑身美体.塑身腰封.腰夹</t>
  </si>
  <si>
    <t>休闲.休闲内衣.女士内衣.羊绒裤.羊毛裤</t>
  </si>
  <si>
    <t>休闲.休闲内衣.女士内衣.睡衣.家居服.家居裙</t>
  </si>
  <si>
    <t>休闲.休闲内衣.女士内衣.睡衣.家居服.家居服上衣</t>
  </si>
  <si>
    <t>休闲.休闲内衣.女士内衣.睡衣.家居服.家居裤</t>
  </si>
  <si>
    <t>休闲.休闲内衣.女士内衣.睡衣.家居服.睡衣上装</t>
  </si>
  <si>
    <t>休闲.休闲内衣.女士内衣.睡衣.家居服.睡裤</t>
  </si>
  <si>
    <t>休闲.休闲内衣.女士内衣.睡衣.家居服.睡衣.家居服套装</t>
  </si>
  <si>
    <t>休闲.休闲内衣.女士内衣.睡衣.家居服.睡袍.浴袍</t>
  </si>
  <si>
    <t>休闲.休闲内衣.女士内衣.睡衣.家居服.拖鞋</t>
  </si>
  <si>
    <t>休闲.休闲内衣.男士内衣.羊绒.羊毛裤</t>
  </si>
  <si>
    <t>休闲.休闲内衣.男士内衣.睡衣.家居服.家居服上衣</t>
  </si>
  <si>
    <t>休闲.休闲内衣.男士内衣.睡衣.家居服.家居裤</t>
  </si>
  <si>
    <t>休闲.休闲内衣.男士内衣.睡衣.家居服.睡衣上装</t>
  </si>
  <si>
    <t>休闲.休闲内衣.男士内衣.睡衣.家居服.睡裤</t>
  </si>
  <si>
    <t>休闲.休闲内衣.男士内衣.睡衣.家居服.睡裙</t>
  </si>
  <si>
    <t>休闲.休闲内衣.男士内衣.睡衣.家居服.睡衣.家居服套装</t>
  </si>
  <si>
    <t>休闲.休闲内衣.男士内衣.睡衣.家居服.睡袍.浴袍</t>
  </si>
  <si>
    <t>休闲.休闲内衣.男士内衣.睡衣.家居服.拖鞋</t>
  </si>
  <si>
    <t>休闲.休闲服饰.围巾.手套.帽子套件.两件套</t>
  </si>
  <si>
    <t>休闲.休闲服饰.围巾.手套.帽子套件.三件套</t>
  </si>
  <si>
    <t>休闲.休闲服饰.围巾.手套.帽子套件.多件套</t>
  </si>
  <si>
    <t>休闲.休闲服饰.腰带.腰链</t>
  </si>
  <si>
    <t>休闲.休闲服饰.眼镜.太阳镜.太阳镜.运动太阳镜</t>
  </si>
  <si>
    <t>休闲.休闲服饰.眼镜.太阳镜.太阳镜.休闲太阳镜</t>
  </si>
  <si>
    <t>休闲.休闲服饰.眼镜.太阳镜.偏光太阳镜.运动太阳镜</t>
  </si>
  <si>
    <t>休闲.休闲服饰.眼镜.太阳镜.偏光太阳镜.休闲太阳镜</t>
  </si>
  <si>
    <t>休闲.休闲服饰.眼镜.太阳镜.眼镜夹片</t>
  </si>
  <si>
    <t>休闲.休闲服饰.眼镜.太阳镜.镜架</t>
  </si>
  <si>
    <t>休闲.休闲服饰.眼镜.太阳镜.滑雪眼镜</t>
  </si>
  <si>
    <t>休闲.休闲服饰.眼镜.太阳镜.花镜</t>
  </si>
  <si>
    <t>休闲.休闲服饰.眼镜.太阳镜.儿童眼镜</t>
  </si>
  <si>
    <t>休闲.休闲服饰.伞.雨具.遮阳伞</t>
  </si>
  <si>
    <t>休闲.休闲服饰.伞.雨具.雨伞</t>
  </si>
  <si>
    <t>休闲.休闲服饰.伞.雨具.雨披.雨衣</t>
  </si>
  <si>
    <t>休闲.休闲服饰.伞.雨具.晴雨两用伞</t>
  </si>
  <si>
    <t>休闲.休闲服饰.饰品.耳环.耳坠.耳钉</t>
  </si>
  <si>
    <t>休闲.休闲服饰.饰品.手链.手镯</t>
  </si>
  <si>
    <t>休闲.休闲运动.休闲运动上装.毛衣.线衫</t>
  </si>
  <si>
    <t>休闲.休闲运动.休闲运动上装.夹克.外套</t>
  </si>
  <si>
    <t>休闲.休闲运动.游泳.球迷用品.瑜珈.瑜珈背心</t>
  </si>
  <si>
    <t>休闲.休闲运动.游泳.球迷用品.瑜珈.瑜珈裤</t>
  </si>
  <si>
    <t>休闲.休闲运动.游泳.球迷用品.瑜珈.瑜珈垫</t>
  </si>
  <si>
    <t>休闲.休闲运动.游泳.球迷用品.瑜珈.瑜伽球</t>
  </si>
  <si>
    <t>休闲.休闲运动.游泳.球迷用品.游泳.比基尼</t>
  </si>
  <si>
    <t>休闲.休闲运动.游泳.球迷用品.游泳.分体泳衣</t>
  </si>
  <si>
    <t>休闲.休闲运动.游泳.球迷用品.游泳.连体泳衣</t>
  </si>
  <si>
    <t>休闲.休闲运动.游泳.球迷用品.游泳.泳裤</t>
  </si>
  <si>
    <t>休闲.休闲运动.游泳.球迷用品.游泳.沙滩裤</t>
  </si>
  <si>
    <t>休闲.休闲运动.游泳.球迷用品.游泳.泳镜</t>
  </si>
  <si>
    <t>休闲.休闲运动.游泳.球迷用品.游泳.泳帽</t>
  </si>
  <si>
    <t>休闲.休闲运动.游泳.球迷用品.游泳.儿童泳衣.裤</t>
  </si>
  <si>
    <t>休闲.休闲运动.游泳.球迷用品.游泳.其它游泳用品</t>
  </si>
  <si>
    <t>休闲.休闲运动.游泳.球迷用品.羽毛球.羽毛球</t>
  </si>
  <si>
    <t>休闲.休闲运动.游泳.球迷用品.羽毛球.羽毛球拍</t>
  </si>
  <si>
    <t>休闲.休闲运动.游泳.球迷用品.羽毛球.羽毛球包</t>
  </si>
  <si>
    <t>休闲.休闲运动.游泳.球迷用品.羽毛球.羽毛球线</t>
  </si>
  <si>
    <t>休闲.休闲运动.游泳.球迷用品.羽毛球.手胶.吸汗带</t>
  </si>
  <si>
    <t>休闲.休闲运动.游泳.球迷用品.足球</t>
  </si>
  <si>
    <t>休闲.休闲运动.游泳.球迷用品.篮球</t>
  </si>
  <si>
    <t>休闲.休闲运动.游泳.球迷用品.排球</t>
  </si>
  <si>
    <t>休闲.休闲运动.游泳.球迷用品.网球.网球</t>
  </si>
  <si>
    <t>休闲.休闲运动.游泳.球迷用品.网球.网球拍</t>
  </si>
  <si>
    <t>休闲.休闲运动.游泳.球迷用品.网球.网球帽</t>
  </si>
  <si>
    <t>休闲.休闲运动.游泳.球迷用品.网球.网球配饰</t>
  </si>
  <si>
    <t>休闲.休闲运动.游泳.球迷用品.网球.网球用品</t>
  </si>
  <si>
    <t>休闲.休闲运动.游泳.球迷用品.乒乓球.乒乓球板.乒乓球拍</t>
  </si>
  <si>
    <t>休闲.休闲运动.游泳.球迷用品.乒乓球.乒乓球用品</t>
  </si>
  <si>
    <t>休闲.休闲运动.游泳.球迷用品.乒乓球.乒乓球</t>
  </si>
  <si>
    <t>休闲.休闲运动.休闲运动鞋.板鞋.休闲鞋</t>
  </si>
  <si>
    <t>休闲.休闲运动.休闲运动鞋.沙滩鞋.凉鞋.拖鞋</t>
  </si>
  <si>
    <t>休闲.休闲运动.休闲运动配饰.运动单肩挎包.手拎包.腰包</t>
  </si>
  <si>
    <t>休闲.休闲户外.休闲户外鞋.徒步鞋.越野跑鞋</t>
  </si>
  <si>
    <t>休闲.休闲户外.休闲户外鞋.沙滩鞋.凉鞋.拖鞋</t>
  </si>
  <si>
    <t>休闲.休闲户外.休闲户外包.登山包.旅行包.户外包</t>
  </si>
  <si>
    <t>休闲.休闲户外.休闲户外包.野餐包.洗漱包</t>
  </si>
  <si>
    <t>休闲.休闲户外.休闲户外用品.帐篷.天幕.帐篷配件</t>
  </si>
  <si>
    <t>休闲.休闲户外.休闲户外用品.防潮垫.地席.枕头</t>
  </si>
  <si>
    <t>休闲.休闲户外.休闲户外用品.登山杖.手杖</t>
  </si>
  <si>
    <t>休闲.休闲户外.休闲户外用品.防护.救生装备</t>
  </si>
  <si>
    <t>休闲.休闲户外.休闲户外用品.望远镜.夜视仪</t>
  </si>
  <si>
    <t>休闲.休闲户外.休闲户外用品.饮水用具.盛水容器</t>
  </si>
  <si>
    <t>休闲.休闲户外.休闲户外用品.炉具.餐具.野餐烧烤用品</t>
  </si>
  <si>
    <t>内衣.女士内衣.塑身美体.塑身腰封.腰夹</t>
  </si>
  <si>
    <t>内衣.女士内衣.羊绒.羊毛裤</t>
  </si>
  <si>
    <t>内衣.女士内衣.睡衣.家居服.家居裙</t>
  </si>
  <si>
    <t>内衣.女士内衣.睡衣.家居服.家居服上衣</t>
  </si>
  <si>
    <t>内衣.女士内衣.睡衣.家居服.家居裤</t>
  </si>
  <si>
    <t>内衣.女士内衣.睡衣.家居服.睡衣上装</t>
  </si>
  <si>
    <t>内衣.女士内衣.睡衣.家居服.睡裤</t>
  </si>
  <si>
    <t>内衣.女士内衣.睡衣.家居服.睡衣.家居服套装</t>
  </si>
  <si>
    <t>内衣.女士内衣.睡衣.家居服.睡袍.浴袍</t>
  </si>
  <si>
    <t>内衣.女士内衣.睡衣.家居服.拖鞋</t>
  </si>
  <si>
    <t>内衣.男士内衣.羊绒.羊毛裤</t>
  </si>
  <si>
    <t>内衣.男士内衣.睡衣.家居服.家居服上衣</t>
  </si>
  <si>
    <t>内衣.男士内衣.睡衣.家居服.家居裤</t>
  </si>
  <si>
    <t>内衣.男士内衣.睡衣.家居服.睡衣上装</t>
  </si>
  <si>
    <t>内衣.男士内衣.睡衣.家居服.睡裤</t>
  </si>
  <si>
    <t>内衣.男士内衣.睡衣.家居服.睡裙</t>
  </si>
  <si>
    <t>内衣.男士内衣.睡衣.家居服.睡衣.家居服套装</t>
  </si>
  <si>
    <t>内衣.男士内衣.睡衣.家居服.睡袍.浴袍</t>
  </si>
  <si>
    <t>内衣.男士内衣.睡衣.家居服.拖鞋</t>
  </si>
  <si>
    <t>运动.运动上装.毛衣.线衫</t>
  </si>
  <si>
    <t>运动.运动上装.夹克.外套</t>
  </si>
  <si>
    <t>运动.游泳.球迷用品.瑜珈.瑜珈背心</t>
  </si>
  <si>
    <t>运动.游泳.球迷用品.瑜珈.瑜珈裤</t>
  </si>
  <si>
    <t>运动.游泳.球迷用品.瑜珈.瑜珈垫</t>
  </si>
  <si>
    <t>运动.游泳.球迷用品.瑜珈.瑜伽球</t>
  </si>
  <si>
    <t>运动.游泳.球迷用品.游泳.比基尼</t>
  </si>
  <si>
    <t>运动.游泳.球迷用品.游泳.分体泳衣</t>
  </si>
  <si>
    <t>运动.游泳.球迷用品.游泳.连体泳衣</t>
  </si>
  <si>
    <t>运动.游泳.球迷用品.游泳.泳裤</t>
  </si>
  <si>
    <t>运动.游泳.球迷用品.游泳.沙滩裤</t>
  </si>
  <si>
    <t>运动.游泳.球迷用品.游泳.泳镜</t>
  </si>
  <si>
    <t>运动.游泳.球迷用品.游泳.泳帽</t>
  </si>
  <si>
    <t>运动.游泳.球迷用品.游泳.儿童泳衣.裤</t>
  </si>
  <si>
    <t>运动.游泳.球迷用品.游泳.其它游泳用品</t>
  </si>
  <si>
    <t>运动.游泳.球迷用品.羽毛球.羽毛球</t>
  </si>
  <si>
    <t>运动.游泳.球迷用品.羽毛球.羽毛球拍</t>
  </si>
  <si>
    <t>运动.游泳.球迷用品.羽毛球.羽毛球包</t>
  </si>
  <si>
    <t>运动.游泳.球迷用品.羽毛球.羽毛球线</t>
  </si>
  <si>
    <t>运动.游泳.球迷用品.羽毛球.手胶.吸汗带</t>
  </si>
  <si>
    <t>运动.游泳.球迷用品.足球</t>
  </si>
  <si>
    <t>运动.游泳.球迷用品.篮球</t>
  </si>
  <si>
    <t>运动.游泳.球迷用品.排球</t>
  </si>
  <si>
    <t>运动.游泳.球迷用品.网球.网球</t>
  </si>
  <si>
    <t>运动.游泳.球迷用品.网球.网球拍</t>
  </si>
  <si>
    <t>运动.游泳.球迷用品.网球.网球帽</t>
  </si>
  <si>
    <t>运动.游泳.球迷用品.网球.网球配饰</t>
  </si>
  <si>
    <t>运动.游泳.球迷用品.网球.网球用品</t>
  </si>
  <si>
    <t>运动.游泳.球迷用品.乒乓球.乒乓球板.乒乓球拍</t>
  </si>
  <si>
    <t>运动.游泳.球迷用品.乒乓球.乒乓球用品</t>
  </si>
  <si>
    <t>运动.游泳.球迷用品.乒乓球.乒乓球</t>
  </si>
  <si>
    <t>运动.运动鞋.板鞋.休闲鞋</t>
  </si>
  <si>
    <t>运动.运动鞋.沙滩鞋.凉鞋.拖鞋</t>
  </si>
  <si>
    <t>运动.运动配饰.运动单肩挎包.腰包</t>
  </si>
  <si>
    <t>运动.运动.户外.户外鞋.徒步鞋.越野跑鞋</t>
  </si>
  <si>
    <t>运动.运动.户外.户外鞋.沙滩鞋.凉鞋.拖鞋</t>
  </si>
  <si>
    <t>户外.户外鞋.徒步鞋.越野跑鞋</t>
  </si>
  <si>
    <t>户外.户外鞋.沙滩鞋.凉鞋.拖鞋</t>
  </si>
  <si>
    <t>户外.户外包.登山包.旅行包.户外包</t>
  </si>
  <si>
    <t>户外.户外包.野餐包.洗漱包</t>
  </si>
  <si>
    <t>户外.户外用品.帐篷.天幕.帐篷配件</t>
  </si>
  <si>
    <t>户外.户外用品.防潮垫.地席.枕头</t>
  </si>
  <si>
    <t>户外.户外用品.登山杖.手杖</t>
  </si>
  <si>
    <t>户外.户外用品.防护.救生装备</t>
  </si>
  <si>
    <t>户外.户外用品.望远镜.夜视仪</t>
  </si>
  <si>
    <t>户外.户外用品.饮水用具.盛水容器</t>
  </si>
  <si>
    <t>户外.户外用品.炉具.餐具.野餐烧烤用品</t>
  </si>
  <si>
    <t>儿童.儿童上装.小背心.吊带衫</t>
  </si>
  <si>
    <t>儿童.儿童上装.卫衣.绒衫</t>
  </si>
  <si>
    <t>儿童.儿童上装.披风.斗篷</t>
  </si>
  <si>
    <t>儿童.儿童上装.雨披.雨衣</t>
  </si>
  <si>
    <t>儿童.儿童上装.毛衣.针织衫</t>
  </si>
  <si>
    <t>儿童.儿童上装.棉袄.棉服</t>
  </si>
  <si>
    <t>儿童.儿童裙装.旗袍.唐装</t>
  </si>
  <si>
    <t>儿童.儿童内衣.背心.吊带</t>
  </si>
  <si>
    <t>儿童.儿童内衣.家居服.裤</t>
  </si>
  <si>
    <t>儿童.儿童内衣.睡衣.睡裙.睡袍.浴袍</t>
  </si>
  <si>
    <t>儿童.婴儿用品.婴儿衣.裤</t>
  </si>
  <si>
    <t>儿童.婴儿用品.连身衣.爬服.哈衣</t>
  </si>
  <si>
    <t>儿童.婴儿用品.学步鞋.婴儿步前鞋</t>
  </si>
  <si>
    <t>儿童.婴儿用品.肚围.护脐带.肚兜</t>
  </si>
  <si>
    <t>儿童.婴儿用品.奶瓶.奶嘴</t>
  </si>
  <si>
    <t>儿童.儿童配饰.发饰</t>
  </si>
  <si>
    <t>儿童.儿童书包.箱包.文具.双肩包</t>
  </si>
  <si>
    <t>儿童.儿童书包.箱包.文具.单肩包</t>
  </si>
  <si>
    <t>儿童.儿童书包.箱包.文具.拉杆箱</t>
  </si>
  <si>
    <t>儿童.儿童书包.箱包.文具.文具</t>
  </si>
  <si>
    <t>儿童.童鞋.雨鞋.雨靴</t>
  </si>
  <si>
    <t>儿童.童鞋.凉鞋.拖鞋.沙滩鞋</t>
  </si>
  <si>
    <t>儿童.童鞋.传统布鞋.手工编织鞋</t>
  </si>
  <si>
    <t>家居用品.餐桌布艺.餐巾.餐垫</t>
  </si>
  <si>
    <t>家居用品.餐桌布艺.桌布.桌旗</t>
  </si>
  <si>
    <t>家居用品.餐桌布艺.桌椅套.椅垫</t>
  </si>
  <si>
    <t>家居用品.餐桌布艺.桌角椅套.桌脚垫</t>
  </si>
  <si>
    <t>家居用品.居家日用.布料.面料</t>
  </si>
  <si>
    <t>家居用品.居家日用.靠枕.抱枕</t>
  </si>
  <si>
    <t>家居用品.居家日用.毛巾.浴巾</t>
  </si>
  <si>
    <t>家居用品.居家日用.煎锅.炒锅</t>
  </si>
  <si>
    <t>家居用品.保暖用品.怀炉.怀炉用品</t>
  </si>
  <si>
    <t>家居用品.保暖用品.暖脚宝.暖垫</t>
  </si>
  <si>
    <t>家居用品.保暖用品.热水袋.暖手宝</t>
  </si>
  <si>
    <t>家居用品.床品.保健枕.颈椎枕</t>
  </si>
  <si>
    <t>家居用品.床品.枕套.枕巾</t>
  </si>
  <si>
    <t>家居用品.床品.床垫.床褥.床护垫</t>
  </si>
  <si>
    <t>家居用品.床品.休闲毯.毛毯.绒毯.毛巾被</t>
  </si>
  <si>
    <t>家居用品.床品.床裙.床笠.床罩</t>
  </si>
  <si>
    <t>家居用品.床品.蚊帐.床幔</t>
  </si>
  <si>
    <t>男装.上装.针织衫.毛衣</t>
  </si>
  <si>
    <t>男装.裤子.棉裤.羽绒裤</t>
  </si>
  <si>
    <t>皮具.男包.单肩包.手提包.斜挎包</t>
  </si>
  <si>
    <t>皮具.女包.单肩包.手提包</t>
  </si>
  <si>
    <t>皮具.皮具配饰.腰带.皮带.腰链</t>
  </si>
  <si>
    <t>皮具.皮具配饰.鞋包.皮带配件</t>
  </si>
  <si>
    <t>品类结构（带点）</t>
  </si>
  <si>
    <t>休闲.休闲儿童.婴儿用品.婴儿袜子</t>
  </si>
  <si>
    <t>无</t>
    <phoneticPr fontId="3" type="noConversion"/>
  </si>
  <si>
    <t>儿童-儿童玩具</t>
  </si>
  <si>
    <t>儿童-儿童配饰/发饰</t>
  </si>
  <si>
    <t>一级</t>
  </si>
  <si>
    <t>二级</t>
  </si>
  <si>
    <t>唐装</t>
  </si>
  <si>
    <t>休闲女装</t>
  </si>
  <si>
    <t>休闲男装</t>
  </si>
  <si>
    <t>休闲内衣</t>
  </si>
  <si>
    <t>休闲服饰</t>
  </si>
  <si>
    <t>休闲运动</t>
  </si>
  <si>
    <t>休闲户外</t>
  </si>
  <si>
    <t>羽绒女装</t>
  </si>
  <si>
    <t>羽绒儿童</t>
  </si>
  <si>
    <t>羽绒男装</t>
  </si>
  <si>
    <t>毛纺男装</t>
  </si>
  <si>
    <t>末级名称</t>
  </si>
  <si>
    <t>乒乓球其他用品</t>
  </si>
  <si>
    <t>红土场地鞋</t>
  </si>
  <si>
    <t>男式唐装上装</t>
  </si>
  <si>
    <t>男式唐装裤子</t>
  </si>
  <si>
    <t>女式唐装上装</t>
  </si>
  <si>
    <t>女式唐装裤子</t>
  </si>
  <si>
    <t>儿童内衣袜子</t>
  </si>
  <si>
    <t>婴儿用品袜子</t>
  </si>
  <si>
    <t>儿童户外配饰袜子</t>
  </si>
  <si>
    <t>女鞋凉鞋</t>
  </si>
  <si>
    <t>女鞋靴子短筒靴</t>
  </si>
  <si>
    <t>女鞋靴子高筒靴</t>
  </si>
  <si>
    <t>女鞋雨鞋</t>
  </si>
  <si>
    <t>女鞋布鞋</t>
  </si>
  <si>
    <t>女鞋帆布鞋</t>
  </si>
  <si>
    <t>男鞋凉鞋</t>
  </si>
  <si>
    <t>男鞋靴子短筒靴</t>
  </si>
  <si>
    <t>男鞋靴子高筒靴</t>
  </si>
  <si>
    <t>女士内衣秋衣</t>
  </si>
  <si>
    <t>女士内衣秋裤</t>
  </si>
  <si>
    <t>女士内衣保暖内衣保暖上衣</t>
  </si>
  <si>
    <t>女士内衣保暖内衣保暖裤</t>
  </si>
  <si>
    <t>女士内衣保暖内衣保暖套装</t>
  </si>
  <si>
    <t>女士内衣羽绒衣羽绒上衣</t>
  </si>
  <si>
    <t>女士内衣羽绒衣羽绒裤</t>
  </si>
  <si>
    <t>女士内衣羽绒衣羽绒马甲</t>
  </si>
  <si>
    <t>女士内衣羽绒衣羽绒内胆</t>
  </si>
  <si>
    <t>男士内衣秋衣</t>
  </si>
  <si>
    <t>男士内衣秋裤</t>
  </si>
  <si>
    <t>男士内衣保暖内衣保暖上衣</t>
  </si>
  <si>
    <t>太阳镜运动太阳镜</t>
  </si>
  <si>
    <t>太阳镜休闲太阳镜</t>
  </si>
  <si>
    <t>偏光太阳镜运动太阳镜</t>
  </si>
  <si>
    <t>偏光太阳镜休闲太阳镜</t>
  </si>
  <si>
    <t>休闲运动鞋轮滑鞋</t>
  </si>
  <si>
    <t>休闲运动配饰轮滑鞋</t>
  </si>
  <si>
    <t>套头衫短袖</t>
  </si>
  <si>
    <t>套头衫长袖</t>
  </si>
  <si>
    <t>开衫短袖</t>
  </si>
  <si>
    <t>开衫长袖</t>
  </si>
  <si>
    <t>H0403</t>
  </si>
  <si>
    <t>H0404</t>
  </si>
  <si>
    <t>H0407</t>
  </si>
  <si>
    <t>H0406</t>
  </si>
  <si>
    <t>H0409</t>
  </si>
  <si>
    <t>H040803</t>
  </si>
  <si>
    <t>H040802</t>
  </si>
  <si>
    <t>H040801</t>
  </si>
  <si>
    <t>H040804</t>
  </si>
  <si>
    <t>H0412</t>
  </si>
  <si>
    <t>H0411</t>
  </si>
  <si>
    <t>H0414</t>
  </si>
  <si>
    <t>H0413</t>
  </si>
  <si>
    <t>H0415</t>
  </si>
  <si>
    <t>H0405</t>
  </si>
  <si>
    <t>H0410</t>
  </si>
  <si>
    <t>H0101</t>
  </si>
  <si>
    <t>H0304</t>
  </si>
  <si>
    <t>H050102</t>
  </si>
  <si>
    <t>H050101</t>
  </si>
  <si>
    <t>H050204</t>
  </si>
  <si>
    <t>H050201</t>
  </si>
  <si>
    <t>H050202</t>
  </si>
  <si>
    <t>H050203</t>
  </si>
  <si>
    <t>H02</t>
  </si>
  <si>
    <t>B09</t>
  </si>
  <si>
    <t>B01</t>
  </si>
  <si>
    <t>B12</t>
  </si>
  <si>
    <t>B11</t>
  </si>
  <si>
    <t>B150602</t>
  </si>
  <si>
    <t>B150601</t>
  </si>
  <si>
    <t>B150502</t>
  </si>
  <si>
    <t>B150501</t>
  </si>
  <si>
    <t>B1507</t>
  </si>
  <si>
    <t>B1504</t>
  </si>
  <si>
    <t>B1503</t>
  </si>
  <si>
    <t>B1502</t>
  </si>
  <si>
    <t>B1501</t>
  </si>
  <si>
    <t>B0504</t>
  </si>
  <si>
    <t>B0503</t>
  </si>
  <si>
    <t>B0502</t>
  </si>
  <si>
    <t>B0501</t>
  </si>
  <si>
    <t>B0605</t>
  </si>
  <si>
    <t>B0601</t>
  </si>
  <si>
    <t>B0602</t>
  </si>
  <si>
    <t>B0603</t>
  </si>
  <si>
    <t>B0604</t>
  </si>
  <si>
    <t>B0606</t>
  </si>
  <si>
    <t>K060402</t>
  </si>
  <si>
    <t>K060403</t>
  </si>
  <si>
    <t>K060405</t>
  </si>
  <si>
    <t>K060412</t>
  </si>
  <si>
    <t>K060408</t>
  </si>
  <si>
    <t>K060407</t>
  </si>
  <si>
    <t>K060409</t>
  </si>
  <si>
    <t>K060411</t>
  </si>
  <si>
    <t>K060404</t>
  </si>
  <si>
    <t>K06041003</t>
  </si>
  <si>
    <t>K06041002</t>
  </si>
  <si>
    <t>K06041001</t>
  </si>
  <si>
    <t>K06041004</t>
  </si>
  <si>
    <t>K060401</t>
  </si>
  <si>
    <t>K060414</t>
  </si>
  <si>
    <t>K060413</t>
  </si>
  <si>
    <t>K060416</t>
  </si>
  <si>
    <t>K060415</t>
  </si>
  <si>
    <t>K060417</t>
  </si>
  <si>
    <t>K060406</t>
  </si>
  <si>
    <t>K060102</t>
  </si>
  <si>
    <t>K060104</t>
  </si>
  <si>
    <t>K060103</t>
  </si>
  <si>
    <t>K060101</t>
  </si>
  <si>
    <t>K060304</t>
  </si>
  <si>
    <t>K060301</t>
  </si>
  <si>
    <t>K060305</t>
  </si>
  <si>
    <t>K060302</t>
  </si>
  <si>
    <t>K060303</t>
  </si>
  <si>
    <t>K0602</t>
  </si>
  <si>
    <t>K040201</t>
  </si>
  <si>
    <t>K040202</t>
  </si>
  <si>
    <t>K040205</t>
  </si>
  <si>
    <t>K040206</t>
  </si>
  <si>
    <t>K040203</t>
  </si>
  <si>
    <t>K040208</t>
  </si>
  <si>
    <t>K040214</t>
  </si>
  <si>
    <t>K040209</t>
  </si>
  <si>
    <t>K040211</t>
  </si>
  <si>
    <t>K040204</t>
  </si>
  <si>
    <t>K040215</t>
  </si>
  <si>
    <t>K040212</t>
  </si>
  <si>
    <t>K040213</t>
  </si>
  <si>
    <t>K040207</t>
  </si>
  <si>
    <t>K040210</t>
  </si>
  <si>
    <t>K040101</t>
  </si>
  <si>
    <t>K040103</t>
  </si>
  <si>
    <t>K040102</t>
  </si>
  <si>
    <t>K010803</t>
  </si>
  <si>
    <t>K010801</t>
  </si>
  <si>
    <t>K010814</t>
  </si>
  <si>
    <t>K010812</t>
  </si>
  <si>
    <t>K010810</t>
  </si>
  <si>
    <t>K010805</t>
  </si>
  <si>
    <t>K010806</t>
  </si>
  <si>
    <t>K010811</t>
  </si>
  <si>
    <t>K010817</t>
  </si>
  <si>
    <t>K010804</t>
  </si>
  <si>
    <t>K010813</t>
  </si>
  <si>
    <t>K010807</t>
  </si>
  <si>
    <t>K010802</t>
  </si>
  <si>
    <t>K010808</t>
  </si>
  <si>
    <t>K010809</t>
  </si>
  <si>
    <t>K010815</t>
  </si>
  <si>
    <t>K010816</t>
  </si>
  <si>
    <t>K010818</t>
  </si>
  <si>
    <t>K01040205</t>
  </si>
  <si>
    <t>K01040203</t>
  </si>
  <si>
    <t>K01040202</t>
  </si>
  <si>
    <t>K01040201</t>
  </si>
  <si>
    <t>K01040204</t>
  </si>
  <si>
    <t>K010401</t>
  </si>
  <si>
    <t>K010701</t>
  </si>
  <si>
    <t>K010702</t>
  </si>
  <si>
    <t>K010703</t>
  </si>
  <si>
    <t>K011002</t>
  </si>
  <si>
    <t>K011001</t>
  </si>
  <si>
    <t>K010507</t>
  </si>
  <si>
    <t>K010506</t>
  </si>
  <si>
    <t>K010501</t>
  </si>
  <si>
    <t>K010509</t>
  </si>
  <si>
    <t>K010502</t>
  </si>
  <si>
    <t>K010504</t>
  </si>
  <si>
    <t>K010505</t>
  </si>
  <si>
    <t>K010503</t>
  </si>
  <si>
    <t>K010508</t>
  </si>
  <si>
    <t>K011413</t>
  </si>
  <si>
    <t>K011411</t>
  </si>
  <si>
    <t>K011404</t>
  </si>
  <si>
    <t>K011409</t>
  </si>
  <si>
    <t>K011407</t>
  </si>
  <si>
    <t>K011408</t>
  </si>
  <si>
    <t>K011410</t>
  </si>
  <si>
    <t>K011401</t>
  </si>
  <si>
    <t>K011412</t>
  </si>
  <si>
    <t>K011402</t>
  </si>
  <si>
    <t>K011405</t>
  </si>
  <si>
    <t>K011403</t>
  </si>
  <si>
    <t>K011406</t>
  </si>
  <si>
    <t>K0111</t>
  </si>
  <si>
    <t>K0106</t>
  </si>
  <si>
    <t>K010903</t>
  </si>
  <si>
    <t>K010901</t>
  </si>
  <si>
    <t>K010902</t>
  </si>
  <si>
    <t>K010904</t>
  </si>
  <si>
    <t>K011204</t>
  </si>
  <si>
    <t>K011202</t>
  </si>
  <si>
    <t>K011203</t>
  </si>
  <si>
    <t>K011201</t>
  </si>
  <si>
    <t>K011306</t>
  </si>
  <si>
    <t>K011311</t>
  </si>
  <si>
    <t>K011302</t>
  </si>
  <si>
    <t>K011310</t>
  </si>
  <si>
    <t>K011303</t>
  </si>
  <si>
    <t>K011308</t>
  </si>
  <si>
    <t>K011309</t>
  </si>
  <si>
    <t>K011305</t>
  </si>
  <si>
    <t>K011304</t>
  </si>
  <si>
    <t>K011301</t>
  </si>
  <si>
    <t>K011307</t>
  </si>
  <si>
    <t>K01010202</t>
  </si>
  <si>
    <t>K01010201</t>
  </si>
  <si>
    <t>K01010101</t>
  </si>
  <si>
    <t>K01010102</t>
  </si>
  <si>
    <t>K01010104</t>
  </si>
  <si>
    <t>K01010103</t>
  </si>
  <si>
    <t>K010205</t>
  </si>
  <si>
    <t>K010201</t>
  </si>
  <si>
    <t>K010206</t>
  </si>
  <si>
    <t>K010204</t>
  </si>
  <si>
    <t>K010203</t>
  </si>
  <si>
    <t>K010202</t>
  </si>
  <si>
    <t>K070202</t>
  </si>
  <si>
    <t>K070204</t>
  </si>
  <si>
    <t>K07020601</t>
  </si>
  <si>
    <t>K07020604</t>
  </si>
  <si>
    <t>K07020602</t>
  </si>
  <si>
    <t>K07020603</t>
  </si>
  <si>
    <t>K070205</t>
  </si>
  <si>
    <t>K070207</t>
  </si>
  <si>
    <t>K070201</t>
  </si>
  <si>
    <t>K070203</t>
  </si>
  <si>
    <t>K07010202</t>
  </si>
  <si>
    <t>K07010201</t>
  </si>
  <si>
    <t>K070104</t>
  </si>
  <si>
    <t>K070103</t>
  </si>
  <si>
    <t>K07010601</t>
  </si>
  <si>
    <t>K07010603</t>
  </si>
  <si>
    <t>K07010602</t>
  </si>
  <si>
    <t>K070101</t>
  </si>
  <si>
    <t>K070105</t>
  </si>
  <si>
    <t>K070107</t>
  </si>
  <si>
    <t>K050314</t>
  </si>
  <si>
    <t>K050306</t>
  </si>
  <si>
    <t>K050311</t>
  </si>
  <si>
    <t>K05031301</t>
  </si>
  <si>
    <t>K05031304</t>
  </si>
  <si>
    <t>K05031303</t>
  </si>
  <si>
    <t>K05031305</t>
  </si>
  <si>
    <t>K05031302</t>
  </si>
  <si>
    <t>K050307</t>
  </si>
  <si>
    <t>K050305</t>
  </si>
  <si>
    <t>K050308</t>
  </si>
  <si>
    <t>K050310</t>
  </si>
  <si>
    <t>K050309</t>
  </si>
  <si>
    <t>K050315</t>
  </si>
  <si>
    <t>K050303</t>
  </si>
  <si>
    <t>K050304</t>
  </si>
  <si>
    <t>K05030102</t>
  </si>
  <si>
    <t>K05030101</t>
  </si>
  <si>
    <t>K05030103</t>
  </si>
  <si>
    <t>K05031704</t>
  </si>
  <si>
    <t>K05031702</t>
  </si>
  <si>
    <t>K05031703</t>
  </si>
  <si>
    <t>K05031701</t>
  </si>
  <si>
    <t>K05030201</t>
  </si>
  <si>
    <t>K05030202</t>
  </si>
  <si>
    <t>K05030203</t>
  </si>
  <si>
    <t>K05031604</t>
  </si>
  <si>
    <t>K05031601</t>
  </si>
  <si>
    <t>K05031602</t>
  </si>
  <si>
    <t>K05031603</t>
  </si>
  <si>
    <t>K05031203</t>
  </si>
  <si>
    <t>K05031201</t>
  </si>
  <si>
    <t>K05031202</t>
  </si>
  <si>
    <t>K05031207</t>
  </si>
  <si>
    <t>K05031204</t>
  </si>
  <si>
    <t>K05031206</t>
  </si>
  <si>
    <t>K05031205</t>
  </si>
  <si>
    <t>K05031208</t>
  </si>
  <si>
    <t>K050203</t>
  </si>
  <si>
    <t>K050201</t>
  </si>
  <si>
    <t>K050204</t>
  </si>
  <si>
    <t>K050206</t>
  </si>
  <si>
    <t>K050205</t>
  </si>
  <si>
    <t>K050209</t>
  </si>
  <si>
    <t>K050207</t>
  </si>
  <si>
    <t>K05020202</t>
  </si>
  <si>
    <t>K05020201</t>
  </si>
  <si>
    <t>K05020203</t>
  </si>
  <si>
    <t>K05021004</t>
  </si>
  <si>
    <t>K05021001</t>
  </si>
  <si>
    <t>K05021002</t>
  </si>
  <si>
    <t>K05021003</t>
  </si>
  <si>
    <t>K05020801</t>
  </si>
  <si>
    <t>K05020802</t>
  </si>
  <si>
    <t>K05020807</t>
  </si>
  <si>
    <t>K05020803</t>
  </si>
  <si>
    <t>K05020806</t>
  </si>
  <si>
    <t>K05020804</t>
  </si>
  <si>
    <t>K05020808</t>
  </si>
  <si>
    <t>K05040301</t>
  </si>
  <si>
    <t>K05040302</t>
  </si>
  <si>
    <t>K05040303</t>
  </si>
  <si>
    <t>K05040308</t>
  </si>
  <si>
    <t>K05040306</t>
  </si>
  <si>
    <t>K05040305</t>
  </si>
  <si>
    <t>K05040304</t>
  </si>
  <si>
    <t>K05040307</t>
  </si>
  <si>
    <t>K05040201</t>
  </si>
  <si>
    <t>K05040202</t>
  </si>
  <si>
    <t>K050401</t>
  </si>
  <si>
    <t>K050502</t>
  </si>
  <si>
    <t>K050501</t>
  </si>
  <si>
    <t>K050503</t>
  </si>
  <si>
    <t>K0211</t>
  </si>
  <si>
    <t>K021302</t>
  </si>
  <si>
    <t>K021303</t>
  </si>
  <si>
    <t>K021301</t>
  </si>
  <si>
    <t>K02150602</t>
  </si>
  <si>
    <t>K02150601</t>
  </si>
  <si>
    <t>K02150502</t>
  </si>
  <si>
    <t>K02150501</t>
  </si>
  <si>
    <t>K021507</t>
  </si>
  <si>
    <t>K021504</t>
  </si>
  <si>
    <t>K021503</t>
  </si>
  <si>
    <t>K021502</t>
  </si>
  <si>
    <t>K021501</t>
  </si>
  <si>
    <t>K020504</t>
  </si>
  <si>
    <t>K020503</t>
  </si>
  <si>
    <t>K020502</t>
  </si>
  <si>
    <t>K020501</t>
  </si>
  <si>
    <t>K020605</t>
  </si>
  <si>
    <t>K020601</t>
  </si>
  <si>
    <t>K020602</t>
  </si>
  <si>
    <t>K020603</t>
  </si>
  <si>
    <t>K020604</t>
  </si>
  <si>
    <t>K020606</t>
  </si>
  <si>
    <t>K080609</t>
  </si>
  <si>
    <t>K080607</t>
  </si>
  <si>
    <t>K080603</t>
  </si>
  <si>
    <t>K080606</t>
  </si>
  <si>
    <t>K080605</t>
  </si>
  <si>
    <t>K080601</t>
  </si>
  <si>
    <t>K080602</t>
  </si>
  <si>
    <t>K080604</t>
  </si>
  <si>
    <t>K080608</t>
  </si>
  <si>
    <t>K080202</t>
  </si>
  <si>
    <t>K080201</t>
  </si>
  <si>
    <t>K080502</t>
  </si>
  <si>
    <t>K080501</t>
  </si>
  <si>
    <t>K080405</t>
  </si>
  <si>
    <t>K080404</t>
  </si>
  <si>
    <t>K080406</t>
  </si>
  <si>
    <t>K080401</t>
  </si>
  <si>
    <t>K080402</t>
  </si>
  <si>
    <t>K080403</t>
  </si>
  <si>
    <t>K0807</t>
  </si>
  <si>
    <t>K080103</t>
  </si>
  <si>
    <t>K080101</t>
  </si>
  <si>
    <t>K080102</t>
  </si>
  <si>
    <t>K08090602</t>
  </si>
  <si>
    <t>K08090604</t>
  </si>
  <si>
    <t>K08090603</t>
  </si>
  <si>
    <t>K08090601</t>
  </si>
  <si>
    <t>K08090501</t>
  </si>
  <si>
    <t>K08090503</t>
  </si>
  <si>
    <t>K08090504</t>
  </si>
  <si>
    <t>K08090508</t>
  </si>
  <si>
    <t>K08090506</t>
  </si>
  <si>
    <t>K08090507</t>
  </si>
  <si>
    <t>K08090509</t>
  </si>
  <si>
    <t>K08090502</t>
  </si>
  <si>
    <t>K08090505</t>
  </si>
  <si>
    <t>K08090702</t>
  </si>
  <si>
    <t>K08090704</t>
  </si>
  <si>
    <t>K08090703</t>
  </si>
  <si>
    <t>K08090705</t>
  </si>
  <si>
    <t>K08090701</t>
  </si>
  <si>
    <t>K080908</t>
  </si>
  <si>
    <t>K080901</t>
  </si>
  <si>
    <t>K080902</t>
  </si>
  <si>
    <t>K08090401</t>
  </si>
  <si>
    <t>K08090403</t>
  </si>
  <si>
    <t>K08090402</t>
  </si>
  <si>
    <t>K08090404</t>
  </si>
  <si>
    <t>K08090405</t>
  </si>
  <si>
    <t>K08090302</t>
  </si>
  <si>
    <t>K08090303</t>
  </si>
  <si>
    <t>K08090301</t>
  </si>
  <si>
    <t>K080801</t>
  </si>
  <si>
    <t>K080802</t>
  </si>
  <si>
    <t>K080805</t>
  </si>
  <si>
    <t>K080806</t>
  </si>
  <si>
    <t>K080810</t>
  </si>
  <si>
    <t>K080813</t>
  </si>
  <si>
    <t>K08080402</t>
  </si>
  <si>
    <t>K08080401</t>
  </si>
  <si>
    <t>K08081401</t>
  </si>
  <si>
    <t>K08081402</t>
  </si>
  <si>
    <t>K08081403</t>
  </si>
  <si>
    <t>K08081102</t>
  </si>
  <si>
    <t>K08081101</t>
  </si>
  <si>
    <t>K080808</t>
  </si>
  <si>
    <t>K080803</t>
  </si>
  <si>
    <t>K080807</t>
  </si>
  <si>
    <t>K080809</t>
  </si>
  <si>
    <t>K080812</t>
  </si>
  <si>
    <t>K080307</t>
  </si>
  <si>
    <t>K080305</t>
  </si>
  <si>
    <t>K080308</t>
  </si>
  <si>
    <t>K080302</t>
  </si>
  <si>
    <t>K080301</t>
  </si>
  <si>
    <t>K08030602</t>
  </si>
  <si>
    <t>K08030608</t>
  </si>
  <si>
    <t>K08030601</t>
  </si>
  <si>
    <t>K08030606</t>
  </si>
  <si>
    <t>K08030607</t>
  </si>
  <si>
    <t>K08030604</t>
  </si>
  <si>
    <t>K08030603</t>
  </si>
  <si>
    <t>K08030605</t>
  </si>
  <si>
    <t>K080304</t>
  </si>
  <si>
    <t>K080303</t>
  </si>
  <si>
    <t>K03021703</t>
  </si>
  <si>
    <t>K03021701</t>
  </si>
  <si>
    <t>K03021702</t>
  </si>
  <si>
    <t>K03020602</t>
  </si>
  <si>
    <t>K03020601</t>
  </si>
  <si>
    <t>K03020301</t>
  </si>
  <si>
    <t>K03020302</t>
  </si>
  <si>
    <t>K03020304</t>
  </si>
  <si>
    <t>K03020303</t>
  </si>
  <si>
    <t>K03021802</t>
  </si>
  <si>
    <t>K03021801</t>
  </si>
  <si>
    <t>K03021401</t>
  </si>
  <si>
    <t>K03021402</t>
  </si>
  <si>
    <t>K03021403</t>
  </si>
  <si>
    <t>K03021404</t>
  </si>
  <si>
    <t>K03021405</t>
  </si>
  <si>
    <t>K03021201</t>
  </si>
  <si>
    <t>K03021202</t>
  </si>
  <si>
    <t>K030216</t>
  </si>
  <si>
    <t>K030204</t>
  </si>
  <si>
    <t>K030208</t>
  </si>
  <si>
    <t>K030215</t>
  </si>
  <si>
    <t>K030207</t>
  </si>
  <si>
    <t>K030209</t>
  </si>
  <si>
    <t>K030205</t>
  </si>
  <si>
    <t>K030201</t>
  </si>
  <si>
    <t>K030202</t>
  </si>
  <si>
    <t>K030210</t>
  </si>
  <si>
    <t>K03021302</t>
  </si>
  <si>
    <t>K03021301</t>
  </si>
  <si>
    <t>K030211</t>
  </si>
  <si>
    <t>K030401</t>
  </si>
  <si>
    <t>K030406</t>
  </si>
  <si>
    <t>K030405</t>
  </si>
  <si>
    <t>K030402</t>
  </si>
  <si>
    <t>K030404</t>
  </si>
  <si>
    <t>K030403</t>
  </si>
  <si>
    <t>K030101</t>
  </si>
  <si>
    <t>K030104</t>
  </si>
  <si>
    <t>K030102</t>
  </si>
  <si>
    <t>K030103</t>
  </si>
  <si>
    <t>K030305</t>
  </si>
  <si>
    <t>K030307</t>
  </si>
  <si>
    <t>K030301</t>
  </si>
  <si>
    <t>K030306</t>
  </si>
  <si>
    <t>K030304</t>
  </si>
  <si>
    <t>K030308</t>
  </si>
  <si>
    <t>K030303</t>
  </si>
  <si>
    <t>K030309</t>
  </si>
  <si>
    <t>K030302</t>
  </si>
  <si>
    <t>K030517</t>
  </si>
  <si>
    <t>K030512</t>
  </si>
  <si>
    <t>K030504</t>
  </si>
  <si>
    <t>K030503</t>
  </si>
  <si>
    <t>K030505</t>
  </si>
  <si>
    <t>K030507</t>
  </si>
  <si>
    <t>K030514</t>
  </si>
  <si>
    <t>K030506</t>
  </si>
  <si>
    <t>K030515</t>
  </si>
  <si>
    <t>K030508</t>
  </si>
  <si>
    <t>K030502</t>
  </si>
  <si>
    <t>K030510</t>
  </si>
  <si>
    <t>K030501</t>
  </si>
  <si>
    <t>K030511</t>
  </si>
  <si>
    <t>K030516</t>
  </si>
  <si>
    <t>K030513</t>
  </si>
  <si>
    <t>K030509</t>
  </si>
  <si>
    <t>G0314</t>
  </si>
  <si>
    <t>G0306</t>
  </si>
  <si>
    <t>G0311</t>
  </si>
  <si>
    <t>G031301</t>
  </si>
  <si>
    <t>G031304</t>
  </si>
  <si>
    <t>G031303</t>
  </si>
  <si>
    <t>G031305</t>
  </si>
  <si>
    <t>G031302</t>
  </si>
  <si>
    <t>G0307</t>
  </si>
  <si>
    <t>G0305</t>
  </si>
  <si>
    <t>G0308</t>
  </si>
  <si>
    <t>G0310</t>
  </si>
  <si>
    <t>G0309</t>
  </si>
  <si>
    <t>G0315</t>
  </si>
  <si>
    <t>G030102</t>
  </si>
  <si>
    <t>G030101</t>
  </si>
  <si>
    <t>G030103</t>
  </si>
  <si>
    <t>G031704</t>
  </si>
  <si>
    <t>G031702</t>
  </si>
  <si>
    <t>G031703</t>
  </si>
  <si>
    <t>G031701</t>
  </si>
  <si>
    <t>G030201</t>
  </si>
  <si>
    <t>G030202</t>
  </si>
  <si>
    <t>G030203</t>
  </si>
  <si>
    <t>G031604</t>
  </si>
  <si>
    <t>G031601</t>
  </si>
  <si>
    <t>G031602</t>
  </si>
  <si>
    <t>G031603</t>
  </si>
  <si>
    <t>G031203</t>
  </si>
  <si>
    <t>G031201</t>
  </si>
  <si>
    <t>G031202</t>
  </si>
  <si>
    <t>G031207</t>
  </si>
  <si>
    <t>G031204</t>
  </si>
  <si>
    <t>G031206</t>
  </si>
  <si>
    <t>G031205</t>
  </si>
  <si>
    <t>G031208</t>
  </si>
  <si>
    <t>G0209</t>
  </si>
  <si>
    <t>G0207</t>
  </si>
  <si>
    <t>G020202</t>
  </si>
  <si>
    <t>G020201</t>
  </si>
  <si>
    <t>G020203</t>
  </si>
  <si>
    <t>G021004</t>
  </si>
  <si>
    <t>G021001</t>
  </si>
  <si>
    <t>G021002</t>
  </si>
  <si>
    <t>G021003</t>
  </si>
  <si>
    <t>G020801</t>
  </si>
  <si>
    <t>G020802</t>
  </si>
  <si>
    <t>G020807</t>
  </si>
  <si>
    <t>G020803</t>
  </si>
  <si>
    <t>G020805</t>
  </si>
  <si>
    <t>G020806</t>
  </si>
  <si>
    <t>G020804</t>
  </si>
  <si>
    <t>G020808</t>
  </si>
  <si>
    <t>G040301</t>
  </si>
  <si>
    <t>G040302</t>
  </si>
  <si>
    <t>G040303</t>
  </si>
  <si>
    <t>G040308</t>
  </si>
  <si>
    <t>G040306</t>
  </si>
  <si>
    <t>G040305</t>
  </si>
  <si>
    <t>G040304</t>
  </si>
  <si>
    <t>G040307</t>
  </si>
  <si>
    <t>G040201</t>
  </si>
  <si>
    <t>G040202</t>
  </si>
  <si>
    <t>G01</t>
  </si>
  <si>
    <t>M0809</t>
  </si>
  <si>
    <t>M0807</t>
  </si>
  <si>
    <t>M0803</t>
  </si>
  <si>
    <t>M0806</t>
  </si>
  <si>
    <t>M0805</t>
  </si>
  <si>
    <t>M0801</t>
  </si>
  <si>
    <t>M0802</t>
  </si>
  <si>
    <t>M0804</t>
  </si>
  <si>
    <t>M0808</t>
  </si>
  <si>
    <t>M0702</t>
  </si>
  <si>
    <t>M0701</t>
  </si>
  <si>
    <t>M0605</t>
  </si>
  <si>
    <t>M0604</t>
  </si>
  <si>
    <t>M0606</t>
  </si>
  <si>
    <t>M0601</t>
  </si>
  <si>
    <t>M0602</t>
  </si>
  <si>
    <t>M0603</t>
  </si>
  <si>
    <t>M09</t>
  </si>
  <si>
    <t>M0101</t>
  </si>
  <si>
    <t>M020602</t>
  </si>
  <si>
    <t>M020604</t>
  </si>
  <si>
    <t>M020603</t>
  </si>
  <si>
    <t>M020601</t>
  </si>
  <si>
    <t>M020501</t>
  </si>
  <si>
    <t>M020503</t>
  </si>
  <si>
    <t>M020504</t>
  </si>
  <si>
    <t>M020508</t>
  </si>
  <si>
    <t>M020506</t>
  </si>
  <si>
    <t>M020507</t>
  </si>
  <si>
    <t>M020509</t>
  </si>
  <si>
    <t>M020502</t>
  </si>
  <si>
    <t>M020505</t>
  </si>
  <si>
    <t>M020702</t>
  </si>
  <si>
    <t>M020704</t>
  </si>
  <si>
    <t>M020703</t>
  </si>
  <si>
    <t>M020705</t>
  </si>
  <si>
    <t>M020701</t>
  </si>
  <si>
    <t>M0208</t>
  </si>
  <si>
    <t>M020401</t>
  </si>
  <si>
    <t>M020403</t>
  </si>
  <si>
    <t>M020402</t>
  </si>
  <si>
    <t>M020404</t>
  </si>
  <si>
    <t>M020405</t>
  </si>
  <si>
    <t>M020302</t>
  </si>
  <si>
    <t>M020303</t>
  </si>
  <si>
    <t>M020301</t>
  </si>
  <si>
    <t>M1001</t>
  </si>
  <si>
    <t>M1002</t>
  </si>
  <si>
    <t>M1005</t>
  </si>
  <si>
    <t>M1006</t>
  </si>
  <si>
    <t>M1010</t>
  </si>
  <si>
    <t>M1013</t>
  </si>
  <si>
    <t>M100402</t>
  </si>
  <si>
    <t>M100401</t>
  </si>
  <si>
    <t>M101401</t>
  </si>
  <si>
    <t>M101402</t>
  </si>
  <si>
    <t>M101403</t>
  </si>
  <si>
    <t>M101102</t>
  </si>
  <si>
    <t>M101101</t>
  </si>
  <si>
    <t>M1008</t>
  </si>
  <si>
    <t>M1003</t>
  </si>
  <si>
    <t>M1007</t>
  </si>
  <si>
    <t>M1009</t>
  </si>
  <si>
    <t>M1012</t>
  </si>
  <si>
    <t>M0507</t>
  </si>
  <si>
    <t>M0505</t>
  </si>
  <si>
    <t>M0508</t>
  </si>
  <si>
    <t>M0502</t>
  </si>
  <si>
    <t>M0501</t>
  </si>
  <si>
    <t>M050602</t>
  </si>
  <si>
    <t>M050608</t>
  </si>
  <si>
    <t>M050601</t>
  </si>
  <si>
    <t>M050606</t>
  </si>
  <si>
    <t>M050607</t>
  </si>
  <si>
    <t>M050604</t>
  </si>
  <si>
    <t>M050603</t>
  </si>
  <si>
    <t>M050605</t>
  </si>
  <si>
    <t>M0504</t>
  </si>
  <si>
    <t>M0503</t>
  </si>
  <si>
    <t>M030201</t>
  </si>
  <si>
    <t>M030206</t>
  </si>
  <si>
    <t>M030205</t>
  </si>
  <si>
    <t>M030202</t>
  </si>
  <si>
    <t>M030204</t>
  </si>
  <si>
    <t>M030203</t>
  </si>
  <si>
    <t>M03010101</t>
  </si>
  <si>
    <t>M03010102</t>
  </si>
  <si>
    <t>M03010104</t>
  </si>
  <si>
    <t>M03010103</t>
  </si>
  <si>
    <t>M03010302</t>
  </si>
  <si>
    <t>M03010301</t>
  </si>
  <si>
    <t>M03010201</t>
  </si>
  <si>
    <t>M03010202</t>
  </si>
  <si>
    <t>M03010203</t>
  </si>
  <si>
    <t>M03010204</t>
  </si>
  <si>
    <t>M03010205</t>
  </si>
  <si>
    <t>L0305</t>
  </si>
  <si>
    <t>L0101</t>
  </si>
  <si>
    <t>C021703</t>
  </si>
  <si>
    <t>C021701</t>
  </si>
  <si>
    <t>C021702</t>
  </si>
  <si>
    <t>C020602</t>
  </si>
  <si>
    <t>C020601</t>
  </si>
  <si>
    <t>C020301</t>
  </si>
  <si>
    <t>C020302</t>
  </si>
  <si>
    <t>C020304</t>
  </si>
  <si>
    <t>C020303</t>
  </si>
  <si>
    <t>C021802</t>
  </si>
  <si>
    <t>C021801</t>
  </si>
  <si>
    <t>C021401</t>
  </si>
  <si>
    <t>C021402</t>
  </si>
  <si>
    <t>C021403</t>
  </si>
  <si>
    <t>C021404</t>
  </si>
  <si>
    <t>C021405</t>
  </si>
  <si>
    <t>C021201</t>
  </si>
  <si>
    <t>C021202</t>
  </si>
  <si>
    <t>C0216</t>
  </si>
  <si>
    <t>C0204</t>
  </si>
  <si>
    <t>C0208</t>
  </si>
  <si>
    <t>C0215</t>
  </si>
  <si>
    <t>C0207</t>
  </si>
  <si>
    <t>C0209</t>
  </si>
  <si>
    <t>C0205</t>
  </si>
  <si>
    <t>C0201</t>
  </si>
  <si>
    <t>C0202</t>
  </si>
  <si>
    <t>C0210</t>
  </si>
  <si>
    <t>C021302</t>
  </si>
  <si>
    <t>C021301</t>
  </si>
  <si>
    <t>C0211</t>
  </si>
  <si>
    <t>C0401</t>
  </si>
  <si>
    <t>C0406</t>
  </si>
  <si>
    <t>C0405</t>
  </si>
  <si>
    <t>C0402</t>
  </si>
  <si>
    <t>C0404</t>
  </si>
  <si>
    <t>C0403</t>
  </si>
  <si>
    <t>C0101</t>
  </si>
  <si>
    <t>C0102</t>
  </si>
  <si>
    <t>C0103</t>
  </si>
  <si>
    <t>C0307</t>
  </si>
  <si>
    <t>C0301</t>
  </si>
  <si>
    <t>C0304</t>
  </si>
  <si>
    <t>C0308</t>
  </si>
  <si>
    <t>C0303</t>
  </si>
  <si>
    <t>C0309</t>
  </si>
  <si>
    <t>C0302</t>
  </si>
  <si>
    <t>C0517</t>
  </si>
  <si>
    <t>C0512</t>
  </si>
  <si>
    <t>C0503</t>
  </si>
  <si>
    <t>C0505</t>
  </si>
  <si>
    <t>C0507</t>
  </si>
  <si>
    <t>C0514</t>
  </si>
  <si>
    <t>C0506</t>
  </si>
  <si>
    <t>C0515</t>
  </si>
  <si>
    <t>C0508</t>
  </si>
  <si>
    <t>C0502</t>
  </si>
  <si>
    <t>C0510</t>
  </si>
  <si>
    <t>C0501</t>
  </si>
  <si>
    <t>C0511</t>
  </si>
  <si>
    <t>C0516</t>
  </si>
  <si>
    <t>C0513</t>
  </si>
  <si>
    <t>C0509</t>
  </si>
  <si>
    <t>A0803</t>
  </si>
  <si>
    <t>A0801</t>
  </si>
  <si>
    <t>A0814</t>
  </si>
  <si>
    <t>A0812</t>
  </si>
  <si>
    <t>A0810</t>
  </si>
  <si>
    <t>A0805</t>
  </si>
  <si>
    <t>A0806</t>
  </si>
  <si>
    <t>A0811</t>
  </si>
  <si>
    <t>A0817</t>
  </si>
  <si>
    <t>A0804</t>
  </si>
  <si>
    <t>A0813</t>
  </si>
  <si>
    <t>A0807</t>
  </si>
  <si>
    <t>A0802</t>
  </si>
  <si>
    <t>A0808</t>
  </si>
  <si>
    <t>A0809</t>
  </si>
  <si>
    <t>A0815</t>
  </si>
  <si>
    <t>A0816</t>
  </si>
  <si>
    <t>A0818</t>
  </si>
  <si>
    <t>A040205</t>
  </si>
  <si>
    <t>A0401</t>
  </si>
  <si>
    <t>A0701</t>
  </si>
  <si>
    <t>A0702</t>
  </si>
  <si>
    <t>A0703</t>
  </si>
  <si>
    <t>A1002</t>
  </si>
  <si>
    <t>A1001</t>
  </si>
  <si>
    <t>A0507</t>
  </si>
  <si>
    <t>A0506</t>
  </si>
  <si>
    <t>A0501</t>
  </si>
  <si>
    <t>A0509</t>
  </si>
  <si>
    <t>A0502</t>
  </si>
  <si>
    <t>A0504</t>
  </si>
  <si>
    <t>A0505</t>
  </si>
  <si>
    <t>A0503</t>
  </si>
  <si>
    <t>A0508</t>
  </si>
  <si>
    <t>A1413</t>
  </si>
  <si>
    <t>A1411</t>
  </si>
  <si>
    <t>A1404</t>
  </si>
  <si>
    <t>A1409</t>
  </si>
  <si>
    <t>A1407</t>
  </si>
  <si>
    <t>A1408</t>
  </si>
  <si>
    <t>A1410</t>
  </si>
  <si>
    <t>A1401</t>
  </si>
  <si>
    <t>A1412</t>
  </si>
  <si>
    <t>A1402</t>
  </si>
  <si>
    <t>A1405</t>
  </si>
  <si>
    <t>A1403</t>
  </si>
  <si>
    <t>A1406</t>
  </si>
  <si>
    <t>A11</t>
  </si>
  <si>
    <t>A06</t>
  </si>
  <si>
    <t>A0903</t>
  </si>
  <si>
    <t>A0901</t>
  </si>
  <si>
    <t>A0902</t>
  </si>
  <si>
    <t>A0904</t>
  </si>
  <si>
    <t>A1204</t>
  </si>
  <si>
    <t>A1202</t>
  </si>
  <si>
    <t>A1203</t>
  </si>
  <si>
    <t>A1201</t>
  </si>
  <si>
    <t>A1306</t>
  </si>
  <si>
    <t>A1311</t>
  </si>
  <si>
    <t>A1302</t>
  </si>
  <si>
    <t>A1310</t>
  </si>
  <si>
    <t>A1303</t>
  </si>
  <si>
    <t>A1308</t>
  </si>
  <si>
    <t>A1309</t>
  </si>
  <si>
    <t>A1305</t>
  </si>
  <si>
    <t>A1304</t>
  </si>
  <si>
    <t>A1301</t>
  </si>
  <si>
    <t>A1307</t>
  </si>
  <si>
    <t>A010202</t>
  </si>
  <si>
    <t>A010201</t>
  </si>
  <si>
    <t>A010101</t>
  </si>
  <si>
    <t>A010102</t>
  </si>
  <si>
    <t>A010104</t>
  </si>
  <si>
    <t>A010103</t>
  </si>
  <si>
    <t>A03</t>
  </si>
  <si>
    <t>E0101</t>
  </si>
  <si>
    <t>E020801</t>
  </si>
  <si>
    <t>E020802</t>
  </si>
  <si>
    <t>E020201</t>
  </si>
  <si>
    <t>E020202</t>
  </si>
  <si>
    <t>E0204</t>
  </si>
  <si>
    <t>E0205</t>
  </si>
  <si>
    <t>E0206</t>
  </si>
  <si>
    <t>E0210</t>
  </si>
  <si>
    <t>E0207</t>
  </si>
  <si>
    <t>E0203</t>
  </si>
  <si>
    <t>E0209</t>
  </si>
  <si>
    <t>J0204</t>
  </si>
  <si>
    <t>J020601</t>
  </si>
  <si>
    <t>J020604</t>
  </si>
  <si>
    <t>J020602</t>
  </si>
  <si>
    <t>J020603</t>
  </si>
  <si>
    <t>J0201</t>
  </si>
  <si>
    <t>J010202</t>
  </si>
  <si>
    <t>J010201</t>
  </si>
  <si>
    <t>J0103</t>
  </si>
  <si>
    <t>J010601</t>
  </si>
  <si>
    <t>J010603</t>
  </si>
  <si>
    <t>J010602</t>
  </si>
  <si>
    <t>J0101</t>
  </si>
  <si>
    <t>D0201</t>
  </si>
  <si>
    <t>D0202</t>
  </si>
  <si>
    <t>D0204</t>
  </si>
  <si>
    <t>D0203</t>
  </si>
  <si>
    <t>D0703</t>
  </si>
  <si>
    <t>D0709</t>
  </si>
  <si>
    <t>D0716</t>
  </si>
  <si>
    <t>D0711</t>
  </si>
  <si>
    <t>D0717</t>
  </si>
  <si>
    <t>D0705</t>
  </si>
  <si>
    <t>D0706</t>
  </si>
  <si>
    <t>D0702</t>
  </si>
  <si>
    <t>D0715</t>
  </si>
  <si>
    <t>D0701</t>
  </si>
  <si>
    <t>D070702</t>
  </si>
  <si>
    <t>D070701</t>
  </si>
  <si>
    <t>D0713</t>
  </si>
  <si>
    <t>D0708</t>
  </si>
  <si>
    <t>D0704</t>
  </si>
  <si>
    <t>D0710</t>
  </si>
  <si>
    <t>D0714</t>
  </si>
  <si>
    <t>D0712</t>
  </si>
  <si>
    <t>D0101</t>
  </si>
  <si>
    <t>D0104</t>
  </si>
  <si>
    <t>D0114</t>
  </si>
  <si>
    <t>D0115</t>
  </si>
  <si>
    <t>D0116</t>
  </si>
  <si>
    <t>D0113</t>
  </si>
  <si>
    <t>D0518</t>
  </si>
  <si>
    <t>D0501</t>
  </si>
  <si>
    <t>D0519</t>
  </si>
  <si>
    <t>D0516</t>
  </si>
  <si>
    <t>D0502</t>
  </si>
  <si>
    <t>D0517</t>
  </si>
  <si>
    <t>D0504</t>
  </si>
  <si>
    <t>D0506</t>
  </si>
  <si>
    <t>D0510</t>
  </si>
  <si>
    <t>D0511</t>
  </si>
  <si>
    <t>D0514</t>
  </si>
  <si>
    <t>D0503</t>
  </si>
  <si>
    <t>D0505</t>
  </si>
  <si>
    <t>D0508</t>
  </si>
  <si>
    <t>D0509</t>
  </si>
  <si>
    <t>D0512</t>
  </si>
  <si>
    <t>D0515</t>
  </si>
  <si>
    <t>D050703</t>
  </si>
  <si>
    <t>D050702</t>
  </si>
  <si>
    <t>D050701</t>
  </si>
  <si>
    <t>D0513</t>
  </si>
  <si>
    <t>D0402</t>
  </si>
  <si>
    <t>D0405</t>
  </si>
  <si>
    <t>D0401</t>
  </si>
  <si>
    <t>D0403</t>
  </si>
  <si>
    <t>D0404</t>
  </si>
  <si>
    <t>D03</t>
  </si>
  <si>
    <t>D06</t>
  </si>
  <si>
    <t>D08</t>
  </si>
  <si>
    <t>F0306</t>
  </si>
  <si>
    <t>F0308</t>
  </si>
  <si>
    <t>F0313</t>
  </si>
  <si>
    <t>F0309</t>
  </si>
  <si>
    <t>F0310</t>
  </si>
  <si>
    <t>F0314</t>
  </si>
  <si>
    <t>F0311</t>
  </si>
  <si>
    <t>F0312</t>
  </si>
  <si>
    <t>F0307</t>
  </si>
  <si>
    <t>F0101</t>
  </si>
  <si>
    <t>F0106</t>
  </si>
  <si>
    <t>F0107</t>
  </si>
  <si>
    <t>I0101</t>
  </si>
  <si>
    <t>I0201</t>
  </si>
  <si>
    <t>I0202</t>
  </si>
  <si>
    <t>I0403</t>
  </si>
  <si>
    <t>I0402</t>
  </si>
  <si>
    <t>I0401</t>
  </si>
  <si>
    <t>I0404</t>
  </si>
  <si>
    <t>I0303</t>
  </si>
  <si>
    <t>I0301</t>
  </si>
  <si>
    <t>I0305</t>
  </si>
  <si>
    <t>I0304</t>
  </si>
  <si>
    <t>I0302</t>
  </si>
  <si>
    <t>休闲儿童</t>
  </si>
  <si>
    <t>马夹/背心</t>
  </si>
  <si>
    <t>女士内衣睡衣/家居服家居服上衣</t>
  </si>
  <si>
    <t>女士内衣睡衣/家居服家居裤</t>
  </si>
  <si>
    <t>女士内衣睡衣/家居服睡衣上装</t>
  </si>
  <si>
    <t>女士内衣睡衣/家居服睡裤</t>
  </si>
  <si>
    <t>女士内衣睡衣/家居服睡衣/家居服套装</t>
  </si>
  <si>
    <t>女士内衣睡衣/家居服睡袍/浴袍</t>
  </si>
  <si>
    <t>女士内衣睡衣/家居服拖鞋</t>
  </si>
  <si>
    <t>足球鞋橡胶场地鞋</t>
  </si>
  <si>
    <t>网球鞋橡胶场地鞋</t>
  </si>
  <si>
    <t>女鞋靴子中筒靴</t>
  </si>
  <si>
    <t>女鞋拖鞋</t>
  </si>
  <si>
    <t>品类代码</t>
    <phoneticPr fontId="3" type="noConversion"/>
  </si>
  <si>
    <t>女装-上装-风衣</t>
  </si>
  <si>
    <t>女装-上装-毛衣/针织衫</t>
  </si>
  <si>
    <t>女装-上装-皮衣</t>
  </si>
  <si>
    <t>女装-上装-皮草-披肩</t>
  </si>
  <si>
    <t>女装-上装-皮草-马甲</t>
  </si>
  <si>
    <t>女装-上装-皮草-短款皮草</t>
  </si>
  <si>
    <t>女装-上装-皮草-中款皮草</t>
  </si>
  <si>
    <t>女装-上装-西服</t>
  </si>
  <si>
    <t>女装-上装-马夹</t>
  </si>
  <si>
    <t>服饰-眼镜/太阳镜-太阳镜-休闲太阳镜</t>
  </si>
  <si>
    <t>休闲-休闲女装-上装-风衣</t>
  </si>
  <si>
    <t>休闲-休闲女装-上装-毛衣/针织衫</t>
  </si>
  <si>
    <t>休闲-休闲女装-上装-皮衣</t>
  </si>
  <si>
    <t>休闲-休闲女装-上装-皮草-披肩</t>
  </si>
  <si>
    <t>休闲-休闲女装-上装-皮草-马甲</t>
  </si>
  <si>
    <t>休闲-休闲女装-上装-皮草-短款皮草</t>
  </si>
  <si>
    <t>休闲-休闲女装-上装-皮草-中款皮草</t>
  </si>
  <si>
    <t>休闲-休闲女装-上装-T恤/polo衫</t>
  </si>
  <si>
    <t>休闲-休闲女装-上装-西服</t>
  </si>
  <si>
    <t>休闲-休闲女装-上装-马夹/背心</t>
  </si>
  <si>
    <t>休闲-休闲儿童-儿童上装-衬衫</t>
  </si>
  <si>
    <t>休闲-休闲儿童-儿童上装-T恤</t>
  </si>
  <si>
    <t>休闲-休闲儿童-儿童上装-小背心/吊带衫</t>
  </si>
  <si>
    <t>休闲-休闲儿童-儿童上装-卫衣/绒衫</t>
  </si>
  <si>
    <t>休闲-休闲儿童-儿童上装-披风/斗篷</t>
  </si>
  <si>
    <t>休闲-休闲儿童-儿童上装-风衣</t>
  </si>
  <si>
    <t>休闲-休闲儿童-儿童上装-夹克</t>
  </si>
  <si>
    <t>休闲-休闲儿童-儿童上装-皮衣</t>
  </si>
  <si>
    <t>休闲-休闲儿童-儿童上装-雨披/雨衣</t>
  </si>
  <si>
    <t>休闲-休闲儿童-儿童上装-大衣</t>
  </si>
  <si>
    <t>休闲-休闲儿童-儿童上装-西服</t>
  </si>
  <si>
    <t>休闲-休闲儿童-儿童上装-马甲</t>
  </si>
  <si>
    <t>休闲-休闲儿童-儿童上装-背心</t>
  </si>
  <si>
    <t>休闲-休闲儿童-儿童上装-毛衣/针织衫</t>
  </si>
  <si>
    <t>休闲-休闲儿童-儿童上装-棉袄/棉服</t>
  </si>
  <si>
    <t>休闲-休闲儿童-儿童上装-羽绒服</t>
  </si>
  <si>
    <t>休闲-休闲儿童-儿童上装-羽绒内胆</t>
  </si>
  <si>
    <t>休闲-休闲儿童-儿童上装-运动上衣</t>
  </si>
  <si>
    <t>休闲-休闲儿童-儿童裤子-长裤-运动裤</t>
  </si>
  <si>
    <t>休闲-休闲儿童-儿童裤子-长裤-休闲裤</t>
  </si>
  <si>
    <t>休闲-休闲儿童-儿童裤子-长裤-牛仔裤</t>
  </si>
  <si>
    <t>休闲-休闲儿童-儿童裤子-长裤-棉裤</t>
  </si>
  <si>
    <t>休闲-休闲儿童-儿童裤子-长裤-羽绒裤</t>
  </si>
  <si>
    <t>休闲-休闲儿童-儿童裤子-短裤</t>
  </si>
  <si>
    <t>休闲-休闲儿童-儿童裙装-半身裙</t>
  </si>
  <si>
    <t>休闲-休闲儿童-儿童裙装-连衣裙</t>
  </si>
  <si>
    <t>休闲-休闲儿童-儿童裙装-旗袍/唐装</t>
  </si>
  <si>
    <t>休闲-休闲儿童-儿童套装-女童套装</t>
  </si>
  <si>
    <t>休闲-休闲儿童-儿童套装-男童套装</t>
  </si>
  <si>
    <t>休闲-休闲儿童-儿童内衣-秋衣</t>
  </si>
  <si>
    <t>休闲-休闲儿童-儿童内衣-秋裤</t>
  </si>
  <si>
    <t>休闲-休闲儿童-儿童内衣-背心/吊带</t>
  </si>
  <si>
    <t>休闲-休闲儿童-儿童内衣-袜子</t>
  </si>
  <si>
    <t>休闲-休闲儿童-儿童内衣-打底裤</t>
  </si>
  <si>
    <t>休闲-休闲儿童-儿童内衣-内裤</t>
  </si>
  <si>
    <t>休闲-休闲儿童-儿童内衣-内衣套装</t>
  </si>
  <si>
    <t>休闲-休闲儿童-儿童内衣-家居服/裤</t>
  </si>
  <si>
    <t>休闲-休闲儿童-儿童内衣-睡衣/睡裙/睡袍/浴袍</t>
  </si>
  <si>
    <t>休闲-休闲儿童-婴儿用品-婴儿衣/裤</t>
  </si>
  <si>
    <t>休闲-休闲儿童-婴儿用品-婴儿服礼盒</t>
  </si>
  <si>
    <t>休闲-休闲儿童-婴儿用品-连身衣/爬服/哈衣</t>
  </si>
  <si>
    <t>休闲-休闲儿童-婴儿用品-袜子</t>
  </si>
  <si>
    <t>休闲-休闲儿童-婴儿用品-童车</t>
  </si>
  <si>
    <t>休闲-休闲儿童-婴儿用品-童床</t>
  </si>
  <si>
    <t>休闲-休闲儿童-婴儿用品-学步鞋/婴儿步前鞋</t>
  </si>
  <si>
    <t>休闲-休闲儿童-婴儿用品-肚围/护脐带/肚兜</t>
  </si>
  <si>
    <t>休闲-休闲儿童-婴儿用品-婴儿书包</t>
  </si>
  <si>
    <t>休闲-休闲儿童-婴儿用品-儿童眼镜</t>
  </si>
  <si>
    <t>休闲-休闲儿童-婴儿用品-奶瓶/奶嘴</t>
  </si>
  <si>
    <t>休闲-休闲儿童-婴儿用品-口水巾</t>
  </si>
  <si>
    <t>休闲-休闲儿童-婴儿用品-其它婴儿用品</t>
  </si>
  <si>
    <t>休闲-休闲儿童-儿童玩具</t>
  </si>
  <si>
    <t>休闲-休闲儿童-儿童配饰/发饰</t>
  </si>
  <si>
    <t>休闲-休闲儿童-儿童书包/箱包/文具-双肩包</t>
  </si>
  <si>
    <t>休闲-休闲儿童-儿童书包/箱包/文具-单肩包</t>
  </si>
  <si>
    <t>休闲-休闲儿童-儿童书包/箱包/文具-拉杆箱</t>
  </si>
  <si>
    <t>休闲-休闲儿童-儿童书包/箱包/文具-文具</t>
  </si>
  <si>
    <t>休闲-休闲儿童-儿童游泳用品-泳衣</t>
  </si>
  <si>
    <t>休闲-休闲儿童-儿童游泳用品-泳裤</t>
  </si>
  <si>
    <t>休闲-休闲儿童-儿童游泳用品-泳帽</t>
  </si>
  <si>
    <t>休闲-休闲儿童-儿童游泳用品-其它游泳用品</t>
  </si>
  <si>
    <t>休闲-休闲儿童-童鞋-皮鞋</t>
  </si>
  <si>
    <t>休闲-休闲儿童-童鞋-运动鞋</t>
  </si>
  <si>
    <t>休闲-休闲儿童-童鞋-帆布鞋</t>
  </si>
  <si>
    <t>休闲-休闲儿童-童鞋-雨鞋/雨靴</t>
  </si>
  <si>
    <t>休闲-休闲儿童-童鞋-凉鞋/拖鞋/沙滩鞋</t>
  </si>
  <si>
    <t>休闲-休闲儿童-童鞋-靴子</t>
  </si>
  <si>
    <t>休闲-休闲儿童-童鞋-雪地靴</t>
  </si>
  <si>
    <t>休闲-休闲儿童-童鞋-棉鞋</t>
  </si>
  <si>
    <t>休闲-休闲儿童-童鞋-轮滑鞋</t>
  </si>
  <si>
    <t>休闲-休闲儿童-童鞋-传统布鞋/手工编织鞋</t>
  </si>
  <si>
    <t>休闲-休闲儿童-童鞋-舞蹈鞋</t>
  </si>
  <si>
    <t>休闲-休闲儿童-儿童户外服装-滑雪服-滑雪衣</t>
  </si>
  <si>
    <t>休闲-休闲儿童-儿童户外服装-滑雪服-滑雪裤</t>
  </si>
  <si>
    <t>休闲-休闲儿童-儿童户外服装-冲锋衣裤-冲锋裤</t>
  </si>
  <si>
    <t>休闲-休闲儿童-儿童户外服装-冲锋衣裤-单件冲锋衣</t>
  </si>
  <si>
    <t>休闲-休闲儿童-儿童户外服装-冲锋衣裤-三合一冲锋衣</t>
  </si>
  <si>
    <t>休闲-休闲儿童-儿童户外服装-冲锋衣裤-皮肤超薄风衣</t>
  </si>
  <si>
    <t>休闲-休闲儿童-儿童户外鞋</t>
  </si>
  <si>
    <t>休闲-休闲儿童-儿童户外配饰-袜子</t>
  </si>
  <si>
    <t>休闲-休闲儿童-儿童户外配饰-帽子</t>
  </si>
  <si>
    <t>休闲-休闲儿童-儿童户外配饰-围巾</t>
  </si>
  <si>
    <t>休闲-休闲儿童-儿童户外配饰-头巾</t>
  </si>
  <si>
    <t>休闲-休闲儿童-儿童户外配饰-手套</t>
  </si>
  <si>
    <t>休闲-休闲儿童-儿童户外配饰-其它儿童户外配饰</t>
  </si>
  <si>
    <t>休闲-休闲鞋-女鞋-靴子-中筒靴</t>
  </si>
  <si>
    <t>休闲-休闲鞋-女鞋-靴子-过膝长靴</t>
  </si>
  <si>
    <t>休闲-休闲鞋-男鞋-拖鞋</t>
  </si>
  <si>
    <t>休闲-休闲内衣-女士内衣-塑身美体-塑身分体套装</t>
  </si>
  <si>
    <t>休闲-休闲内衣-女士内衣-塑身美体-塑身美体衣</t>
  </si>
  <si>
    <t>休闲-休闲内衣-女士内衣-塑身美体-塑身美体裤</t>
  </si>
  <si>
    <t>休闲-休闲内衣-女士内衣-塑身美体-塑身腰封/腰夹</t>
  </si>
  <si>
    <t>休闲-休闲内衣-女士内衣-塑身美体-塑身连体衣</t>
  </si>
  <si>
    <t>休闲-休闲内衣-女士内衣-打底抹胸</t>
  </si>
  <si>
    <t>休闲-休闲内衣-女士内衣-睡衣/家居服-家居裙</t>
  </si>
  <si>
    <t>休闲-休闲内衣-女士内衣-睡衣/家居服-家居服上衣</t>
  </si>
  <si>
    <t>休闲-休闲内衣-女士内衣-睡衣/家居服-家居裤</t>
  </si>
  <si>
    <t>休闲-休闲内衣-女士内衣-睡衣/家居服-睡衣上装</t>
  </si>
  <si>
    <t>休闲-休闲内衣-女士内衣-睡衣/家居服-睡裤</t>
  </si>
  <si>
    <t>休闲-休闲内衣-女士内衣-睡衣/家居服-睡衣/家居服套装</t>
  </si>
  <si>
    <t>休闲-休闲内衣-女士内衣-睡衣/家居服-睡袍/浴袍</t>
  </si>
  <si>
    <t>休闲-休闲内衣-女士内衣-睡衣/家居服-拖鞋</t>
  </si>
  <si>
    <t>休闲-休闲内衣-男士内衣-睡衣/家居服-睡衣上装</t>
  </si>
  <si>
    <t>休闲-休闲运动-游泳/球迷用品-网球用品-网球</t>
  </si>
  <si>
    <t>休闲-休闲运动-游泳/球迷用品-网球用品-网球拍</t>
  </si>
  <si>
    <t>休闲-休闲运动-游泳/球迷用品-网球用品-网球帽</t>
  </si>
  <si>
    <t>休闲-休闲运动-游泳/球迷用品-网球用品-网球配饰</t>
  </si>
  <si>
    <t>休闲-休闲运动-游泳/球迷用品-网球用品-网球用品</t>
  </si>
  <si>
    <t>休闲-休闲运动-游泳/球迷用品-乒乓球用品-乒乓球板/乒乓球拍</t>
  </si>
  <si>
    <t>休闲-休闲运动-游泳/球迷用品-乒乓球用品-乒乓球其他用品</t>
  </si>
  <si>
    <t>休闲-休闲运动-游泳/球迷用品-乒乓球用品-乒乓球</t>
  </si>
  <si>
    <t>休闲-休闲运动-休闲运动鞋-篮球鞋-室内鞋</t>
  </si>
  <si>
    <t>休闲-休闲运动-休闲运动鞋-篮球鞋-场地鞋</t>
  </si>
  <si>
    <t>休闲-休闲运动-休闲运动鞋-足球鞋-室内足球鞋</t>
  </si>
  <si>
    <t>休闲-休闲运动-休闲运动鞋-足球鞋-天然草坪鞋</t>
  </si>
  <si>
    <t>休闲-休闲运动-休闲运动鞋-足球鞋-橡胶场地鞋</t>
  </si>
  <si>
    <t>休闲-休闲运动-休闲运动鞋-网球鞋-橡胶场地鞋</t>
  </si>
  <si>
    <t>休闲-休闲运动-休闲运动鞋-网球鞋-红土场地鞋</t>
  </si>
  <si>
    <t>内衣-女士内衣-塑身美体-塑身分体套装</t>
  </si>
  <si>
    <t>内衣-女士内衣-塑身美体-塑身美体衣</t>
  </si>
  <si>
    <t>内衣-女士内衣-塑身美体-塑身美体裤</t>
  </si>
  <si>
    <t>内衣-女士内衣-塑身美体-塑身腰封/腰夹</t>
  </si>
  <si>
    <t>内衣-女士内衣-塑身美体-塑身连体衣</t>
  </si>
  <si>
    <t>内衣-女士内衣-打底抹胸</t>
  </si>
  <si>
    <t>内衣-女士内衣-睡衣/家居服-家居裙</t>
  </si>
  <si>
    <t>内衣-女士内衣-睡衣/家居服-家居服上衣</t>
  </si>
  <si>
    <t>内衣-女士内衣-睡衣/家居服-家居裤</t>
  </si>
  <si>
    <t>内衣-女士内衣-睡衣/家居服-睡衣上装</t>
  </si>
  <si>
    <t>内衣-女士内衣-睡衣/家居服-睡裤</t>
  </si>
  <si>
    <t>内衣-女士内衣-睡衣/家居服-睡衣/家居服套装</t>
  </si>
  <si>
    <t>内衣-女士内衣-睡衣/家居服-睡袍/浴袍</t>
  </si>
  <si>
    <t>内衣-女士内衣-睡衣/家居服-拖鞋</t>
  </si>
  <si>
    <t>内衣-男士内衣-睡衣/家居服-睡衣上装</t>
  </si>
  <si>
    <t>运动-游泳/球迷用品-网球用品-网球</t>
  </si>
  <si>
    <t>运动-游泳/球迷用品-网球用品-网球拍</t>
  </si>
  <si>
    <t>运动-游泳/球迷用品-网球用品-网球帽</t>
  </si>
  <si>
    <t>运动-游泳/球迷用品-网球用品-网球配饰</t>
  </si>
  <si>
    <t>运动-游泳/球迷用品-网球用品-网球用品</t>
  </si>
  <si>
    <t>运动-运动鞋-篮球鞋-室内鞋</t>
  </si>
  <si>
    <t>运动-运动鞋-篮球鞋-场地鞋</t>
  </si>
  <si>
    <t>运动-运动鞋-足球鞋-室内足球鞋</t>
  </si>
  <si>
    <t>运动-运动鞋-足球鞋-天然草坪鞋</t>
  </si>
  <si>
    <t>运动-运动鞋-足球鞋-橡胶场地鞋</t>
  </si>
  <si>
    <t>运动-运动鞋-网球鞋-橡胶场地</t>
  </si>
  <si>
    <t>运动-运动鞋-网球鞋-红土场地</t>
  </si>
  <si>
    <t>运动-运动配饰-运动单肩挎包/手拎包/腰包</t>
  </si>
  <si>
    <t>羽绒-羽绒男装-羽绒服</t>
  </si>
  <si>
    <t>儿童-儿童上装-衬衫</t>
  </si>
  <si>
    <t>儿童-儿童上装-T恤</t>
  </si>
  <si>
    <t>儿童-儿童上装-小背心/吊带衫</t>
  </si>
  <si>
    <t>儿童-儿童上装-卫衣/绒衫</t>
  </si>
  <si>
    <t>儿童-儿童上装-披风/斗篷</t>
  </si>
  <si>
    <t>儿童-儿童上装-风衣</t>
  </si>
  <si>
    <t>儿童-儿童上装-夹克</t>
  </si>
  <si>
    <t>儿童-儿童上装-皮衣</t>
  </si>
  <si>
    <t>儿童-儿童上装-雨披/雨衣</t>
  </si>
  <si>
    <t>儿童-儿童上装-大衣</t>
  </si>
  <si>
    <t>儿童-儿童上装-西服</t>
  </si>
  <si>
    <t>儿童-儿童上装-马甲</t>
  </si>
  <si>
    <t>儿童-儿童上装-背心</t>
  </si>
  <si>
    <t>儿童-儿童上装-毛衣/针织衫</t>
  </si>
  <si>
    <t>儿童-儿童上装-棉袄/棉服</t>
  </si>
  <si>
    <t>儿童-儿童上装-羽绒服</t>
  </si>
  <si>
    <t>儿童-儿童上装-羽绒内胆</t>
  </si>
  <si>
    <t>儿童-儿童上装-运动上衣</t>
  </si>
  <si>
    <t>儿童-儿童裤子-长裤-运动裤</t>
  </si>
  <si>
    <t>儿童-儿童裤子-长裤-休闲裤</t>
  </si>
  <si>
    <t>儿童-儿童裤子-长裤-牛仔裤</t>
  </si>
  <si>
    <t>儿童-儿童裤子-长裤-棉裤</t>
  </si>
  <si>
    <t>儿童-儿童裤子-长裤-羽绒裤</t>
  </si>
  <si>
    <t>儿童-儿童裤子-短裤</t>
  </si>
  <si>
    <t>儿童-儿童裙装-半身裙</t>
  </si>
  <si>
    <t>儿童-儿童裙装-连衣裙</t>
  </si>
  <si>
    <t>儿童-儿童裙装-旗袍/唐装</t>
  </si>
  <si>
    <t>儿童-儿童套装-女童套装</t>
  </si>
  <si>
    <t>儿童-儿童套装-男童套装</t>
  </si>
  <si>
    <t>儿童-儿童内衣-秋衣</t>
  </si>
  <si>
    <t>儿童-儿童内衣-秋裤</t>
  </si>
  <si>
    <t>儿童-儿童内衣-背心/吊带</t>
  </si>
  <si>
    <t>儿童-儿童内衣-袜子</t>
  </si>
  <si>
    <t>儿童-儿童内衣-打底裤</t>
  </si>
  <si>
    <t>儿童-儿童内衣-内裤</t>
  </si>
  <si>
    <t>儿童-儿童内衣-内衣套装</t>
  </si>
  <si>
    <t>儿童-儿童内衣-家居服/裤</t>
  </si>
  <si>
    <t>儿童-儿童内衣-睡衣/睡裙/睡袍/浴袍</t>
  </si>
  <si>
    <t>儿童-婴儿用品-婴儿衣/裤</t>
  </si>
  <si>
    <t>儿童-婴儿用品-婴儿服礼盒</t>
  </si>
  <si>
    <t>儿童-婴儿用品-连身衣/爬服/哈衣</t>
  </si>
  <si>
    <t>儿童-婴儿用品-袜子</t>
  </si>
  <si>
    <t>儿童-婴儿用品-童车</t>
  </si>
  <si>
    <t>儿童-婴儿用品-童床</t>
  </si>
  <si>
    <t>儿童-婴儿用品-学步鞋/婴儿步前鞋</t>
  </si>
  <si>
    <t>儿童-婴儿用品-肚围/护脐带/肚兜</t>
  </si>
  <si>
    <t>儿童-婴儿用品-婴儿书包</t>
  </si>
  <si>
    <t>儿童-婴儿用品-儿童眼镜</t>
  </si>
  <si>
    <t>儿童-婴儿用品-奶瓶/奶嘴</t>
  </si>
  <si>
    <t>儿童-婴儿用品-口水巾</t>
  </si>
  <si>
    <t>儿童-婴儿用品-其它婴儿用品</t>
  </si>
  <si>
    <t>儿童-儿童书包/箱包/文具-双肩包</t>
  </si>
  <si>
    <t>儿童-儿童书包/箱包/文具-单肩包</t>
  </si>
  <si>
    <t>儿童-儿童书包/箱包/文具-拉杆箱</t>
  </si>
  <si>
    <t>儿童-儿童书包/箱包/文具-文具</t>
  </si>
  <si>
    <t>儿童-儿童游泳用品-泳衣</t>
  </si>
  <si>
    <t>儿童-儿童游泳用品-泳裤</t>
  </si>
  <si>
    <t>儿童-儿童游泳用品-泳帽</t>
  </si>
  <si>
    <t>儿童-儿童游泳用品-其它游泳用品</t>
  </si>
  <si>
    <t>儿童-童鞋-皮鞋</t>
  </si>
  <si>
    <t>儿童-童鞋-运动鞋</t>
  </si>
  <si>
    <t>儿童-童鞋-帆布鞋</t>
  </si>
  <si>
    <t>儿童-童鞋-雨鞋/雨靴</t>
  </si>
  <si>
    <t>儿童-童鞋-凉鞋/拖鞋/沙滩鞋</t>
  </si>
  <si>
    <t>儿童-童鞋-靴子</t>
  </si>
  <si>
    <t>儿童-童鞋-雪地靴</t>
  </si>
  <si>
    <t>儿童-童鞋-棉鞋</t>
  </si>
  <si>
    <t>儿童-童鞋-轮滑鞋</t>
  </si>
  <si>
    <t>儿童-童鞋-传统布鞋/手工编织鞋</t>
  </si>
  <si>
    <t>儿童-童鞋-舞蹈鞋</t>
  </si>
  <si>
    <t>儿童-儿童户外服装-滑雪服-滑雪衣</t>
  </si>
  <si>
    <t>儿童-儿童户外服装-滑雪服-滑雪裤</t>
  </si>
  <si>
    <t>儿童-儿童户外服装-冲锋衣裤-冲锋裤</t>
  </si>
  <si>
    <t>儿童-儿童户外服装-冲锋衣裤-单件冲锋衣</t>
  </si>
  <si>
    <t>儿童-儿童户外服装-冲锋衣裤-三合一冲锋衣</t>
  </si>
  <si>
    <t>儿童-儿童户外服装-冲锋衣裤-皮肤超薄风衣</t>
  </si>
  <si>
    <t>儿童-儿童户外鞋</t>
  </si>
  <si>
    <t>儿童-儿童户外配饰-袜子</t>
  </si>
  <si>
    <t>儿童-儿童户外配饰-帽子</t>
  </si>
  <si>
    <t>儿童-儿童户外配饰-围巾</t>
  </si>
  <si>
    <t>儿童-儿童户外配饰-头巾</t>
  </si>
  <si>
    <t>儿童-儿童户外配饰-手套</t>
  </si>
  <si>
    <t>鞋-女鞋-靴子-中筒靴</t>
  </si>
  <si>
    <t>鞋-女鞋-靴子-过膝长靴</t>
  </si>
  <si>
    <t>鞋-男鞋-拖鞋</t>
  </si>
  <si>
    <t>家居用品-床品-床品套件-多件套</t>
  </si>
  <si>
    <t>品类结构</t>
    <phoneticPr fontId="3" type="noConversion"/>
  </si>
  <si>
    <t>品类结构（带点）</t>
    <phoneticPr fontId="3" type="noConversion"/>
  </si>
  <si>
    <t>休闲.休闲运动.休闲运动鞋.网球鞋.橡胶场地鞋</t>
  </si>
  <si>
    <t>休闲.休闲运动.休闲运动鞋.网球鞋.红土场地鞋</t>
  </si>
  <si>
    <t>儿童.儿童裤子.短裤</t>
  </si>
  <si>
    <t>服饰.眼镜.太阳镜.太阳镜.休闲太阳镜</t>
  </si>
  <si>
    <t>休闲.休闲女装.上装.T恤.polo衫</t>
  </si>
  <si>
    <t>休闲.休闲运动.游泳.球迷用品.网球用品.网球</t>
  </si>
  <si>
    <t>休闲.休闲运动.游泳.球迷用品.网球用品.网球拍</t>
  </si>
  <si>
    <t>休闲.休闲运动.游泳.球迷用品.网球用品.网球帽</t>
  </si>
  <si>
    <t>休闲.休闲运动.游泳.球迷用品.网球用品.网球配饰</t>
  </si>
  <si>
    <t>休闲.休闲运动.游泳.球迷用品.网球用品.网球用品</t>
  </si>
  <si>
    <t>休闲.休闲运动.游泳.球迷用品.乒乓球用品.乒乓球板.乒乓球拍</t>
  </si>
  <si>
    <t>休闲.休闲运动.游泳.球迷用品.乒乓球用品.乒乓球其他用品</t>
  </si>
  <si>
    <t>休闲.休闲运动.游泳.球迷用品.乒乓球用品.乒乓球</t>
  </si>
  <si>
    <t>运动.游泳.球迷用品.网球用品.网球</t>
  </si>
  <si>
    <t>运动.游泳.球迷用品.网球用品.网球拍</t>
  </si>
  <si>
    <t>运动.游泳.球迷用品.网球用品.网球帽</t>
  </si>
  <si>
    <t>运动.游泳.球迷用品.网球用品.网球配饰</t>
  </si>
  <si>
    <t>运动.游泳.球迷用品.网球用品.网球用品</t>
  </si>
  <si>
    <t>运动.运动配饰.运动单肩挎包.手拎包.腰包</t>
  </si>
  <si>
    <t>属性1</t>
    <phoneticPr fontId="7" type="noConversion"/>
  </si>
  <si>
    <t>属性2</t>
    <phoneticPr fontId="7" type="noConversion"/>
  </si>
  <si>
    <t>属性3</t>
    <phoneticPr fontId="7" type="noConversion"/>
  </si>
  <si>
    <t>品牌</t>
    <phoneticPr fontId="4" type="noConversion"/>
  </si>
  <si>
    <t>品牌</t>
    <phoneticPr fontId="4" type="noConversion"/>
  </si>
  <si>
    <t>品牌</t>
    <phoneticPr fontId="4" type="noConversion"/>
  </si>
  <si>
    <t>性别：男款、女款、中性</t>
    <phoneticPr fontId="4" type="noConversion"/>
  </si>
  <si>
    <t>防紫外线、二折、三折、五折、长柄</t>
    <phoneticPr fontId="4" type="noConversion"/>
  </si>
  <si>
    <t>品牌</t>
    <phoneticPr fontId="7" type="noConversion"/>
  </si>
  <si>
    <t>长袖、短袖、其它</t>
    <phoneticPr fontId="4" type="noConversion"/>
  </si>
  <si>
    <t>女款、男款、中性</t>
  </si>
  <si>
    <t>短款、中长款、长款</t>
    <phoneticPr fontId="4" type="noConversion"/>
  </si>
  <si>
    <t>长裤、短裤</t>
    <phoneticPr fontId="4" type="noConversion"/>
  </si>
  <si>
    <t>款型：分体、连体、比基尼</t>
    <phoneticPr fontId="7" type="noConversion"/>
  </si>
  <si>
    <t>款型：平角、三角</t>
    <phoneticPr fontId="7" type="noConversion"/>
  </si>
  <si>
    <t>品名：泳镜、泳帽、救生圈、救生衣、其它</t>
    <phoneticPr fontId="7" type="noConversion"/>
  </si>
  <si>
    <t>男款、女款、儿童</t>
    <phoneticPr fontId="3" type="noConversion"/>
  </si>
  <si>
    <t>三角、裙式、平角</t>
    <phoneticPr fontId="7" type="noConversion"/>
  </si>
  <si>
    <t>三角、裙式、平角</t>
    <phoneticPr fontId="3" type="noConversion"/>
  </si>
  <si>
    <t>三角、平角</t>
    <phoneticPr fontId="7" type="noConversion"/>
  </si>
  <si>
    <t>男款、女款、儿童</t>
    <phoneticPr fontId="7" type="noConversion"/>
  </si>
  <si>
    <t>男款、女款、儿童、中性</t>
    <phoneticPr fontId="7" type="noConversion"/>
  </si>
  <si>
    <t>三角、裙式、平角、比基尼</t>
    <phoneticPr fontId="7" type="noConversion"/>
  </si>
  <si>
    <t>成人、儿童</t>
    <phoneticPr fontId="3" type="noConversion"/>
  </si>
  <si>
    <t>男款、女款、儿童、中性</t>
    <phoneticPr fontId="3" type="noConversion"/>
  </si>
  <si>
    <t>长袖、短袖</t>
    <phoneticPr fontId="4" type="noConversion"/>
  </si>
  <si>
    <t>20升以下、20-35升、36-55升、56-75升、76升以上</t>
    <phoneticPr fontId="4" type="noConversion"/>
  </si>
  <si>
    <t>男款、女款、儿童、中性</t>
    <phoneticPr fontId="4" type="noConversion"/>
  </si>
  <si>
    <t>风镜、护目镜、太阳镜、滑雪镜</t>
    <phoneticPr fontId="4" type="noConversion"/>
  </si>
  <si>
    <t>单人、双人、多人</t>
    <phoneticPr fontId="4" type="noConversion"/>
  </si>
  <si>
    <t>呼吸器、温度计、止血带、冷敷袋/自冷冰袋、热敷袋、纱布绷带、消毒用品、一次性手套、镊子/剪刀/护理小工具、其它救护用品</t>
    <phoneticPr fontId="4" type="noConversion"/>
  </si>
  <si>
    <t>短款、中长款、长款</t>
    <phoneticPr fontId="3" type="noConversion"/>
  </si>
  <si>
    <t>纯绒、混绒、羊毛</t>
    <phoneticPr fontId="7" type="noConversion"/>
  </si>
  <si>
    <t>单人、双人</t>
    <phoneticPr fontId="3" type="noConversion"/>
  </si>
  <si>
    <t>女装上装</t>
  </si>
  <si>
    <t>女装上装</t>
    <phoneticPr fontId="3" type="noConversion"/>
  </si>
  <si>
    <t>女装裤子</t>
  </si>
  <si>
    <t>女装裤子</t>
    <phoneticPr fontId="3" type="noConversion"/>
  </si>
  <si>
    <t>男装上装</t>
  </si>
  <si>
    <t>男装上装</t>
    <phoneticPr fontId="3" type="noConversion"/>
  </si>
  <si>
    <t>男装裤子</t>
  </si>
  <si>
    <t>男装裤子</t>
    <phoneticPr fontId="3" type="noConversion"/>
  </si>
  <si>
    <t>女装裤子</t>
    <phoneticPr fontId="3" type="noConversion"/>
  </si>
  <si>
    <t>女装上装</t>
    <phoneticPr fontId="3" type="noConversion"/>
  </si>
  <si>
    <t>男装裤子</t>
    <phoneticPr fontId="3" type="noConversion"/>
  </si>
  <si>
    <t>男装上装</t>
    <phoneticPr fontId="3" type="noConversion"/>
  </si>
  <si>
    <t>一级品类名称</t>
    <phoneticPr fontId="3" type="noConversion"/>
  </si>
  <si>
    <t>商品条码</t>
    <phoneticPr fontId="3" type="noConversion"/>
  </si>
  <si>
    <t>供应商名称：</t>
    <phoneticPr fontId="3" type="noConversion"/>
  </si>
  <si>
    <t>品牌名称：</t>
    <phoneticPr fontId="3" type="noConversion"/>
  </si>
  <si>
    <t>属性2</t>
    <phoneticPr fontId="3" type="noConversion"/>
  </si>
  <si>
    <t>企业尺码1</t>
    <phoneticPr fontId="3" type="noConversion"/>
  </si>
  <si>
    <t>企业尺码2</t>
    <phoneticPr fontId="3" type="noConversion"/>
  </si>
  <si>
    <t>库存</t>
    <phoneticPr fontId="3" type="noConversion"/>
  </si>
  <si>
    <t>原价</t>
    <phoneticPr fontId="3" type="noConversion"/>
  </si>
  <si>
    <t>现价</t>
    <phoneticPr fontId="3" type="noConversion"/>
  </si>
  <si>
    <t>销售编码</t>
    <phoneticPr fontId="3" type="noConversion"/>
  </si>
  <si>
    <t>围巾.手套.帽子套件</t>
  </si>
  <si>
    <t>腰带.腰链</t>
  </si>
  <si>
    <t>眼镜.太阳镜</t>
  </si>
  <si>
    <t>伞.雨具</t>
  </si>
  <si>
    <t>游泳.球迷用品</t>
  </si>
  <si>
    <t>儿童配饰.发饰</t>
  </si>
  <si>
    <t>儿童书包.箱包.文具</t>
  </si>
  <si>
    <t>运动.户外</t>
  </si>
  <si>
    <t>毛纺.女装</t>
  </si>
  <si>
    <t>经营方式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</si>
</sst>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4506668294322"/>
      </top>
      <bottom style="medium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/>
      <right style="medium">
        <color theme="3" tint="0.39991454817346722"/>
      </right>
      <top/>
      <bottom style="medium">
        <color theme="3" tint="0.39991454817346722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/>
      <top style="thin">
        <color indexed="64"/>
      </top>
      <bottom style="thick">
        <color rgb="FF7030A0"/>
      </bottom>
      <diagonal/>
    </border>
    <border>
      <left/>
      <right/>
      <top style="thin">
        <color indexed="64"/>
      </top>
      <bottom style="thick">
        <color rgb="FF7030A0"/>
      </bottom>
      <diagonal/>
    </border>
    <border>
      <left/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/>
      <right/>
      <top style="medium">
        <color theme="3" tint="0.39994506668294322"/>
      </top>
      <bottom style="medium">
        <color theme="3" tint="0.39994506668294322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52">
    <xf numFmtId="0" fontId="0" fillId="0" borderId="0" xfId="0"/>
    <xf numFmtId="0" fontId="11" fillId="6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1" fillId="6" borderId="2" xfId="0" applyFont="1" applyFill="1" applyBorder="1"/>
    <xf numFmtId="0" fontId="12" fillId="6" borderId="2" xfId="0" applyFont="1" applyFill="1" applyBorder="1" applyAlignment="1">
      <alignment horizontal="left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6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4" fillId="6" borderId="2" xfId="0" applyFont="1" applyFill="1" applyBorder="1"/>
    <xf numFmtId="0" fontId="14" fillId="6" borderId="0" xfId="0" applyFont="1" applyFill="1"/>
    <xf numFmtId="0" fontId="0" fillId="0" borderId="2" xfId="0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8" borderId="10" xfId="0" applyFont="1" applyFill="1" applyBorder="1" applyAlignment="1" applyProtection="1">
      <alignment horizontal="center" vertical="center" wrapText="1"/>
      <protection locked="0"/>
    </xf>
    <xf numFmtId="0" fontId="5" fillId="3" borderId="11" xfId="1" applyFont="1" applyFill="1" applyBorder="1" applyAlignment="1" applyProtection="1">
      <alignment horizontal="center" vertical="center" wrapText="1"/>
      <protection locked="0"/>
    </xf>
    <xf numFmtId="0" fontId="5" fillId="7" borderId="11" xfId="1" applyFont="1" applyFill="1" applyBorder="1" applyAlignment="1" applyProtection="1">
      <alignment horizontal="center" vertical="center" wrapText="1"/>
      <protection locked="0"/>
    </xf>
    <xf numFmtId="0" fontId="5" fillId="4" borderId="11" xfId="1" applyFont="1" applyFill="1" applyBorder="1" applyAlignment="1" applyProtection="1">
      <alignment horizontal="center" vertical="center" wrapText="1"/>
      <protection locked="0"/>
    </xf>
    <xf numFmtId="0" fontId="5" fillId="5" borderId="11" xfId="1" applyFont="1" applyFill="1" applyBorder="1" applyAlignment="1" applyProtection="1">
      <alignment horizontal="center" vertical="center" wrapText="1"/>
      <protection locked="0"/>
    </xf>
    <xf numFmtId="0" fontId="6" fillId="7" borderId="12" xfId="0" applyFont="1" applyFill="1" applyBorder="1" applyAlignment="1" applyProtection="1">
      <alignment horizontal="center" vertical="center" wrapText="1"/>
      <protection locked="0"/>
    </xf>
    <xf numFmtId="0" fontId="6" fillId="3" borderId="12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6" borderId="0" xfId="0" applyFill="1" applyProtection="1"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4" fontId="0" fillId="0" borderId="19" xfId="0" applyNumberFormat="1" applyBorder="1" applyAlignment="1" applyProtection="1">
      <alignment horizontal="center" vertical="center"/>
      <protection locked="0"/>
    </xf>
    <xf numFmtId="4" fontId="0" fillId="0" borderId="19" xfId="0" applyNumberFormat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76" fontId="0" fillId="0" borderId="19" xfId="0" applyNumberFormat="1" applyBorder="1" applyAlignment="1" applyProtection="1">
      <alignment horizontal="center" vertical="center"/>
      <protection locked="0"/>
    </xf>
    <xf numFmtId="176" fontId="0" fillId="0" borderId="19" xfId="0" applyNumberFormat="1" applyBorder="1" applyAlignment="1" applyProtection="1">
      <alignment horizontal="center"/>
      <protection locked="0"/>
    </xf>
    <xf numFmtId="0" fontId="16" fillId="9" borderId="16" xfId="1" applyFont="1" applyFill="1" applyBorder="1" applyAlignment="1" applyProtection="1">
      <alignment horizontal="left" vertical="center"/>
      <protection locked="0"/>
    </xf>
    <xf numFmtId="0" fontId="16" fillId="9" borderId="17" xfId="1" applyFont="1" applyFill="1" applyBorder="1" applyAlignment="1" applyProtection="1">
      <alignment horizontal="left" vertical="center"/>
      <protection locked="0"/>
    </xf>
    <xf numFmtId="0" fontId="16" fillId="9" borderId="18" xfId="1" applyFont="1" applyFill="1" applyBorder="1" applyAlignment="1" applyProtection="1">
      <alignment horizontal="left" vertical="center"/>
      <protection locked="0"/>
    </xf>
    <xf numFmtId="0" fontId="2" fillId="2" borderId="13" xfId="1" applyFont="1" applyFill="1" applyBorder="1" applyAlignment="1" applyProtection="1">
      <alignment horizontal="left" vertical="center"/>
      <protection locked="0"/>
    </xf>
    <xf numFmtId="0" fontId="2" fillId="2" borderId="14" xfId="1" applyFont="1" applyFill="1" applyBorder="1" applyAlignment="1" applyProtection="1">
      <alignment horizontal="left" vertical="center"/>
      <protection locked="0"/>
    </xf>
    <xf numFmtId="0" fontId="2" fillId="2" borderId="15" xfId="1" applyFont="1" applyFill="1" applyBorder="1" applyAlignment="1" applyProtection="1">
      <alignment horizontal="left" vertical="center"/>
      <protection locked="0"/>
    </xf>
  </cellXfs>
  <cellStyles count="3">
    <cellStyle name="常规" xfId="0" builtinId="0"/>
    <cellStyle name="常规 3" xfId="2"/>
    <cellStyle name="常规_Sheet1" xfId="1"/>
  </cellStyles>
  <dxfs count="0"/>
  <tableStyles count="0" defaultTableStyle="TableStyleMedium2" defaultPivotStyle="PivotStyleMedium9"/>
  <colors>
    <mruColors>
      <color rgb="FF99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505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RowHeight="13.5" x14ac:dyDescent="0.15"/>
  <cols>
    <col min="1" max="1" width="31.125" style="33" customWidth="1"/>
    <col min="2" max="2" width="9.5" style="33" bestFit="1" customWidth="1"/>
    <col min="3" max="5" width="9" style="33"/>
    <col min="6" max="6" width="13.25" style="33" customWidth="1"/>
    <col min="7" max="7" width="19.875" style="33" customWidth="1"/>
    <col min="8" max="8" width="17" style="33" customWidth="1"/>
    <col min="9" max="9" width="41.625" style="33" hidden="1" customWidth="1"/>
    <col min="10" max="10" width="11.875" style="33" customWidth="1"/>
    <col min="11" max="11" width="37.5" style="33" customWidth="1"/>
    <col min="12" max="16" width="6.5" style="33" customWidth="1"/>
    <col min="17" max="17" width="9.375" style="34" customWidth="1"/>
    <col min="18" max="18" width="0" style="33" hidden="1" customWidth="1"/>
    <col min="19" max="19" width="44" style="33" customWidth="1"/>
    <col min="20" max="22" width="9" style="43"/>
    <col min="23" max="23" width="15.5" style="43" customWidth="1"/>
    <col min="24" max="24" width="0" style="33" hidden="1" customWidth="1"/>
    <col min="25" max="16384" width="9" style="33"/>
  </cols>
  <sheetData>
    <row r="1" spans="1:24" s="16" customFormat="1" ht="36" customHeight="1" thickBot="1" x14ac:dyDescent="0.2">
      <c r="A1" s="46" t="s">
        <v>511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</row>
    <row r="2" spans="1:24" s="16" customFormat="1" ht="24" thickTop="1" thickBot="1" x14ac:dyDescent="0.2">
      <c r="A2" s="17" t="s">
        <v>3838</v>
      </c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  <c r="T2" s="18"/>
    </row>
    <row r="3" spans="1:24" s="16" customFormat="1" ht="24" thickTop="1" thickBot="1" x14ac:dyDescent="0.2">
      <c r="A3" s="17" t="s">
        <v>3839</v>
      </c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  <c r="T3" s="18"/>
    </row>
    <row r="4" spans="1:24" s="26" customFormat="1" ht="30" thickTop="1" thickBot="1" x14ac:dyDescent="0.2">
      <c r="A4" s="19" t="s">
        <v>3837</v>
      </c>
      <c r="B4" s="20" t="s">
        <v>1</v>
      </c>
      <c r="C4" s="21" t="s">
        <v>2</v>
      </c>
      <c r="D4" s="20" t="s">
        <v>3</v>
      </c>
      <c r="E4" s="21" t="s">
        <v>4</v>
      </c>
      <c r="F4" s="21" t="s">
        <v>503</v>
      </c>
      <c r="G4" s="21" t="s">
        <v>522</v>
      </c>
      <c r="H4" s="21" t="s">
        <v>6</v>
      </c>
      <c r="I4" s="22" t="s">
        <v>1614</v>
      </c>
      <c r="J4" s="23" t="s">
        <v>5</v>
      </c>
      <c r="K4" s="23" t="s">
        <v>1613</v>
      </c>
      <c r="L4" s="20" t="s">
        <v>512</v>
      </c>
      <c r="M4" s="20" t="s">
        <v>3841</v>
      </c>
      <c r="N4" s="20" t="s">
        <v>3842</v>
      </c>
      <c r="O4" s="21" t="s">
        <v>7</v>
      </c>
      <c r="P4" s="21" t="s">
        <v>8</v>
      </c>
      <c r="Q4" s="24" t="s">
        <v>3840</v>
      </c>
      <c r="R4" s="25" t="s">
        <v>10</v>
      </c>
      <c r="S4" s="22" t="s">
        <v>11</v>
      </c>
      <c r="T4" s="20" t="s">
        <v>3843</v>
      </c>
      <c r="U4" s="20" t="s">
        <v>3844</v>
      </c>
      <c r="V4" s="20" t="s">
        <v>3845</v>
      </c>
      <c r="W4" s="20" t="s">
        <v>3846</v>
      </c>
      <c r="X4" s="20" t="s">
        <v>3856</v>
      </c>
    </row>
    <row r="5" spans="1:24" s="32" customFormat="1" ht="14.25" thickBot="1" x14ac:dyDescent="0.2">
      <c r="A5" s="27"/>
      <c r="B5" s="27"/>
      <c r="C5" s="27"/>
      <c r="D5" s="27"/>
      <c r="E5" s="28"/>
      <c r="F5" s="29"/>
      <c r="G5" s="30"/>
      <c r="H5" s="31"/>
      <c r="I5" s="36" t="str">
        <f>IF(LEN(F5)*LEN(G5)*LEN(H5)=0,"",VLOOKUP(F5&amp;G5&amp;H5,品类代码!$D:$E,2,0))</f>
        <v/>
      </c>
      <c r="J5" s="37" t="str">
        <f>IF(LEN(I5)=0,"",VLOOKUP(I5,品类代码!$E:$F,2,0))</f>
        <v/>
      </c>
      <c r="K5" s="38" t="str">
        <f>IF(LEN(J5)=0,"",VLOOKUP(J5,品类代码!$F:$G,2,0))</f>
        <v/>
      </c>
      <c r="L5" s="27"/>
      <c r="M5" s="27"/>
      <c r="N5" s="27"/>
      <c r="O5" s="27"/>
      <c r="P5" s="27"/>
      <c r="Q5" s="27"/>
      <c r="R5" s="27"/>
      <c r="S5" s="39" t="str">
        <f>IF(LEN($B$3)*LEN(H5)*LEN(B5)*LEN(D5)*LEN(L5)=0,"",$B$3&amp;"-"&amp;H5&amp;"-"&amp;B5&amp;"-"&amp;D5&amp;"-"&amp;IF(LEN(M5)=0,L5,IF(LEN(N5)*LEN(M5)&gt;0,M5&amp;"("&amp;L5&amp;")"&amp;N5,M5&amp;"("&amp;L5&amp;")")))</f>
        <v/>
      </c>
      <c r="T5" s="44"/>
      <c r="U5" s="40"/>
      <c r="V5" s="40"/>
      <c r="W5" s="35"/>
    </row>
    <row r="6" spans="1:24" ht="14.25" thickBot="1" x14ac:dyDescent="0.2">
      <c r="A6" s="27"/>
      <c r="B6" s="27"/>
      <c r="C6" s="27"/>
      <c r="D6" s="27"/>
      <c r="E6" s="28"/>
      <c r="F6" s="29"/>
      <c r="G6" s="30"/>
      <c r="H6" s="31"/>
      <c r="I6" s="36" t="str">
        <f>IF(LEN(F6)*LEN(G6)*LEN(H6)=0,"",VLOOKUP(F6&amp;G6&amp;H6,品类代码!$D:$E,2,0))</f>
        <v/>
      </c>
      <c r="J6" s="37" t="str">
        <f>IF(LEN(I6)=0,"",VLOOKUP(I6,品类代码!$E:$F,2,0))</f>
        <v/>
      </c>
      <c r="K6" s="38" t="str">
        <f>IF(LEN(J6)=0,"",VLOOKUP(J6,品类代码!$F:$G,2,0))</f>
        <v/>
      </c>
      <c r="L6" s="27"/>
      <c r="M6" s="27"/>
      <c r="N6" s="27"/>
      <c r="O6" s="27"/>
      <c r="P6" s="27"/>
      <c r="Q6" s="27"/>
      <c r="R6" s="27"/>
      <c r="S6" s="39" t="str">
        <f t="shared" ref="S6:S69" si="0">IF(LEN($B$3)*LEN(H6)*LEN(B6)*LEN(D6)*LEN(L6)=0,"",$B$3&amp;"-"&amp;H6&amp;"-"&amp;B6&amp;"-"&amp;D6&amp;"-"&amp;IF(LEN(M6)=0,L6,IF(LEN(N6)*LEN(M6)&gt;0,M6&amp;"("&amp;L6&amp;")"&amp;N6,M6&amp;"("&amp;L6&amp;")")))</f>
        <v/>
      </c>
      <c r="T6" s="45"/>
      <c r="U6" s="41"/>
      <c r="V6" s="41"/>
      <c r="W6" s="42"/>
    </row>
    <row r="7" spans="1:24" ht="14.25" thickBot="1" x14ac:dyDescent="0.2">
      <c r="A7" s="27"/>
      <c r="B7" s="27"/>
      <c r="C7" s="27"/>
      <c r="D7" s="27"/>
      <c r="E7" s="28"/>
      <c r="F7" s="29"/>
      <c r="G7" s="30"/>
      <c r="H7" s="31"/>
      <c r="I7" s="36" t="str">
        <f>IF(LEN(F7)*LEN(G7)*LEN(H7)=0,"",VLOOKUP(F7&amp;G7&amp;H7,品类代码!$D:$E,2,0))</f>
        <v/>
      </c>
      <c r="J7" s="37" t="str">
        <f>IF(LEN(I7)=0,"",VLOOKUP(I7,品类代码!$E:$F,2,0))</f>
        <v/>
      </c>
      <c r="K7" s="38" t="str">
        <f>IF(LEN(J7)=0,"",VLOOKUP(J7,品类代码!$F:$G,2,0))</f>
        <v/>
      </c>
      <c r="L7" s="27"/>
      <c r="M7" s="27"/>
      <c r="N7" s="27"/>
      <c r="O7" s="27"/>
      <c r="P7" s="27"/>
      <c r="Q7" s="27"/>
      <c r="R7" s="27"/>
      <c r="S7" s="39" t="str">
        <f t="shared" si="0"/>
        <v/>
      </c>
      <c r="T7" s="45"/>
      <c r="U7" s="41"/>
      <c r="V7" s="41"/>
      <c r="W7" s="42"/>
    </row>
    <row r="8" spans="1:24" s="32" customFormat="1" ht="14.25" thickBot="1" x14ac:dyDescent="0.2">
      <c r="A8" s="27"/>
      <c r="B8" s="27"/>
      <c r="C8" s="27"/>
      <c r="D8" s="27"/>
      <c r="E8" s="28"/>
      <c r="F8" s="29"/>
      <c r="G8" s="30"/>
      <c r="H8" s="31"/>
      <c r="I8" s="36" t="str">
        <f>IF(LEN(F8)*LEN(G8)*LEN(H8)=0,"",VLOOKUP(F8&amp;G8&amp;H8,品类代码!$D:$E,2,0))</f>
        <v/>
      </c>
      <c r="J8" s="37" t="str">
        <f>IF(LEN(I8)=0,"",VLOOKUP(I8,品类代码!$E:$F,2,0))</f>
        <v/>
      </c>
      <c r="K8" s="38" t="str">
        <f>IF(LEN(J8)=0,"",VLOOKUP(J8,品类代码!$F:$G,2,0))</f>
        <v/>
      </c>
      <c r="L8" s="27"/>
      <c r="M8" s="27"/>
      <c r="N8" s="27"/>
      <c r="O8" s="27"/>
      <c r="P8" s="27"/>
      <c r="Q8" s="27"/>
      <c r="R8" s="27"/>
      <c r="S8" s="39" t="str">
        <f t="shared" si="0"/>
        <v/>
      </c>
      <c r="T8" s="44"/>
      <c r="U8" s="40"/>
      <c r="V8" s="40"/>
      <c r="W8" s="35"/>
    </row>
    <row r="9" spans="1:24" ht="14.25" thickBot="1" x14ac:dyDescent="0.2">
      <c r="A9" s="27"/>
      <c r="B9" s="27"/>
      <c r="C9" s="27"/>
      <c r="D9" s="27"/>
      <c r="E9" s="28"/>
      <c r="F9" s="29"/>
      <c r="G9" s="30"/>
      <c r="H9" s="31"/>
      <c r="I9" s="36" t="str">
        <f>IF(LEN(F9)*LEN(G9)*LEN(H9)=0,"",VLOOKUP(F9&amp;G9&amp;H9,品类代码!$D:$E,2,0))</f>
        <v/>
      </c>
      <c r="J9" s="37" t="str">
        <f>IF(LEN(I9)=0,"",VLOOKUP(I9,品类代码!$E:$F,2,0))</f>
        <v/>
      </c>
      <c r="K9" s="38" t="str">
        <f>IF(LEN(J9)=0,"",VLOOKUP(J9,品类代码!$F:$G,2,0))</f>
        <v/>
      </c>
      <c r="L9" s="27"/>
      <c r="M9" s="27"/>
      <c r="N9" s="27"/>
      <c r="O9" s="27"/>
      <c r="P9" s="27"/>
      <c r="Q9" s="27"/>
      <c r="R9" s="27"/>
      <c r="S9" s="39" t="str">
        <f t="shared" si="0"/>
        <v/>
      </c>
      <c r="T9" s="45"/>
      <c r="U9" s="41"/>
      <c r="V9" s="41"/>
      <c r="W9" s="42"/>
    </row>
    <row r="10" spans="1:24" ht="14.25" thickBot="1" x14ac:dyDescent="0.2">
      <c r="A10" s="27"/>
      <c r="B10" s="27"/>
      <c r="C10" s="27"/>
      <c r="D10" s="27"/>
      <c r="E10" s="28"/>
      <c r="F10" s="29"/>
      <c r="G10" s="30"/>
      <c r="H10" s="31"/>
      <c r="I10" s="36" t="str">
        <f>IF(LEN(F10)*LEN(G10)*LEN(H10)=0,"",VLOOKUP(F10&amp;G10&amp;H10,品类代码!$D:$E,2,0))</f>
        <v/>
      </c>
      <c r="J10" s="37" t="str">
        <f>IF(LEN(I10)=0,"",VLOOKUP(I10,品类代码!$E:$F,2,0))</f>
        <v/>
      </c>
      <c r="K10" s="38" t="str">
        <f>IF(LEN(J10)=0,"",VLOOKUP(J10,品类代码!$F:$G,2,0))</f>
        <v/>
      </c>
      <c r="L10" s="27"/>
      <c r="M10" s="27"/>
      <c r="N10" s="27"/>
      <c r="O10" s="27"/>
      <c r="P10" s="27"/>
      <c r="Q10" s="27"/>
      <c r="R10" s="27"/>
      <c r="S10" s="39" t="str">
        <f t="shared" si="0"/>
        <v/>
      </c>
      <c r="T10" s="45"/>
      <c r="U10" s="41"/>
      <c r="V10" s="41"/>
      <c r="W10" s="42"/>
    </row>
    <row r="11" spans="1:24" s="32" customFormat="1" ht="14.25" thickBot="1" x14ac:dyDescent="0.2">
      <c r="A11" s="27"/>
      <c r="B11" s="27"/>
      <c r="C11" s="27"/>
      <c r="D11" s="27"/>
      <c r="E11" s="28"/>
      <c r="F11" s="29"/>
      <c r="G11" s="30"/>
      <c r="H11" s="31"/>
      <c r="I11" s="36" t="str">
        <f>IF(LEN(F11)*LEN(G11)*LEN(H11)=0,"",VLOOKUP(F11&amp;G11&amp;H11,品类代码!$D:$E,2,0))</f>
        <v/>
      </c>
      <c r="J11" s="37" t="str">
        <f>IF(LEN(I11)=0,"",VLOOKUP(I11,品类代码!$E:$F,2,0))</f>
        <v/>
      </c>
      <c r="K11" s="38" t="str">
        <f>IF(LEN(J11)=0,"",VLOOKUP(J11,品类代码!$F:$G,2,0))</f>
        <v/>
      </c>
      <c r="L11" s="27"/>
      <c r="M11" s="27"/>
      <c r="N11" s="27"/>
      <c r="O11" s="27"/>
      <c r="P11" s="27"/>
      <c r="Q11" s="27"/>
      <c r="R11" s="27"/>
      <c r="S11" s="39" t="str">
        <f t="shared" si="0"/>
        <v/>
      </c>
      <c r="T11" s="44"/>
      <c r="U11" s="40"/>
      <c r="V11" s="40"/>
      <c r="W11" s="35"/>
    </row>
    <row r="12" spans="1:24" ht="14.25" thickBot="1" x14ac:dyDescent="0.2">
      <c r="A12" s="27"/>
      <c r="B12" s="27"/>
      <c r="C12" s="27"/>
      <c r="D12" s="27"/>
      <c r="E12" s="28"/>
      <c r="F12" s="29"/>
      <c r="G12" s="30"/>
      <c r="H12" s="31"/>
      <c r="I12" s="36" t="str">
        <f>IF(LEN(F12)*LEN(G12)*LEN(H12)=0,"",VLOOKUP(F12&amp;G12&amp;H12,品类代码!$D:$E,2,0))</f>
        <v/>
      </c>
      <c r="J12" s="37" t="str">
        <f>IF(LEN(I12)=0,"",VLOOKUP(I12,品类代码!$E:$F,2,0))</f>
        <v/>
      </c>
      <c r="K12" s="38" t="str">
        <f>IF(LEN(J12)=0,"",VLOOKUP(J12,品类代码!$F:$G,2,0))</f>
        <v/>
      </c>
      <c r="L12" s="27"/>
      <c r="M12" s="27"/>
      <c r="N12" s="27"/>
      <c r="O12" s="27"/>
      <c r="P12" s="27"/>
      <c r="Q12" s="27"/>
      <c r="R12" s="27"/>
      <c r="S12" s="39" t="str">
        <f t="shared" si="0"/>
        <v/>
      </c>
      <c r="T12" s="45"/>
      <c r="U12" s="41"/>
      <c r="V12" s="41"/>
      <c r="W12" s="42"/>
    </row>
    <row r="13" spans="1:24" ht="14.25" thickBot="1" x14ac:dyDescent="0.2">
      <c r="A13" s="27"/>
      <c r="B13" s="27"/>
      <c r="C13" s="27"/>
      <c r="D13" s="27"/>
      <c r="E13" s="28"/>
      <c r="F13" s="29"/>
      <c r="G13" s="30"/>
      <c r="H13" s="31"/>
      <c r="I13" s="36" t="str">
        <f>IF(LEN(F13)*LEN(G13)*LEN(H13)=0,"",VLOOKUP(F13&amp;G13&amp;H13,品类代码!$D:$E,2,0))</f>
        <v/>
      </c>
      <c r="J13" s="37" t="str">
        <f>IF(LEN(I13)=0,"",VLOOKUP(I13,品类代码!$E:$F,2,0))</f>
        <v/>
      </c>
      <c r="K13" s="38" t="str">
        <f>IF(LEN(J13)=0,"",VLOOKUP(J13,品类代码!$F:$G,2,0))</f>
        <v/>
      </c>
      <c r="L13" s="27"/>
      <c r="M13" s="27"/>
      <c r="N13" s="27"/>
      <c r="O13" s="27"/>
      <c r="P13" s="27"/>
      <c r="Q13" s="27"/>
      <c r="R13" s="27"/>
      <c r="S13" s="39" t="str">
        <f t="shared" si="0"/>
        <v/>
      </c>
      <c r="T13" s="45"/>
      <c r="U13" s="41"/>
      <c r="V13" s="41"/>
      <c r="W13" s="42"/>
    </row>
    <row r="14" spans="1:24" s="32" customFormat="1" ht="14.25" thickBot="1" x14ac:dyDescent="0.2">
      <c r="A14" s="27"/>
      <c r="B14" s="27"/>
      <c r="C14" s="27"/>
      <c r="D14" s="27"/>
      <c r="E14" s="28"/>
      <c r="F14" s="29"/>
      <c r="G14" s="30"/>
      <c r="H14" s="31"/>
      <c r="I14" s="36" t="str">
        <f>IF(LEN(F14)*LEN(G14)*LEN(H14)=0,"",VLOOKUP(F14&amp;G14&amp;H14,品类代码!$D:$E,2,0))</f>
        <v/>
      </c>
      <c r="J14" s="37" t="str">
        <f>IF(LEN(I14)=0,"",VLOOKUP(I14,品类代码!$E:$F,2,0))</f>
        <v/>
      </c>
      <c r="K14" s="38" t="str">
        <f>IF(LEN(J14)=0,"",VLOOKUP(J14,品类代码!$F:$G,2,0))</f>
        <v/>
      </c>
      <c r="L14" s="27"/>
      <c r="M14" s="27"/>
      <c r="N14" s="27"/>
      <c r="O14" s="27"/>
      <c r="P14" s="27"/>
      <c r="Q14" s="27"/>
      <c r="R14" s="27"/>
      <c r="S14" s="39" t="str">
        <f t="shared" si="0"/>
        <v/>
      </c>
      <c r="T14" s="44"/>
      <c r="U14" s="40"/>
      <c r="V14" s="40"/>
      <c r="W14" s="35"/>
    </row>
    <row r="15" spans="1:24" ht="14.25" thickBot="1" x14ac:dyDescent="0.2">
      <c r="A15" s="27"/>
      <c r="B15" s="27"/>
      <c r="C15" s="27"/>
      <c r="D15" s="27"/>
      <c r="E15" s="28"/>
      <c r="F15" s="29"/>
      <c r="G15" s="30"/>
      <c r="H15" s="31"/>
      <c r="I15" s="36" t="str">
        <f>IF(LEN(F15)*LEN(G15)*LEN(H15)=0,"",VLOOKUP(F15&amp;G15&amp;H15,品类代码!$D:$E,2,0))</f>
        <v/>
      </c>
      <c r="J15" s="37" t="str">
        <f>IF(LEN(I15)=0,"",VLOOKUP(I15,品类代码!$E:$F,2,0))</f>
        <v/>
      </c>
      <c r="K15" s="38" t="str">
        <f>IF(LEN(J15)=0,"",VLOOKUP(J15,品类代码!$F:$G,2,0))</f>
        <v/>
      </c>
      <c r="L15" s="27"/>
      <c r="M15" s="27"/>
      <c r="N15" s="27"/>
      <c r="O15" s="27"/>
      <c r="P15" s="27"/>
      <c r="Q15" s="27"/>
      <c r="R15" s="27"/>
      <c r="S15" s="39" t="str">
        <f t="shared" si="0"/>
        <v/>
      </c>
      <c r="T15" s="45"/>
      <c r="U15" s="41"/>
      <c r="V15" s="41"/>
      <c r="W15" s="42"/>
    </row>
    <row r="16" spans="1:24" ht="14.25" thickBot="1" x14ac:dyDescent="0.2">
      <c r="A16" s="27"/>
      <c r="B16" s="27"/>
      <c r="C16" s="27"/>
      <c r="D16" s="27"/>
      <c r="E16" s="28"/>
      <c r="F16" s="29"/>
      <c r="G16" s="30"/>
      <c r="H16" s="31"/>
      <c r="I16" s="36" t="str">
        <f>IF(LEN(F16)*LEN(G16)*LEN(H16)=0,"",VLOOKUP(F16&amp;G16&amp;H16,品类代码!$D:$E,2,0))</f>
        <v/>
      </c>
      <c r="J16" s="37" t="str">
        <f>IF(LEN(I16)=0,"",VLOOKUP(I16,品类代码!$E:$F,2,0))</f>
        <v/>
      </c>
      <c r="K16" s="38" t="str">
        <f>IF(LEN(J16)=0,"",VLOOKUP(J16,品类代码!$F:$G,2,0))</f>
        <v/>
      </c>
      <c r="L16" s="27"/>
      <c r="M16" s="27"/>
      <c r="N16" s="27"/>
      <c r="O16" s="27"/>
      <c r="P16" s="27"/>
      <c r="Q16" s="27"/>
      <c r="R16" s="27"/>
      <c r="S16" s="39" t="str">
        <f t="shared" si="0"/>
        <v/>
      </c>
      <c r="T16" s="45"/>
      <c r="U16" s="41"/>
      <c r="V16" s="41"/>
      <c r="W16" s="42"/>
    </row>
    <row r="17" spans="1:23" s="32" customFormat="1" ht="14.25" thickBot="1" x14ac:dyDescent="0.2">
      <c r="A17" s="27"/>
      <c r="B17" s="27"/>
      <c r="C17" s="27"/>
      <c r="D17" s="27"/>
      <c r="E17" s="28"/>
      <c r="F17" s="29"/>
      <c r="G17" s="30"/>
      <c r="H17" s="31"/>
      <c r="I17" s="36" t="str">
        <f>IF(LEN(F17)*LEN(G17)*LEN(H17)=0,"",VLOOKUP(F17&amp;G17&amp;H17,品类代码!$D:$E,2,0))</f>
        <v/>
      </c>
      <c r="J17" s="37" t="str">
        <f>IF(LEN(I17)=0,"",VLOOKUP(I17,品类代码!$E:$F,2,0))</f>
        <v/>
      </c>
      <c r="K17" s="38" t="str">
        <f>IF(LEN(J17)=0,"",VLOOKUP(J17,品类代码!$F:$G,2,0))</f>
        <v/>
      </c>
      <c r="L17" s="27"/>
      <c r="M17" s="27"/>
      <c r="N17" s="27"/>
      <c r="O17" s="27"/>
      <c r="P17" s="27"/>
      <c r="Q17" s="27"/>
      <c r="R17" s="27"/>
      <c r="S17" s="39" t="str">
        <f t="shared" si="0"/>
        <v/>
      </c>
      <c r="T17" s="44"/>
      <c r="U17" s="40"/>
      <c r="V17" s="40"/>
      <c r="W17" s="35"/>
    </row>
    <row r="18" spans="1:23" ht="14.25" thickBot="1" x14ac:dyDescent="0.2">
      <c r="A18" s="27"/>
      <c r="B18" s="27"/>
      <c r="C18" s="27"/>
      <c r="D18" s="27"/>
      <c r="E18" s="28"/>
      <c r="F18" s="29"/>
      <c r="G18" s="30"/>
      <c r="H18" s="31"/>
      <c r="I18" s="36" t="str">
        <f>IF(LEN(F18)*LEN(G18)*LEN(H18)=0,"",VLOOKUP(F18&amp;G18&amp;H18,品类代码!$D:$E,2,0))</f>
        <v/>
      </c>
      <c r="J18" s="37" t="str">
        <f>IF(LEN(I18)=0,"",VLOOKUP(I18,品类代码!$E:$F,2,0))</f>
        <v/>
      </c>
      <c r="K18" s="38" t="str">
        <f>IF(LEN(J18)=0,"",VLOOKUP(J18,品类代码!$F:$G,2,0))</f>
        <v/>
      </c>
      <c r="L18" s="27"/>
      <c r="M18" s="27"/>
      <c r="N18" s="27"/>
      <c r="O18" s="27"/>
      <c r="P18" s="27"/>
      <c r="Q18" s="27"/>
      <c r="R18" s="27"/>
      <c r="S18" s="39" t="str">
        <f t="shared" si="0"/>
        <v/>
      </c>
      <c r="T18" s="45"/>
      <c r="U18" s="41"/>
      <c r="V18" s="41"/>
      <c r="W18" s="42"/>
    </row>
    <row r="19" spans="1:23" ht="14.25" thickBot="1" x14ac:dyDescent="0.2">
      <c r="A19" s="27"/>
      <c r="B19" s="27"/>
      <c r="C19" s="27"/>
      <c r="D19" s="27"/>
      <c r="E19" s="28"/>
      <c r="F19" s="29"/>
      <c r="G19" s="30"/>
      <c r="H19" s="31"/>
      <c r="I19" s="36" t="str">
        <f>IF(LEN(F19)*LEN(G19)*LEN(H19)=0,"",VLOOKUP(F19&amp;G19&amp;H19,品类代码!$D:$E,2,0))</f>
        <v/>
      </c>
      <c r="J19" s="37" t="str">
        <f>IF(LEN(I19)=0,"",VLOOKUP(I19,品类代码!$E:$F,2,0))</f>
        <v/>
      </c>
      <c r="K19" s="38" t="str">
        <f>IF(LEN(J19)=0,"",VLOOKUP(J19,品类代码!$F:$G,2,0))</f>
        <v/>
      </c>
      <c r="L19" s="27"/>
      <c r="M19" s="27"/>
      <c r="N19" s="27"/>
      <c r="O19" s="27"/>
      <c r="P19" s="27"/>
      <c r="Q19" s="27"/>
      <c r="R19" s="27"/>
      <c r="S19" s="39" t="str">
        <f t="shared" si="0"/>
        <v/>
      </c>
      <c r="T19" s="45"/>
      <c r="U19" s="41"/>
      <c r="V19" s="41"/>
      <c r="W19" s="42"/>
    </row>
    <row r="20" spans="1:23" s="32" customFormat="1" ht="14.25" thickBot="1" x14ac:dyDescent="0.2">
      <c r="A20" s="27"/>
      <c r="B20" s="27"/>
      <c r="C20" s="27"/>
      <c r="D20" s="27"/>
      <c r="E20" s="28"/>
      <c r="F20" s="29"/>
      <c r="G20" s="30"/>
      <c r="H20" s="31"/>
      <c r="I20" s="36" t="str">
        <f>IF(LEN(F20)*LEN(G20)*LEN(H20)=0,"",VLOOKUP(F20&amp;G20&amp;H20,品类代码!$D:$E,2,0))</f>
        <v/>
      </c>
      <c r="J20" s="37" t="str">
        <f>IF(LEN(I20)=0,"",VLOOKUP(I20,品类代码!$E:$F,2,0))</f>
        <v/>
      </c>
      <c r="K20" s="38" t="str">
        <f>IF(LEN(J20)=0,"",VLOOKUP(J20,品类代码!$F:$G,2,0))</f>
        <v/>
      </c>
      <c r="L20" s="27"/>
      <c r="M20" s="27"/>
      <c r="N20" s="27"/>
      <c r="O20" s="27"/>
      <c r="P20" s="27"/>
      <c r="Q20" s="27"/>
      <c r="R20" s="27"/>
      <c r="S20" s="39" t="str">
        <f t="shared" si="0"/>
        <v/>
      </c>
      <c r="T20" s="44"/>
      <c r="U20" s="40"/>
      <c r="V20" s="40"/>
      <c r="W20" s="35"/>
    </row>
    <row r="21" spans="1:23" ht="14.25" thickBot="1" x14ac:dyDescent="0.2">
      <c r="A21" s="27"/>
      <c r="B21" s="27"/>
      <c r="C21" s="27"/>
      <c r="D21" s="27"/>
      <c r="E21" s="28"/>
      <c r="F21" s="29"/>
      <c r="G21" s="30"/>
      <c r="H21" s="31"/>
      <c r="I21" s="36" t="str">
        <f>IF(LEN(F21)*LEN(G21)*LEN(H21)=0,"",VLOOKUP(F21&amp;G21&amp;H21,品类代码!$D:$E,2,0))</f>
        <v/>
      </c>
      <c r="J21" s="37" t="str">
        <f>IF(LEN(I21)=0,"",VLOOKUP(I21,品类代码!$E:$F,2,0))</f>
        <v/>
      </c>
      <c r="K21" s="38" t="str">
        <f>IF(LEN(J21)=0,"",VLOOKUP(J21,品类代码!$F:$G,2,0))</f>
        <v/>
      </c>
      <c r="L21" s="27"/>
      <c r="M21" s="27"/>
      <c r="N21" s="27"/>
      <c r="O21" s="27"/>
      <c r="P21" s="27"/>
      <c r="Q21" s="27"/>
      <c r="R21" s="27"/>
      <c r="S21" s="39" t="str">
        <f t="shared" si="0"/>
        <v/>
      </c>
      <c r="T21" s="45"/>
      <c r="U21" s="41"/>
      <c r="V21" s="41"/>
      <c r="W21" s="42"/>
    </row>
    <row r="22" spans="1:23" ht="14.25" thickBot="1" x14ac:dyDescent="0.2">
      <c r="A22" s="27"/>
      <c r="B22" s="27"/>
      <c r="C22" s="27"/>
      <c r="D22" s="27"/>
      <c r="E22" s="28"/>
      <c r="F22" s="29"/>
      <c r="G22" s="30"/>
      <c r="H22" s="31"/>
      <c r="I22" s="36" t="str">
        <f>IF(LEN(F22)*LEN(G22)*LEN(H22)=0,"",VLOOKUP(F22&amp;G22&amp;H22,品类代码!$D:$E,2,0))</f>
        <v/>
      </c>
      <c r="J22" s="37" t="str">
        <f>IF(LEN(I22)=0,"",VLOOKUP(I22,品类代码!$E:$F,2,0))</f>
        <v/>
      </c>
      <c r="K22" s="38" t="str">
        <f>IF(LEN(J22)=0,"",VLOOKUP(J22,品类代码!$F:$G,2,0))</f>
        <v/>
      </c>
      <c r="L22" s="27"/>
      <c r="M22" s="27"/>
      <c r="N22" s="27"/>
      <c r="O22" s="27"/>
      <c r="P22" s="27"/>
      <c r="Q22" s="27"/>
      <c r="R22" s="27"/>
      <c r="S22" s="39" t="str">
        <f t="shared" si="0"/>
        <v/>
      </c>
      <c r="T22" s="45"/>
      <c r="U22" s="41"/>
      <c r="V22" s="41"/>
      <c r="W22" s="42"/>
    </row>
    <row r="23" spans="1:23" s="32" customFormat="1" ht="14.25" thickBot="1" x14ac:dyDescent="0.2">
      <c r="A23" s="27"/>
      <c r="B23" s="27"/>
      <c r="C23" s="27"/>
      <c r="D23" s="27"/>
      <c r="E23" s="28"/>
      <c r="F23" s="29"/>
      <c r="G23" s="30"/>
      <c r="H23" s="31"/>
      <c r="I23" s="36" t="str">
        <f>IF(LEN(F23)*LEN(G23)*LEN(H23)=0,"",VLOOKUP(F23&amp;G23&amp;H23,品类代码!$D:$E,2,0))</f>
        <v/>
      </c>
      <c r="J23" s="37" t="str">
        <f>IF(LEN(I23)=0,"",VLOOKUP(I23,品类代码!$E:$F,2,0))</f>
        <v/>
      </c>
      <c r="K23" s="38" t="str">
        <f>IF(LEN(J23)=0,"",VLOOKUP(J23,品类代码!$F:$G,2,0))</f>
        <v/>
      </c>
      <c r="L23" s="27"/>
      <c r="M23" s="27"/>
      <c r="N23" s="27"/>
      <c r="O23" s="27"/>
      <c r="P23" s="27"/>
      <c r="Q23" s="27"/>
      <c r="R23" s="27"/>
      <c r="S23" s="39" t="str">
        <f t="shared" si="0"/>
        <v/>
      </c>
      <c r="T23" s="44"/>
      <c r="U23" s="40"/>
      <c r="V23" s="40"/>
      <c r="W23" s="35"/>
    </row>
    <row r="24" spans="1:23" ht="14.25" thickBot="1" x14ac:dyDescent="0.2">
      <c r="A24" s="27"/>
      <c r="B24" s="27"/>
      <c r="C24" s="27"/>
      <c r="D24" s="27"/>
      <c r="E24" s="28"/>
      <c r="F24" s="29"/>
      <c r="G24" s="30"/>
      <c r="H24" s="31"/>
      <c r="I24" s="36" t="str">
        <f>IF(LEN(F24)*LEN(G24)*LEN(H24)=0,"",VLOOKUP(F24&amp;G24&amp;H24,品类代码!$D:$E,2,0))</f>
        <v/>
      </c>
      <c r="J24" s="37" t="str">
        <f>IF(LEN(I24)=0,"",VLOOKUP(I24,品类代码!$E:$F,2,0))</f>
        <v/>
      </c>
      <c r="K24" s="38" t="str">
        <f>IF(LEN(J24)=0,"",VLOOKUP(J24,品类代码!$F:$G,2,0))</f>
        <v/>
      </c>
      <c r="L24" s="27"/>
      <c r="M24" s="27"/>
      <c r="N24" s="27"/>
      <c r="O24" s="27"/>
      <c r="P24" s="27"/>
      <c r="Q24" s="27"/>
      <c r="R24" s="27"/>
      <c r="S24" s="39" t="str">
        <f t="shared" si="0"/>
        <v/>
      </c>
      <c r="T24" s="45"/>
      <c r="U24" s="41"/>
      <c r="V24" s="41"/>
      <c r="W24" s="42"/>
    </row>
    <row r="25" spans="1:23" ht="14.25" thickBot="1" x14ac:dyDescent="0.2">
      <c r="A25" s="27"/>
      <c r="B25" s="27"/>
      <c r="C25" s="27"/>
      <c r="D25" s="27"/>
      <c r="E25" s="28"/>
      <c r="F25" s="29"/>
      <c r="G25" s="30"/>
      <c r="H25" s="31"/>
      <c r="I25" s="36" t="str">
        <f>IF(LEN(F25)*LEN(G25)*LEN(H25)=0,"",VLOOKUP(F25&amp;G25&amp;H25,品类代码!$D:$E,2,0))</f>
        <v/>
      </c>
      <c r="J25" s="37" t="str">
        <f>IF(LEN(I25)=0,"",VLOOKUP(I25,品类代码!$E:$F,2,0))</f>
        <v/>
      </c>
      <c r="K25" s="38" t="str">
        <f>IF(LEN(J25)=0,"",VLOOKUP(J25,品类代码!$F:$G,2,0))</f>
        <v/>
      </c>
      <c r="L25" s="27"/>
      <c r="M25" s="27"/>
      <c r="N25" s="27"/>
      <c r="O25" s="27"/>
      <c r="P25" s="27"/>
      <c r="Q25" s="27"/>
      <c r="R25" s="27"/>
      <c r="S25" s="39" t="str">
        <f t="shared" si="0"/>
        <v/>
      </c>
      <c r="T25" s="45"/>
      <c r="U25" s="41"/>
      <c r="V25" s="41"/>
      <c r="W25" s="42"/>
    </row>
    <row r="26" spans="1:23" s="32" customFormat="1" ht="14.25" thickBot="1" x14ac:dyDescent="0.2">
      <c r="A26" s="27"/>
      <c r="B26" s="27"/>
      <c r="C26" s="27"/>
      <c r="D26" s="27"/>
      <c r="E26" s="28"/>
      <c r="F26" s="29"/>
      <c r="G26" s="30"/>
      <c r="H26" s="31"/>
      <c r="I26" s="36" t="str">
        <f>IF(LEN(F26)*LEN(G26)*LEN(H26)=0,"",VLOOKUP(F26&amp;G26&amp;H26,品类代码!$D:$E,2,0))</f>
        <v/>
      </c>
      <c r="J26" s="37" t="str">
        <f>IF(LEN(I26)=0,"",VLOOKUP(I26,品类代码!$E:$F,2,0))</f>
        <v/>
      </c>
      <c r="K26" s="38" t="str">
        <f>IF(LEN(J26)=0,"",VLOOKUP(J26,品类代码!$F:$G,2,0))</f>
        <v/>
      </c>
      <c r="L26" s="27"/>
      <c r="M26" s="27"/>
      <c r="N26" s="27"/>
      <c r="O26" s="27"/>
      <c r="P26" s="27"/>
      <c r="Q26" s="27"/>
      <c r="R26" s="27"/>
      <c r="S26" s="39" t="str">
        <f t="shared" si="0"/>
        <v/>
      </c>
      <c r="T26" s="44"/>
      <c r="U26" s="40"/>
      <c r="V26" s="40"/>
      <c r="W26" s="35"/>
    </row>
    <row r="27" spans="1:23" ht="14.25" thickBot="1" x14ac:dyDescent="0.2">
      <c r="A27" s="27"/>
      <c r="B27" s="27"/>
      <c r="C27" s="27"/>
      <c r="D27" s="27"/>
      <c r="E27" s="28"/>
      <c r="F27" s="29"/>
      <c r="G27" s="30"/>
      <c r="H27" s="31"/>
      <c r="I27" s="36" t="str">
        <f>IF(LEN(F27)*LEN(G27)*LEN(H27)=0,"",VLOOKUP(F27&amp;G27&amp;H27,品类代码!$D:$E,2,0))</f>
        <v/>
      </c>
      <c r="J27" s="37" t="str">
        <f>IF(LEN(I27)=0,"",VLOOKUP(I27,品类代码!$E:$F,2,0))</f>
        <v/>
      </c>
      <c r="K27" s="38" t="str">
        <f>IF(LEN(J27)=0,"",VLOOKUP(J27,品类代码!$F:$G,2,0))</f>
        <v/>
      </c>
      <c r="L27" s="27"/>
      <c r="M27" s="27"/>
      <c r="N27" s="27"/>
      <c r="O27" s="27"/>
      <c r="P27" s="27"/>
      <c r="Q27" s="27"/>
      <c r="R27" s="27"/>
      <c r="S27" s="39" t="str">
        <f t="shared" si="0"/>
        <v/>
      </c>
      <c r="T27" s="45"/>
      <c r="U27" s="41"/>
      <c r="V27" s="41"/>
      <c r="W27" s="42"/>
    </row>
    <row r="28" spans="1:23" ht="14.25" thickBot="1" x14ac:dyDescent="0.2">
      <c r="A28" s="27"/>
      <c r="B28" s="27"/>
      <c r="C28" s="27"/>
      <c r="D28" s="27"/>
      <c r="E28" s="28"/>
      <c r="F28" s="29"/>
      <c r="G28" s="30"/>
      <c r="H28" s="31"/>
      <c r="I28" s="36" t="str">
        <f>IF(LEN(F28)*LEN(G28)*LEN(H28)=0,"",VLOOKUP(F28&amp;G28&amp;H28,品类代码!$D:$E,2,0))</f>
        <v/>
      </c>
      <c r="J28" s="37" t="str">
        <f>IF(LEN(I28)=0,"",VLOOKUP(I28,品类代码!$E:$F,2,0))</f>
        <v/>
      </c>
      <c r="K28" s="38" t="str">
        <f>IF(LEN(J28)=0,"",VLOOKUP(J28,品类代码!$F:$G,2,0))</f>
        <v/>
      </c>
      <c r="L28" s="27"/>
      <c r="M28" s="27"/>
      <c r="N28" s="27"/>
      <c r="O28" s="27"/>
      <c r="P28" s="27"/>
      <c r="Q28" s="27"/>
      <c r="R28" s="27"/>
      <c r="S28" s="39" t="str">
        <f t="shared" si="0"/>
        <v/>
      </c>
      <c r="T28" s="45"/>
      <c r="U28" s="41"/>
      <c r="V28" s="41"/>
      <c r="W28" s="42"/>
    </row>
    <row r="29" spans="1:23" s="32" customFormat="1" ht="14.25" thickBot="1" x14ac:dyDescent="0.2">
      <c r="A29" s="27"/>
      <c r="B29" s="27"/>
      <c r="C29" s="27"/>
      <c r="D29" s="27"/>
      <c r="E29" s="28"/>
      <c r="F29" s="29"/>
      <c r="G29" s="30"/>
      <c r="H29" s="31"/>
      <c r="I29" s="36" t="str">
        <f>IF(LEN(F29)*LEN(G29)*LEN(H29)=0,"",VLOOKUP(F29&amp;G29&amp;H29,品类代码!$D:$E,2,0))</f>
        <v/>
      </c>
      <c r="J29" s="37" t="str">
        <f>IF(LEN(I29)=0,"",VLOOKUP(I29,品类代码!$E:$F,2,0))</f>
        <v/>
      </c>
      <c r="K29" s="38" t="str">
        <f>IF(LEN(J29)=0,"",VLOOKUP(J29,品类代码!$F:$G,2,0))</f>
        <v/>
      </c>
      <c r="L29" s="27"/>
      <c r="M29" s="27"/>
      <c r="N29" s="27"/>
      <c r="O29" s="27"/>
      <c r="P29" s="27"/>
      <c r="Q29" s="27"/>
      <c r="R29" s="27"/>
      <c r="S29" s="39" t="str">
        <f t="shared" si="0"/>
        <v/>
      </c>
      <c r="T29" s="44"/>
      <c r="U29" s="40"/>
      <c r="V29" s="40"/>
      <c r="W29" s="35"/>
    </row>
    <row r="30" spans="1:23" ht="14.25" thickBot="1" x14ac:dyDescent="0.2">
      <c r="A30" s="27"/>
      <c r="B30" s="27"/>
      <c r="C30" s="27"/>
      <c r="D30" s="27"/>
      <c r="E30" s="28"/>
      <c r="F30" s="29"/>
      <c r="G30" s="30"/>
      <c r="H30" s="31"/>
      <c r="I30" s="36" t="str">
        <f>IF(LEN(F30)*LEN(G30)*LEN(H30)=0,"",VLOOKUP(F30&amp;G30&amp;H30,品类代码!$D:$E,2,0))</f>
        <v/>
      </c>
      <c r="J30" s="37" t="str">
        <f>IF(LEN(I30)=0,"",VLOOKUP(I30,品类代码!$E:$F,2,0))</f>
        <v/>
      </c>
      <c r="K30" s="38" t="str">
        <f>IF(LEN(J30)=0,"",VLOOKUP(J30,品类代码!$F:$G,2,0))</f>
        <v/>
      </c>
      <c r="L30" s="27"/>
      <c r="M30" s="27"/>
      <c r="N30" s="27"/>
      <c r="O30" s="27"/>
      <c r="P30" s="27"/>
      <c r="Q30" s="27"/>
      <c r="R30" s="27"/>
      <c r="S30" s="39" t="str">
        <f t="shared" si="0"/>
        <v/>
      </c>
      <c r="T30" s="45"/>
      <c r="U30" s="41"/>
      <c r="V30" s="41"/>
      <c r="W30" s="42"/>
    </row>
    <row r="31" spans="1:23" ht="14.25" thickBot="1" x14ac:dyDescent="0.2">
      <c r="A31" s="27"/>
      <c r="B31" s="27"/>
      <c r="C31" s="27"/>
      <c r="D31" s="27"/>
      <c r="E31" s="28"/>
      <c r="F31" s="29"/>
      <c r="G31" s="30"/>
      <c r="H31" s="31"/>
      <c r="I31" s="36" t="str">
        <f>IF(LEN(F31)*LEN(G31)*LEN(H31)=0,"",VLOOKUP(F31&amp;G31&amp;H31,品类代码!$D:$E,2,0))</f>
        <v/>
      </c>
      <c r="J31" s="37" t="str">
        <f>IF(LEN(I31)=0,"",VLOOKUP(I31,品类代码!$E:$F,2,0))</f>
        <v/>
      </c>
      <c r="K31" s="38" t="str">
        <f>IF(LEN(J31)=0,"",VLOOKUP(J31,品类代码!$F:$G,2,0))</f>
        <v/>
      </c>
      <c r="L31" s="27"/>
      <c r="M31" s="27"/>
      <c r="N31" s="27"/>
      <c r="O31" s="27"/>
      <c r="P31" s="27"/>
      <c r="Q31" s="27"/>
      <c r="R31" s="27"/>
      <c r="S31" s="39" t="str">
        <f t="shared" si="0"/>
        <v/>
      </c>
      <c r="T31" s="45"/>
      <c r="U31" s="41"/>
      <c r="V31" s="41"/>
      <c r="W31" s="42"/>
    </row>
    <row r="32" spans="1:23" s="32" customFormat="1" ht="14.25" thickBot="1" x14ac:dyDescent="0.2">
      <c r="A32" s="27"/>
      <c r="B32" s="27"/>
      <c r="C32" s="27"/>
      <c r="D32" s="27"/>
      <c r="E32" s="28"/>
      <c r="F32" s="29"/>
      <c r="G32" s="30"/>
      <c r="H32" s="31"/>
      <c r="I32" s="36" t="str">
        <f>IF(LEN(F32)*LEN(G32)*LEN(H32)=0,"",VLOOKUP(F32&amp;G32&amp;H32,品类代码!$D:$E,2,0))</f>
        <v/>
      </c>
      <c r="J32" s="37" t="str">
        <f>IF(LEN(I32)=0,"",VLOOKUP(I32,品类代码!$E:$F,2,0))</f>
        <v/>
      </c>
      <c r="K32" s="38" t="str">
        <f>IF(LEN(J32)=0,"",VLOOKUP(J32,品类代码!$F:$G,2,0))</f>
        <v/>
      </c>
      <c r="L32" s="27"/>
      <c r="M32" s="27"/>
      <c r="N32" s="27"/>
      <c r="O32" s="27"/>
      <c r="P32" s="27"/>
      <c r="Q32" s="27"/>
      <c r="R32" s="27"/>
      <c r="S32" s="39" t="str">
        <f t="shared" si="0"/>
        <v/>
      </c>
      <c r="T32" s="44"/>
      <c r="U32" s="40"/>
      <c r="V32" s="40"/>
      <c r="W32" s="35"/>
    </row>
    <row r="33" spans="1:23" ht="14.25" thickBot="1" x14ac:dyDescent="0.2">
      <c r="A33" s="27"/>
      <c r="B33" s="27"/>
      <c r="C33" s="27"/>
      <c r="D33" s="27"/>
      <c r="E33" s="28"/>
      <c r="F33" s="29"/>
      <c r="G33" s="30"/>
      <c r="H33" s="31"/>
      <c r="I33" s="36" t="str">
        <f>IF(LEN(F33)*LEN(G33)*LEN(H33)=0,"",VLOOKUP(F33&amp;G33&amp;H33,品类代码!$D:$E,2,0))</f>
        <v/>
      </c>
      <c r="J33" s="37" t="str">
        <f>IF(LEN(I33)=0,"",VLOOKUP(I33,品类代码!$E:$F,2,0))</f>
        <v/>
      </c>
      <c r="K33" s="38" t="str">
        <f>IF(LEN(J33)=0,"",VLOOKUP(J33,品类代码!$F:$G,2,0))</f>
        <v/>
      </c>
      <c r="L33" s="27"/>
      <c r="M33" s="27"/>
      <c r="N33" s="27"/>
      <c r="O33" s="27"/>
      <c r="P33" s="27"/>
      <c r="Q33" s="27"/>
      <c r="R33" s="27"/>
      <c r="S33" s="39" t="str">
        <f t="shared" si="0"/>
        <v/>
      </c>
      <c r="T33" s="45"/>
      <c r="U33" s="41"/>
      <c r="V33" s="41"/>
      <c r="W33" s="42"/>
    </row>
    <row r="34" spans="1:23" ht="14.25" thickBot="1" x14ac:dyDescent="0.2">
      <c r="A34" s="27"/>
      <c r="B34" s="27"/>
      <c r="C34" s="27"/>
      <c r="D34" s="27"/>
      <c r="E34" s="28"/>
      <c r="F34" s="29"/>
      <c r="G34" s="30"/>
      <c r="H34" s="31"/>
      <c r="I34" s="36" t="str">
        <f>IF(LEN(F34)*LEN(G34)*LEN(H34)=0,"",VLOOKUP(F34&amp;G34&amp;H34,品类代码!$D:$E,2,0))</f>
        <v/>
      </c>
      <c r="J34" s="37" t="str">
        <f>IF(LEN(I34)=0,"",VLOOKUP(I34,品类代码!$E:$F,2,0))</f>
        <v/>
      </c>
      <c r="K34" s="38" t="str">
        <f>IF(LEN(J34)=0,"",VLOOKUP(J34,品类代码!$F:$G,2,0))</f>
        <v/>
      </c>
      <c r="L34" s="27"/>
      <c r="M34" s="27"/>
      <c r="N34" s="27"/>
      <c r="O34" s="27"/>
      <c r="P34" s="27"/>
      <c r="Q34" s="27"/>
      <c r="R34" s="27"/>
      <c r="S34" s="39" t="str">
        <f t="shared" si="0"/>
        <v/>
      </c>
      <c r="T34" s="45"/>
      <c r="U34" s="41"/>
      <c r="V34" s="41"/>
      <c r="W34" s="42"/>
    </row>
    <row r="35" spans="1:23" s="32" customFormat="1" ht="14.25" thickBot="1" x14ac:dyDescent="0.2">
      <c r="A35" s="27"/>
      <c r="B35" s="27"/>
      <c r="C35" s="27"/>
      <c r="D35" s="27"/>
      <c r="E35" s="28"/>
      <c r="F35" s="29"/>
      <c r="G35" s="30"/>
      <c r="H35" s="31"/>
      <c r="I35" s="36" t="str">
        <f>IF(LEN(F35)*LEN(G35)*LEN(H35)=0,"",VLOOKUP(F35&amp;G35&amp;H35,品类代码!$D:$E,2,0))</f>
        <v/>
      </c>
      <c r="J35" s="37" t="str">
        <f>IF(LEN(I35)=0,"",VLOOKUP(I35,品类代码!$E:$F,2,0))</f>
        <v/>
      </c>
      <c r="K35" s="38" t="str">
        <f>IF(LEN(J35)=0,"",VLOOKUP(J35,品类代码!$F:$G,2,0))</f>
        <v/>
      </c>
      <c r="L35" s="27"/>
      <c r="M35" s="27"/>
      <c r="N35" s="27"/>
      <c r="O35" s="27"/>
      <c r="P35" s="27"/>
      <c r="Q35" s="27"/>
      <c r="R35" s="27"/>
      <c r="S35" s="39" t="str">
        <f t="shared" si="0"/>
        <v/>
      </c>
      <c r="T35" s="44"/>
      <c r="U35" s="40"/>
      <c r="V35" s="40"/>
      <c r="W35" s="35"/>
    </row>
    <row r="36" spans="1:23" ht="14.25" thickBot="1" x14ac:dyDescent="0.2">
      <c r="A36" s="27"/>
      <c r="B36" s="27"/>
      <c r="C36" s="27"/>
      <c r="D36" s="27"/>
      <c r="E36" s="28"/>
      <c r="F36" s="29"/>
      <c r="G36" s="30"/>
      <c r="H36" s="31"/>
      <c r="I36" s="36" t="str">
        <f>IF(LEN(F36)*LEN(G36)*LEN(H36)=0,"",VLOOKUP(F36&amp;G36&amp;H36,品类代码!$D:$E,2,0))</f>
        <v/>
      </c>
      <c r="J36" s="37" t="str">
        <f>IF(LEN(I36)=0,"",VLOOKUP(I36,品类代码!$E:$F,2,0))</f>
        <v/>
      </c>
      <c r="K36" s="38" t="str">
        <f>IF(LEN(J36)=0,"",VLOOKUP(J36,品类代码!$F:$G,2,0))</f>
        <v/>
      </c>
      <c r="L36" s="27"/>
      <c r="M36" s="27"/>
      <c r="N36" s="27"/>
      <c r="O36" s="27"/>
      <c r="P36" s="27"/>
      <c r="Q36" s="27"/>
      <c r="R36" s="27"/>
      <c r="S36" s="39" t="str">
        <f t="shared" si="0"/>
        <v/>
      </c>
      <c r="T36" s="45"/>
      <c r="U36" s="41"/>
      <c r="V36" s="41"/>
      <c r="W36" s="42"/>
    </row>
    <row r="37" spans="1:23" ht="14.25" thickBot="1" x14ac:dyDescent="0.2">
      <c r="A37" s="27"/>
      <c r="B37" s="27"/>
      <c r="C37" s="27"/>
      <c r="D37" s="27"/>
      <c r="E37" s="28"/>
      <c r="F37" s="29"/>
      <c r="G37" s="30"/>
      <c r="H37" s="31"/>
      <c r="I37" s="36" t="str">
        <f>IF(LEN(F37)*LEN(G37)*LEN(H37)=0,"",VLOOKUP(F37&amp;G37&amp;H37,品类代码!$D:$E,2,0))</f>
        <v/>
      </c>
      <c r="J37" s="37" t="str">
        <f>IF(LEN(I37)=0,"",VLOOKUP(I37,品类代码!$E:$F,2,0))</f>
        <v/>
      </c>
      <c r="K37" s="38" t="str">
        <f>IF(LEN(J37)=0,"",VLOOKUP(J37,品类代码!$F:$G,2,0))</f>
        <v/>
      </c>
      <c r="L37" s="27"/>
      <c r="M37" s="27"/>
      <c r="N37" s="27"/>
      <c r="O37" s="27"/>
      <c r="P37" s="27"/>
      <c r="Q37" s="27"/>
      <c r="R37" s="27"/>
      <c r="S37" s="39" t="str">
        <f t="shared" si="0"/>
        <v/>
      </c>
      <c r="T37" s="45"/>
      <c r="U37" s="41"/>
      <c r="V37" s="41"/>
      <c r="W37" s="42"/>
    </row>
    <row r="38" spans="1:23" s="32" customFormat="1" ht="14.25" thickBot="1" x14ac:dyDescent="0.2">
      <c r="A38" s="27"/>
      <c r="B38" s="27"/>
      <c r="C38" s="27"/>
      <c r="D38" s="27"/>
      <c r="E38" s="28"/>
      <c r="F38" s="29"/>
      <c r="G38" s="30"/>
      <c r="H38" s="31"/>
      <c r="I38" s="36" t="str">
        <f>IF(LEN(F38)*LEN(G38)*LEN(H38)=0,"",VLOOKUP(F38&amp;G38&amp;H38,品类代码!$D:$E,2,0))</f>
        <v/>
      </c>
      <c r="J38" s="37" t="str">
        <f>IF(LEN(I38)=0,"",VLOOKUP(I38,品类代码!$E:$F,2,0))</f>
        <v/>
      </c>
      <c r="K38" s="38" t="str">
        <f>IF(LEN(J38)=0,"",VLOOKUP(J38,品类代码!$F:$G,2,0))</f>
        <v/>
      </c>
      <c r="L38" s="27"/>
      <c r="M38" s="27"/>
      <c r="N38" s="27"/>
      <c r="O38" s="27"/>
      <c r="P38" s="27"/>
      <c r="Q38" s="27"/>
      <c r="R38" s="27"/>
      <c r="S38" s="39" t="str">
        <f t="shared" si="0"/>
        <v/>
      </c>
      <c r="T38" s="44"/>
      <c r="U38" s="40"/>
      <c r="V38" s="40"/>
      <c r="W38" s="35"/>
    </row>
    <row r="39" spans="1:23" ht="14.25" thickBot="1" x14ac:dyDescent="0.2">
      <c r="A39" s="27"/>
      <c r="B39" s="27"/>
      <c r="C39" s="27"/>
      <c r="D39" s="27"/>
      <c r="E39" s="28"/>
      <c r="F39" s="29"/>
      <c r="G39" s="30"/>
      <c r="H39" s="31"/>
      <c r="I39" s="36" t="str">
        <f>IF(LEN(F39)*LEN(G39)*LEN(H39)=0,"",VLOOKUP(F39&amp;G39&amp;H39,品类代码!$D:$E,2,0))</f>
        <v/>
      </c>
      <c r="J39" s="37" t="str">
        <f>IF(LEN(I39)=0,"",VLOOKUP(I39,品类代码!$E:$F,2,0))</f>
        <v/>
      </c>
      <c r="K39" s="38" t="str">
        <f>IF(LEN(J39)=0,"",VLOOKUP(J39,品类代码!$F:$G,2,0))</f>
        <v/>
      </c>
      <c r="L39" s="27"/>
      <c r="M39" s="27"/>
      <c r="N39" s="27"/>
      <c r="O39" s="27"/>
      <c r="P39" s="27"/>
      <c r="Q39" s="27"/>
      <c r="R39" s="27"/>
      <c r="S39" s="39" t="str">
        <f t="shared" si="0"/>
        <v/>
      </c>
      <c r="T39" s="45"/>
      <c r="U39" s="41"/>
      <c r="V39" s="41"/>
      <c r="W39" s="42"/>
    </row>
    <row r="40" spans="1:23" ht="14.25" thickBot="1" x14ac:dyDescent="0.2">
      <c r="A40" s="27"/>
      <c r="B40" s="27"/>
      <c r="C40" s="27"/>
      <c r="D40" s="27"/>
      <c r="E40" s="28"/>
      <c r="F40" s="29"/>
      <c r="G40" s="30"/>
      <c r="H40" s="31"/>
      <c r="I40" s="36" t="str">
        <f>IF(LEN(F40)*LEN(G40)*LEN(H40)=0,"",VLOOKUP(F40&amp;G40&amp;H40,品类代码!$D:$E,2,0))</f>
        <v/>
      </c>
      <c r="J40" s="37" t="str">
        <f>IF(LEN(I40)=0,"",VLOOKUP(I40,品类代码!$E:$F,2,0))</f>
        <v/>
      </c>
      <c r="K40" s="38" t="str">
        <f>IF(LEN(J40)=0,"",VLOOKUP(J40,品类代码!$F:$G,2,0))</f>
        <v/>
      </c>
      <c r="L40" s="27"/>
      <c r="M40" s="27"/>
      <c r="N40" s="27"/>
      <c r="O40" s="27"/>
      <c r="P40" s="27"/>
      <c r="Q40" s="27"/>
      <c r="R40" s="27"/>
      <c r="S40" s="39" t="str">
        <f t="shared" si="0"/>
        <v/>
      </c>
      <c r="T40" s="45"/>
      <c r="U40" s="41"/>
      <c r="V40" s="41"/>
      <c r="W40" s="42"/>
    </row>
    <row r="41" spans="1:23" s="32" customFormat="1" ht="14.25" thickBot="1" x14ac:dyDescent="0.2">
      <c r="A41" s="27"/>
      <c r="B41" s="27"/>
      <c r="C41" s="27"/>
      <c r="D41" s="27"/>
      <c r="E41" s="28"/>
      <c r="F41" s="29"/>
      <c r="G41" s="30"/>
      <c r="H41" s="31"/>
      <c r="I41" s="36" t="str">
        <f>IF(LEN(F41)*LEN(G41)*LEN(H41)=0,"",VLOOKUP(F41&amp;G41&amp;H41,品类代码!$D:$E,2,0))</f>
        <v/>
      </c>
      <c r="J41" s="37" t="str">
        <f>IF(LEN(I41)=0,"",VLOOKUP(I41,品类代码!$E:$F,2,0))</f>
        <v/>
      </c>
      <c r="K41" s="38" t="str">
        <f>IF(LEN(J41)=0,"",VLOOKUP(J41,品类代码!$F:$G,2,0))</f>
        <v/>
      </c>
      <c r="L41" s="27"/>
      <c r="M41" s="27"/>
      <c r="N41" s="27"/>
      <c r="O41" s="27"/>
      <c r="P41" s="27"/>
      <c r="Q41" s="27"/>
      <c r="R41" s="27"/>
      <c r="S41" s="39" t="str">
        <f t="shared" si="0"/>
        <v/>
      </c>
      <c r="T41" s="44"/>
      <c r="U41" s="40"/>
      <c r="V41" s="40"/>
      <c r="W41" s="35"/>
    </row>
    <row r="42" spans="1:23" ht="14.25" thickBot="1" x14ac:dyDescent="0.2">
      <c r="A42" s="27"/>
      <c r="B42" s="27"/>
      <c r="C42" s="27"/>
      <c r="D42" s="27"/>
      <c r="E42" s="28"/>
      <c r="F42" s="29"/>
      <c r="G42" s="30"/>
      <c r="H42" s="31"/>
      <c r="I42" s="36" t="str">
        <f>IF(LEN(F42)*LEN(G42)*LEN(H42)=0,"",VLOOKUP(F42&amp;G42&amp;H42,品类代码!$D:$E,2,0))</f>
        <v/>
      </c>
      <c r="J42" s="37" t="str">
        <f>IF(LEN(I42)=0,"",VLOOKUP(I42,品类代码!$E:$F,2,0))</f>
        <v/>
      </c>
      <c r="K42" s="38" t="str">
        <f>IF(LEN(J42)=0,"",VLOOKUP(J42,品类代码!$F:$G,2,0))</f>
        <v/>
      </c>
      <c r="L42" s="27"/>
      <c r="M42" s="27"/>
      <c r="N42" s="27"/>
      <c r="O42" s="27"/>
      <c r="P42" s="27"/>
      <c r="Q42" s="27"/>
      <c r="R42" s="27"/>
      <c r="S42" s="39" t="str">
        <f t="shared" si="0"/>
        <v/>
      </c>
      <c r="T42" s="45"/>
      <c r="U42" s="41"/>
      <c r="V42" s="41"/>
      <c r="W42" s="42"/>
    </row>
    <row r="43" spans="1:23" ht="14.25" thickBot="1" x14ac:dyDescent="0.2">
      <c r="A43" s="27"/>
      <c r="B43" s="27"/>
      <c r="C43" s="27"/>
      <c r="D43" s="27"/>
      <c r="E43" s="28"/>
      <c r="F43" s="29"/>
      <c r="G43" s="30"/>
      <c r="H43" s="31"/>
      <c r="I43" s="36" t="str">
        <f>IF(LEN(F43)*LEN(G43)*LEN(H43)=0,"",VLOOKUP(F43&amp;G43&amp;H43,品类代码!$D:$E,2,0))</f>
        <v/>
      </c>
      <c r="J43" s="37" t="str">
        <f>IF(LEN(I43)=0,"",VLOOKUP(I43,品类代码!$E:$F,2,0))</f>
        <v/>
      </c>
      <c r="K43" s="38" t="str">
        <f>IF(LEN(J43)=0,"",VLOOKUP(J43,品类代码!$F:$G,2,0))</f>
        <v/>
      </c>
      <c r="L43" s="27"/>
      <c r="M43" s="27"/>
      <c r="N43" s="27"/>
      <c r="O43" s="27"/>
      <c r="P43" s="27"/>
      <c r="Q43" s="27"/>
      <c r="R43" s="27"/>
      <c r="S43" s="39" t="str">
        <f t="shared" si="0"/>
        <v/>
      </c>
      <c r="T43" s="45"/>
      <c r="U43" s="41"/>
      <c r="V43" s="41"/>
      <c r="W43" s="42"/>
    </row>
    <row r="44" spans="1:23" s="32" customFormat="1" ht="14.25" thickBot="1" x14ac:dyDescent="0.2">
      <c r="A44" s="27"/>
      <c r="B44" s="27"/>
      <c r="C44" s="27"/>
      <c r="D44" s="27"/>
      <c r="E44" s="28"/>
      <c r="F44" s="29"/>
      <c r="G44" s="30"/>
      <c r="H44" s="31"/>
      <c r="I44" s="36" t="str">
        <f>IF(LEN(F44)*LEN(G44)*LEN(H44)=0,"",VLOOKUP(F44&amp;G44&amp;H44,品类代码!$D:$E,2,0))</f>
        <v/>
      </c>
      <c r="J44" s="37" t="str">
        <f>IF(LEN(I44)=0,"",VLOOKUP(I44,品类代码!$E:$F,2,0))</f>
        <v/>
      </c>
      <c r="K44" s="38" t="str">
        <f>IF(LEN(J44)=0,"",VLOOKUP(J44,品类代码!$F:$G,2,0))</f>
        <v/>
      </c>
      <c r="L44" s="27"/>
      <c r="M44" s="27"/>
      <c r="N44" s="27"/>
      <c r="O44" s="27"/>
      <c r="P44" s="27"/>
      <c r="Q44" s="27"/>
      <c r="R44" s="27"/>
      <c r="S44" s="39" t="str">
        <f t="shared" si="0"/>
        <v/>
      </c>
      <c r="T44" s="44"/>
      <c r="U44" s="40"/>
      <c r="V44" s="40"/>
      <c r="W44" s="35"/>
    </row>
    <row r="45" spans="1:23" ht="14.25" thickBot="1" x14ac:dyDescent="0.2">
      <c r="A45" s="27"/>
      <c r="B45" s="27"/>
      <c r="C45" s="27"/>
      <c r="D45" s="27"/>
      <c r="E45" s="28"/>
      <c r="F45" s="29"/>
      <c r="G45" s="30"/>
      <c r="H45" s="31"/>
      <c r="I45" s="36" t="str">
        <f>IF(LEN(F45)*LEN(G45)*LEN(H45)=0,"",VLOOKUP(F45&amp;G45&amp;H45,品类代码!$D:$E,2,0))</f>
        <v/>
      </c>
      <c r="J45" s="37" t="str">
        <f>IF(LEN(I45)=0,"",VLOOKUP(I45,品类代码!$E:$F,2,0))</f>
        <v/>
      </c>
      <c r="K45" s="38" t="str">
        <f>IF(LEN(J45)=0,"",VLOOKUP(J45,品类代码!$F:$G,2,0))</f>
        <v/>
      </c>
      <c r="L45" s="27"/>
      <c r="M45" s="27"/>
      <c r="N45" s="27"/>
      <c r="O45" s="27"/>
      <c r="P45" s="27"/>
      <c r="Q45" s="27"/>
      <c r="R45" s="27"/>
      <c r="S45" s="39" t="str">
        <f t="shared" si="0"/>
        <v/>
      </c>
      <c r="T45" s="45"/>
      <c r="U45" s="41"/>
      <c r="V45" s="41"/>
      <c r="W45" s="42"/>
    </row>
    <row r="46" spans="1:23" ht="14.25" thickBot="1" x14ac:dyDescent="0.2">
      <c r="A46" s="27"/>
      <c r="B46" s="27"/>
      <c r="C46" s="27"/>
      <c r="D46" s="27"/>
      <c r="E46" s="28"/>
      <c r="F46" s="29"/>
      <c r="G46" s="30"/>
      <c r="H46" s="31"/>
      <c r="I46" s="36" t="str">
        <f>IF(LEN(F46)*LEN(G46)*LEN(H46)=0,"",VLOOKUP(F46&amp;G46&amp;H46,品类代码!$D:$E,2,0))</f>
        <v/>
      </c>
      <c r="J46" s="37" t="str">
        <f>IF(LEN(I46)=0,"",VLOOKUP(I46,品类代码!$E:$F,2,0))</f>
        <v/>
      </c>
      <c r="K46" s="38" t="str">
        <f>IF(LEN(J46)=0,"",VLOOKUP(J46,品类代码!$F:$G,2,0))</f>
        <v/>
      </c>
      <c r="L46" s="27"/>
      <c r="M46" s="27"/>
      <c r="N46" s="27"/>
      <c r="O46" s="27"/>
      <c r="P46" s="27"/>
      <c r="Q46" s="27"/>
      <c r="R46" s="27"/>
      <c r="S46" s="39" t="str">
        <f t="shared" si="0"/>
        <v/>
      </c>
      <c r="T46" s="45"/>
      <c r="U46" s="41"/>
      <c r="V46" s="41"/>
      <c r="W46" s="42"/>
    </row>
    <row r="47" spans="1:23" s="32" customFormat="1" ht="14.25" thickBot="1" x14ac:dyDescent="0.2">
      <c r="A47" s="27"/>
      <c r="B47" s="27"/>
      <c r="C47" s="27"/>
      <c r="D47" s="27"/>
      <c r="E47" s="28"/>
      <c r="F47" s="29"/>
      <c r="G47" s="30"/>
      <c r="H47" s="31"/>
      <c r="I47" s="36" t="str">
        <f>IF(LEN(F47)*LEN(G47)*LEN(H47)=0,"",VLOOKUP(F47&amp;G47&amp;H47,品类代码!$D:$E,2,0))</f>
        <v/>
      </c>
      <c r="J47" s="37" t="str">
        <f>IF(LEN(I47)=0,"",VLOOKUP(I47,品类代码!$E:$F,2,0))</f>
        <v/>
      </c>
      <c r="K47" s="38" t="str">
        <f>IF(LEN(J47)=0,"",VLOOKUP(J47,品类代码!$F:$G,2,0))</f>
        <v/>
      </c>
      <c r="L47" s="27"/>
      <c r="M47" s="27"/>
      <c r="N47" s="27"/>
      <c r="O47" s="27"/>
      <c r="P47" s="27"/>
      <c r="Q47" s="27"/>
      <c r="R47" s="27"/>
      <c r="S47" s="39" t="str">
        <f t="shared" si="0"/>
        <v/>
      </c>
      <c r="T47" s="44"/>
      <c r="U47" s="40"/>
      <c r="V47" s="40"/>
      <c r="W47" s="35"/>
    </row>
    <row r="48" spans="1:23" ht="14.25" thickBot="1" x14ac:dyDescent="0.2">
      <c r="A48" s="27"/>
      <c r="B48" s="27"/>
      <c r="C48" s="27"/>
      <c r="D48" s="27"/>
      <c r="E48" s="28"/>
      <c r="F48" s="29"/>
      <c r="G48" s="30"/>
      <c r="H48" s="31"/>
      <c r="I48" s="36" t="str">
        <f>IF(LEN(F48)*LEN(G48)*LEN(H48)=0,"",VLOOKUP(F48&amp;G48&amp;H48,品类代码!$D:$E,2,0))</f>
        <v/>
      </c>
      <c r="J48" s="37" t="str">
        <f>IF(LEN(I48)=0,"",VLOOKUP(I48,品类代码!$E:$F,2,0))</f>
        <v/>
      </c>
      <c r="K48" s="38" t="str">
        <f>IF(LEN(J48)=0,"",VLOOKUP(J48,品类代码!$F:$G,2,0))</f>
        <v/>
      </c>
      <c r="L48" s="27"/>
      <c r="M48" s="27"/>
      <c r="N48" s="27"/>
      <c r="O48" s="27"/>
      <c r="P48" s="27"/>
      <c r="Q48" s="27"/>
      <c r="R48" s="27"/>
      <c r="S48" s="39" t="str">
        <f t="shared" si="0"/>
        <v/>
      </c>
      <c r="T48" s="45"/>
      <c r="U48" s="41"/>
      <c r="V48" s="41"/>
      <c r="W48" s="42"/>
    </row>
    <row r="49" spans="1:23" ht="14.25" thickBot="1" x14ac:dyDescent="0.2">
      <c r="A49" s="27"/>
      <c r="B49" s="27"/>
      <c r="C49" s="27"/>
      <c r="D49" s="27"/>
      <c r="E49" s="28"/>
      <c r="F49" s="29"/>
      <c r="G49" s="30"/>
      <c r="H49" s="31"/>
      <c r="I49" s="36" t="str">
        <f>IF(LEN(F49)*LEN(G49)*LEN(H49)=0,"",VLOOKUP(F49&amp;G49&amp;H49,品类代码!$D:$E,2,0))</f>
        <v/>
      </c>
      <c r="J49" s="37" t="str">
        <f>IF(LEN(I49)=0,"",VLOOKUP(I49,品类代码!$E:$F,2,0))</f>
        <v/>
      </c>
      <c r="K49" s="38" t="str">
        <f>IF(LEN(J49)=0,"",VLOOKUP(J49,品类代码!$F:$G,2,0))</f>
        <v/>
      </c>
      <c r="L49" s="27"/>
      <c r="M49" s="27"/>
      <c r="N49" s="27"/>
      <c r="O49" s="27"/>
      <c r="P49" s="27"/>
      <c r="Q49" s="27"/>
      <c r="R49" s="27"/>
      <c r="S49" s="39" t="str">
        <f t="shared" si="0"/>
        <v/>
      </c>
      <c r="T49" s="45"/>
      <c r="U49" s="41"/>
      <c r="V49" s="41"/>
      <c r="W49" s="42"/>
    </row>
    <row r="50" spans="1:23" s="32" customFormat="1" ht="14.25" thickBot="1" x14ac:dyDescent="0.2">
      <c r="A50" s="27"/>
      <c r="B50" s="27"/>
      <c r="C50" s="27"/>
      <c r="D50" s="27"/>
      <c r="E50" s="28"/>
      <c r="F50" s="29"/>
      <c r="G50" s="30"/>
      <c r="H50" s="31"/>
      <c r="I50" s="36" t="str">
        <f>IF(LEN(F50)*LEN(G50)*LEN(H50)=0,"",VLOOKUP(F50&amp;G50&amp;H50,品类代码!$D:$E,2,0))</f>
        <v/>
      </c>
      <c r="J50" s="37" t="str">
        <f>IF(LEN(I50)=0,"",VLOOKUP(I50,品类代码!$E:$F,2,0))</f>
        <v/>
      </c>
      <c r="K50" s="38" t="str">
        <f>IF(LEN(J50)=0,"",VLOOKUP(J50,品类代码!$F:$G,2,0))</f>
        <v/>
      </c>
      <c r="L50" s="27"/>
      <c r="M50" s="27"/>
      <c r="N50" s="27"/>
      <c r="O50" s="27"/>
      <c r="P50" s="27"/>
      <c r="Q50" s="27"/>
      <c r="R50" s="27"/>
      <c r="S50" s="39" t="str">
        <f t="shared" si="0"/>
        <v/>
      </c>
      <c r="T50" s="44"/>
      <c r="U50" s="40"/>
      <c r="V50" s="40"/>
      <c r="W50" s="35"/>
    </row>
    <row r="51" spans="1:23" ht="14.25" thickBot="1" x14ac:dyDescent="0.2">
      <c r="A51" s="27"/>
      <c r="B51" s="27"/>
      <c r="C51" s="27"/>
      <c r="D51" s="27"/>
      <c r="E51" s="28"/>
      <c r="F51" s="29"/>
      <c r="G51" s="30"/>
      <c r="H51" s="31"/>
      <c r="I51" s="36" t="str">
        <f>IF(LEN(F51)*LEN(G51)*LEN(H51)=0,"",VLOOKUP(F51&amp;G51&amp;H51,品类代码!$D:$E,2,0))</f>
        <v/>
      </c>
      <c r="J51" s="37" t="str">
        <f>IF(LEN(I51)=0,"",VLOOKUP(I51,品类代码!$E:$F,2,0))</f>
        <v/>
      </c>
      <c r="K51" s="38" t="str">
        <f>IF(LEN(J51)=0,"",VLOOKUP(J51,品类代码!$F:$G,2,0))</f>
        <v/>
      </c>
      <c r="L51" s="27"/>
      <c r="M51" s="27"/>
      <c r="N51" s="27"/>
      <c r="O51" s="27"/>
      <c r="P51" s="27"/>
      <c r="Q51" s="27"/>
      <c r="R51" s="27"/>
      <c r="S51" s="39" t="str">
        <f t="shared" si="0"/>
        <v/>
      </c>
      <c r="T51" s="45"/>
      <c r="U51" s="41"/>
      <c r="V51" s="41"/>
      <c r="W51" s="42"/>
    </row>
    <row r="52" spans="1:23" ht="14.25" thickBot="1" x14ac:dyDescent="0.2">
      <c r="A52" s="27"/>
      <c r="B52" s="27"/>
      <c r="C52" s="27"/>
      <c r="D52" s="27"/>
      <c r="E52" s="28"/>
      <c r="F52" s="29"/>
      <c r="G52" s="30"/>
      <c r="H52" s="31"/>
      <c r="I52" s="36" t="str">
        <f>IF(LEN(F52)*LEN(G52)*LEN(H52)=0,"",VLOOKUP(F52&amp;G52&amp;H52,品类代码!$D:$E,2,0))</f>
        <v/>
      </c>
      <c r="J52" s="37" t="str">
        <f>IF(LEN(I52)=0,"",VLOOKUP(I52,品类代码!$E:$F,2,0))</f>
        <v/>
      </c>
      <c r="K52" s="38" t="str">
        <f>IF(LEN(J52)=0,"",VLOOKUP(J52,品类代码!$F:$G,2,0))</f>
        <v/>
      </c>
      <c r="L52" s="27"/>
      <c r="M52" s="27"/>
      <c r="N52" s="27"/>
      <c r="O52" s="27"/>
      <c r="P52" s="27"/>
      <c r="Q52" s="27"/>
      <c r="R52" s="27"/>
      <c r="S52" s="39" t="str">
        <f t="shared" si="0"/>
        <v/>
      </c>
      <c r="T52" s="45"/>
      <c r="U52" s="41"/>
      <c r="V52" s="41"/>
      <c r="W52" s="42"/>
    </row>
    <row r="53" spans="1:23" s="32" customFormat="1" ht="14.25" thickBot="1" x14ac:dyDescent="0.2">
      <c r="A53" s="27"/>
      <c r="B53" s="27"/>
      <c r="C53" s="27"/>
      <c r="D53" s="27"/>
      <c r="E53" s="28"/>
      <c r="F53" s="29"/>
      <c r="G53" s="30"/>
      <c r="H53" s="31"/>
      <c r="I53" s="36" t="str">
        <f>IF(LEN(F53)*LEN(G53)*LEN(H53)=0,"",VLOOKUP(F53&amp;G53&amp;H53,品类代码!$D:$E,2,0))</f>
        <v/>
      </c>
      <c r="J53" s="37" t="str">
        <f>IF(LEN(I53)=0,"",VLOOKUP(I53,品类代码!$E:$F,2,0))</f>
        <v/>
      </c>
      <c r="K53" s="38" t="str">
        <f>IF(LEN(J53)=0,"",VLOOKUP(J53,品类代码!$F:$G,2,0))</f>
        <v/>
      </c>
      <c r="L53" s="27"/>
      <c r="M53" s="27"/>
      <c r="N53" s="27"/>
      <c r="O53" s="27"/>
      <c r="P53" s="27"/>
      <c r="Q53" s="27"/>
      <c r="R53" s="27"/>
      <c r="S53" s="39" t="str">
        <f t="shared" si="0"/>
        <v/>
      </c>
      <c r="T53" s="44"/>
      <c r="U53" s="40"/>
      <c r="V53" s="40"/>
      <c r="W53" s="35"/>
    </row>
    <row r="54" spans="1:23" ht="14.25" thickBot="1" x14ac:dyDescent="0.2">
      <c r="A54" s="27"/>
      <c r="B54" s="27"/>
      <c r="C54" s="27"/>
      <c r="D54" s="27"/>
      <c r="E54" s="28"/>
      <c r="F54" s="29"/>
      <c r="G54" s="30"/>
      <c r="H54" s="31"/>
      <c r="I54" s="36" t="str">
        <f>IF(LEN(F54)*LEN(G54)*LEN(H54)=0,"",VLOOKUP(F54&amp;G54&amp;H54,品类代码!$D:$E,2,0))</f>
        <v/>
      </c>
      <c r="J54" s="37" t="str">
        <f>IF(LEN(I54)=0,"",VLOOKUP(I54,品类代码!$E:$F,2,0))</f>
        <v/>
      </c>
      <c r="K54" s="38" t="str">
        <f>IF(LEN(J54)=0,"",VLOOKUP(J54,品类代码!$F:$G,2,0))</f>
        <v/>
      </c>
      <c r="L54" s="27"/>
      <c r="M54" s="27"/>
      <c r="N54" s="27"/>
      <c r="O54" s="27"/>
      <c r="P54" s="27"/>
      <c r="Q54" s="27"/>
      <c r="R54" s="27"/>
      <c r="S54" s="39" t="str">
        <f t="shared" si="0"/>
        <v/>
      </c>
      <c r="T54" s="45"/>
      <c r="U54" s="41"/>
      <c r="V54" s="41"/>
      <c r="W54" s="42"/>
    </row>
    <row r="55" spans="1:23" ht="14.25" thickBot="1" x14ac:dyDescent="0.2">
      <c r="A55" s="27"/>
      <c r="B55" s="27"/>
      <c r="C55" s="27"/>
      <c r="D55" s="27"/>
      <c r="E55" s="28"/>
      <c r="F55" s="29"/>
      <c r="G55" s="30"/>
      <c r="H55" s="31"/>
      <c r="I55" s="36" t="str">
        <f>IF(LEN(F55)*LEN(G55)*LEN(H55)=0,"",VLOOKUP(F55&amp;G55&amp;H55,品类代码!$D:$E,2,0))</f>
        <v/>
      </c>
      <c r="J55" s="37" t="str">
        <f>IF(LEN(I55)=0,"",VLOOKUP(I55,品类代码!$E:$F,2,0))</f>
        <v/>
      </c>
      <c r="K55" s="38" t="str">
        <f>IF(LEN(J55)=0,"",VLOOKUP(J55,品类代码!$F:$G,2,0))</f>
        <v/>
      </c>
      <c r="L55" s="27"/>
      <c r="M55" s="27"/>
      <c r="N55" s="27"/>
      <c r="O55" s="27"/>
      <c r="P55" s="27"/>
      <c r="Q55" s="27"/>
      <c r="R55" s="27"/>
      <c r="S55" s="39" t="str">
        <f t="shared" si="0"/>
        <v/>
      </c>
      <c r="T55" s="45"/>
      <c r="U55" s="41"/>
      <c r="V55" s="41"/>
      <c r="W55" s="42"/>
    </row>
    <row r="56" spans="1:23" s="32" customFormat="1" ht="14.25" thickBot="1" x14ac:dyDescent="0.2">
      <c r="A56" s="27"/>
      <c r="B56" s="27"/>
      <c r="C56" s="27"/>
      <c r="D56" s="27"/>
      <c r="E56" s="28"/>
      <c r="F56" s="29"/>
      <c r="G56" s="30"/>
      <c r="H56" s="31"/>
      <c r="I56" s="36" t="str">
        <f>IF(LEN(F56)*LEN(G56)*LEN(H56)=0,"",VLOOKUP(F56&amp;G56&amp;H56,品类代码!$D:$E,2,0))</f>
        <v/>
      </c>
      <c r="J56" s="37" t="str">
        <f>IF(LEN(I56)=0,"",VLOOKUP(I56,品类代码!$E:$F,2,0))</f>
        <v/>
      </c>
      <c r="K56" s="38" t="str">
        <f>IF(LEN(J56)=0,"",VLOOKUP(J56,品类代码!$F:$G,2,0))</f>
        <v/>
      </c>
      <c r="L56" s="27"/>
      <c r="M56" s="27"/>
      <c r="N56" s="27"/>
      <c r="O56" s="27"/>
      <c r="P56" s="27"/>
      <c r="Q56" s="27"/>
      <c r="R56" s="27"/>
      <c r="S56" s="39" t="str">
        <f t="shared" si="0"/>
        <v/>
      </c>
      <c r="T56" s="44"/>
      <c r="U56" s="40"/>
      <c r="V56" s="40"/>
      <c r="W56" s="35"/>
    </row>
    <row r="57" spans="1:23" ht="14.25" thickBot="1" x14ac:dyDescent="0.2">
      <c r="A57" s="27"/>
      <c r="B57" s="27"/>
      <c r="C57" s="27"/>
      <c r="D57" s="27"/>
      <c r="E57" s="28"/>
      <c r="F57" s="29"/>
      <c r="G57" s="30"/>
      <c r="H57" s="31"/>
      <c r="I57" s="36" t="str">
        <f>IF(LEN(F57)*LEN(G57)*LEN(H57)=0,"",VLOOKUP(F57&amp;G57&amp;H57,品类代码!$D:$E,2,0))</f>
        <v/>
      </c>
      <c r="J57" s="37" t="str">
        <f>IF(LEN(I57)=0,"",VLOOKUP(I57,品类代码!$E:$F,2,0))</f>
        <v/>
      </c>
      <c r="K57" s="38" t="str">
        <f>IF(LEN(J57)=0,"",VLOOKUP(J57,品类代码!$F:$G,2,0))</f>
        <v/>
      </c>
      <c r="L57" s="27"/>
      <c r="M57" s="27"/>
      <c r="N57" s="27"/>
      <c r="O57" s="27"/>
      <c r="P57" s="27"/>
      <c r="Q57" s="27"/>
      <c r="R57" s="27"/>
      <c r="S57" s="39" t="str">
        <f t="shared" si="0"/>
        <v/>
      </c>
      <c r="T57" s="45"/>
      <c r="U57" s="41"/>
      <c r="V57" s="41"/>
      <c r="W57" s="42"/>
    </row>
    <row r="58" spans="1:23" ht="14.25" thickBot="1" x14ac:dyDescent="0.2">
      <c r="A58" s="27"/>
      <c r="B58" s="27"/>
      <c r="C58" s="27"/>
      <c r="D58" s="27"/>
      <c r="E58" s="28"/>
      <c r="F58" s="29"/>
      <c r="G58" s="30"/>
      <c r="H58" s="31"/>
      <c r="I58" s="36" t="str">
        <f>IF(LEN(F58)*LEN(G58)*LEN(H58)=0,"",VLOOKUP(F58&amp;G58&amp;H58,品类代码!$D:$E,2,0))</f>
        <v/>
      </c>
      <c r="J58" s="37" t="str">
        <f>IF(LEN(I58)=0,"",VLOOKUP(I58,品类代码!$E:$F,2,0))</f>
        <v/>
      </c>
      <c r="K58" s="38" t="str">
        <f>IF(LEN(J58)=0,"",VLOOKUP(J58,品类代码!$F:$G,2,0))</f>
        <v/>
      </c>
      <c r="L58" s="27"/>
      <c r="M58" s="27"/>
      <c r="N58" s="27"/>
      <c r="O58" s="27"/>
      <c r="P58" s="27"/>
      <c r="Q58" s="27"/>
      <c r="R58" s="27"/>
      <c r="S58" s="39" t="str">
        <f t="shared" si="0"/>
        <v/>
      </c>
      <c r="T58" s="45"/>
      <c r="U58" s="41"/>
      <c r="V58" s="41"/>
      <c r="W58" s="42"/>
    </row>
    <row r="59" spans="1:23" s="32" customFormat="1" ht="14.25" thickBot="1" x14ac:dyDescent="0.2">
      <c r="A59" s="27"/>
      <c r="B59" s="27"/>
      <c r="C59" s="27"/>
      <c r="D59" s="27"/>
      <c r="E59" s="28"/>
      <c r="F59" s="29"/>
      <c r="G59" s="30"/>
      <c r="H59" s="31"/>
      <c r="I59" s="36" t="str">
        <f>IF(LEN(F59)*LEN(G59)*LEN(H59)=0,"",VLOOKUP(F59&amp;G59&amp;H59,品类代码!$D:$E,2,0))</f>
        <v/>
      </c>
      <c r="J59" s="37" t="str">
        <f>IF(LEN(I59)=0,"",VLOOKUP(I59,品类代码!$E:$F,2,0))</f>
        <v/>
      </c>
      <c r="K59" s="38" t="str">
        <f>IF(LEN(J59)=0,"",VLOOKUP(J59,品类代码!$F:$G,2,0))</f>
        <v/>
      </c>
      <c r="L59" s="27"/>
      <c r="M59" s="27"/>
      <c r="N59" s="27"/>
      <c r="O59" s="27"/>
      <c r="P59" s="27"/>
      <c r="Q59" s="27"/>
      <c r="R59" s="27"/>
      <c r="S59" s="39" t="str">
        <f t="shared" si="0"/>
        <v/>
      </c>
      <c r="T59" s="44"/>
      <c r="U59" s="40"/>
      <c r="V59" s="40"/>
      <c r="W59" s="35"/>
    </row>
    <row r="60" spans="1:23" ht="14.25" thickBot="1" x14ac:dyDescent="0.2">
      <c r="A60" s="27"/>
      <c r="B60" s="27"/>
      <c r="C60" s="27"/>
      <c r="D60" s="27"/>
      <c r="E60" s="28"/>
      <c r="F60" s="29"/>
      <c r="G60" s="30"/>
      <c r="H60" s="31"/>
      <c r="I60" s="36" t="str">
        <f>IF(LEN(F60)*LEN(G60)*LEN(H60)=0,"",VLOOKUP(F60&amp;G60&amp;H60,品类代码!$D:$E,2,0))</f>
        <v/>
      </c>
      <c r="J60" s="37" t="str">
        <f>IF(LEN(I60)=0,"",VLOOKUP(I60,品类代码!$E:$F,2,0))</f>
        <v/>
      </c>
      <c r="K60" s="38" t="str">
        <f>IF(LEN(J60)=0,"",VLOOKUP(J60,品类代码!$F:$G,2,0))</f>
        <v/>
      </c>
      <c r="L60" s="27"/>
      <c r="M60" s="27"/>
      <c r="N60" s="27"/>
      <c r="O60" s="27"/>
      <c r="P60" s="27"/>
      <c r="Q60" s="27"/>
      <c r="R60" s="27"/>
      <c r="S60" s="39" t="str">
        <f t="shared" si="0"/>
        <v/>
      </c>
      <c r="T60" s="45"/>
      <c r="U60" s="41"/>
      <c r="V60" s="41"/>
      <c r="W60" s="42"/>
    </row>
    <row r="61" spans="1:23" ht="14.25" thickBot="1" x14ac:dyDescent="0.2">
      <c r="A61" s="27"/>
      <c r="B61" s="27"/>
      <c r="C61" s="27"/>
      <c r="D61" s="27"/>
      <c r="E61" s="28"/>
      <c r="F61" s="29"/>
      <c r="G61" s="30"/>
      <c r="H61" s="31"/>
      <c r="I61" s="36" t="str">
        <f>IF(LEN(F61)*LEN(G61)*LEN(H61)=0,"",VLOOKUP(F61&amp;G61&amp;H61,品类代码!$D:$E,2,0))</f>
        <v/>
      </c>
      <c r="J61" s="37" t="str">
        <f>IF(LEN(I61)=0,"",VLOOKUP(I61,品类代码!$E:$F,2,0))</f>
        <v/>
      </c>
      <c r="K61" s="38" t="str">
        <f>IF(LEN(J61)=0,"",VLOOKUP(J61,品类代码!$F:$G,2,0))</f>
        <v/>
      </c>
      <c r="L61" s="27"/>
      <c r="M61" s="27"/>
      <c r="N61" s="27"/>
      <c r="O61" s="27"/>
      <c r="P61" s="27"/>
      <c r="Q61" s="27"/>
      <c r="R61" s="27"/>
      <c r="S61" s="39" t="str">
        <f t="shared" si="0"/>
        <v/>
      </c>
      <c r="T61" s="45"/>
      <c r="U61" s="41"/>
      <c r="V61" s="41"/>
      <c r="W61" s="42"/>
    </row>
    <row r="62" spans="1:23" s="32" customFormat="1" ht="14.25" thickBot="1" x14ac:dyDescent="0.2">
      <c r="A62" s="27"/>
      <c r="B62" s="27"/>
      <c r="C62" s="27"/>
      <c r="D62" s="27"/>
      <c r="E62" s="28"/>
      <c r="F62" s="29"/>
      <c r="G62" s="30"/>
      <c r="H62" s="31"/>
      <c r="I62" s="36" t="str">
        <f>IF(LEN(F62)*LEN(G62)*LEN(H62)=0,"",VLOOKUP(F62&amp;G62&amp;H62,品类代码!$D:$E,2,0))</f>
        <v/>
      </c>
      <c r="J62" s="37" t="str">
        <f>IF(LEN(I62)=0,"",VLOOKUP(I62,品类代码!$E:$F,2,0))</f>
        <v/>
      </c>
      <c r="K62" s="38" t="str">
        <f>IF(LEN(J62)=0,"",VLOOKUP(J62,品类代码!$F:$G,2,0))</f>
        <v/>
      </c>
      <c r="L62" s="27"/>
      <c r="M62" s="27"/>
      <c r="N62" s="27"/>
      <c r="O62" s="27"/>
      <c r="P62" s="27"/>
      <c r="Q62" s="27"/>
      <c r="R62" s="27"/>
      <c r="S62" s="39" t="str">
        <f t="shared" si="0"/>
        <v/>
      </c>
      <c r="T62" s="44"/>
      <c r="U62" s="40"/>
      <c r="V62" s="40"/>
      <c r="W62" s="35"/>
    </row>
    <row r="63" spans="1:23" ht="14.25" thickBot="1" x14ac:dyDescent="0.2">
      <c r="A63" s="27"/>
      <c r="B63" s="27"/>
      <c r="C63" s="27"/>
      <c r="D63" s="27"/>
      <c r="E63" s="28"/>
      <c r="F63" s="29"/>
      <c r="G63" s="30"/>
      <c r="H63" s="31"/>
      <c r="I63" s="36" t="str">
        <f>IF(LEN(F63)*LEN(G63)*LEN(H63)=0,"",VLOOKUP(F63&amp;G63&amp;H63,品类代码!$D:$E,2,0))</f>
        <v/>
      </c>
      <c r="J63" s="37" t="str">
        <f>IF(LEN(I63)=0,"",VLOOKUP(I63,品类代码!$E:$F,2,0))</f>
        <v/>
      </c>
      <c r="K63" s="38" t="str">
        <f>IF(LEN(J63)=0,"",VLOOKUP(J63,品类代码!$F:$G,2,0))</f>
        <v/>
      </c>
      <c r="L63" s="27"/>
      <c r="M63" s="27"/>
      <c r="N63" s="27"/>
      <c r="O63" s="27"/>
      <c r="P63" s="27"/>
      <c r="Q63" s="27"/>
      <c r="R63" s="27"/>
      <c r="S63" s="39" t="str">
        <f t="shared" si="0"/>
        <v/>
      </c>
      <c r="T63" s="45"/>
      <c r="U63" s="41"/>
      <c r="V63" s="41"/>
      <c r="W63" s="42"/>
    </row>
    <row r="64" spans="1:23" ht="14.25" thickBot="1" x14ac:dyDescent="0.2">
      <c r="A64" s="27"/>
      <c r="B64" s="27"/>
      <c r="C64" s="27"/>
      <c r="D64" s="27"/>
      <c r="E64" s="28"/>
      <c r="F64" s="29"/>
      <c r="G64" s="30"/>
      <c r="H64" s="31"/>
      <c r="I64" s="36" t="str">
        <f>IF(LEN(F64)*LEN(G64)*LEN(H64)=0,"",VLOOKUP(F64&amp;G64&amp;H64,品类代码!$D:$E,2,0))</f>
        <v/>
      </c>
      <c r="J64" s="37" t="str">
        <f>IF(LEN(I64)=0,"",VLOOKUP(I64,品类代码!$E:$F,2,0))</f>
        <v/>
      </c>
      <c r="K64" s="38" t="str">
        <f>IF(LEN(J64)=0,"",VLOOKUP(J64,品类代码!$F:$G,2,0))</f>
        <v/>
      </c>
      <c r="L64" s="27"/>
      <c r="M64" s="27"/>
      <c r="N64" s="27"/>
      <c r="O64" s="27"/>
      <c r="P64" s="27"/>
      <c r="Q64" s="27"/>
      <c r="R64" s="27"/>
      <c r="S64" s="39" t="str">
        <f t="shared" si="0"/>
        <v/>
      </c>
      <c r="T64" s="45"/>
      <c r="U64" s="41"/>
      <c r="V64" s="41"/>
      <c r="W64" s="42"/>
    </row>
    <row r="65" spans="1:23" s="32" customFormat="1" ht="14.25" thickBot="1" x14ac:dyDescent="0.2">
      <c r="A65" s="27"/>
      <c r="B65" s="27"/>
      <c r="C65" s="27"/>
      <c r="D65" s="27"/>
      <c r="E65" s="28"/>
      <c r="F65" s="29"/>
      <c r="G65" s="30"/>
      <c r="H65" s="31"/>
      <c r="I65" s="36" t="str">
        <f>IF(LEN(F65)*LEN(G65)*LEN(H65)=0,"",VLOOKUP(F65&amp;G65&amp;H65,品类代码!$D:$E,2,0))</f>
        <v/>
      </c>
      <c r="J65" s="37" t="str">
        <f>IF(LEN(I65)=0,"",VLOOKUP(I65,品类代码!$E:$F,2,0))</f>
        <v/>
      </c>
      <c r="K65" s="38" t="str">
        <f>IF(LEN(J65)=0,"",VLOOKUP(J65,品类代码!$F:$G,2,0))</f>
        <v/>
      </c>
      <c r="L65" s="27"/>
      <c r="M65" s="27"/>
      <c r="N65" s="27"/>
      <c r="O65" s="27"/>
      <c r="P65" s="27"/>
      <c r="Q65" s="27"/>
      <c r="R65" s="27"/>
      <c r="S65" s="39" t="str">
        <f t="shared" si="0"/>
        <v/>
      </c>
      <c r="T65" s="44"/>
      <c r="U65" s="40"/>
      <c r="V65" s="40"/>
      <c r="W65" s="35"/>
    </row>
    <row r="66" spans="1:23" ht="14.25" thickBot="1" x14ac:dyDescent="0.2">
      <c r="A66" s="27"/>
      <c r="B66" s="27"/>
      <c r="C66" s="27"/>
      <c r="D66" s="27"/>
      <c r="E66" s="28"/>
      <c r="F66" s="29"/>
      <c r="G66" s="30"/>
      <c r="H66" s="31"/>
      <c r="I66" s="36" t="str">
        <f>IF(LEN(F66)*LEN(G66)*LEN(H66)=0,"",VLOOKUP(F66&amp;G66&amp;H66,品类代码!$D:$E,2,0))</f>
        <v/>
      </c>
      <c r="J66" s="37" t="str">
        <f>IF(LEN(I66)=0,"",VLOOKUP(I66,品类代码!$E:$F,2,0))</f>
        <v/>
      </c>
      <c r="K66" s="38" t="str">
        <f>IF(LEN(J66)=0,"",VLOOKUP(J66,品类代码!$F:$G,2,0))</f>
        <v/>
      </c>
      <c r="L66" s="27"/>
      <c r="M66" s="27"/>
      <c r="N66" s="27"/>
      <c r="O66" s="27"/>
      <c r="P66" s="27"/>
      <c r="Q66" s="27"/>
      <c r="R66" s="27"/>
      <c r="S66" s="39" t="str">
        <f t="shared" si="0"/>
        <v/>
      </c>
      <c r="T66" s="45"/>
      <c r="U66" s="41"/>
      <c r="V66" s="41"/>
      <c r="W66" s="42"/>
    </row>
    <row r="67" spans="1:23" ht="14.25" thickBot="1" x14ac:dyDescent="0.2">
      <c r="A67" s="27"/>
      <c r="B67" s="27"/>
      <c r="C67" s="27"/>
      <c r="D67" s="27"/>
      <c r="E67" s="28"/>
      <c r="F67" s="29"/>
      <c r="G67" s="30"/>
      <c r="H67" s="31"/>
      <c r="I67" s="36" t="str">
        <f>IF(LEN(F67)*LEN(G67)*LEN(H67)=0,"",VLOOKUP(F67&amp;G67&amp;H67,品类代码!$D:$E,2,0))</f>
        <v/>
      </c>
      <c r="J67" s="37" t="str">
        <f>IF(LEN(I67)=0,"",VLOOKUP(I67,品类代码!$E:$F,2,0))</f>
        <v/>
      </c>
      <c r="K67" s="38" t="str">
        <f>IF(LEN(J67)=0,"",VLOOKUP(J67,品类代码!$F:$G,2,0))</f>
        <v/>
      </c>
      <c r="L67" s="27"/>
      <c r="M67" s="27"/>
      <c r="N67" s="27"/>
      <c r="O67" s="27"/>
      <c r="P67" s="27"/>
      <c r="Q67" s="27"/>
      <c r="R67" s="27"/>
      <c r="S67" s="39" t="str">
        <f t="shared" si="0"/>
        <v/>
      </c>
      <c r="T67" s="45"/>
      <c r="U67" s="41"/>
      <c r="V67" s="41"/>
      <c r="W67" s="42"/>
    </row>
    <row r="68" spans="1:23" s="32" customFormat="1" ht="14.25" thickBot="1" x14ac:dyDescent="0.2">
      <c r="A68" s="27"/>
      <c r="B68" s="27"/>
      <c r="C68" s="27"/>
      <c r="D68" s="27"/>
      <c r="E68" s="28"/>
      <c r="F68" s="29"/>
      <c r="G68" s="30"/>
      <c r="H68" s="31"/>
      <c r="I68" s="36" t="str">
        <f>IF(LEN(F68)*LEN(G68)*LEN(H68)=0,"",VLOOKUP(F68&amp;G68&amp;H68,品类代码!$D:$E,2,0))</f>
        <v/>
      </c>
      <c r="J68" s="37" t="str">
        <f>IF(LEN(I68)=0,"",VLOOKUP(I68,品类代码!$E:$F,2,0))</f>
        <v/>
      </c>
      <c r="K68" s="38" t="str">
        <f>IF(LEN(J68)=0,"",VLOOKUP(J68,品类代码!$F:$G,2,0))</f>
        <v/>
      </c>
      <c r="L68" s="27"/>
      <c r="M68" s="27"/>
      <c r="N68" s="27"/>
      <c r="O68" s="27"/>
      <c r="P68" s="27"/>
      <c r="Q68" s="27"/>
      <c r="R68" s="27"/>
      <c r="S68" s="39" t="str">
        <f t="shared" si="0"/>
        <v/>
      </c>
      <c r="T68" s="44"/>
      <c r="U68" s="40"/>
      <c r="V68" s="40"/>
      <c r="W68" s="35"/>
    </row>
    <row r="69" spans="1:23" ht="14.25" thickBot="1" x14ac:dyDescent="0.2">
      <c r="A69" s="27"/>
      <c r="B69" s="27"/>
      <c r="C69" s="27"/>
      <c r="D69" s="27"/>
      <c r="E69" s="28"/>
      <c r="F69" s="29"/>
      <c r="G69" s="30"/>
      <c r="H69" s="31"/>
      <c r="I69" s="36" t="str">
        <f>IF(LEN(F69)*LEN(G69)*LEN(H69)=0,"",VLOOKUP(F69&amp;G69&amp;H69,品类代码!$D:$E,2,0))</f>
        <v/>
      </c>
      <c r="J69" s="37" t="str">
        <f>IF(LEN(I69)=0,"",VLOOKUP(I69,品类代码!$E:$F,2,0))</f>
        <v/>
      </c>
      <c r="K69" s="38" t="str">
        <f>IF(LEN(J69)=0,"",VLOOKUP(J69,品类代码!$F:$G,2,0))</f>
        <v/>
      </c>
      <c r="L69" s="27"/>
      <c r="M69" s="27"/>
      <c r="N69" s="27"/>
      <c r="O69" s="27"/>
      <c r="P69" s="27"/>
      <c r="Q69" s="27"/>
      <c r="R69" s="27"/>
      <c r="S69" s="39" t="str">
        <f t="shared" si="0"/>
        <v/>
      </c>
      <c r="T69" s="45"/>
      <c r="U69" s="41"/>
      <c r="V69" s="41"/>
      <c r="W69" s="42"/>
    </row>
    <row r="70" spans="1:23" ht="14.25" thickBot="1" x14ac:dyDescent="0.2">
      <c r="A70" s="27"/>
      <c r="B70" s="27"/>
      <c r="C70" s="27"/>
      <c r="D70" s="27"/>
      <c r="E70" s="28"/>
      <c r="F70" s="29"/>
      <c r="G70" s="30"/>
      <c r="H70" s="31"/>
      <c r="I70" s="36" t="str">
        <f>IF(LEN(F70)*LEN(G70)*LEN(H70)=0,"",VLOOKUP(F70&amp;G70&amp;H70,品类代码!$D:$E,2,0))</f>
        <v/>
      </c>
      <c r="J70" s="37" t="str">
        <f>IF(LEN(I70)=0,"",VLOOKUP(I70,品类代码!$E:$F,2,0))</f>
        <v/>
      </c>
      <c r="K70" s="38" t="str">
        <f>IF(LEN(J70)=0,"",VLOOKUP(J70,品类代码!$F:$G,2,0))</f>
        <v/>
      </c>
      <c r="L70" s="27"/>
      <c r="M70" s="27"/>
      <c r="N70" s="27"/>
      <c r="O70" s="27"/>
      <c r="P70" s="27"/>
      <c r="Q70" s="27"/>
      <c r="R70" s="27"/>
      <c r="S70" s="39" t="str">
        <f t="shared" ref="S70:S133" si="1">IF(LEN($B$3)*LEN(H70)*LEN(B70)*LEN(D70)*LEN(L70)=0,"",$B$3&amp;"-"&amp;H70&amp;"-"&amp;B70&amp;"-"&amp;D70&amp;"-"&amp;IF(LEN(M70)=0,L70,IF(LEN(N70)*LEN(M70)&gt;0,M70&amp;"("&amp;L70&amp;")"&amp;N70,M70&amp;"("&amp;L70&amp;")")))</f>
        <v/>
      </c>
      <c r="T70" s="45"/>
      <c r="U70" s="41"/>
      <c r="V70" s="41"/>
      <c r="W70" s="42"/>
    </row>
    <row r="71" spans="1:23" s="32" customFormat="1" ht="14.25" thickBot="1" x14ac:dyDescent="0.2">
      <c r="A71" s="27"/>
      <c r="B71" s="27"/>
      <c r="C71" s="27"/>
      <c r="D71" s="27"/>
      <c r="E71" s="28"/>
      <c r="F71" s="29"/>
      <c r="G71" s="30"/>
      <c r="H71" s="31"/>
      <c r="I71" s="36" t="str">
        <f>IF(LEN(F71)*LEN(G71)*LEN(H71)=0,"",VLOOKUP(F71&amp;G71&amp;H71,品类代码!$D:$E,2,0))</f>
        <v/>
      </c>
      <c r="J71" s="37" t="str">
        <f>IF(LEN(I71)=0,"",VLOOKUP(I71,品类代码!$E:$F,2,0))</f>
        <v/>
      </c>
      <c r="K71" s="38" t="str">
        <f>IF(LEN(J71)=0,"",VLOOKUP(J71,品类代码!$F:$G,2,0))</f>
        <v/>
      </c>
      <c r="L71" s="27"/>
      <c r="M71" s="27"/>
      <c r="N71" s="27"/>
      <c r="O71" s="27"/>
      <c r="P71" s="27"/>
      <c r="Q71" s="27"/>
      <c r="R71" s="27"/>
      <c r="S71" s="39" t="str">
        <f t="shared" si="1"/>
        <v/>
      </c>
      <c r="T71" s="44"/>
      <c r="U71" s="40"/>
      <c r="V71" s="40"/>
      <c r="W71" s="35"/>
    </row>
    <row r="72" spans="1:23" ht="14.25" thickBot="1" x14ac:dyDescent="0.2">
      <c r="A72" s="27"/>
      <c r="B72" s="27"/>
      <c r="C72" s="27"/>
      <c r="D72" s="27"/>
      <c r="E72" s="28"/>
      <c r="F72" s="29"/>
      <c r="G72" s="30"/>
      <c r="H72" s="31"/>
      <c r="I72" s="36" t="str">
        <f>IF(LEN(F72)*LEN(G72)*LEN(H72)=0,"",VLOOKUP(F72&amp;G72&amp;H72,品类代码!$D:$E,2,0))</f>
        <v/>
      </c>
      <c r="J72" s="37" t="str">
        <f>IF(LEN(I72)=0,"",VLOOKUP(I72,品类代码!$E:$F,2,0))</f>
        <v/>
      </c>
      <c r="K72" s="38" t="str">
        <f>IF(LEN(J72)=0,"",VLOOKUP(J72,品类代码!$F:$G,2,0))</f>
        <v/>
      </c>
      <c r="L72" s="27"/>
      <c r="M72" s="27"/>
      <c r="N72" s="27"/>
      <c r="O72" s="27"/>
      <c r="P72" s="27"/>
      <c r="Q72" s="27"/>
      <c r="R72" s="27"/>
      <c r="S72" s="39" t="str">
        <f t="shared" si="1"/>
        <v/>
      </c>
      <c r="T72" s="45"/>
      <c r="U72" s="41"/>
      <c r="V72" s="41"/>
      <c r="W72" s="42"/>
    </row>
    <row r="73" spans="1:23" ht="14.25" thickBot="1" x14ac:dyDescent="0.2">
      <c r="A73" s="27"/>
      <c r="B73" s="27"/>
      <c r="C73" s="27"/>
      <c r="D73" s="27"/>
      <c r="E73" s="28"/>
      <c r="F73" s="29"/>
      <c r="G73" s="30"/>
      <c r="H73" s="31"/>
      <c r="I73" s="36" t="str">
        <f>IF(LEN(F73)*LEN(G73)*LEN(H73)=0,"",VLOOKUP(F73&amp;G73&amp;H73,品类代码!$D:$E,2,0))</f>
        <v/>
      </c>
      <c r="J73" s="37" t="str">
        <f>IF(LEN(I73)=0,"",VLOOKUP(I73,品类代码!$E:$F,2,0))</f>
        <v/>
      </c>
      <c r="K73" s="38" t="str">
        <f>IF(LEN(J73)=0,"",VLOOKUP(J73,品类代码!$F:$G,2,0))</f>
        <v/>
      </c>
      <c r="L73" s="27"/>
      <c r="M73" s="27"/>
      <c r="N73" s="27"/>
      <c r="O73" s="27"/>
      <c r="P73" s="27"/>
      <c r="Q73" s="27"/>
      <c r="R73" s="27"/>
      <c r="S73" s="39" t="str">
        <f t="shared" si="1"/>
        <v/>
      </c>
      <c r="T73" s="45"/>
      <c r="U73" s="41"/>
      <c r="V73" s="41"/>
      <c r="W73" s="42"/>
    </row>
    <row r="74" spans="1:23" s="32" customFormat="1" ht="14.25" thickBot="1" x14ac:dyDescent="0.2">
      <c r="A74" s="27"/>
      <c r="B74" s="27"/>
      <c r="C74" s="27"/>
      <c r="D74" s="27"/>
      <c r="E74" s="28"/>
      <c r="F74" s="29"/>
      <c r="G74" s="30"/>
      <c r="H74" s="31"/>
      <c r="I74" s="36" t="str">
        <f>IF(LEN(F74)*LEN(G74)*LEN(H74)=0,"",VLOOKUP(F74&amp;G74&amp;H74,品类代码!$D:$E,2,0))</f>
        <v/>
      </c>
      <c r="J74" s="37" t="str">
        <f>IF(LEN(I74)=0,"",VLOOKUP(I74,品类代码!$E:$F,2,0))</f>
        <v/>
      </c>
      <c r="K74" s="38" t="str">
        <f>IF(LEN(J74)=0,"",VLOOKUP(J74,品类代码!$F:$G,2,0))</f>
        <v/>
      </c>
      <c r="L74" s="27"/>
      <c r="M74" s="27"/>
      <c r="N74" s="27"/>
      <c r="O74" s="27"/>
      <c r="P74" s="27"/>
      <c r="Q74" s="27"/>
      <c r="R74" s="27"/>
      <c r="S74" s="39" t="str">
        <f t="shared" si="1"/>
        <v/>
      </c>
      <c r="T74" s="44"/>
      <c r="U74" s="40"/>
      <c r="V74" s="40"/>
      <c r="W74" s="35"/>
    </row>
    <row r="75" spans="1:23" ht="14.25" thickBot="1" x14ac:dyDescent="0.2">
      <c r="A75" s="27"/>
      <c r="B75" s="27"/>
      <c r="C75" s="27"/>
      <c r="D75" s="27"/>
      <c r="E75" s="28"/>
      <c r="F75" s="29"/>
      <c r="G75" s="30"/>
      <c r="H75" s="31"/>
      <c r="I75" s="36" t="str">
        <f>IF(LEN(F75)*LEN(G75)*LEN(H75)=0,"",VLOOKUP(F75&amp;G75&amp;H75,品类代码!$D:$E,2,0))</f>
        <v/>
      </c>
      <c r="J75" s="37" t="str">
        <f>IF(LEN(I75)=0,"",VLOOKUP(I75,品类代码!$E:$F,2,0))</f>
        <v/>
      </c>
      <c r="K75" s="38" t="str">
        <f>IF(LEN(J75)=0,"",VLOOKUP(J75,品类代码!$F:$G,2,0))</f>
        <v/>
      </c>
      <c r="L75" s="27"/>
      <c r="M75" s="27"/>
      <c r="N75" s="27"/>
      <c r="O75" s="27"/>
      <c r="P75" s="27"/>
      <c r="Q75" s="27"/>
      <c r="R75" s="27"/>
      <c r="S75" s="39" t="str">
        <f t="shared" si="1"/>
        <v/>
      </c>
      <c r="T75" s="45"/>
      <c r="U75" s="41"/>
      <c r="V75" s="41"/>
      <c r="W75" s="42"/>
    </row>
    <row r="76" spans="1:23" ht="14.25" thickBot="1" x14ac:dyDescent="0.2">
      <c r="A76" s="27"/>
      <c r="B76" s="27"/>
      <c r="C76" s="27"/>
      <c r="D76" s="27"/>
      <c r="E76" s="28"/>
      <c r="F76" s="29"/>
      <c r="G76" s="30"/>
      <c r="H76" s="31"/>
      <c r="I76" s="36" t="str">
        <f>IF(LEN(F76)*LEN(G76)*LEN(H76)=0,"",VLOOKUP(F76&amp;G76&amp;H76,品类代码!$D:$E,2,0))</f>
        <v/>
      </c>
      <c r="J76" s="37" t="str">
        <f>IF(LEN(I76)=0,"",VLOOKUP(I76,品类代码!$E:$F,2,0))</f>
        <v/>
      </c>
      <c r="K76" s="38" t="str">
        <f>IF(LEN(J76)=0,"",VLOOKUP(J76,品类代码!$F:$G,2,0))</f>
        <v/>
      </c>
      <c r="L76" s="27"/>
      <c r="M76" s="27"/>
      <c r="N76" s="27"/>
      <c r="O76" s="27"/>
      <c r="P76" s="27"/>
      <c r="Q76" s="27"/>
      <c r="R76" s="27"/>
      <c r="S76" s="39" t="str">
        <f t="shared" si="1"/>
        <v/>
      </c>
      <c r="T76" s="45"/>
      <c r="U76" s="41"/>
      <c r="V76" s="41"/>
      <c r="W76" s="42"/>
    </row>
    <row r="77" spans="1:23" s="32" customFormat="1" ht="14.25" thickBot="1" x14ac:dyDescent="0.2">
      <c r="A77" s="27"/>
      <c r="B77" s="27"/>
      <c r="C77" s="27"/>
      <c r="D77" s="27"/>
      <c r="E77" s="28"/>
      <c r="F77" s="29"/>
      <c r="G77" s="30"/>
      <c r="H77" s="31"/>
      <c r="I77" s="36" t="str">
        <f>IF(LEN(F77)*LEN(G77)*LEN(H77)=0,"",VLOOKUP(F77&amp;G77&amp;H77,品类代码!$D:$E,2,0))</f>
        <v/>
      </c>
      <c r="J77" s="37" t="str">
        <f>IF(LEN(I77)=0,"",VLOOKUP(I77,品类代码!$E:$F,2,0))</f>
        <v/>
      </c>
      <c r="K77" s="38" t="str">
        <f>IF(LEN(J77)=0,"",VLOOKUP(J77,品类代码!$F:$G,2,0))</f>
        <v/>
      </c>
      <c r="L77" s="27"/>
      <c r="M77" s="27"/>
      <c r="N77" s="27"/>
      <c r="O77" s="27"/>
      <c r="P77" s="27"/>
      <c r="Q77" s="27"/>
      <c r="R77" s="27"/>
      <c r="S77" s="39" t="str">
        <f t="shared" si="1"/>
        <v/>
      </c>
      <c r="T77" s="44"/>
      <c r="U77" s="40"/>
      <c r="V77" s="40"/>
      <c r="W77" s="35"/>
    </row>
    <row r="78" spans="1:23" ht="14.25" thickBot="1" x14ac:dyDescent="0.2">
      <c r="A78" s="27"/>
      <c r="B78" s="27"/>
      <c r="C78" s="27"/>
      <c r="D78" s="27"/>
      <c r="E78" s="28"/>
      <c r="F78" s="29"/>
      <c r="G78" s="30"/>
      <c r="H78" s="31"/>
      <c r="I78" s="36" t="str">
        <f>IF(LEN(F78)*LEN(G78)*LEN(H78)=0,"",VLOOKUP(F78&amp;G78&amp;H78,品类代码!$D:$E,2,0))</f>
        <v/>
      </c>
      <c r="J78" s="37" t="str">
        <f>IF(LEN(I78)=0,"",VLOOKUP(I78,品类代码!$E:$F,2,0))</f>
        <v/>
      </c>
      <c r="K78" s="38" t="str">
        <f>IF(LEN(J78)=0,"",VLOOKUP(J78,品类代码!$F:$G,2,0))</f>
        <v/>
      </c>
      <c r="L78" s="27"/>
      <c r="M78" s="27"/>
      <c r="N78" s="27"/>
      <c r="O78" s="27"/>
      <c r="P78" s="27"/>
      <c r="Q78" s="27"/>
      <c r="R78" s="27"/>
      <c r="S78" s="39" t="str">
        <f t="shared" si="1"/>
        <v/>
      </c>
      <c r="T78" s="45"/>
      <c r="U78" s="41"/>
      <c r="V78" s="41"/>
      <c r="W78" s="42"/>
    </row>
    <row r="79" spans="1:23" ht="14.25" thickBot="1" x14ac:dyDescent="0.2">
      <c r="A79" s="27"/>
      <c r="B79" s="27"/>
      <c r="C79" s="27"/>
      <c r="D79" s="27"/>
      <c r="E79" s="28"/>
      <c r="F79" s="29"/>
      <c r="G79" s="30"/>
      <c r="H79" s="31"/>
      <c r="I79" s="36" t="str">
        <f>IF(LEN(F79)*LEN(G79)*LEN(H79)=0,"",VLOOKUP(F79&amp;G79&amp;H79,品类代码!$D:$E,2,0))</f>
        <v/>
      </c>
      <c r="J79" s="37" t="str">
        <f>IF(LEN(I79)=0,"",VLOOKUP(I79,品类代码!$E:$F,2,0))</f>
        <v/>
      </c>
      <c r="K79" s="38" t="str">
        <f>IF(LEN(J79)=0,"",VLOOKUP(J79,品类代码!$F:$G,2,0))</f>
        <v/>
      </c>
      <c r="L79" s="27"/>
      <c r="M79" s="27"/>
      <c r="N79" s="27"/>
      <c r="O79" s="27"/>
      <c r="P79" s="27"/>
      <c r="Q79" s="27"/>
      <c r="R79" s="27"/>
      <c r="S79" s="39" t="str">
        <f t="shared" si="1"/>
        <v/>
      </c>
      <c r="T79" s="45"/>
      <c r="U79" s="41"/>
      <c r="V79" s="41"/>
      <c r="W79" s="42"/>
    </row>
    <row r="80" spans="1:23" s="32" customFormat="1" ht="14.25" thickBot="1" x14ac:dyDescent="0.2">
      <c r="A80" s="27"/>
      <c r="B80" s="27"/>
      <c r="C80" s="27"/>
      <c r="D80" s="27"/>
      <c r="E80" s="28"/>
      <c r="F80" s="29"/>
      <c r="G80" s="30"/>
      <c r="H80" s="31"/>
      <c r="I80" s="36" t="str">
        <f>IF(LEN(F80)*LEN(G80)*LEN(H80)=0,"",VLOOKUP(F80&amp;G80&amp;H80,品类代码!$D:$E,2,0))</f>
        <v/>
      </c>
      <c r="J80" s="37" t="str">
        <f>IF(LEN(I80)=0,"",VLOOKUP(I80,品类代码!$E:$F,2,0))</f>
        <v/>
      </c>
      <c r="K80" s="38" t="str">
        <f>IF(LEN(J80)=0,"",VLOOKUP(J80,品类代码!$F:$G,2,0))</f>
        <v/>
      </c>
      <c r="L80" s="27"/>
      <c r="M80" s="27"/>
      <c r="N80" s="27"/>
      <c r="O80" s="27"/>
      <c r="P80" s="27"/>
      <c r="Q80" s="27"/>
      <c r="R80" s="27"/>
      <c r="S80" s="39" t="str">
        <f t="shared" si="1"/>
        <v/>
      </c>
      <c r="T80" s="44"/>
      <c r="U80" s="40"/>
      <c r="V80" s="40"/>
      <c r="W80" s="35"/>
    </row>
    <row r="81" spans="1:23" ht="14.25" thickBot="1" x14ac:dyDescent="0.2">
      <c r="A81" s="27"/>
      <c r="B81" s="27"/>
      <c r="C81" s="27"/>
      <c r="D81" s="27"/>
      <c r="E81" s="28"/>
      <c r="F81" s="29"/>
      <c r="G81" s="30"/>
      <c r="H81" s="31"/>
      <c r="I81" s="36" t="str">
        <f>IF(LEN(F81)*LEN(G81)*LEN(H81)=0,"",VLOOKUP(F81&amp;G81&amp;H81,品类代码!$D:$E,2,0))</f>
        <v/>
      </c>
      <c r="J81" s="37" t="str">
        <f>IF(LEN(I81)=0,"",VLOOKUP(I81,品类代码!$E:$F,2,0))</f>
        <v/>
      </c>
      <c r="K81" s="38" t="str">
        <f>IF(LEN(J81)=0,"",VLOOKUP(J81,品类代码!$F:$G,2,0))</f>
        <v/>
      </c>
      <c r="L81" s="27"/>
      <c r="M81" s="27"/>
      <c r="N81" s="27"/>
      <c r="O81" s="27"/>
      <c r="P81" s="27"/>
      <c r="Q81" s="27"/>
      <c r="R81" s="27"/>
      <c r="S81" s="39" t="str">
        <f t="shared" si="1"/>
        <v/>
      </c>
      <c r="T81" s="45"/>
      <c r="U81" s="41"/>
      <c r="V81" s="41"/>
      <c r="W81" s="42"/>
    </row>
    <row r="82" spans="1:23" ht="14.25" thickBot="1" x14ac:dyDescent="0.2">
      <c r="A82" s="27"/>
      <c r="B82" s="27"/>
      <c r="C82" s="27"/>
      <c r="D82" s="27"/>
      <c r="E82" s="28"/>
      <c r="F82" s="29"/>
      <c r="G82" s="30"/>
      <c r="H82" s="31"/>
      <c r="I82" s="36" t="str">
        <f>IF(LEN(F82)*LEN(G82)*LEN(H82)=0,"",VLOOKUP(F82&amp;G82&amp;H82,品类代码!$D:$E,2,0))</f>
        <v/>
      </c>
      <c r="J82" s="37" t="str">
        <f>IF(LEN(I82)=0,"",VLOOKUP(I82,品类代码!$E:$F,2,0))</f>
        <v/>
      </c>
      <c r="K82" s="38" t="str">
        <f>IF(LEN(J82)=0,"",VLOOKUP(J82,品类代码!$F:$G,2,0))</f>
        <v/>
      </c>
      <c r="L82" s="27"/>
      <c r="M82" s="27"/>
      <c r="N82" s="27"/>
      <c r="O82" s="27"/>
      <c r="P82" s="27"/>
      <c r="Q82" s="27"/>
      <c r="R82" s="27"/>
      <c r="S82" s="39" t="str">
        <f t="shared" si="1"/>
        <v/>
      </c>
      <c r="T82" s="45"/>
      <c r="U82" s="41"/>
      <c r="V82" s="41"/>
      <c r="W82" s="42"/>
    </row>
    <row r="83" spans="1:23" s="32" customFormat="1" ht="14.25" thickBot="1" x14ac:dyDescent="0.2">
      <c r="A83" s="27"/>
      <c r="B83" s="27"/>
      <c r="C83" s="27"/>
      <c r="D83" s="27"/>
      <c r="E83" s="28"/>
      <c r="F83" s="29"/>
      <c r="G83" s="30"/>
      <c r="H83" s="31"/>
      <c r="I83" s="36" t="str">
        <f>IF(LEN(F83)*LEN(G83)*LEN(H83)=0,"",VLOOKUP(F83&amp;G83&amp;H83,品类代码!$D:$E,2,0))</f>
        <v/>
      </c>
      <c r="J83" s="37" t="str">
        <f>IF(LEN(I83)=0,"",VLOOKUP(I83,品类代码!$E:$F,2,0))</f>
        <v/>
      </c>
      <c r="K83" s="38" t="str">
        <f>IF(LEN(J83)=0,"",VLOOKUP(J83,品类代码!$F:$G,2,0))</f>
        <v/>
      </c>
      <c r="L83" s="27"/>
      <c r="M83" s="27"/>
      <c r="N83" s="27"/>
      <c r="O83" s="27"/>
      <c r="P83" s="27"/>
      <c r="Q83" s="27"/>
      <c r="R83" s="27"/>
      <c r="S83" s="39" t="str">
        <f t="shared" si="1"/>
        <v/>
      </c>
      <c r="T83" s="44"/>
      <c r="U83" s="40"/>
      <c r="V83" s="40"/>
      <c r="W83" s="35"/>
    </row>
    <row r="84" spans="1:23" ht="14.25" thickBot="1" x14ac:dyDescent="0.2">
      <c r="A84" s="27"/>
      <c r="B84" s="27"/>
      <c r="C84" s="27"/>
      <c r="D84" s="27"/>
      <c r="E84" s="28"/>
      <c r="F84" s="29"/>
      <c r="G84" s="30"/>
      <c r="H84" s="31"/>
      <c r="I84" s="36" t="str">
        <f>IF(LEN(F84)*LEN(G84)*LEN(H84)=0,"",VLOOKUP(F84&amp;G84&amp;H84,品类代码!$D:$E,2,0))</f>
        <v/>
      </c>
      <c r="J84" s="37" t="str">
        <f>IF(LEN(I84)=0,"",VLOOKUP(I84,品类代码!$E:$F,2,0))</f>
        <v/>
      </c>
      <c r="K84" s="38" t="str">
        <f>IF(LEN(J84)=0,"",VLOOKUP(J84,品类代码!$F:$G,2,0))</f>
        <v/>
      </c>
      <c r="L84" s="27"/>
      <c r="M84" s="27"/>
      <c r="N84" s="27"/>
      <c r="O84" s="27"/>
      <c r="P84" s="27"/>
      <c r="Q84" s="27"/>
      <c r="R84" s="27"/>
      <c r="S84" s="39" t="str">
        <f t="shared" si="1"/>
        <v/>
      </c>
      <c r="T84" s="45"/>
      <c r="U84" s="41"/>
      <c r="V84" s="41"/>
      <c r="W84" s="42"/>
    </row>
    <row r="85" spans="1:23" ht="14.25" thickBot="1" x14ac:dyDescent="0.2">
      <c r="A85" s="27"/>
      <c r="B85" s="27"/>
      <c r="C85" s="27"/>
      <c r="D85" s="27"/>
      <c r="E85" s="28"/>
      <c r="F85" s="29"/>
      <c r="G85" s="30"/>
      <c r="H85" s="31"/>
      <c r="I85" s="36" t="str">
        <f>IF(LEN(F85)*LEN(G85)*LEN(H85)=0,"",VLOOKUP(F85&amp;G85&amp;H85,品类代码!$D:$E,2,0))</f>
        <v/>
      </c>
      <c r="J85" s="37" t="str">
        <f>IF(LEN(I85)=0,"",VLOOKUP(I85,品类代码!$E:$F,2,0))</f>
        <v/>
      </c>
      <c r="K85" s="38" t="str">
        <f>IF(LEN(J85)=0,"",VLOOKUP(J85,品类代码!$F:$G,2,0))</f>
        <v/>
      </c>
      <c r="L85" s="27"/>
      <c r="M85" s="27"/>
      <c r="N85" s="27"/>
      <c r="O85" s="27"/>
      <c r="P85" s="27"/>
      <c r="Q85" s="27"/>
      <c r="R85" s="27"/>
      <c r="S85" s="39" t="str">
        <f t="shared" si="1"/>
        <v/>
      </c>
      <c r="T85" s="45"/>
      <c r="U85" s="41"/>
      <c r="V85" s="41"/>
      <c r="W85" s="42"/>
    </row>
    <row r="86" spans="1:23" s="32" customFormat="1" ht="14.25" thickBot="1" x14ac:dyDescent="0.2">
      <c r="A86" s="27"/>
      <c r="B86" s="27"/>
      <c r="C86" s="27"/>
      <c r="D86" s="27"/>
      <c r="E86" s="28"/>
      <c r="F86" s="29"/>
      <c r="G86" s="30"/>
      <c r="H86" s="31"/>
      <c r="I86" s="36" t="str">
        <f>IF(LEN(F86)*LEN(G86)*LEN(H86)=0,"",VLOOKUP(F86&amp;G86&amp;H86,品类代码!$D:$E,2,0))</f>
        <v/>
      </c>
      <c r="J86" s="37" t="str">
        <f>IF(LEN(I86)=0,"",VLOOKUP(I86,品类代码!$E:$F,2,0))</f>
        <v/>
      </c>
      <c r="K86" s="38" t="str">
        <f>IF(LEN(J86)=0,"",VLOOKUP(J86,品类代码!$F:$G,2,0))</f>
        <v/>
      </c>
      <c r="L86" s="27"/>
      <c r="M86" s="27"/>
      <c r="N86" s="27"/>
      <c r="O86" s="27"/>
      <c r="P86" s="27"/>
      <c r="Q86" s="27"/>
      <c r="R86" s="27"/>
      <c r="S86" s="39" t="str">
        <f t="shared" si="1"/>
        <v/>
      </c>
      <c r="T86" s="44"/>
      <c r="U86" s="40"/>
      <c r="V86" s="40"/>
      <c r="W86" s="35"/>
    </row>
    <row r="87" spans="1:23" ht="14.25" thickBot="1" x14ac:dyDescent="0.2">
      <c r="A87" s="27"/>
      <c r="B87" s="27"/>
      <c r="C87" s="27"/>
      <c r="D87" s="27"/>
      <c r="E87" s="28"/>
      <c r="F87" s="29"/>
      <c r="G87" s="30"/>
      <c r="H87" s="31"/>
      <c r="I87" s="36" t="str">
        <f>IF(LEN(F87)*LEN(G87)*LEN(H87)=0,"",VLOOKUP(F87&amp;G87&amp;H87,品类代码!$D:$E,2,0))</f>
        <v/>
      </c>
      <c r="J87" s="37" t="str">
        <f>IF(LEN(I87)=0,"",VLOOKUP(I87,品类代码!$E:$F,2,0))</f>
        <v/>
      </c>
      <c r="K87" s="38" t="str">
        <f>IF(LEN(J87)=0,"",VLOOKUP(J87,品类代码!$F:$G,2,0))</f>
        <v/>
      </c>
      <c r="L87" s="27"/>
      <c r="M87" s="27"/>
      <c r="N87" s="27"/>
      <c r="O87" s="27"/>
      <c r="P87" s="27"/>
      <c r="Q87" s="27"/>
      <c r="R87" s="27"/>
      <c r="S87" s="39" t="str">
        <f t="shared" si="1"/>
        <v/>
      </c>
      <c r="T87" s="45"/>
      <c r="U87" s="41"/>
      <c r="V87" s="41"/>
      <c r="W87" s="42"/>
    </row>
    <row r="88" spans="1:23" ht="14.25" thickBot="1" x14ac:dyDescent="0.2">
      <c r="A88" s="27"/>
      <c r="B88" s="27"/>
      <c r="C88" s="27"/>
      <c r="D88" s="27"/>
      <c r="E88" s="28"/>
      <c r="F88" s="29"/>
      <c r="G88" s="30"/>
      <c r="H88" s="31"/>
      <c r="I88" s="36" t="str">
        <f>IF(LEN(F88)*LEN(G88)*LEN(H88)=0,"",VLOOKUP(F88&amp;G88&amp;H88,品类代码!$D:$E,2,0))</f>
        <v/>
      </c>
      <c r="J88" s="37" t="str">
        <f>IF(LEN(I88)=0,"",VLOOKUP(I88,品类代码!$E:$F,2,0))</f>
        <v/>
      </c>
      <c r="K88" s="38" t="str">
        <f>IF(LEN(J88)=0,"",VLOOKUP(J88,品类代码!$F:$G,2,0))</f>
        <v/>
      </c>
      <c r="L88" s="27"/>
      <c r="M88" s="27"/>
      <c r="N88" s="27"/>
      <c r="O88" s="27"/>
      <c r="P88" s="27"/>
      <c r="Q88" s="27"/>
      <c r="R88" s="27"/>
      <c r="S88" s="39" t="str">
        <f t="shared" si="1"/>
        <v/>
      </c>
      <c r="T88" s="45"/>
      <c r="U88" s="41"/>
      <c r="V88" s="41"/>
      <c r="W88" s="42"/>
    </row>
    <row r="89" spans="1:23" s="32" customFormat="1" ht="14.25" thickBot="1" x14ac:dyDescent="0.2">
      <c r="A89" s="27"/>
      <c r="B89" s="27"/>
      <c r="C89" s="27"/>
      <c r="D89" s="27"/>
      <c r="E89" s="28"/>
      <c r="F89" s="29"/>
      <c r="G89" s="30"/>
      <c r="H89" s="31"/>
      <c r="I89" s="36" t="str">
        <f>IF(LEN(F89)*LEN(G89)*LEN(H89)=0,"",VLOOKUP(F89&amp;G89&amp;H89,品类代码!$D:$E,2,0))</f>
        <v/>
      </c>
      <c r="J89" s="37" t="str">
        <f>IF(LEN(I89)=0,"",VLOOKUP(I89,品类代码!$E:$F,2,0))</f>
        <v/>
      </c>
      <c r="K89" s="38" t="str">
        <f>IF(LEN(J89)=0,"",VLOOKUP(J89,品类代码!$F:$G,2,0))</f>
        <v/>
      </c>
      <c r="L89" s="27"/>
      <c r="M89" s="27"/>
      <c r="N89" s="27"/>
      <c r="O89" s="27"/>
      <c r="P89" s="27"/>
      <c r="Q89" s="27"/>
      <c r="R89" s="27"/>
      <c r="S89" s="39" t="str">
        <f t="shared" si="1"/>
        <v/>
      </c>
      <c r="T89" s="44"/>
      <c r="U89" s="40"/>
      <c r="V89" s="40"/>
      <c r="W89" s="35"/>
    </row>
    <row r="90" spans="1:23" ht="14.25" thickBot="1" x14ac:dyDescent="0.2">
      <c r="A90" s="27"/>
      <c r="B90" s="27"/>
      <c r="C90" s="27"/>
      <c r="D90" s="27"/>
      <c r="E90" s="28"/>
      <c r="F90" s="29"/>
      <c r="G90" s="30"/>
      <c r="H90" s="31"/>
      <c r="I90" s="36" t="str">
        <f>IF(LEN(F90)*LEN(G90)*LEN(H90)=0,"",VLOOKUP(F90&amp;G90&amp;H90,品类代码!$D:$E,2,0))</f>
        <v/>
      </c>
      <c r="J90" s="37" t="str">
        <f>IF(LEN(I90)=0,"",VLOOKUP(I90,品类代码!$E:$F,2,0))</f>
        <v/>
      </c>
      <c r="K90" s="38" t="str">
        <f>IF(LEN(J90)=0,"",VLOOKUP(J90,品类代码!$F:$G,2,0))</f>
        <v/>
      </c>
      <c r="L90" s="27"/>
      <c r="M90" s="27"/>
      <c r="N90" s="27"/>
      <c r="O90" s="27"/>
      <c r="P90" s="27"/>
      <c r="Q90" s="27"/>
      <c r="R90" s="27"/>
      <c r="S90" s="39" t="str">
        <f t="shared" si="1"/>
        <v/>
      </c>
      <c r="T90" s="45"/>
      <c r="U90" s="41"/>
      <c r="V90" s="41"/>
      <c r="W90" s="42"/>
    </row>
    <row r="91" spans="1:23" ht="14.25" thickBot="1" x14ac:dyDescent="0.2">
      <c r="A91" s="27"/>
      <c r="B91" s="27"/>
      <c r="C91" s="27"/>
      <c r="D91" s="27"/>
      <c r="E91" s="28"/>
      <c r="F91" s="29"/>
      <c r="G91" s="30"/>
      <c r="H91" s="31"/>
      <c r="I91" s="36" t="str">
        <f>IF(LEN(F91)*LEN(G91)*LEN(H91)=0,"",VLOOKUP(F91&amp;G91&amp;H91,品类代码!$D:$E,2,0))</f>
        <v/>
      </c>
      <c r="J91" s="37" t="str">
        <f>IF(LEN(I91)=0,"",VLOOKUP(I91,品类代码!$E:$F,2,0))</f>
        <v/>
      </c>
      <c r="K91" s="38" t="str">
        <f>IF(LEN(J91)=0,"",VLOOKUP(J91,品类代码!$F:$G,2,0))</f>
        <v/>
      </c>
      <c r="L91" s="27"/>
      <c r="M91" s="27"/>
      <c r="N91" s="27"/>
      <c r="O91" s="27"/>
      <c r="P91" s="27"/>
      <c r="Q91" s="27"/>
      <c r="R91" s="27"/>
      <c r="S91" s="39" t="str">
        <f t="shared" si="1"/>
        <v/>
      </c>
      <c r="T91" s="45"/>
      <c r="U91" s="41"/>
      <c r="V91" s="41"/>
      <c r="W91" s="42"/>
    </row>
    <row r="92" spans="1:23" s="32" customFormat="1" ht="14.25" thickBot="1" x14ac:dyDescent="0.2">
      <c r="A92" s="27"/>
      <c r="B92" s="27"/>
      <c r="C92" s="27"/>
      <c r="D92" s="27"/>
      <c r="E92" s="28"/>
      <c r="F92" s="29"/>
      <c r="G92" s="30"/>
      <c r="H92" s="31"/>
      <c r="I92" s="36" t="str">
        <f>IF(LEN(F92)*LEN(G92)*LEN(H92)=0,"",VLOOKUP(F92&amp;G92&amp;H92,品类代码!$D:$E,2,0))</f>
        <v/>
      </c>
      <c r="J92" s="37" t="str">
        <f>IF(LEN(I92)=0,"",VLOOKUP(I92,品类代码!$E:$F,2,0))</f>
        <v/>
      </c>
      <c r="K92" s="38" t="str">
        <f>IF(LEN(J92)=0,"",VLOOKUP(J92,品类代码!$F:$G,2,0))</f>
        <v/>
      </c>
      <c r="L92" s="27"/>
      <c r="M92" s="27"/>
      <c r="N92" s="27"/>
      <c r="O92" s="27"/>
      <c r="P92" s="27"/>
      <c r="Q92" s="27"/>
      <c r="R92" s="27"/>
      <c r="S92" s="39" t="str">
        <f t="shared" si="1"/>
        <v/>
      </c>
      <c r="T92" s="44"/>
      <c r="U92" s="40"/>
      <c r="V92" s="40"/>
      <c r="W92" s="35"/>
    </row>
    <row r="93" spans="1:23" ht="14.25" thickBot="1" x14ac:dyDescent="0.2">
      <c r="A93" s="27"/>
      <c r="B93" s="27"/>
      <c r="C93" s="27"/>
      <c r="D93" s="27"/>
      <c r="E93" s="28"/>
      <c r="F93" s="29"/>
      <c r="G93" s="30"/>
      <c r="H93" s="31"/>
      <c r="I93" s="36" t="str">
        <f>IF(LEN(F93)*LEN(G93)*LEN(H93)=0,"",VLOOKUP(F93&amp;G93&amp;H93,品类代码!$D:$E,2,0))</f>
        <v/>
      </c>
      <c r="J93" s="37" t="str">
        <f>IF(LEN(I93)=0,"",VLOOKUP(I93,品类代码!$E:$F,2,0))</f>
        <v/>
      </c>
      <c r="K93" s="38" t="str">
        <f>IF(LEN(J93)=0,"",VLOOKUP(J93,品类代码!$F:$G,2,0))</f>
        <v/>
      </c>
      <c r="L93" s="27"/>
      <c r="M93" s="27"/>
      <c r="N93" s="27"/>
      <c r="O93" s="27"/>
      <c r="P93" s="27"/>
      <c r="Q93" s="27"/>
      <c r="R93" s="27"/>
      <c r="S93" s="39" t="str">
        <f t="shared" si="1"/>
        <v/>
      </c>
      <c r="T93" s="45"/>
      <c r="U93" s="41"/>
      <c r="V93" s="41"/>
      <c r="W93" s="42"/>
    </row>
    <row r="94" spans="1:23" ht="14.25" thickBot="1" x14ac:dyDescent="0.2">
      <c r="A94" s="27"/>
      <c r="B94" s="27"/>
      <c r="C94" s="27"/>
      <c r="D94" s="27"/>
      <c r="E94" s="28"/>
      <c r="F94" s="29"/>
      <c r="G94" s="30"/>
      <c r="H94" s="31"/>
      <c r="I94" s="36" t="str">
        <f>IF(LEN(F94)*LEN(G94)*LEN(H94)=0,"",VLOOKUP(F94&amp;G94&amp;H94,品类代码!$D:$E,2,0))</f>
        <v/>
      </c>
      <c r="J94" s="37" t="str">
        <f>IF(LEN(I94)=0,"",VLOOKUP(I94,品类代码!$E:$F,2,0))</f>
        <v/>
      </c>
      <c r="K94" s="38" t="str">
        <f>IF(LEN(J94)=0,"",VLOOKUP(J94,品类代码!$F:$G,2,0))</f>
        <v/>
      </c>
      <c r="L94" s="27"/>
      <c r="M94" s="27"/>
      <c r="N94" s="27"/>
      <c r="O94" s="27"/>
      <c r="P94" s="27"/>
      <c r="Q94" s="27"/>
      <c r="R94" s="27"/>
      <c r="S94" s="39" t="str">
        <f t="shared" si="1"/>
        <v/>
      </c>
      <c r="T94" s="45"/>
      <c r="U94" s="41"/>
      <c r="V94" s="41"/>
      <c r="W94" s="42"/>
    </row>
    <row r="95" spans="1:23" s="32" customFormat="1" ht="14.25" thickBot="1" x14ac:dyDescent="0.2">
      <c r="A95" s="27"/>
      <c r="B95" s="27"/>
      <c r="C95" s="27"/>
      <c r="D95" s="27"/>
      <c r="E95" s="28"/>
      <c r="F95" s="29"/>
      <c r="G95" s="30"/>
      <c r="H95" s="31"/>
      <c r="I95" s="36" t="str">
        <f>IF(LEN(F95)*LEN(G95)*LEN(H95)=0,"",VLOOKUP(F95&amp;G95&amp;H95,品类代码!$D:$E,2,0))</f>
        <v/>
      </c>
      <c r="J95" s="37" t="str">
        <f>IF(LEN(I95)=0,"",VLOOKUP(I95,品类代码!$E:$F,2,0))</f>
        <v/>
      </c>
      <c r="K95" s="38" t="str">
        <f>IF(LEN(J95)=0,"",VLOOKUP(J95,品类代码!$F:$G,2,0))</f>
        <v/>
      </c>
      <c r="L95" s="27"/>
      <c r="M95" s="27"/>
      <c r="N95" s="27"/>
      <c r="O95" s="27"/>
      <c r="P95" s="27"/>
      <c r="Q95" s="27"/>
      <c r="R95" s="27"/>
      <c r="S95" s="39" t="str">
        <f t="shared" si="1"/>
        <v/>
      </c>
      <c r="T95" s="44"/>
      <c r="U95" s="40"/>
      <c r="V95" s="40"/>
      <c r="W95" s="35"/>
    </row>
    <row r="96" spans="1:23" ht="14.25" thickBot="1" x14ac:dyDescent="0.2">
      <c r="A96" s="27"/>
      <c r="B96" s="27"/>
      <c r="C96" s="27"/>
      <c r="D96" s="27"/>
      <c r="E96" s="28"/>
      <c r="F96" s="29"/>
      <c r="G96" s="30"/>
      <c r="H96" s="31"/>
      <c r="I96" s="36" t="str">
        <f>IF(LEN(F96)*LEN(G96)*LEN(H96)=0,"",VLOOKUP(F96&amp;G96&amp;H96,品类代码!$D:$E,2,0))</f>
        <v/>
      </c>
      <c r="J96" s="37" t="str">
        <f>IF(LEN(I96)=0,"",VLOOKUP(I96,品类代码!$E:$F,2,0))</f>
        <v/>
      </c>
      <c r="K96" s="38" t="str">
        <f>IF(LEN(J96)=0,"",VLOOKUP(J96,品类代码!$F:$G,2,0))</f>
        <v/>
      </c>
      <c r="L96" s="27"/>
      <c r="M96" s="27"/>
      <c r="N96" s="27"/>
      <c r="O96" s="27"/>
      <c r="P96" s="27"/>
      <c r="Q96" s="27"/>
      <c r="R96" s="27"/>
      <c r="S96" s="39" t="str">
        <f t="shared" si="1"/>
        <v/>
      </c>
      <c r="T96" s="45"/>
      <c r="U96" s="41"/>
      <c r="V96" s="41"/>
      <c r="W96" s="42"/>
    </row>
    <row r="97" spans="1:23" ht="14.25" thickBot="1" x14ac:dyDescent="0.2">
      <c r="A97" s="27"/>
      <c r="B97" s="27"/>
      <c r="C97" s="27"/>
      <c r="D97" s="27"/>
      <c r="E97" s="28"/>
      <c r="F97" s="29"/>
      <c r="G97" s="30"/>
      <c r="H97" s="31"/>
      <c r="I97" s="36" t="str">
        <f>IF(LEN(F97)*LEN(G97)*LEN(H97)=0,"",VLOOKUP(F97&amp;G97&amp;H97,品类代码!$D:$E,2,0))</f>
        <v/>
      </c>
      <c r="J97" s="37" t="str">
        <f>IF(LEN(I97)=0,"",VLOOKUP(I97,品类代码!$E:$F,2,0))</f>
        <v/>
      </c>
      <c r="K97" s="38" t="str">
        <f>IF(LEN(J97)=0,"",VLOOKUP(J97,品类代码!$F:$G,2,0))</f>
        <v/>
      </c>
      <c r="L97" s="27"/>
      <c r="M97" s="27"/>
      <c r="N97" s="27"/>
      <c r="O97" s="27"/>
      <c r="P97" s="27"/>
      <c r="Q97" s="27"/>
      <c r="R97" s="27"/>
      <c r="S97" s="39" t="str">
        <f t="shared" si="1"/>
        <v/>
      </c>
      <c r="T97" s="45"/>
      <c r="U97" s="41"/>
      <c r="V97" s="41"/>
      <c r="W97" s="42"/>
    </row>
    <row r="98" spans="1:23" s="32" customFormat="1" ht="14.25" thickBot="1" x14ac:dyDescent="0.2">
      <c r="A98" s="27"/>
      <c r="B98" s="27"/>
      <c r="C98" s="27"/>
      <c r="D98" s="27"/>
      <c r="E98" s="28"/>
      <c r="F98" s="29"/>
      <c r="G98" s="30"/>
      <c r="H98" s="31"/>
      <c r="I98" s="36" t="str">
        <f>IF(LEN(F98)*LEN(G98)*LEN(H98)=0,"",VLOOKUP(F98&amp;G98&amp;H98,品类代码!$D:$E,2,0))</f>
        <v/>
      </c>
      <c r="J98" s="37" t="str">
        <f>IF(LEN(I98)=0,"",VLOOKUP(I98,品类代码!$E:$F,2,0))</f>
        <v/>
      </c>
      <c r="K98" s="38" t="str">
        <f>IF(LEN(J98)=0,"",VLOOKUP(J98,品类代码!$F:$G,2,0))</f>
        <v/>
      </c>
      <c r="L98" s="27"/>
      <c r="M98" s="27"/>
      <c r="N98" s="27"/>
      <c r="O98" s="27"/>
      <c r="P98" s="27"/>
      <c r="Q98" s="27"/>
      <c r="R98" s="27"/>
      <c r="S98" s="39" t="str">
        <f t="shared" si="1"/>
        <v/>
      </c>
      <c r="T98" s="44"/>
      <c r="U98" s="40"/>
      <c r="V98" s="40"/>
      <c r="W98" s="35"/>
    </row>
    <row r="99" spans="1:23" ht="14.25" thickBot="1" x14ac:dyDescent="0.2">
      <c r="A99" s="27"/>
      <c r="B99" s="27"/>
      <c r="C99" s="27"/>
      <c r="D99" s="27"/>
      <c r="E99" s="28"/>
      <c r="F99" s="29"/>
      <c r="G99" s="30"/>
      <c r="H99" s="31"/>
      <c r="I99" s="36" t="str">
        <f>IF(LEN(F99)*LEN(G99)*LEN(H99)=0,"",VLOOKUP(F99&amp;G99&amp;H99,品类代码!$D:$E,2,0))</f>
        <v/>
      </c>
      <c r="J99" s="37" t="str">
        <f>IF(LEN(I99)=0,"",VLOOKUP(I99,品类代码!$E:$F,2,0))</f>
        <v/>
      </c>
      <c r="K99" s="38" t="str">
        <f>IF(LEN(J99)=0,"",VLOOKUP(J99,品类代码!$F:$G,2,0))</f>
        <v/>
      </c>
      <c r="L99" s="27"/>
      <c r="M99" s="27"/>
      <c r="N99" s="27"/>
      <c r="O99" s="27"/>
      <c r="P99" s="27"/>
      <c r="Q99" s="27"/>
      <c r="R99" s="27"/>
      <c r="S99" s="39" t="str">
        <f t="shared" si="1"/>
        <v/>
      </c>
      <c r="T99" s="45"/>
      <c r="U99" s="41"/>
      <c r="V99" s="41"/>
      <c r="W99" s="42"/>
    </row>
    <row r="100" spans="1:23" ht="14.25" thickBot="1" x14ac:dyDescent="0.2">
      <c r="A100" s="27"/>
      <c r="B100" s="27"/>
      <c r="C100" s="27"/>
      <c r="D100" s="27"/>
      <c r="E100" s="28"/>
      <c r="F100" s="29"/>
      <c r="G100" s="30"/>
      <c r="H100" s="31"/>
      <c r="I100" s="36" t="str">
        <f>IF(LEN(F100)*LEN(G100)*LEN(H100)=0,"",VLOOKUP(F100&amp;G100&amp;H100,品类代码!$D:$E,2,0))</f>
        <v/>
      </c>
      <c r="J100" s="37" t="str">
        <f>IF(LEN(I100)=0,"",VLOOKUP(I100,品类代码!$E:$F,2,0))</f>
        <v/>
      </c>
      <c r="K100" s="38" t="str">
        <f>IF(LEN(J100)=0,"",VLOOKUP(J100,品类代码!$F:$G,2,0))</f>
        <v/>
      </c>
      <c r="L100" s="27"/>
      <c r="M100" s="27"/>
      <c r="N100" s="27"/>
      <c r="O100" s="27"/>
      <c r="P100" s="27"/>
      <c r="Q100" s="27"/>
      <c r="R100" s="27"/>
      <c r="S100" s="39" t="str">
        <f t="shared" si="1"/>
        <v/>
      </c>
      <c r="T100" s="45"/>
      <c r="U100" s="41"/>
      <c r="V100" s="41"/>
      <c r="W100" s="42"/>
    </row>
    <row r="101" spans="1:23" s="32" customFormat="1" ht="14.25" thickBot="1" x14ac:dyDescent="0.2">
      <c r="A101" s="27"/>
      <c r="B101" s="27"/>
      <c r="C101" s="27"/>
      <c r="D101" s="27"/>
      <c r="E101" s="28"/>
      <c r="F101" s="29"/>
      <c r="G101" s="30"/>
      <c r="H101" s="31"/>
      <c r="I101" s="36" t="str">
        <f>IF(LEN(F101)*LEN(G101)*LEN(H101)=0,"",VLOOKUP(F101&amp;G101&amp;H101,品类代码!$D:$E,2,0))</f>
        <v/>
      </c>
      <c r="J101" s="37" t="str">
        <f>IF(LEN(I101)=0,"",VLOOKUP(I101,品类代码!$E:$F,2,0))</f>
        <v/>
      </c>
      <c r="K101" s="38" t="str">
        <f>IF(LEN(J101)=0,"",VLOOKUP(J101,品类代码!$F:$G,2,0))</f>
        <v/>
      </c>
      <c r="L101" s="27"/>
      <c r="M101" s="27"/>
      <c r="N101" s="27"/>
      <c r="O101" s="27"/>
      <c r="P101" s="27"/>
      <c r="Q101" s="27"/>
      <c r="R101" s="27"/>
      <c r="S101" s="39" t="str">
        <f t="shared" si="1"/>
        <v/>
      </c>
      <c r="T101" s="44"/>
      <c r="U101" s="40"/>
      <c r="V101" s="40"/>
      <c r="W101" s="35"/>
    </row>
    <row r="102" spans="1:23" ht="14.25" thickBot="1" x14ac:dyDescent="0.2">
      <c r="A102" s="27"/>
      <c r="B102" s="27"/>
      <c r="C102" s="27"/>
      <c r="D102" s="27"/>
      <c r="E102" s="28"/>
      <c r="F102" s="29"/>
      <c r="G102" s="30"/>
      <c r="H102" s="31"/>
      <c r="I102" s="36" t="str">
        <f>IF(LEN(F102)*LEN(G102)*LEN(H102)=0,"",VLOOKUP(F102&amp;G102&amp;H102,品类代码!$D:$E,2,0))</f>
        <v/>
      </c>
      <c r="J102" s="37" t="str">
        <f>IF(LEN(I102)=0,"",VLOOKUP(I102,品类代码!$E:$F,2,0))</f>
        <v/>
      </c>
      <c r="K102" s="38" t="str">
        <f>IF(LEN(J102)=0,"",VLOOKUP(J102,品类代码!$F:$G,2,0))</f>
        <v/>
      </c>
      <c r="L102" s="27"/>
      <c r="M102" s="27"/>
      <c r="N102" s="27"/>
      <c r="O102" s="27"/>
      <c r="P102" s="27"/>
      <c r="Q102" s="27"/>
      <c r="R102" s="27"/>
      <c r="S102" s="39" t="str">
        <f t="shared" si="1"/>
        <v/>
      </c>
      <c r="T102" s="45"/>
      <c r="U102" s="41"/>
      <c r="V102" s="41"/>
      <c r="W102" s="42"/>
    </row>
    <row r="103" spans="1:23" ht="14.25" thickBot="1" x14ac:dyDescent="0.2">
      <c r="A103" s="27"/>
      <c r="B103" s="27"/>
      <c r="C103" s="27"/>
      <c r="D103" s="27"/>
      <c r="E103" s="28"/>
      <c r="F103" s="29"/>
      <c r="G103" s="30"/>
      <c r="H103" s="31"/>
      <c r="I103" s="36" t="str">
        <f>IF(LEN(F103)*LEN(G103)*LEN(H103)=0,"",VLOOKUP(F103&amp;G103&amp;H103,品类代码!$D:$E,2,0))</f>
        <v/>
      </c>
      <c r="J103" s="37" t="str">
        <f>IF(LEN(I103)=0,"",VLOOKUP(I103,品类代码!$E:$F,2,0))</f>
        <v/>
      </c>
      <c r="K103" s="38" t="str">
        <f>IF(LEN(J103)=0,"",VLOOKUP(J103,品类代码!$F:$G,2,0))</f>
        <v/>
      </c>
      <c r="L103" s="27"/>
      <c r="M103" s="27"/>
      <c r="N103" s="27"/>
      <c r="O103" s="27"/>
      <c r="P103" s="27"/>
      <c r="Q103" s="27"/>
      <c r="R103" s="27"/>
      <c r="S103" s="39" t="str">
        <f t="shared" si="1"/>
        <v/>
      </c>
      <c r="T103" s="45"/>
      <c r="U103" s="41"/>
      <c r="V103" s="41"/>
      <c r="W103" s="42"/>
    </row>
    <row r="104" spans="1:23" s="32" customFormat="1" ht="14.25" thickBot="1" x14ac:dyDescent="0.2">
      <c r="A104" s="27"/>
      <c r="B104" s="27"/>
      <c r="C104" s="27"/>
      <c r="D104" s="27"/>
      <c r="E104" s="28"/>
      <c r="F104" s="29"/>
      <c r="G104" s="30"/>
      <c r="H104" s="31"/>
      <c r="I104" s="36" t="str">
        <f>IF(LEN(F104)*LEN(G104)*LEN(H104)=0,"",VLOOKUP(F104&amp;G104&amp;H104,品类代码!$D:$E,2,0))</f>
        <v/>
      </c>
      <c r="J104" s="37" t="str">
        <f>IF(LEN(I104)=0,"",VLOOKUP(I104,品类代码!$E:$F,2,0))</f>
        <v/>
      </c>
      <c r="K104" s="38" t="str">
        <f>IF(LEN(J104)=0,"",VLOOKUP(J104,品类代码!$F:$G,2,0))</f>
        <v/>
      </c>
      <c r="L104" s="27"/>
      <c r="M104" s="27"/>
      <c r="N104" s="27"/>
      <c r="O104" s="27"/>
      <c r="P104" s="27"/>
      <c r="Q104" s="27"/>
      <c r="R104" s="27"/>
      <c r="S104" s="39" t="str">
        <f t="shared" si="1"/>
        <v/>
      </c>
      <c r="T104" s="44"/>
      <c r="U104" s="40"/>
      <c r="V104" s="40"/>
      <c r="W104" s="35"/>
    </row>
    <row r="105" spans="1:23" ht="14.25" thickBot="1" x14ac:dyDescent="0.2">
      <c r="A105" s="27"/>
      <c r="B105" s="27"/>
      <c r="C105" s="27"/>
      <c r="D105" s="27"/>
      <c r="E105" s="28"/>
      <c r="F105" s="29"/>
      <c r="G105" s="30"/>
      <c r="H105" s="31"/>
      <c r="I105" s="36" t="str">
        <f>IF(LEN(F105)*LEN(G105)*LEN(H105)=0,"",VLOOKUP(F105&amp;G105&amp;H105,品类代码!$D:$E,2,0))</f>
        <v/>
      </c>
      <c r="J105" s="37" t="str">
        <f>IF(LEN(I105)=0,"",VLOOKUP(I105,品类代码!$E:$F,2,0))</f>
        <v/>
      </c>
      <c r="K105" s="38" t="str">
        <f>IF(LEN(J105)=0,"",VLOOKUP(J105,品类代码!$F:$G,2,0))</f>
        <v/>
      </c>
      <c r="L105" s="27"/>
      <c r="M105" s="27"/>
      <c r="N105" s="27"/>
      <c r="O105" s="27"/>
      <c r="P105" s="27"/>
      <c r="Q105" s="27"/>
      <c r="R105" s="27"/>
      <c r="S105" s="39" t="str">
        <f t="shared" si="1"/>
        <v/>
      </c>
      <c r="T105" s="45"/>
      <c r="U105" s="41"/>
      <c r="V105" s="41"/>
      <c r="W105" s="42"/>
    </row>
    <row r="106" spans="1:23" ht="14.25" thickBot="1" x14ac:dyDescent="0.2">
      <c r="A106" s="27"/>
      <c r="B106" s="27"/>
      <c r="C106" s="27"/>
      <c r="D106" s="27"/>
      <c r="E106" s="28"/>
      <c r="F106" s="29"/>
      <c r="G106" s="30"/>
      <c r="H106" s="31"/>
      <c r="I106" s="36" t="str">
        <f>IF(LEN(F106)*LEN(G106)*LEN(H106)=0,"",VLOOKUP(F106&amp;G106&amp;H106,品类代码!$D:$E,2,0))</f>
        <v/>
      </c>
      <c r="J106" s="37" t="str">
        <f>IF(LEN(I106)=0,"",VLOOKUP(I106,品类代码!$E:$F,2,0))</f>
        <v/>
      </c>
      <c r="K106" s="38" t="str">
        <f>IF(LEN(J106)=0,"",VLOOKUP(J106,品类代码!$F:$G,2,0))</f>
        <v/>
      </c>
      <c r="L106" s="27"/>
      <c r="M106" s="27"/>
      <c r="N106" s="27"/>
      <c r="O106" s="27"/>
      <c r="P106" s="27"/>
      <c r="Q106" s="27"/>
      <c r="R106" s="27"/>
      <c r="S106" s="39" t="str">
        <f t="shared" si="1"/>
        <v/>
      </c>
      <c r="T106" s="45"/>
      <c r="U106" s="41"/>
      <c r="V106" s="41"/>
      <c r="W106" s="42"/>
    </row>
    <row r="107" spans="1:23" s="32" customFormat="1" ht="14.25" thickBot="1" x14ac:dyDescent="0.2">
      <c r="A107" s="27"/>
      <c r="B107" s="27"/>
      <c r="C107" s="27"/>
      <c r="D107" s="27"/>
      <c r="E107" s="28"/>
      <c r="F107" s="29"/>
      <c r="G107" s="30"/>
      <c r="H107" s="31"/>
      <c r="I107" s="36" t="str">
        <f>IF(LEN(F107)*LEN(G107)*LEN(H107)=0,"",VLOOKUP(F107&amp;G107&amp;H107,品类代码!$D:$E,2,0))</f>
        <v/>
      </c>
      <c r="J107" s="37" t="str">
        <f>IF(LEN(I107)=0,"",VLOOKUP(I107,品类代码!$E:$F,2,0))</f>
        <v/>
      </c>
      <c r="K107" s="38" t="str">
        <f>IF(LEN(J107)=0,"",VLOOKUP(J107,品类代码!$F:$G,2,0))</f>
        <v/>
      </c>
      <c r="L107" s="27"/>
      <c r="M107" s="27"/>
      <c r="N107" s="27"/>
      <c r="O107" s="27"/>
      <c r="P107" s="27"/>
      <c r="Q107" s="27"/>
      <c r="R107" s="27"/>
      <c r="S107" s="39" t="str">
        <f t="shared" si="1"/>
        <v/>
      </c>
      <c r="T107" s="44"/>
      <c r="U107" s="40"/>
      <c r="V107" s="40"/>
      <c r="W107" s="35"/>
    </row>
    <row r="108" spans="1:23" ht="14.25" thickBot="1" x14ac:dyDescent="0.2">
      <c r="A108" s="27"/>
      <c r="B108" s="27"/>
      <c r="C108" s="27"/>
      <c r="D108" s="27"/>
      <c r="E108" s="28"/>
      <c r="F108" s="29"/>
      <c r="G108" s="30"/>
      <c r="H108" s="31"/>
      <c r="I108" s="36" t="str">
        <f>IF(LEN(F108)*LEN(G108)*LEN(H108)=0,"",VLOOKUP(F108&amp;G108&amp;H108,品类代码!$D:$E,2,0))</f>
        <v/>
      </c>
      <c r="J108" s="37" t="str">
        <f>IF(LEN(I108)=0,"",VLOOKUP(I108,品类代码!$E:$F,2,0))</f>
        <v/>
      </c>
      <c r="K108" s="38" t="str">
        <f>IF(LEN(J108)=0,"",VLOOKUP(J108,品类代码!$F:$G,2,0))</f>
        <v/>
      </c>
      <c r="L108" s="27"/>
      <c r="M108" s="27"/>
      <c r="N108" s="27"/>
      <c r="O108" s="27"/>
      <c r="P108" s="27"/>
      <c r="Q108" s="27"/>
      <c r="R108" s="27"/>
      <c r="S108" s="39" t="str">
        <f t="shared" si="1"/>
        <v/>
      </c>
      <c r="T108" s="45"/>
      <c r="U108" s="41"/>
      <c r="V108" s="41"/>
      <c r="W108" s="42"/>
    </row>
    <row r="109" spans="1:23" ht="14.25" thickBot="1" x14ac:dyDescent="0.2">
      <c r="A109" s="27"/>
      <c r="B109" s="27"/>
      <c r="C109" s="27"/>
      <c r="D109" s="27"/>
      <c r="E109" s="28"/>
      <c r="F109" s="29"/>
      <c r="G109" s="30"/>
      <c r="H109" s="31"/>
      <c r="I109" s="36" t="str">
        <f>IF(LEN(F109)*LEN(G109)*LEN(H109)=0,"",VLOOKUP(F109&amp;G109&amp;H109,品类代码!$D:$E,2,0))</f>
        <v/>
      </c>
      <c r="J109" s="37" t="str">
        <f>IF(LEN(I109)=0,"",VLOOKUP(I109,品类代码!$E:$F,2,0))</f>
        <v/>
      </c>
      <c r="K109" s="38" t="str">
        <f>IF(LEN(J109)=0,"",VLOOKUP(J109,品类代码!$F:$G,2,0))</f>
        <v/>
      </c>
      <c r="L109" s="27"/>
      <c r="M109" s="27"/>
      <c r="N109" s="27"/>
      <c r="O109" s="27"/>
      <c r="P109" s="27"/>
      <c r="Q109" s="27"/>
      <c r="R109" s="27"/>
      <c r="S109" s="39" t="str">
        <f t="shared" si="1"/>
        <v/>
      </c>
      <c r="T109" s="45"/>
      <c r="U109" s="41"/>
      <c r="V109" s="41"/>
      <c r="W109" s="42"/>
    </row>
    <row r="110" spans="1:23" s="32" customFormat="1" ht="14.25" thickBot="1" x14ac:dyDescent="0.2">
      <c r="A110" s="27"/>
      <c r="B110" s="27"/>
      <c r="C110" s="27"/>
      <c r="D110" s="27"/>
      <c r="E110" s="28"/>
      <c r="F110" s="29"/>
      <c r="G110" s="30"/>
      <c r="H110" s="31"/>
      <c r="I110" s="36" t="str">
        <f>IF(LEN(F110)*LEN(G110)*LEN(H110)=0,"",VLOOKUP(F110&amp;G110&amp;H110,品类代码!$D:$E,2,0))</f>
        <v/>
      </c>
      <c r="J110" s="37" t="str">
        <f>IF(LEN(I110)=0,"",VLOOKUP(I110,品类代码!$E:$F,2,0))</f>
        <v/>
      </c>
      <c r="K110" s="38" t="str">
        <f>IF(LEN(J110)=0,"",VLOOKUP(J110,品类代码!$F:$G,2,0))</f>
        <v/>
      </c>
      <c r="L110" s="27"/>
      <c r="M110" s="27"/>
      <c r="N110" s="27"/>
      <c r="O110" s="27"/>
      <c r="P110" s="27"/>
      <c r="Q110" s="27"/>
      <c r="R110" s="27"/>
      <c r="S110" s="39" t="str">
        <f t="shared" si="1"/>
        <v/>
      </c>
      <c r="T110" s="44"/>
      <c r="U110" s="40"/>
      <c r="V110" s="40"/>
      <c r="W110" s="35"/>
    </row>
    <row r="111" spans="1:23" ht="14.25" thickBot="1" x14ac:dyDescent="0.2">
      <c r="A111" s="27"/>
      <c r="B111" s="27"/>
      <c r="C111" s="27"/>
      <c r="D111" s="27"/>
      <c r="E111" s="28"/>
      <c r="F111" s="29"/>
      <c r="G111" s="30"/>
      <c r="H111" s="31"/>
      <c r="I111" s="36" t="str">
        <f>IF(LEN(F111)*LEN(G111)*LEN(H111)=0,"",VLOOKUP(F111&amp;G111&amp;H111,品类代码!$D:$E,2,0))</f>
        <v/>
      </c>
      <c r="J111" s="37" t="str">
        <f>IF(LEN(I111)=0,"",VLOOKUP(I111,品类代码!$E:$F,2,0))</f>
        <v/>
      </c>
      <c r="K111" s="38" t="str">
        <f>IF(LEN(J111)=0,"",VLOOKUP(J111,品类代码!$F:$G,2,0))</f>
        <v/>
      </c>
      <c r="L111" s="27"/>
      <c r="M111" s="27"/>
      <c r="N111" s="27"/>
      <c r="O111" s="27"/>
      <c r="P111" s="27"/>
      <c r="Q111" s="27"/>
      <c r="R111" s="27"/>
      <c r="S111" s="39" t="str">
        <f t="shared" si="1"/>
        <v/>
      </c>
      <c r="T111" s="45"/>
      <c r="U111" s="41"/>
      <c r="V111" s="41"/>
      <c r="W111" s="42"/>
    </row>
    <row r="112" spans="1:23" ht="14.25" thickBot="1" x14ac:dyDescent="0.2">
      <c r="A112" s="27"/>
      <c r="B112" s="27"/>
      <c r="C112" s="27"/>
      <c r="D112" s="27"/>
      <c r="E112" s="28"/>
      <c r="F112" s="29"/>
      <c r="G112" s="30"/>
      <c r="H112" s="31"/>
      <c r="I112" s="36" t="str">
        <f>IF(LEN(F112)*LEN(G112)*LEN(H112)=0,"",VLOOKUP(F112&amp;G112&amp;H112,品类代码!$D:$E,2,0))</f>
        <v/>
      </c>
      <c r="J112" s="37" t="str">
        <f>IF(LEN(I112)=0,"",VLOOKUP(I112,品类代码!$E:$F,2,0))</f>
        <v/>
      </c>
      <c r="K112" s="38" t="str">
        <f>IF(LEN(J112)=0,"",VLOOKUP(J112,品类代码!$F:$G,2,0))</f>
        <v/>
      </c>
      <c r="L112" s="27"/>
      <c r="M112" s="27"/>
      <c r="N112" s="27"/>
      <c r="O112" s="27"/>
      <c r="P112" s="27"/>
      <c r="Q112" s="27"/>
      <c r="R112" s="27"/>
      <c r="S112" s="39" t="str">
        <f t="shared" si="1"/>
        <v/>
      </c>
      <c r="T112" s="45"/>
      <c r="U112" s="41"/>
      <c r="V112" s="41"/>
      <c r="W112" s="42"/>
    </row>
    <row r="113" spans="1:23" s="32" customFormat="1" ht="14.25" thickBot="1" x14ac:dyDescent="0.2">
      <c r="A113" s="27"/>
      <c r="B113" s="27"/>
      <c r="C113" s="27"/>
      <c r="D113" s="27"/>
      <c r="E113" s="28"/>
      <c r="F113" s="29"/>
      <c r="G113" s="30"/>
      <c r="H113" s="31"/>
      <c r="I113" s="36" t="str">
        <f>IF(LEN(F113)*LEN(G113)*LEN(H113)=0,"",VLOOKUP(F113&amp;G113&amp;H113,品类代码!$D:$E,2,0))</f>
        <v/>
      </c>
      <c r="J113" s="37" t="str">
        <f>IF(LEN(I113)=0,"",VLOOKUP(I113,品类代码!$E:$F,2,0))</f>
        <v/>
      </c>
      <c r="K113" s="38" t="str">
        <f>IF(LEN(J113)=0,"",VLOOKUP(J113,品类代码!$F:$G,2,0))</f>
        <v/>
      </c>
      <c r="L113" s="27"/>
      <c r="M113" s="27"/>
      <c r="N113" s="27"/>
      <c r="O113" s="27"/>
      <c r="P113" s="27"/>
      <c r="Q113" s="27"/>
      <c r="R113" s="27"/>
      <c r="S113" s="39" t="str">
        <f t="shared" si="1"/>
        <v/>
      </c>
      <c r="T113" s="44"/>
      <c r="U113" s="40"/>
      <c r="V113" s="40"/>
      <c r="W113" s="35"/>
    </row>
    <row r="114" spans="1:23" ht="14.25" thickBot="1" x14ac:dyDescent="0.2">
      <c r="A114" s="27"/>
      <c r="B114" s="27"/>
      <c r="C114" s="27"/>
      <c r="D114" s="27"/>
      <c r="E114" s="28"/>
      <c r="F114" s="29"/>
      <c r="G114" s="30"/>
      <c r="H114" s="31"/>
      <c r="I114" s="36" t="str">
        <f>IF(LEN(F114)*LEN(G114)*LEN(H114)=0,"",VLOOKUP(F114&amp;G114&amp;H114,品类代码!$D:$E,2,0))</f>
        <v/>
      </c>
      <c r="J114" s="37" t="str">
        <f>IF(LEN(I114)=0,"",VLOOKUP(I114,品类代码!$E:$F,2,0))</f>
        <v/>
      </c>
      <c r="K114" s="38" t="str">
        <f>IF(LEN(J114)=0,"",VLOOKUP(J114,品类代码!$F:$G,2,0))</f>
        <v/>
      </c>
      <c r="L114" s="27"/>
      <c r="M114" s="27"/>
      <c r="N114" s="27"/>
      <c r="O114" s="27"/>
      <c r="P114" s="27"/>
      <c r="Q114" s="27"/>
      <c r="R114" s="27"/>
      <c r="S114" s="39" t="str">
        <f t="shared" si="1"/>
        <v/>
      </c>
      <c r="T114" s="45"/>
      <c r="U114" s="41"/>
      <c r="V114" s="41"/>
      <c r="W114" s="42"/>
    </row>
    <row r="115" spans="1:23" ht="14.25" thickBot="1" x14ac:dyDescent="0.2">
      <c r="A115" s="27"/>
      <c r="B115" s="27"/>
      <c r="C115" s="27"/>
      <c r="D115" s="27"/>
      <c r="E115" s="28"/>
      <c r="F115" s="29"/>
      <c r="G115" s="30"/>
      <c r="H115" s="31"/>
      <c r="I115" s="36" t="str">
        <f>IF(LEN(F115)*LEN(G115)*LEN(H115)=0,"",VLOOKUP(F115&amp;G115&amp;H115,品类代码!$D:$E,2,0))</f>
        <v/>
      </c>
      <c r="J115" s="37" t="str">
        <f>IF(LEN(I115)=0,"",VLOOKUP(I115,品类代码!$E:$F,2,0))</f>
        <v/>
      </c>
      <c r="K115" s="38" t="str">
        <f>IF(LEN(J115)=0,"",VLOOKUP(J115,品类代码!$F:$G,2,0))</f>
        <v/>
      </c>
      <c r="L115" s="27"/>
      <c r="M115" s="27"/>
      <c r="N115" s="27"/>
      <c r="O115" s="27"/>
      <c r="P115" s="27"/>
      <c r="Q115" s="27"/>
      <c r="R115" s="27"/>
      <c r="S115" s="39" t="str">
        <f t="shared" si="1"/>
        <v/>
      </c>
      <c r="T115" s="45"/>
      <c r="U115" s="41"/>
      <c r="V115" s="41"/>
      <c r="W115" s="42"/>
    </row>
    <row r="116" spans="1:23" s="32" customFormat="1" ht="14.25" thickBot="1" x14ac:dyDescent="0.2">
      <c r="A116" s="27"/>
      <c r="B116" s="27"/>
      <c r="C116" s="27"/>
      <c r="D116" s="27"/>
      <c r="E116" s="28"/>
      <c r="F116" s="29"/>
      <c r="G116" s="30"/>
      <c r="H116" s="31"/>
      <c r="I116" s="36" t="str">
        <f>IF(LEN(F116)*LEN(G116)*LEN(H116)=0,"",VLOOKUP(F116&amp;G116&amp;H116,品类代码!$D:$E,2,0))</f>
        <v/>
      </c>
      <c r="J116" s="37" t="str">
        <f>IF(LEN(I116)=0,"",VLOOKUP(I116,品类代码!$E:$F,2,0))</f>
        <v/>
      </c>
      <c r="K116" s="38" t="str">
        <f>IF(LEN(J116)=0,"",VLOOKUP(J116,品类代码!$F:$G,2,0))</f>
        <v/>
      </c>
      <c r="L116" s="27"/>
      <c r="M116" s="27"/>
      <c r="N116" s="27"/>
      <c r="O116" s="27"/>
      <c r="P116" s="27"/>
      <c r="Q116" s="27"/>
      <c r="R116" s="27"/>
      <c r="S116" s="39" t="str">
        <f t="shared" si="1"/>
        <v/>
      </c>
      <c r="T116" s="44"/>
      <c r="U116" s="40"/>
      <c r="V116" s="40"/>
      <c r="W116" s="35"/>
    </row>
    <row r="117" spans="1:23" ht="14.25" thickBot="1" x14ac:dyDescent="0.2">
      <c r="A117" s="27"/>
      <c r="B117" s="27"/>
      <c r="C117" s="27"/>
      <c r="D117" s="27"/>
      <c r="E117" s="28"/>
      <c r="F117" s="29"/>
      <c r="G117" s="30"/>
      <c r="H117" s="31"/>
      <c r="I117" s="36" t="str">
        <f>IF(LEN(F117)*LEN(G117)*LEN(H117)=0,"",VLOOKUP(F117&amp;G117&amp;H117,品类代码!$D:$E,2,0))</f>
        <v/>
      </c>
      <c r="J117" s="37" t="str">
        <f>IF(LEN(I117)=0,"",VLOOKUP(I117,品类代码!$E:$F,2,0))</f>
        <v/>
      </c>
      <c r="K117" s="38" t="str">
        <f>IF(LEN(J117)=0,"",VLOOKUP(J117,品类代码!$F:$G,2,0))</f>
        <v/>
      </c>
      <c r="L117" s="27"/>
      <c r="M117" s="27"/>
      <c r="N117" s="27"/>
      <c r="O117" s="27"/>
      <c r="P117" s="27"/>
      <c r="Q117" s="27"/>
      <c r="R117" s="27"/>
      <c r="S117" s="39" t="str">
        <f t="shared" si="1"/>
        <v/>
      </c>
      <c r="T117" s="45"/>
      <c r="U117" s="41"/>
      <c r="V117" s="41"/>
      <c r="W117" s="42"/>
    </row>
    <row r="118" spans="1:23" ht="14.25" thickBot="1" x14ac:dyDescent="0.2">
      <c r="A118" s="27"/>
      <c r="B118" s="27"/>
      <c r="C118" s="27"/>
      <c r="D118" s="27"/>
      <c r="E118" s="28"/>
      <c r="F118" s="29"/>
      <c r="G118" s="30"/>
      <c r="H118" s="31"/>
      <c r="I118" s="36" t="str">
        <f>IF(LEN(F118)*LEN(G118)*LEN(H118)=0,"",VLOOKUP(F118&amp;G118&amp;H118,品类代码!$D:$E,2,0))</f>
        <v/>
      </c>
      <c r="J118" s="37" t="str">
        <f>IF(LEN(I118)=0,"",VLOOKUP(I118,品类代码!$E:$F,2,0))</f>
        <v/>
      </c>
      <c r="K118" s="38" t="str">
        <f>IF(LEN(J118)=0,"",VLOOKUP(J118,品类代码!$F:$G,2,0))</f>
        <v/>
      </c>
      <c r="L118" s="27"/>
      <c r="M118" s="27"/>
      <c r="N118" s="27"/>
      <c r="O118" s="27"/>
      <c r="P118" s="27"/>
      <c r="Q118" s="27"/>
      <c r="R118" s="27"/>
      <c r="S118" s="39" t="str">
        <f t="shared" si="1"/>
        <v/>
      </c>
      <c r="T118" s="45"/>
      <c r="U118" s="41"/>
      <c r="V118" s="41"/>
      <c r="W118" s="42"/>
    </row>
    <row r="119" spans="1:23" s="32" customFormat="1" ht="14.25" thickBot="1" x14ac:dyDescent="0.2">
      <c r="A119" s="27"/>
      <c r="B119" s="27"/>
      <c r="C119" s="27"/>
      <c r="D119" s="27"/>
      <c r="E119" s="28"/>
      <c r="F119" s="29"/>
      <c r="G119" s="30"/>
      <c r="H119" s="31"/>
      <c r="I119" s="36" t="str">
        <f>IF(LEN(F119)*LEN(G119)*LEN(H119)=0,"",VLOOKUP(F119&amp;G119&amp;H119,品类代码!$D:$E,2,0))</f>
        <v/>
      </c>
      <c r="J119" s="37" t="str">
        <f>IF(LEN(I119)=0,"",VLOOKUP(I119,品类代码!$E:$F,2,0))</f>
        <v/>
      </c>
      <c r="K119" s="38" t="str">
        <f>IF(LEN(J119)=0,"",VLOOKUP(J119,品类代码!$F:$G,2,0))</f>
        <v/>
      </c>
      <c r="L119" s="27"/>
      <c r="M119" s="27"/>
      <c r="N119" s="27"/>
      <c r="O119" s="27"/>
      <c r="P119" s="27"/>
      <c r="Q119" s="27"/>
      <c r="R119" s="27"/>
      <c r="S119" s="39" t="str">
        <f t="shared" si="1"/>
        <v/>
      </c>
      <c r="T119" s="44"/>
      <c r="U119" s="40"/>
      <c r="V119" s="40"/>
      <c r="W119" s="35"/>
    </row>
    <row r="120" spans="1:23" ht="14.25" thickBot="1" x14ac:dyDescent="0.2">
      <c r="A120" s="27"/>
      <c r="B120" s="27"/>
      <c r="C120" s="27"/>
      <c r="D120" s="27"/>
      <c r="E120" s="28"/>
      <c r="F120" s="29"/>
      <c r="G120" s="30"/>
      <c r="H120" s="31"/>
      <c r="I120" s="36" t="str">
        <f>IF(LEN(F120)*LEN(G120)*LEN(H120)=0,"",VLOOKUP(F120&amp;G120&amp;H120,品类代码!$D:$E,2,0))</f>
        <v/>
      </c>
      <c r="J120" s="37" t="str">
        <f>IF(LEN(I120)=0,"",VLOOKUP(I120,品类代码!$E:$F,2,0))</f>
        <v/>
      </c>
      <c r="K120" s="38" t="str">
        <f>IF(LEN(J120)=0,"",VLOOKUP(J120,品类代码!$F:$G,2,0))</f>
        <v/>
      </c>
      <c r="L120" s="27"/>
      <c r="M120" s="27"/>
      <c r="N120" s="27"/>
      <c r="O120" s="27"/>
      <c r="P120" s="27"/>
      <c r="Q120" s="27"/>
      <c r="R120" s="27"/>
      <c r="S120" s="39" t="str">
        <f t="shared" si="1"/>
        <v/>
      </c>
      <c r="T120" s="45"/>
      <c r="U120" s="41"/>
      <c r="V120" s="41"/>
      <c r="W120" s="42"/>
    </row>
    <row r="121" spans="1:23" ht="14.25" thickBot="1" x14ac:dyDescent="0.2">
      <c r="A121" s="27"/>
      <c r="B121" s="27"/>
      <c r="C121" s="27"/>
      <c r="D121" s="27"/>
      <c r="E121" s="28"/>
      <c r="F121" s="29"/>
      <c r="G121" s="30"/>
      <c r="H121" s="31"/>
      <c r="I121" s="36" t="str">
        <f>IF(LEN(F121)*LEN(G121)*LEN(H121)=0,"",VLOOKUP(F121&amp;G121&amp;H121,品类代码!$D:$E,2,0))</f>
        <v/>
      </c>
      <c r="J121" s="37" t="str">
        <f>IF(LEN(I121)=0,"",VLOOKUP(I121,品类代码!$E:$F,2,0))</f>
        <v/>
      </c>
      <c r="K121" s="38" t="str">
        <f>IF(LEN(J121)=0,"",VLOOKUP(J121,品类代码!$F:$G,2,0))</f>
        <v/>
      </c>
      <c r="L121" s="27"/>
      <c r="M121" s="27"/>
      <c r="N121" s="27"/>
      <c r="O121" s="27"/>
      <c r="P121" s="27"/>
      <c r="Q121" s="27"/>
      <c r="R121" s="27"/>
      <c r="S121" s="39" t="str">
        <f t="shared" si="1"/>
        <v/>
      </c>
      <c r="T121" s="45"/>
      <c r="U121" s="41"/>
      <c r="V121" s="41"/>
      <c r="W121" s="42"/>
    </row>
    <row r="122" spans="1:23" s="32" customFormat="1" ht="14.25" thickBot="1" x14ac:dyDescent="0.2">
      <c r="A122" s="27"/>
      <c r="B122" s="27"/>
      <c r="C122" s="27"/>
      <c r="D122" s="27"/>
      <c r="E122" s="28"/>
      <c r="F122" s="29"/>
      <c r="G122" s="30"/>
      <c r="H122" s="31"/>
      <c r="I122" s="36" t="str">
        <f>IF(LEN(F122)*LEN(G122)*LEN(H122)=0,"",VLOOKUP(F122&amp;G122&amp;H122,品类代码!$D:$E,2,0))</f>
        <v/>
      </c>
      <c r="J122" s="37" t="str">
        <f>IF(LEN(I122)=0,"",VLOOKUP(I122,品类代码!$E:$F,2,0))</f>
        <v/>
      </c>
      <c r="K122" s="38" t="str">
        <f>IF(LEN(J122)=0,"",VLOOKUP(J122,品类代码!$F:$G,2,0))</f>
        <v/>
      </c>
      <c r="L122" s="27"/>
      <c r="M122" s="27"/>
      <c r="N122" s="27"/>
      <c r="O122" s="27"/>
      <c r="P122" s="27"/>
      <c r="Q122" s="27"/>
      <c r="R122" s="27"/>
      <c r="S122" s="39" t="str">
        <f t="shared" si="1"/>
        <v/>
      </c>
      <c r="T122" s="44"/>
      <c r="U122" s="40"/>
      <c r="V122" s="40"/>
      <c r="W122" s="35"/>
    </row>
    <row r="123" spans="1:23" ht="14.25" thickBot="1" x14ac:dyDescent="0.2">
      <c r="A123" s="27"/>
      <c r="B123" s="27"/>
      <c r="C123" s="27"/>
      <c r="D123" s="27"/>
      <c r="E123" s="28"/>
      <c r="F123" s="29"/>
      <c r="G123" s="30"/>
      <c r="H123" s="31"/>
      <c r="I123" s="36" t="str">
        <f>IF(LEN(F123)*LEN(G123)*LEN(H123)=0,"",VLOOKUP(F123&amp;G123&amp;H123,品类代码!$D:$E,2,0))</f>
        <v/>
      </c>
      <c r="J123" s="37" t="str">
        <f>IF(LEN(I123)=0,"",VLOOKUP(I123,品类代码!$E:$F,2,0))</f>
        <v/>
      </c>
      <c r="K123" s="38" t="str">
        <f>IF(LEN(J123)=0,"",VLOOKUP(J123,品类代码!$F:$G,2,0))</f>
        <v/>
      </c>
      <c r="L123" s="27"/>
      <c r="M123" s="27"/>
      <c r="N123" s="27"/>
      <c r="O123" s="27"/>
      <c r="P123" s="27"/>
      <c r="Q123" s="27"/>
      <c r="R123" s="27"/>
      <c r="S123" s="39" t="str">
        <f t="shared" si="1"/>
        <v/>
      </c>
      <c r="T123" s="45"/>
      <c r="U123" s="41"/>
      <c r="V123" s="41"/>
      <c r="W123" s="42"/>
    </row>
    <row r="124" spans="1:23" ht="14.25" thickBot="1" x14ac:dyDescent="0.2">
      <c r="A124" s="27"/>
      <c r="B124" s="27"/>
      <c r="C124" s="27"/>
      <c r="D124" s="27"/>
      <c r="E124" s="28"/>
      <c r="F124" s="29"/>
      <c r="G124" s="30"/>
      <c r="H124" s="31"/>
      <c r="I124" s="36" t="str">
        <f>IF(LEN(F124)*LEN(G124)*LEN(H124)=0,"",VLOOKUP(F124&amp;G124&amp;H124,品类代码!$D:$E,2,0))</f>
        <v/>
      </c>
      <c r="J124" s="37" t="str">
        <f>IF(LEN(I124)=0,"",VLOOKUP(I124,品类代码!$E:$F,2,0))</f>
        <v/>
      </c>
      <c r="K124" s="38" t="str">
        <f>IF(LEN(J124)=0,"",VLOOKUP(J124,品类代码!$F:$G,2,0))</f>
        <v/>
      </c>
      <c r="L124" s="27"/>
      <c r="M124" s="27"/>
      <c r="N124" s="27"/>
      <c r="O124" s="27"/>
      <c r="P124" s="27"/>
      <c r="Q124" s="27"/>
      <c r="R124" s="27"/>
      <c r="S124" s="39" t="str">
        <f t="shared" si="1"/>
        <v/>
      </c>
      <c r="T124" s="45"/>
      <c r="U124" s="41"/>
      <c r="V124" s="41"/>
      <c r="W124" s="42"/>
    </row>
    <row r="125" spans="1:23" s="32" customFormat="1" ht="14.25" thickBot="1" x14ac:dyDescent="0.2">
      <c r="A125" s="27"/>
      <c r="B125" s="27"/>
      <c r="C125" s="27"/>
      <c r="D125" s="27"/>
      <c r="E125" s="28"/>
      <c r="F125" s="29"/>
      <c r="G125" s="30"/>
      <c r="H125" s="31"/>
      <c r="I125" s="36" t="str">
        <f>IF(LEN(F125)*LEN(G125)*LEN(H125)=0,"",VLOOKUP(F125&amp;G125&amp;H125,品类代码!$D:$E,2,0))</f>
        <v/>
      </c>
      <c r="J125" s="37" t="str">
        <f>IF(LEN(I125)=0,"",VLOOKUP(I125,品类代码!$E:$F,2,0))</f>
        <v/>
      </c>
      <c r="K125" s="38" t="str">
        <f>IF(LEN(J125)=0,"",VLOOKUP(J125,品类代码!$F:$G,2,0))</f>
        <v/>
      </c>
      <c r="L125" s="27"/>
      <c r="M125" s="27"/>
      <c r="N125" s="27"/>
      <c r="O125" s="27"/>
      <c r="P125" s="27"/>
      <c r="Q125" s="27"/>
      <c r="R125" s="27"/>
      <c r="S125" s="39" t="str">
        <f t="shared" si="1"/>
        <v/>
      </c>
      <c r="T125" s="44"/>
      <c r="U125" s="40"/>
      <c r="V125" s="40"/>
      <c r="W125" s="35"/>
    </row>
    <row r="126" spans="1:23" ht="14.25" thickBot="1" x14ac:dyDescent="0.2">
      <c r="A126" s="27"/>
      <c r="B126" s="27"/>
      <c r="C126" s="27"/>
      <c r="D126" s="27"/>
      <c r="E126" s="28"/>
      <c r="F126" s="29"/>
      <c r="G126" s="30"/>
      <c r="H126" s="31"/>
      <c r="I126" s="36" t="str">
        <f>IF(LEN(F126)*LEN(G126)*LEN(H126)=0,"",VLOOKUP(F126&amp;G126&amp;H126,品类代码!$D:$E,2,0))</f>
        <v/>
      </c>
      <c r="J126" s="37" t="str">
        <f>IF(LEN(I126)=0,"",VLOOKUP(I126,品类代码!$E:$F,2,0))</f>
        <v/>
      </c>
      <c r="K126" s="38" t="str">
        <f>IF(LEN(J126)=0,"",VLOOKUP(J126,品类代码!$F:$G,2,0))</f>
        <v/>
      </c>
      <c r="L126" s="27"/>
      <c r="M126" s="27"/>
      <c r="N126" s="27"/>
      <c r="O126" s="27"/>
      <c r="P126" s="27"/>
      <c r="Q126" s="27"/>
      <c r="R126" s="27"/>
      <c r="S126" s="39" t="str">
        <f t="shared" si="1"/>
        <v/>
      </c>
      <c r="T126" s="45"/>
      <c r="U126" s="41"/>
      <c r="V126" s="41"/>
      <c r="W126" s="42"/>
    </row>
    <row r="127" spans="1:23" ht="14.25" thickBot="1" x14ac:dyDescent="0.2">
      <c r="A127" s="27"/>
      <c r="B127" s="27"/>
      <c r="C127" s="27"/>
      <c r="D127" s="27"/>
      <c r="E127" s="28"/>
      <c r="F127" s="29"/>
      <c r="G127" s="30"/>
      <c r="H127" s="31"/>
      <c r="I127" s="36" t="str">
        <f>IF(LEN(F127)*LEN(G127)*LEN(H127)=0,"",VLOOKUP(F127&amp;G127&amp;H127,品类代码!$D:$E,2,0))</f>
        <v/>
      </c>
      <c r="J127" s="37" t="str">
        <f>IF(LEN(I127)=0,"",VLOOKUP(I127,品类代码!$E:$F,2,0))</f>
        <v/>
      </c>
      <c r="K127" s="38" t="str">
        <f>IF(LEN(J127)=0,"",VLOOKUP(J127,品类代码!$F:$G,2,0))</f>
        <v/>
      </c>
      <c r="L127" s="27"/>
      <c r="M127" s="27"/>
      <c r="N127" s="27"/>
      <c r="O127" s="27"/>
      <c r="P127" s="27"/>
      <c r="Q127" s="27"/>
      <c r="R127" s="27"/>
      <c r="S127" s="39" t="str">
        <f t="shared" si="1"/>
        <v/>
      </c>
      <c r="T127" s="45"/>
      <c r="U127" s="41"/>
      <c r="V127" s="41"/>
      <c r="W127" s="42"/>
    </row>
    <row r="128" spans="1:23" s="32" customFormat="1" ht="14.25" thickBot="1" x14ac:dyDescent="0.2">
      <c r="A128" s="27"/>
      <c r="B128" s="27"/>
      <c r="C128" s="27"/>
      <c r="D128" s="27"/>
      <c r="E128" s="28"/>
      <c r="F128" s="29"/>
      <c r="G128" s="30"/>
      <c r="H128" s="31"/>
      <c r="I128" s="36" t="str">
        <f>IF(LEN(F128)*LEN(G128)*LEN(H128)=0,"",VLOOKUP(F128&amp;G128&amp;H128,品类代码!$D:$E,2,0))</f>
        <v/>
      </c>
      <c r="J128" s="37" t="str">
        <f>IF(LEN(I128)=0,"",VLOOKUP(I128,品类代码!$E:$F,2,0))</f>
        <v/>
      </c>
      <c r="K128" s="38" t="str">
        <f>IF(LEN(J128)=0,"",VLOOKUP(J128,品类代码!$F:$G,2,0))</f>
        <v/>
      </c>
      <c r="L128" s="27"/>
      <c r="M128" s="27"/>
      <c r="N128" s="27"/>
      <c r="O128" s="27"/>
      <c r="P128" s="27"/>
      <c r="Q128" s="27"/>
      <c r="R128" s="27"/>
      <c r="S128" s="39" t="str">
        <f t="shared" si="1"/>
        <v/>
      </c>
      <c r="T128" s="44"/>
      <c r="U128" s="40"/>
      <c r="V128" s="40"/>
      <c r="W128" s="35"/>
    </row>
    <row r="129" spans="1:23" ht="14.25" thickBot="1" x14ac:dyDescent="0.2">
      <c r="A129" s="27"/>
      <c r="B129" s="27"/>
      <c r="C129" s="27"/>
      <c r="D129" s="27"/>
      <c r="E129" s="28"/>
      <c r="F129" s="29"/>
      <c r="G129" s="30"/>
      <c r="H129" s="31"/>
      <c r="I129" s="36" t="str">
        <f>IF(LEN(F129)*LEN(G129)*LEN(H129)=0,"",VLOOKUP(F129&amp;G129&amp;H129,品类代码!$D:$E,2,0))</f>
        <v/>
      </c>
      <c r="J129" s="37" t="str">
        <f>IF(LEN(I129)=0,"",VLOOKUP(I129,品类代码!$E:$F,2,0))</f>
        <v/>
      </c>
      <c r="K129" s="38" t="str">
        <f>IF(LEN(J129)=0,"",VLOOKUP(J129,品类代码!$F:$G,2,0))</f>
        <v/>
      </c>
      <c r="L129" s="27"/>
      <c r="M129" s="27"/>
      <c r="N129" s="27"/>
      <c r="O129" s="27"/>
      <c r="P129" s="27"/>
      <c r="Q129" s="27"/>
      <c r="R129" s="27"/>
      <c r="S129" s="39" t="str">
        <f t="shared" si="1"/>
        <v/>
      </c>
      <c r="T129" s="45"/>
      <c r="U129" s="41"/>
      <c r="V129" s="41"/>
      <c r="W129" s="42"/>
    </row>
    <row r="130" spans="1:23" ht="14.25" thickBot="1" x14ac:dyDescent="0.2">
      <c r="A130" s="27"/>
      <c r="B130" s="27"/>
      <c r="C130" s="27"/>
      <c r="D130" s="27"/>
      <c r="E130" s="28"/>
      <c r="F130" s="29"/>
      <c r="G130" s="30"/>
      <c r="H130" s="31"/>
      <c r="I130" s="36" t="str">
        <f>IF(LEN(F130)*LEN(G130)*LEN(H130)=0,"",VLOOKUP(F130&amp;G130&amp;H130,品类代码!$D:$E,2,0))</f>
        <v/>
      </c>
      <c r="J130" s="37" t="str">
        <f>IF(LEN(I130)=0,"",VLOOKUP(I130,品类代码!$E:$F,2,0))</f>
        <v/>
      </c>
      <c r="K130" s="38" t="str">
        <f>IF(LEN(J130)=0,"",VLOOKUP(J130,品类代码!$F:$G,2,0))</f>
        <v/>
      </c>
      <c r="L130" s="27"/>
      <c r="M130" s="27"/>
      <c r="N130" s="27"/>
      <c r="O130" s="27"/>
      <c r="P130" s="27"/>
      <c r="Q130" s="27"/>
      <c r="R130" s="27"/>
      <c r="S130" s="39" t="str">
        <f t="shared" si="1"/>
        <v/>
      </c>
      <c r="T130" s="45"/>
      <c r="U130" s="41"/>
      <c r="V130" s="41"/>
      <c r="W130" s="42"/>
    </row>
    <row r="131" spans="1:23" s="32" customFormat="1" ht="14.25" thickBot="1" x14ac:dyDescent="0.2">
      <c r="A131" s="27"/>
      <c r="B131" s="27"/>
      <c r="C131" s="27"/>
      <c r="D131" s="27"/>
      <c r="E131" s="28"/>
      <c r="F131" s="29"/>
      <c r="G131" s="30"/>
      <c r="H131" s="31"/>
      <c r="I131" s="36" t="str">
        <f>IF(LEN(F131)*LEN(G131)*LEN(H131)=0,"",VLOOKUP(F131&amp;G131&amp;H131,品类代码!$D:$E,2,0))</f>
        <v/>
      </c>
      <c r="J131" s="37" t="str">
        <f>IF(LEN(I131)=0,"",VLOOKUP(I131,品类代码!$E:$F,2,0))</f>
        <v/>
      </c>
      <c r="K131" s="38" t="str">
        <f>IF(LEN(J131)=0,"",VLOOKUP(J131,品类代码!$F:$G,2,0))</f>
        <v/>
      </c>
      <c r="L131" s="27"/>
      <c r="M131" s="27"/>
      <c r="N131" s="27"/>
      <c r="O131" s="27"/>
      <c r="P131" s="27"/>
      <c r="Q131" s="27"/>
      <c r="R131" s="27"/>
      <c r="S131" s="39" t="str">
        <f t="shared" si="1"/>
        <v/>
      </c>
      <c r="T131" s="44"/>
      <c r="U131" s="40"/>
      <c r="V131" s="40"/>
      <c r="W131" s="35"/>
    </row>
    <row r="132" spans="1:23" ht="14.25" thickBot="1" x14ac:dyDescent="0.2">
      <c r="A132" s="27"/>
      <c r="B132" s="27"/>
      <c r="C132" s="27"/>
      <c r="D132" s="27"/>
      <c r="E132" s="28"/>
      <c r="F132" s="29"/>
      <c r="G132" s="30"/>
      <c r="H132" s="31"/>
      <c r="I132" s="36" t="str">
        <f>IF(LEN(F132)*LEN(G132)*LEN(H132)=0,"",VLOOKUP(F132&amp;G132&amp;H132,品类代码!$D:$E,2,0))</f>
        <v/>
      </c>
      <c r="J132" s="37" t="str">
        <f>IF(LEN(I132)=0,"",VLOOKUP(I132,品类代码!$E:$F,2,0))</f>
        <v/>
      </c>
      <c r="K132" s="38" t="str">
        <f>IF(LEN(J132)=0,"",VLOOKUP(J132,品类代码!$F:$G,2,0))</f>
        <v/>
      </c>
      <c r="L132" s="27"/>
      <c r="M132" s="27"/>
      <c r="N132" s="27"/>
      <c r="O132" s="27"/>
      <c r="P132" s="27"/>
      <c r="Q132" s="27"/>
      <c r="R132" s="27"/>
      <c r="S132" s="39" t="str">
        <f t="shared" si="1"/>
        <v/>
      </c>
      <c r="T132" s="45"/>
      <c r="U132" s="41"/>
      <c r="V132" s="41"/>
      <c r="W132" s="42"/>
    </row>
    <row r="133" spans="1:23" ht="14.25" thickBot="1" x14ac:dyDescent="0.2">
      <c r="A133" s="27"/>
      <c r="B133" s="27"/>
      <c r="C133" s="27"/>
      <c r="D133" s="27"/>
      <c r="E133" s="28"/>
      <c r="F133" s="29"/>
      <c r="G133" s="30"/>
      <c r="H133" s="31"/>
      <c r="I133" s="36" t="str">
        <f>IF(LEN(F133)*LEN(G133)*LEN(H133)=0,"",VLOOKUP(F133&amp;G133&amp;H133,品类代码!$D:$E,2,0))</f>
        <v/>
      </c>
      <c r="J133" s="37" t="str">
        <f>IF(LEN(I133)=0,"",VLOOKUP(I133,品类代码!$E:$F,2,0))</f>
        <v/>
      </c>
      <c r="K133" s="38" t="str">
        <f>IF(LEN(J133)=0,"",VLOOKUP(J133,品类代码!$F:$G,2,0))</f>
        <v/>
      </c>
      <c r="L133" s="27"/>
      <c r="M133" s="27"/>
      <c r="N133" s="27"/>
      <c r="O133" s="27"/>
      <c r="P133" s="27"/>
      <c r="Q133" s="27"/>
      <c r="R133" s="27"/>
      <c r="S133" s="39" t="str">
        <f t="shared" si="1"/>
        <v/>
      </c>
      <c r="T133" s="45"/>
      <c r="U133" s="41"/>
      <c r="V133" s="41"/>
      <c r="W133" s="42"/>
    </row>
    <row r="134" spans="1:23" s="32" customFormat="1" ht="14.25" thickBot="1" x14ac:dyDescent="0.2">
      <c r="A134" s="27"/>
      <c r="B134" s="27"/>
      <c r="C134" s="27"/>
      <c r="D134" s="27"/>
      <c r="E134" s="28"/>
      <c r="F134" s="29"/>
      <c r="G134" s="30"/>
      <c r="H134" s="31"/>
      <c r="I134" s="36" t="str">
        <f>IF(LEN(F134)*LEN(G134)*LEN(H134)=0,"",VLOOKUP(F134&amp;G134&amp;H134,品类代码!$D:$E,2,0))</f>
        <v/>
      </c>
      <c r="J134" s="37" t="str">
        <f>IF(LEN(I134)=0,"",VLOOKUP(I134,品类代码!$E:$F,2,0))</f>
        <v/>
      </c>
      <c r="K134" s="38" t="str">
        <f>IF(LEN(J134)=0,"",VLOOKUP(J134,品类代码!$F:$G,2,0))</f>
        <v/>
      </c>
      <c r="L134" s="27"/>
      <c r="M134" s="27"/>
      <c r="N134" s="27"/>
      <c r="O134" s="27"/>
      <c r="P134" s="27"/>
      <c r="Q134" s="27"/>
      <c r="R134" s="27"/>
      <c r="S134" s="39" t="str">
        <f t="shared" ref="S134:S197" si="2">IF(LEN($B$3)*LEN(H134)*LEN(B134)*LEN(D134)*LEN(L134)=0,"",$B$3&amp;"-"&amp;H134&amp;"-"&amp;B134&amp;"-"&amp;D134&amp;"-"&amp;IF(LEN(M134)=0,L134,IF(LEN(N134)*LEN(M134)&gt;0,M134&amp;"("&amp;L134&amp;")"&amp;N134,M134&amp;"("&amp;L134&amp;")")))</f>
        <v/>
      </c>
      <c r="T134" s="44"/>
      <c r="U134" s="40"/>
      <c r="V134" s="40"/>
      <c r="W134" s="35"/>
    </row>
    <row r="135" spans="1:23" ht="14.25" thickBot="1" x14ac:dyDescent="0.2">
      <c r="A135" s="27"/>
      <c r="B135" s="27"/>
      <c r="C135" s="27"/>
      <c r="D135" s="27"/>
      <c r="E135" s="28"/>
      <c r="F135" s="29"/>
      <c r="G135" s="30"/>
      <c r="H135" s="31"/>
      <c r="I135" s="36" t="str">
        <f>IF(LEN(F135)*LEN(G135)*LEN(H135)=0,"",VLOOKUP(F135&amp;G135&amp;H135,品类代码!$D:$E,2,0))</f>
        <v/>
      </c>
      <c r="J135" s="37" t="str">
        <f>IF(LEN(I135)=0,"",VLOOKUP(I135,品类代码!$E:$F,2,0))</f>
        <v/>
      </c>
      <c r="K135" s="38" t="str">
        <f>IF(LEN(J135)=0,"",VLOOKUP(J135,品类代码!$F:$G,2,0))</f>
        <v/>
      </c>
      <c r="L135" s="27"/>
      <c r="M135" s="27"/>
      <c r="N135" s="27"/>
      <c r="O135" s="27"/>
      <c r="P135" s="27"/>
      <c r="Q135" s="27"/>
      <c r="R135" s="27"/>
      <c r="S135" s="39" t="str">
        <f t="shared" si="2"/>
        <v/>
      </c>
      <c r="T135" s="45"/>
      <c r="U135" s="41"/>
      <c r="V135" s="41"/>
      <c r="W135" s="42"/>
    </row>
    <row r="136" spans="1:23" ht="14.25" thickBot="1" x14ac:dyDescent="0.2">
      <c r="A136" s="27"/>
      <c r="B136" s="27"/>
      <c r="C136" s="27"/>
      <c r="D136" s="27"/>
      <c r="E136" s="28"/>
      <c r="F136" s="29"/>
      <c r="G136" s="30"/>
      <c r="H136" s="31"/>
      <c r="I136" s="36" t="str">
        <f>IF(LEN(F136)*LEN(G136)*LEN(H136)=0,"",VLOOKUP(F136&amp;G136&amp;H136,品类代码!$D:$E,2,0))</f>
        <v/>
      </c>
      <c r="J136" s="37" t="str">
        <f>IF(LEN(I136)=0,"",VLOOKUP(I136,品类代码!$E:$F,2,0))</f>
        <v/>
      </c>
      <c r="K136" s="38" t="str">
        <f>IF(LEN(J136)=0,"",VLOOKUP(J136,品类代码!$F:$G,2,0))</f>
        <v/>
      </c>
      <c r="L136" s="27"/>
      <c r="M136" s="27"/>
      <c r="N136" s="27"/>
      <c r="O136" s="27"/>
      <c r="P136" s="27"/>
      <c r="Q136" s="27"/>
      <c r="R136" s="27"/>
      <c r="S136" s="39" t="str">
        <f t="shared" si="2"/>
        <v/>
      </c>
      <c r="T136" s="45"/>
      <c r="U136" s="41"/>
      <c r="V136" s="41"/>
      <c r="W136" s="42"/>
    </row>
    <row r="137" spans="1:23" s="32" customFormat="1" ht="14.25" thickBot="1" x14ac:dyDescent="0.2">
      <c r="A137" s="27"/>
      <c r="B137" s="27"/>
      <c r="C137" s="27"/>
      <c r="D137" s="27"/>
      <c r="E137" s="28"/>
      <c r="F137" s="29"/>
      <c r="G137" s="30"/>
      <c r="H137" s="31"/>
      <c r="I137" s="36" t="str">
        <f>IF(LEN(F137)*LEN(G137)*LEN(H137)=0,"",VLOOKUP(F137&amp;G137&amp;H137,品类代码!$D:$E,2,0))</f>
        <v/>
      </c>
      <c r="J137" s="37" t="str">
        <f>IF(LEN(I137)=0,"",VLOOKUP(I137,品类代码!$E:$F,2,0))</f>
        <v/>
      </c>
      <c r="K137" s="38" t="str">
        <f>IF(LEN(J137)=0,"",VLOOKUP(J137,品类代码!$F:$G,2,0))</f>
        <v/>
      </c>
      <c r="L137" s="27"/>
      <c r="M137" s="27"/>
      <c r="N137" s="27"/>
      <c r="O137" s="27"/>
      <c r="P137" s="27"/>
      <c r="Q137" s="27"/>
      <c r="R137" s="27"/>
      <c r="S137" s="39" t="str">
        <f t="shared" si="2"/>
        <v/>
      </c>
      <c r="T137" s="44"/>
      <c r="U137" s="40"/>
      <c r="V137" s="40"/>
      <c r="W137" s="35"/>
    </row>
    <row r="138" spans="1:23" ht="14.25" thickBot="1" x14ac:dyDescent="0.2">
      <c r="A138" s="27"/>
      <c r="B138" s="27"/>
      <c r="C138" s="27"/>
      <c r="D138" s="27"/>
      <c r="E138" s="28"/>
      <c r="F138" s="29"/>
      <c r="G138" s="30"/>
      <c r="H138" s="31"/>
      <c r="I138" s="36" t="str">
        <f>IF(LEN(F138)*LEN(G138)*LEN(H138)=0,"",VLOOKUP(F138&amp;G138&amp;H138,品类代码!$D:$E,2,0))</f>
        <v/>
      </c>
      <c r="J138" s="37" t="str">
        <f>IF(LEN(I138)=0,"",VLOOKUP(I138,品类代码!$E:$F,2,0))</f>
        <v/>
      </c>
      <c r="K138" s="38" t="str">
        <f>IF(LEN(J138)=0,"",VLOOKUP(J138,品类代码!$F:$G,2,0))</f>
        <v/>
      </c>
      <c r="L138" s="27"/>
      <c r="M138" s="27"/>
      <c r="N138" s="27"/>
      <c r="O138" s="27"/>
      <c r="P138" s="27"/>
      <c r="Q138" s="27"/>
      <c r="R138" s="27"/>
      <c r="S138" s="39" t="str">
        <f t="shared" si="2"/>
        <v/>
      </c>
      <c r="T138" s="45"/>
      <c r="U138" s="41"/>
      <c r="V138" s="41"/>
      <c r="W138" s="42"/>
    </row>
    <row r="139" spans="1:23" ht="14.25" thickBot="1" x14ac:dyDescent="0.2">
      <c r="A139" s="27"/>
      <c r="B139" s="27"/>
      <c r="C139" s="27"/>
      <c r="D139" s="27"/>
      <c r="E139" s="28"/>
      <c r="F139" s="29"/>
      <c r="G139" s="30"/>
      <c r="H139" s="31"/>
      <c r="I139" s="36" t="str">
        <f>IF(LEN(F139)*LEN(G139)*LEN(H139)=0,"",VLOOKUP(F139&amp;G139&amp;H139,品类代码!$D:$E,2,0))</f>
        <v/>
      </c>
      <c r="J139" s="37" t="str">
        <f>IF(LEN(I139)=0,"",VLOOKUP(I139,品类代码!$E:$F,2,0))</f>
        <v/>
      </c>
      <c r="K139" s="38" t="str">
        <f>IF(LEN(J139)=0,"",VLOOKUP(J139,品类代码!$F:$G,2,0))</f>
        <v/>
      </c>
      <c r="L139" s="27"/>
      <c r="M139" s="27"/>
      <c r="N139" s="27"/>
      <c r="O139" s="27"/>
      <c r="P139" s="27"/>
      <c r="Q139" s="27"/>
      <c r="R139" s="27"/>
      <c r="S139" s="39" t="str">
        <f t="shared" si="2"/>
        <v/>
      </c>
      <c r="T139" s="45"/>
      <c r="U139" s="41"/>
      <c r="V139" s="41"/>
      <c r="W139" s="42"/>
    </row>
    <row r="140" spans="1:23" s="32" customFormat="1" ht="14.25" thickBot="1" x14ac:dyDescent="0.2">
      <c r="A140" s="27"/>
      <c r="B140" s="27"/>
      <c r="C140" s="27"/>
      <c r="D140" s="27"/>
      <c r="E140" s="28"/>
      <c r="F140" s="29"/>
      <c r="G140" s="30"/>
      <c r="H140" s="31"/>
      <c r="I140" s="36" t="str">
        <f>IF(LEN(F140)*LEN(G140)*LEN(H140)=0,"",VLOOKUP(F140&amp;G140&amp;H140,品类代码!$D:$E,2,0))</f>
        <v/>
      </c>
      <c r="J140" s="37" t="str">
        <f>IF(LEN(I140)=0,"",VLOOKUP(I140,品类代码!$E:$F,2,0))</f>
        <v/>
      </c>
      <c r="K140" s="38" t="str">
        <f>IF(LEN(J140)=0,"",VLOOKUP(J140,品类代码!$F:$G,2,0))</f>
        <v/>
      </c>
      <c r="L140" s="27"/>
      <c r="M140" s="27"/>
      <c r="N140" s="27"/>
      <c r="O140" s="27"/>
      <c r="P140" s="27"/>
      <c r="Q140" s="27"/>
      <c r="R140" s="27"/>
      <c r="S140" s="39" t="str">
        <f t="shared" si="2"/>
        <v/>
      </c>
      <c r="T140" s="44"/>
      <c r="U140" s="40"/>
      <c r="V140" s="40"/>
      <c r="W140" s="35"/>
    </row>
    <row r="141" spans="1:23" ht="14.25" thickBot="1" x14ac:dyDescent="0.2">
      <c r="A141" s="27"/>
      <c r="B141" s="27"/>
      <c r="C141" s="27"/>
      <c r="D141" s="27"/>
      <c r="E141" s="28"/>
      <c r="F141" s="29"/>
      <c r="G141" s="30"/>
      <c r="H141" s="31"/>
      <c r="I141" s="36" t="str">
        <f>IF(LEN(F141)*LEN(G141)*LEN(H141)=0,"",VLOOKUP(F141&amp;G141&amp;H141,品类代码!$D:$E,2,0))</f>
        <v/>
      </c>
      <c r="J141" s="37" t="str">
        <f>IF(LEN(I141)=0,"",VLOOKUP(I141,品类代码!$E:$F,2,0))</f>
        <v/>
      </c>
      <c r="K141" s="38" t="str">
        <f>IF(LEN(J141)=0,"",VLOOKUP(J141,品类代码!$F:$G,2,0))</f>
        <v/>
      </c>
      <c r="L141" s="27"/>
      <c r="M141" s="27"/>
      <c r="N141" s="27"/>
      <c r="O141" s="27"/>
      <c r="P141" s="27"/>
      <c r="Q141" s="27"/>
      <c r="R141" s="27"/>
      <c r="S141" s="39" t="str">
        <f t="shared" si="2"/>
        <v/>
      </c>
      <c r="T141" s="45"/>
      <c r="U141" s="41"/>
      <c r="V141" s="41"/>
      <c r="W141" s="42"/>
    </row>
    <row r="142" spans="1:23" ht="14.25" thickBot="1" x14ac:dyDescent="0.2">
      <c r="A142" s="27"/>
      <c r="B142" s="27"/>
      <c r="C142" s="27"/>
      <c r="D142" s="27"/>
      <c r="E142" s="28"/>
      <c r="F142" s="29"/>
      <c r="G142" s="30"/>
      <c r="H142" s="31"/>
      <c r="I142" s="36" t="str">
        <f>IF(LEN(F142)*LEN(G142)*LEN(H142)=0,"",VLOOKUP(F142&amp;G142&amp;H142,品类代码!$D:$E,2,0))</f>
        <v/>
      </c>
      <c r="J142" s="37" t="str">
        <f>IF(LEN(I142)=0,"",VLOOKUP(I142,品类代码!$E:$F,2,0))</f>
        <v/>
      </c>
      <c r="K142" s="38" t="str">
        <f>IF(LEN(J142)=0,"",VLOOKUP(J142,品类代码!$F:$G,2,0))</f>
        <v/>
      </c>
      <c r="L142" s="27"/>
      <c r="M142" s="27"/>
      <c r="N142" s="27"/>
      <c r="O142" s="27"/>
      <c r="P142" s="27"/>
      <c r="Q142" s="27"/>
      <c r="R142" s="27"/>
      <c r="S142" s="39" t="str">
        <f t="shared" si="2"/>
        <v/>
      </c>
      <c r="T142" s="45"/>
      <c r="U142" s="41"/>
      <c r="V142" s="41"/>
      <c r="W142" s="42"/>
    </row>
    <row r="143" spans="1:23" s="32" customFormat="1" ht="14.25" thickBot="1" x14ac:dyDescent="0.2">
      <c r="A143" s="27"/>
      <c r="B143" s="27"/>
      <c r="C143" s="27"/>
      <c r="D143" s="27"/>
      <c r="E143" s="28"/>
      <c r="F143" s="29"/>
      <c r="G143" s="30"/>
      <c r="H143" s="31"/>
      <c r="I143" s="36" t="str">
        <f>IF(LEN(F143)*LEN(G143)*LEN(H143)=0,"",VLOOKUP(F143&amp;G143&amp;H143,品类代码!$D:$E,2,0))</f>
        <v/>
      </c>
      <c r="J143" s="37" t="str">
        <f>IF(LEN(I143)=0,"",VLOOKUP(I143,品类代码!$E:$F,2,0))</f>
        <v/>
      </c>
      <c r="K143" s="38" t="str">
        <f>IF(LEN(J143)=0,"",VLOOKUP(J143,品类代码!$F:$G,2,0))</f>
        <v/>
      </c>
      <c r="L143" s="27"/>
      <c r="M143" s="27"/>
      <c r="N143" s="27"/>
      <c r="O143" s="27"/>
      <c r="P143" s="27"/>
      <c r="Q143" s="27"/>
      <c r="R143" s="27"/>
      <c r="S143" s="39" t="str">
        <f t="shared" si="2"/>
        <v/>
      </c>
      <c r="T143" s="44"/>
      <c r="U143" s="40"/>
      <c r="V143" s="40"/>
      <c r="W143" s="35"/>
    </row>
    <row r="144" spans="1:23" ht="14.25" thickBot="1" x14ac:dyDescent="0.2">
      <c r="A144" s="27"/>
      <c r="B144" s="27"/>
      <c r="C144" s="27"/>
      <c r="D144" s="27"/>
      <c r="E144" s="28"/>
      <c r="F144" s="29"/>
      <c r="G144" s="30"/>
      <c r="H144" s="31"/>
      <c r="I144" s="36" t="str">
        <f>IF(LEN(F144)*LEN(G144)*LEN(H144)=0,"",VLOOKUP(F144&amp;G144&amp;H144,品类代码!$D:$E,2,0))</f>
        <v/>
      </c>
      <c r="J144" s="37" t="str">
        <f>IF(LEN(I144)=0,"",VLOOKUP(I144,品类代码!$E:$F,2,0))</f>
        <v/>
      </c>
      <c r="K144" s="38" t="str">
        <f>IF(LEN(J144)=0,"",VLOOKUP(J144,品类代码!$F:$G,2,0))</f>
        <v/>
      </c>
      <c r="L144" s="27"/>
      <c r="M144" s="27"/>
      <c r="N144" s="27"/>
      <c r="O144" s="27"/>
      <c r="P144" s="27"/>
      <c r="Q144" s="27"/>
      <c r="R144" s="27"/>
      <c r="S144" s="39" t="str">
        <f t="shared" si="2"/>
        <v/>
      </c>
      <c r="T144" s="45"/>
      <c r="U144" s="41"/>
      <c r="V144" s="41"/>
      <c r="W144" s="42"/>
    </row>
    <row r="145" spans="1:23" ht="14.25" thickBot="1" x14ac:dyDescent="0.2">
      <c r="A145" s="27"/>
      <c r="B145" s="27"/>
      <c r="C145" s="27"/>
      <c r="D145" s="27"/>
      <c r="E145" s="28"/>
      <c r="F145" s="29"/>
      <c r="G145" s="30"/>
      <c r="H145" s="31"/>
      <c r="I145" s="36" t="str">
        <f>IF(LEN(F145)*LEN(G145)*LEN(H145)=0,"",VLOOKUP(F145&amp;G145&amp;H145,品类代码!$D:$E,2,0))</f>
        <v/>
      </c>
      <c r="J145" s="37" t="str">
        <f>IF(LEN(I145)=0,"",VLOOKUP(I145,品类代码!$E:$F,2,0))</f>
        <v/>
      </c>
      <c r="K145" s="38" t="str">
        <f>IF(LEN(J145)=0,"",VLOOKUP(J145,品类代码!$F:$G,2,0))</f>
        <v/>
      </c>
      <c r="L145" s="27"/>
      <c r="M145" s="27"/>
      <c r="N145" s="27"/>
      <c r="O145" s="27"/>
      <c r="P145" s="27"/>
      <c r="Q145" s="27"/>
      <c r="R145" s="27"/>
      <c r="S145" s="39" t="str">
        <f t="shared" si="2"/>
        <v/>
      </c>
      <c r="T145" s="45"/>
      <c r="U145" s="41"/>
      <c r="V145" s="41"/>
      <c r="W145" s="42"/>
    </row>
    <row r="146" spans="1:23" s="32" customFormat="1" ht="14.25" thickBot="1" x14ac:dyDescent="0.2">
      <c r="A146" s="27"/>
      <c r="B146" s="27"/>
      <c r="C146" s="27"/>
      <c r="D146" s="27"/>
      <c r="E146" s="28"/>
      <c r="F146" s="29"/>
      <c r="G146" s="30"/>
      <c r="H146" s="31"/>
      <c r="I146" s="36" t="str">
        <f>IF(LEN(F146)*LEN(G146)*LEN(H146)=0,"",VLOOKUP(F146&amp;G146&amp;H146,品类代码!$D:$E,2,0))</f>
        <v/>
      </c>
      <c r="J146" s="37" t="str">
        <f>IF(LEN(I146)=0,"",VLOOKUP(I146,品类代码!$E:$F,2,0))</f>
        <v/>
      </c>
      <c r="K146" s="38" t="str">
        <f>IF(LEN(J146)=0,"",VLOOKUP(J146,品类代码!$F:$G,2,0))</f>
        <v/>
      </c>
      <c r="L146" s="27"/>
      <c r="M146" s="27"/>
      <c r="N146" s="27"/>
      <c r="O146" s="27"/>
      <c r="P146" s="27"/>
      <c r="Q146" s="27"/>
      <c r="R146" s="27"/>
      <c r="S146" s="39" t="str">
        <f t="shared" si="2"/>
        <v/>
      </c>
      <c r="T146" s="44"/>
      <c r="U146" s="40"/>
      <c r="V146" s="40"/>
      <c r="W146" s="35"/>
    </row>
    <row r="147" spans="1:23" ht="14.25" thickBot="1" x14ac:dyDescent="0.2">
      <c r="A147" s="27"/>
      <c r="B147" s="27"/>
      <c r="C147" s="27"/>
      <c r="D147" s="27"/>
      <c r="E147" s="28"/>
      <c r="F147" s="29"/>
      <c r="G147" s="30"/>
      <c r="H147" s="31"/>
      <c r="I147" s="36" t="str">
        <f>IF(LEN(F147)*LEN(G147)*LEN(H147)=0,"",VLOOKUP(F147&amp;G147&amp;H147,品类代码!$D:$E,2,0))</f>
        <v/>
      </c>
      <c r="J147" s="37" t="str">
        <f>IF(LEN(I147)=0,"",VLOOKUP(I147,品类代码!$E:$F,2,0))</f>
        <v/>
      </c>
      <c r="K147" s="38" t="str">
        <f>IF(LEN(J147)=0,"",VLOOKUP(J147,品类代码!$F:$G,2,0))</f>
        <v/>
      </c>
      <c r="L147" s="27"/>
      <c r="M147" s="27"/>
      <c r="N147" s="27"/>
      <c r="O147" s="27"/>
      <c r="P147" s="27"/>
      <c r="Q147" s="27"/>
      <c r="R147" s="27"/>
      <c r="S147" s="39" t="str">
        <f t="shared" si="2"/>
        <v/>
      </c>
      <c r="T147" s="45"/>
      <c r="U147" s="41"/>
      <c r="V147" s="41"/>
      <c r="W147" s="42"/>
    </row>
    <row r="148" spans="1:23" ht="14.25" thickBot="1" x14ac:dyDescent="0.2">
      <c r="A148" s="27"/>
      <c r="B148" s="27"/>
      <c r="C148" s="27"/>
      <c r="D148" s="27"/>
      <c r="E148" s="28"/>
      <c r="F148" s="29"/>
      <c r="G148" s="30"/>
      <c r="H148" s="31"/>
      <c r="I148" s="36" t="str">
        <f>IF(LEN(F148)*LEN(G148)*LEN(H148)=0,"",VLOOKUP(F148&amp;G148&amp;H148,品类代码!$D:$E,2,0))</f>
        <v/>
      </c>
      <c r="J148" s="37" t="str">
        <f>IF(LEN(I148)=0,"",VLOOKUP(I148,品类代码!$E:$F,2,0))</f>
        <v/>
      </c>
      <c r="K148" s="38" t="str">
        <f>IF(LEN(J148)=0,"",VLOOKUP(J148,品类代码!$F:$G,2,0))</f>
        <v/>
      </c>
      <c r="L148" s="27"/>
      <c r="M148" s="27"/>
      <c r="N148" s="27"/>
      <c r="O148" s="27"/>
      <c r="P148" s="27"/>
      <c r="Q148" s="27"/>
      <c r="R148" s="27"/>
      <c r="S148" s="39" t="str">
        <f t="shared" si="2"/>
        <v/>
      </c>
      <c r="T148" s="45"/>
      <c r="U148" s="41"/>
      <c r="V148" s="41"/>
      <c r="W148" s="42"/>
    </row>
    <row r="149" spans="1:23" s="32" customFormat="1" ht="14.25" thickBot="1" x14ac:dyDescent="0.2">
      <c r="A149" s="27"/>
      <c r="B149" s="27"/>
      <c r="C149" s="27"/>
      <c r="D149" s="27"/>
      <c r="E149" s="28"/>
      <c r="F149" s="29"/>
      <c r="G149" s="30"/>
      <c r="H149" s="31"/>
      <c r="I149" s="36" t="str">
        <f>IF(LEN(F149)*LEN(G149)*LEN(H149)=0,"",VLOOKUP(F149&amp;G149&amp;H149,品类代码!$D:$E,2,0))</f>
        <v/>
      </c>
      <c r="J149" s="37" t="str">
        <f>IF(LEN(I149)=0,"",VLOOKUP(I149,品类代码!$E:$F,2,0))</f>
        <v/>
      </c>
      <c r="K149" s="38" t="str">
        <f>IF(LEN(J149)=0,"",VLOOKUP(J149,品类代码!$F:$G,2,0))</f>
        <v/>
      </c>
      <c r="L149" s="27"/>
      <c r="M149" s="27"/>
      <c r="N149" s="27"/>
      <c r="O149" s="27"/>
      <c r="P149" s="27"/>
      <c r="Q149" s="27"/>
      <c r="R149" s="27"/>
      <c r="S149" s="39" t="str">
        <f t="shared" si="2"/>
        <v/>
      </c>
      <c r="T149" s="44"/>
      <c r="U149" s="40"/>
      <c r="V149" s="40"/>
      <c r="W149" s="35"/>
    </row>
    <row r="150" spans="1:23" ht="14.25" thickBot="1" x14ac:dyDescent="0.2">
      <c r="A150" s="27"/>
      <c r="B150" s="27"/>
      <c r="C150" s="27"/>
      <c r="D150" s="27"/>
      <c r="E150" s="28"/>
      <c r="F150" s="29"/>
      <c r="G150" s="30"/>
      <c r="H150" s="31"/>
      <c r="I150" s="36" t="str">
        <f>IF(LEN(F150)*LEN(G150)*LEN(H150)=0,"",VLOOKUP(F150&amp;G150&amp;H150,品类代码!$D:$E,2,0))</f>
        <v/>
      </c>
      <c r="J150" s="37" t="str">
        <f>IF(LEN(I150)=0,"",VLOOKUP(I150,品类代码!$E:$F,2,0))</f>
        <v/>
      </c>
      <c r="K150" s="38" t="str">
        <f>IF(LEN(J150)=0,"",VLOOKUP(J150,品类代码!$F:$G,2,0))</f>
        <v/>
      </c>
      <c r="L150" s="27"/>
      <c r="M150" s="27"/>
      <c r="N150" s="27"/>
      <c r="O150" s="27"/>
      <c r="P150" s="27"/>
      <c r="Q150" s="27"/>
      <c r="R150" s="27"/>
      <c r="S150" s="39" t="str">
        <f t="shared" si="2"/>
        <v/>
      </c>
      <c r="T150" s="45"/>
      <c r="U150" s="41"/>
      <c r="V150" s="41"/>
      <c r="W150" s="42"/>
    </row>
    <row r="151" spans="1:23" ht="14.25" thickBot="1" x14ac:dyDescent="0.2">
      <c r="A151" s="27"/>
      <c r="B151" s="27"/>
      <c r="C151" s="27"/>
      <c r="D151" s="27"/>
      <c r="E151" s="28"/>
      <c r="F151" s="29"/>
      <c r="G151" s="30"/>
      <c r="H151" s="31"/>
      <c r="I151" s="36" t="str">
        <f>IF(LEN(F151)*LEN(G151)*LEN(H151)=0,"",VLOOKUP(F151&amp;G151&amp;H151,品类代码!$D:$E,2,0))</f>
        <v/>
      </c>
      <c r="J151" s="37" t="str">
        <f>IF(LEN(I151)=0,"",VLOOKUP(I151,品类代码!$E:$F,2,0))</f>
        <v/>
      </c>
      <c r="K151" s="38" t="str">
        <f>IF(LEN(J151)=0,"",VLOOKUP(J151,品类代码!$F:$G,2,0))</f>
        <v/>
      </c>
      <c r="L151" s="27"/>
      <c r="M151" s="27"/>
      <c r="N151" s="27"/>
      <c r="O151" s="27"/>
      <c r="P151" s="27"/>
      <c r="Q151" s="27"/>
      <c r="R151" s="27"/>
      <c r="S151" s="39" t="str">
        <f t="shared" si="2"/>
        <v/>
      </c>
      <c r="T151" s="45"/>
      <c r="U151" s="41"/>
      <c r="V151" s="41"/>
      <c r="W151" s="42"/>
    </row>
    <row r="152" spans="1:23" s="32" customFormat="1" ht="14.25" thickBot="1" x14ac:dyDescent="0.2">
      <c r="A152" s="27"/>
      <c r="B152" s="27"/>
      <c r="C152" s="27"/>
      <c r="D152" s="27"/>
      <c r="E152" s="28"/>
      <c r="F152" s="29"/>
      <c r="G152" s="30"/>
      <c r="H152" s="31"/>
      <c r="I152" s="36" t="str">
        <f>IF(LEN(F152)*LEN(G152)*LEN(H152)=0,"",VLOOKUP(F152&amp;G152&amp;H152,品类代码!$D:$E,2,0))</f>
        <v/>
      </c>
      <c r="J152" s="37" t="str">
        <f>IF(LEN(I152)=0,"",VLOOKUP(I152,品类代码!$E:$F,2,0))</f>
        <v/>
      </c>
      <c r="K152" s="38" t="str">
        <f>IF(LEN(J152)=0,"",VLOOKUP(J152,品类代码!$F:$G,2,0))</f>
        <v/>
      </c>
      <c r="L152" s="27"/>
      <c r="M152" s="27"/>
      <c r="N152" s="27"/>
      <c r="O152" s="27"/>
      <c r="P152" s="27"/>
      <c r="Q152" s="27"/>
      <c r="R152" s="27"/>
      <c r="S152" s="39" t="str">
        <f t="shared" si="2"/>
        <v/>
      </c>
      <c r="T152" s="44"/>
      <c r="U152" s="40"/>
      <c r="V152" s="40"/>
      <c r="W152" s="35"/>
    </row>
    <row r="153" spans="1:23" ht="14.25" thickBot="1" x14ac:dyDescent="0.2">
      <c r="A153" s="27"/>
      <c r="B153" s="27"/>
      <c r="C153" s="27"/>
      <c r="D153" s="27"/>
      <c r="E153" s="28"/>
      <c r="F153" s="29"/>
      <c r="G153" s="30"/>
      <c r="H153" s="31"/>
      <c r="I153" s="36" t="str">
        <f>IF(LEN(F153)*LEN(G153)*LEN(H153)=0,"",VLOOKUP(F153&amp;G153&amp;H153,品类代码!$D:$E,2,0))</f>
        <v/>
      </c>
      <c r="J153" s="37" t="str">
        <f>IF(LEN(I153)=0,"",VLOOKUP(I153,品类代码!$E:$F,2,0))</f>
        <v/>
      </c>
      <c r="K153" s="38" t="str">
        <f>IF(LEN(J153)=0,"",VLOOKUP(J153,品类代码!$F:$G,2,0))</f>
        <v/>
      </c>
      <c r="L153" s="27"/>
      <c r="M153" s="27"/>
      <c r="N153" s="27"/>
      <c r="O153" s="27"/>
      <c r="P153" s="27"/>
      <c r="Q153" s="27"/>
      <c r="R153" s="27"/>
      <c r="S153" s="39" t="str">
        <f t="shared" si="2"/>
        <v/>
      </c>
      <c r="T153" s="45"/>
      <c r="U153" s="41"/>
      <c r="V153" s="41"/>
      <c r="W153" s="42"/>
    </row>
    <row r="154" spans="1:23" ht="14.25" thickBot="1" x14ac:dyDescent="0.2">
      <c r="A154" s="27"/>
      <c r="B154" s="27"/>
      <c r="C154" s="27"/>
      <c r="D154" s="27"/>
      <c r="E154" s="28"/>
      <c r="F154" s="29"/>
      <c r="G154" s="30"/>
      <c r="H154" s="31"/>
      <c r="I154" s="36" t="str">
        <f>IF(LEN(F154)*LEN(G154)*LEN(H154)=0,"",VLOOKUP(F154&amp;G154&amp;H154,品类代码!$D:$E,2,0))</f>
        <v/>
      </c>
      <c r="J154" s="37" t="str">
        <f>IF(LEN(I154)=0,"",VLOOKUP(I154,品类代码!$E:$F,2,0))</f>
        <v/>
      </c>
      <c r="K154" s="38" t="str">
        <f>IF(LEN(J154)=0,"",VLOOKUP(J154,品类代码!$F:$G,2,0))</f>
        <v/>
      </c>
      <c r="L154" s="27"/>
      <c r="M154" s="27"/>
      <c r="N154" s="27"/>
      <c r="O154" s="27"/>
      <c r="P154" s="27"/>
      <c r="Q154" s="27"/>
      <c r="R154" s="27"/>
      <c r="S154" s="39" t="str">
        <f t="shared" si="2"/>
        <v/>
      </c>
      <c r="T154" s="45"/>
      <c r="U154" s="41"/>
      <c r="V154" s="41"/>
      <c r="W154" s="42"/>
    </row>
    <row r="155" spans="1:23" s="32" customFormat="1" ht="14.25" thickBot="1" x14ac:dyDescent="0.2">
      <c r="A155" s="27"/>
      <c r="B155" s="27"/>
      <c r="C155" s="27"/>
      <c r="D155" s="27"/>
      <c r="E155" s="28"/>
      <c r="F155" s="29"/>
      <c r="G155" s="30"/>
      <c r="H155" s="31"/>
      <c r="I155" s="36" t="str">
        <f>IF(LEN(F155)*LEN(G155)*LEN(H155)=0,"",VLOOKUP(F155&amp;G155&amp;H155,品类代码!$D:$E,2,0))</f>
        <v/>
      </c>
      <c r="J155" s="37" t="str">
        <f>IF(LEN(I155)=0,"",VLOOKUP(I155,品类代码!$E:$F,2,0))</f>
        <v/>
      </c>
      <c r="K155" s="38" t="str">
        <f>IF(LEN(J155)=0,"",VLOOKUP(J155,品类代码!$F:$G,2,0))</f>
        <v/>
      </c>
      <c r="L155" s="27"/>
      <c r="M155" s="27"/>
      <c r="N155" s="27"/>
      <c r="O155" s="27"/>
      <c r="P155" s="27"/>
      <c r="Q155" s="27"/>
      <c r="R155" s="27"/>
      <c r="S155" s="39" t="str">
        <f t="shared" si="2"/>
        <v/>
      </c>
      <c r="T155" s="44"/>
      <c r="U155" s="40"/>
      <c r="V155" s="40"/>
      <c r="W155" s="35"/>
    </row>
    <row r="156" spans="1:23" ht="14.25" thickBot="1" x14ac:dyDescent="0.2">
      <c r="A156" s="27"/>
      <c r="B156" s="27"/>
      <c r="C156" s="27"/>
      <c r="D156" s="27"/>
      <c r="E156" s="28"/>
      <c r="F156" s="29"/>
      <c r="G156" s="30"/>
      <c r="H156" s="31"/>
      <c r="I156" s="36" t="str">
        <f>IF(LEN(F156)*LEN(G156)*LEN(H156)=0,"",VLOOKUP(F156&amp;G156&amp;H156,品类代码!$D:$E,2,0))</f>
        <v/>
      </c>
      <c r="J156" s="37" t="str">
        <f>IF(LEN(I156)=0,"",VLOOKUP(I156,品类代码!$E:$F,2,0))</f>
        <v/>
      </c>
      <c r="K156" s="38" t="str">
        <f>IF(LEN(J156)=0,"",VLOOKUP(J156,品类代码!$F:$G,2,0))</f>
        <v/>
      </c>
      <c r="L156" s="27"/>
      <c r="M156" s="27"/>
      <c r="N156" s="27"/>
      <c r="O156" s="27"/>
      <c r="P156" s="27"/>
      <c r="Q156" s="27"/>
      <c r="R156" s="27"/>
      <c r="S156" s="39" t="str">
        <f t="shared" si="2"/>
        <v/>
      </c>
      <c r="T156" s="45"/>
      <c r="U156" s="41"/>
      <c r="V156" s="41"/>
      <c r="W156" s="42"/>
    </row>
    <row r="157" spans="1:23" ht="14.25" thickBot="1" x14ac:dyDescent="0.2">
      <c r="A157" s="27"/>
      <c r="B157" s="27"/>
      <c r="C157" s="27"/>
      <c r="D157" s="27"/>
      <c r="E157" s="28"/>
      <c r="F157" s="29"/>
      <c r="G157" s="30"/>
      <c r="H157" s="31"/>
      <c r="I157" s="36" t="str">
        <f>IF(LEN(F157)*LEN(G157)*LEN(H157)=0,"",VLOOKUP(F157&amp;G157&amp;H157,品类代码!$D:$E,2,0))</f>
        <v/>
      </c>
      <c r="J157" s="37" t="str">
        <f>IF(LEN(I157)=0,"",VLOOKUP(I157,品类代码!$E:$F,2,0))</f>
        <v/>
      </c>
      <c r="K157" s="38" t="str">
        <f>IF(LEN(J157)=0,"",VLOOKUP(J157,品类代码!$F:$G,2,0))</f>
        <v/>
      </c>
      <c r="L157" s="27"/>
      <c r="M157" s="27"/>
      <c r="N157" s="27"/>
      <c r="O157" s="27"/>
      <c r="P157" s="27"/>
      <c r="Q157" s="27"/>
      <c r="R157" s="27"/>
      <c r="S157" s="39" t="str">
        <f t="shared" si="2"/>
        <v/>
      </c>
      <c r="T157" s="45"/>
      <c r="U157" s="41"/>
      <c r="V157" s="41"/>
      <c r="W157" s="42"/>
    </row>
    <row r="158" spans="1:23" s="32" customFormat="1" ht="14.25" thickBot="1" x14ac:dyDescent="0.2">
      <c r="A158" s="27"/>
      <c r="B158" s="27"/>
      <c r="C158" s="27"/>
      <c r="D158" s="27"/>
      <c r="E158" s="28"/>
      <c r="F158" s="29"/>
      <c r="G158" s="30"/>
      <c r="H158" s="31"/>
      <c r="I158" s="36" t="str">
        <f>IF(LEN(F158)*LEN(G158)*LEN(H158)=0,"",VLOOKUP(F158&amp;G158&amp;H158,品类代码!$D:$E,2,0))</f>
        <v/>
      </c>
      <c r="J158" s="37" t="str">
        <f>IF(LEN(I158)=0,"",VLOOKUP(I158,品类代码!$E:$F,2,0))</f>
        <v/>
      </c>
      <c r="K158" s="38" t="str">
        <f>IF(LEN(J158)=0,"",VLOOKUP(J158,品类代码!$F:$G,2,0))</f>
        <v/>
      </c>
      <c r="L158" s="27"/>
      <c r="M158" s="27"/>
      <c r="N158" s="27"/>
      <c r="O158" s="27"/>
      <c r="P158" s="27"/>
      <c r="Q158" s="27"/>
      <c r="R158" s="27"/>
      <c r="S158" s="39" t="str">
        <f t="shared" si="2"/>
        <v/>
      </c>
      <c r="T158" s="44"/>
      <c r="U158" s="40"/>
      <c r="V158" s="40"/>
      <c r="W158" s="35"/>
    </row>
    <row r="159" spans="1:23" ht="14.25" thickBot="1" x14ac:dyDescent="0.2">
      <c r="A159" s="27"/>
      <c r="B159" s="27"/>
      <c r="C159" s="27"/>
      <c r="D159" s="27"/>
      <c r="E159" s="28"/>
      <c r="F159" s="29"/>
      <c r="G159" s="30"/>
      <c r="H159" s="31"/>
      <c r="I159" s="36" t="str">
        <f>IF(LEN(F159)*LEN(G159)*LEN(H159)=0,"",VLOOKUP(F159&amp;G159&amp;H159,品类代码!$D:$E,2,0))</f>
        <v/>
      </c>
      <c r="J159" s="37" t="str">
        <f>IF(LEN(I159)=0,"",VLOOKUP(I159,品类代码!$E:$F,2,0))</f>
        <v/>
      </c>
      <c r="K159" s="38" t="str">
        <f>IF(LEN(J159)=0,"",VLOOKUP(J159,品类代码!$F:$G,2,0))</f>
        <v/>
      </c>
      <c r="L159" s="27"/>
      <c r="M159" s="27"/>
      <c r="N159" s="27"/>
      <c r="O159" s="27"/>
      <c r="P159" s="27"/>
      <c r="Q159" s="27"/>
      <c r="R159" s="27"/>
      <c r="S159" s="39" t="str">
        <f t="shared" si="2"/>
        <v/>
      </c>
      <c r="T159" s="45"/>
      <c r="U159" s="41"/>
      <c r="V159" s="41"/>
      <c r="W159" s="42"/>
    </row>
    <row r="160" spans="1:23" ht="14.25" thickBot="1" x14ac:dyDescent="0.2">
      <c r="A160" s="27"/>
      <c r="B160" s="27"/>
      <c r="C160" s="27"/>
      <c r="D160" s="27"/>
      <c r="E160" s="28"/>
      <c r="F160" s="29"/>
      <c r="G160" s="30"/>
      <c r="H160" s="31"/>
      <c r="I160" s="36" t="str">
        <f>IF(LEN(F160)*LEN(G160)*LEN(H160)=0,"",VLOOKUP(F160&amp;G160&amp;H160,品类代码!$D:$E,2,0))</f>
        <v/>
      </c>
      <c r="J160" s="37" t="str">
        <f>IF(LEN(I160)=0,"",VLOOKUP(I160,品类代码!$E:$F,2,0))</f>
        <v/>
      </c>
      <c r="K160" s="38" t="str">
        <f>IF(LEN(J160)=0,"",VLOOKUP(J160,品类代码!$F:$G,2,0))</f>
        <v/>
      </c>
      <c r="L160" s="27"/>
      <c r="M160" s="27"/>
      <c r="N160" s="27"/>
      <c r="O160" s="27"/>
      <c r="P160" s="27"/>
      <c r="Q160" s="27"/>
      <c r="R160" s="27"/>
      <c r="S160" s="39" t="str">
        <f t="shared" si="2"/>
        <v/>
      </c>
      <c r="T160" s="45"/>
      <c r="U160" s="41"/>
      <c r="V160" s="41"/>
      <c r="W160" s="42"/>
    </row>
    <row r="161" spans="1:23" s="32" customFormat="1" ht="14.25" thickBot="1" x14ac:dyDescent="0.2">
      <c r="A161" s="27"/>
      <c r="B161" s="27"/>
      <c r="C161" s="27"/>
      <c r="D161" s="27"/>
      <c r="E161" s="28"/>
      <c r="F161" s="29"/>
      <c r="G161" s="30"/>
      <c r="H161" s="31"/>
      <c r="I161" s="36" t="str">
        <f>IF(LEN(F161)*LEN(G161)*LEN(H161)=0,"",VLOOKUP(F161&amp;G161&amp;H161,品类代码!$D:$E,2,0))</f>
        <v/>
      </c>
      <c r="J161" s="37" t="str">
        <f>IF(LEN(I161)=0,"",VLOOKUP(I161,品类代码!$E:$F,2,0))</f>
        <v/>
      </c>
      <c r="K161" s="38" t="str">
        <f>IF(LEN(J161)=0,"",VLOOKUP(J161,品类代码!$F:$G,2,0))</f>
        <v/>
      </c>
      <c r="L161" s="27"/>
      <c r="M161" s="27"/>
      <c r="N161" s="27"/>
      <c r="O161" s="27"/>
      <c r="P161" s="27"/>
      <c r="Q161" s="27"/>
      <c r="R161" s="27"/>
      <c r="S161" s="39" t="str">
        <f t="shared" si="2"/>
        <v/>
      </c>
      <c r="T161" s="44"/>
      <c r="U161" s="40"/>
      <c r="V161" s="40"/>
      <c r="W161" s="35"/>
    </row>
    <row r="162" spans="1:23" ht="14.25" thickBot="1" x14ac:dyDescent="0.2">
      <c r="A162" s="27"/>
      <c r="B162" s="27"/>
      <c r="C162" s="27"/>
      <c r="D162" s="27"/>
      <c r="E162" s="28"/>
      <c r="F162" s="29"/>
      <c r="G162" s="30"/>
      <c r="H162" s="31"/>
      <c r="I162" s="36" t="str">
        <f>IF(LEN(F162)*LEN(G162)*LEN(H162)=0,"",VLOOKUP(F162&amp;G162&amp;H162,品类代码!$D:$E,2,0))</f>
        <v/>
      </c>
      <c r="J162" s="37" t="str">
        <f>IF(LEN(I162)=0,"",VLOOKUP(I162,品类代码!$E:$F,2,0))</f>
        <v/>
      </c>
      <c r="K162" s="38" t="str">
        <f>IF(LEN(J162)=0,"",VLOOKUP(J162,品类代码!$F:$G,2,0))</f>
        <v/>
      </c>
      <c r="L162" s="27"/>
      <c r="M162" s="27"/>
      <c r="N162" s="27"/>
      <c r="O162" s="27"/>
      <c r="P162" s="27"/>
      <c r="Q162" s="27"/>
      <c r="R162" s="27"/>
      <c r="S162" s="39" t="str">
        <f t="shared" si="2"/>
        <v/>
      </c>
      <c r="T162" s="45"/>
      <c r="U162" s="41"/>
      <c r="V162" s="41"/>
      <c r="W162" s="42"/>
    </row>
    <row r="163" spans="1:23" ht="14.25" thickBot="1" x14ac:dyDescent="0.2">
      <c r="A163" s="27"/>
      <c r="B163" s="27"/>
      <c r="C163" s="27"/>
      <c r="D163" s="27"/>
      <c r="E163" s="28"/>
      <c r="F163" s="29"/>
      <c r="G163" s="30"/>
      <c r="H163" s="31"/>
      <c r="I163" s="36" t="str">
        <f>IF(LEN(F163)*LEN(G163)*LEN(H163)=0,"",VLOOKUP(F163&amp;G163&amp;H163,品类代码!$D:$E,2,0))</f>
        <v/>
      </c>
      <c r="J163" s="37" t="str">
        <f>IF(LEN(I163)=0,"",VLOOKUP(I163,品类代码!$E:$F,2,0))</f>
        <v/>
      </c>
      <c r="K163" s="38" t="str">
        <f>IF(LEN(J163)=0,"",VLOOKUP(J163,品类代码!$F:$G,2,0))</f>
        <v/>
      </c>
      <c r="L163" s="27"/>
      <c r="M163" s="27"/>
      <c r="N163" s="27"/>
      <c r="O163" s="27"/>
      <c r="P163" s="27"/>
      <c r="Q163" s="27"/>
      <c r="R163" s="27"/>
      <c r="S163" s="39" t="str">
        <f t="shared" si="2"/>
        <v/>
      </c>
      <c r="T163" s="45"/>
      <c r="U163" s="41"/>
      <c r="V163" s="41"/>
      <c r="W163" s="42"/>
    </row>
    <row r="164" spans="1:23" s="32" customFormat="1" ht="14.25" thickBot="1" x14ac:dyDescent="0.2">
      <c r="A164" s="27"/>
      <c r="B164" s="27"/>
      <c r="C164" s="27"/>
      <c r="D164" s="27"/>
      <c r="E164" s="28"/>
      <c r="F164" s="29"/>
      <c r="G164" s="30"/>
      <c r="H164" s="31"/>
      <c r="I164" s="36" t="str">
        <f>IF(LEN(F164)*LEN(G164)*LEN(H164)=0,"",VLOOKUP(F164&amp;G164&amp;H164,品类代码!$D:$E,2,0))</f>
        <v/>
      </c>
      <c r="J164" s="37" t="str">
        <f>IF(LEN(I164)=0,"",VLOOKUP(I164,品类代码!$E:$F,2,0))</f>
        <v/>
      </c>
      <c r="K164" s="38" t="str">
        <f>IF(LEN(J164)=0,"",VLOOKUP(J164,品类代码!$F:$G,2,0))</f>
        <v/>
      </c>
      <c r="L164" s="27"/>
      <c r="M164" s="27"/>
      <c r="N164" s="27"/>
      <c r="O164" s="27"/>
      <c r="P164" s="27"/>
      <c r="Q164" s="27"/>
      <c r="R164" s="27"/>
      <c r="S164" s="39" t="str">
        <f t="shared" si="2"/>
        <v/>
      </c>
      <c r="T164" s="44"/>
      <c r="U164" s="40"/>
      <c r="V164" s="40"/>
      <c r="W164" s="35"/>
    </row>
    <row r="165" spans="1:23" ht="14.25" thickBot="1" x14ac:dyDescent="0.2">
      <c r="A165" s="27"/>
      <c r="B165" s="27"/>
      <c r="C165" s="27"/>
      <c r="D165" s="27"/>
      <c r="E165" s="28"/>
      <c r="F165" s="29"/>
      <c r="G165" s="30"/>
      <c r="H165" s="31"/>
      <c r="I165" s="36" t="str">
        <f>IF(LEN(F165)*LEN(G165)*LEN(H165)=0,"",VLOOKUP(F165&amp;G165&amp;H165,品类代码!$D:$E,2,0))</f>
        <v/>
      </c>
      <c r="J165" s="37" t="str">
        <f>IF(LEN(I165)=0,"",VLOOKUP(I165,品类代码!$E:$F,2,0))</f>
        <v/>
      </c>
      <c r="K165" s="38" t="str">
        <f>IF(LEN(J165)=0,"",VLOOKUP(J165,品类代码!$F:$G,2,0))</f>
        <v/>
      </c>
      <c r="L165" s="27"/>
      <c r="M165" s="27"/>
      <c r="N165" s="27"/>
      <c r="O165" s="27"/>
      <c r="P165" s="27"/>
      <c r="Q165" s="27"/>
      <c r="R165" s="27"/>
      <c r="S165" s="39" t="str">
        <f t="shared" si="2"/>
        <v/>
      </c>
      <c r="T165" s="45"/>
      <c r="U165" s="41"/>
      <c r="V165" s="41"/>
      <c r="W165" s="42"/>
    </row>
    <row r="166" spans="1:23" ht="14.25" thickBot="1" x14ac:dyDescent="0.2">
      <c r="A166" s="27"/>
      <c r="B166" s="27"/>
      <c r="C166" s="27"/>
      <c r="D166" s="27"/>
      <c r="E166" s="28"/>
      <c r="F166" s="29"/>
      <c r="G166" s="30"/>
      <c r="H166" s="31"/>
      <c r="I166" s="36" t="str">
        <f>IF(LEN(F166)*LEN(G166)*LEN(H166)=0,"",VLOOKUP(F166&amp;G166&amp;H166,品类代码!$D:$E,2,0))</f>
        <v/>
      </c>
      <c r="J166" s="37" t="str">
        <f>IF(LEN(I166)=0,"",VLOOKUP(I166,品类代码!$E:$F,2,0))</f>
        <v/>
      </c>
      <c r="K166" s="38" t="str">
        <f>IF(LEN(J166)=0,"",VLOOKUP(J166,品类代码!$F:$G,2,0))</f>
        <v/>
      </c>
      <c r="L166" s="27"/>
      <c r="M166" s="27"/>
      <c r="N166" s="27"/>
      <c r="O166" s="27"/>
      <c r="P166" s="27"/>
      <c r="Q166" s="27"/>
      <c r="R166" s="27"/>
      <c r="S166" s="39" t="str">
        <f t="shared" si="2"/>
        <v/>
      </c>
      <c r="T166" s="45"/>
      <c r="U166" s="41"/>
      <c r="V166" s="41"/>
      <c r="W166" s="42"/>
    </row>
    <row r="167" spans="1:23" s="32" customFormat="1" ht="14.25" thickBot="1" x14ac:dyDescent="0.2">
      <c r="A167" s="27"/>
      <c r="B167" s="27"/>
      <c r="C167" s="27"/>
      <c r="D167" s="27"/>
      <c r="E167" s="28"/>
      <c r="F167" s="29"/>
      <c r="G167" s="30"/>
      <c r="H167" s="31"/>
      <c r="I167" s="36" t="str">
        <f>IF(LEN(F167)*LEN(G167)*LEN(H167)=0,"",VLOOKUP(F167&amp;G167&amp;H167,品类代码!$D:$E,2,0))</f>
        <v/>
      </c>
      <c r="J167" s="37" t="str">
        <f>IF(LEN(I167)=0,"",VLOOKUP(I167,品类代码!$E:$F,2,0))</f>
        <v/>
      </c>
      <c r="K167" s="38" t="str">
        <f>IF(LEN(J167)=0,"",VLOOKUP(J167,品类代码!$F:$G,2,0))</f>
        <v/>
      </c>
      <c r="L167" s="27"/>
      <c r="M167" s="27"/>
      <c r="N167" s="27"/>
      <c r="O167" s="27"/>
      <c r="P167" s="27"/>
      <c r="Q167" s="27"/>
      <c r="R167" s="27"/>
      <c r="S167" s="39" t="str">
        <f t="shared" si="2"/>
        <v/>
      </c>
      <c r="T167" s="44"/>
      <c r="U167" s="40"/>
      <c r="V167" s="40"/>
      <c r="W167" s="35"/>
    </row>
    <row r="168" spans="1:23" ht="14.25" thickBot="1" x14ac:dyDescent="0.2">
      <c r="A168" s="27"/>
      <c r="B168" s="27"/>
      <c r="C168" s="27"/>
      <c r="D168" s="27"/>
      <c r="E168" s="28"/>
      <c r="F168" s="29"/>
      <c r="G168" s="30"/>
      <c r="H168" s="31"/>
      <c r="I168" s="36" t="str">
        <f>IF(LEN(F168)*LEN(G168)*LEN(H168)=0,"",VLOOKUP(F168&amp;G168&amp;H168,品类代码!$D:$E,2,0))</f>
        <v/>
      </c>
      <c r="J168" s="37" t="str">
        <f>IF(LEN(I168)=0,"",VLOOKUP(I168,品类代码!$E:$F,2,0))</f>
        <v/>
      </c>
      <c r="K168" s="38" t="str">
        <f>IF(LEN(J168)=0,"",VLOOKUP(J168,品类代码!$F:$G,2,0))</f>
        <v/>
      </c>
      <c r="L168" s="27"/>
      <c r="M168" s="27"/>
      <c r="N168" s="27"/>
      <c r="O168" s="27"/>
      <c r="P168" s="27"/>
      <c r="Q168" s="27"/>
      <c r="R168" s="27"/>
      <c r="S168" s="39" t="str">
        <f t="shared" si="2"/>
        <v/>
      </c>
      <c r="T168" s="45"/>
      <c r="U168" s="41"/>
      <c r="V168" s="41"/>
      <c r="W168" s="42"/>
    </row>
    <row r="169" spans="1:23" ht="14.25" thickBot="1" x14ac:dyDescent="0.2">
      <c r="A169" s="27"/>
      <c r="B169" s="27"/>
      <c r="C169" s="27"/>
      <c r="D169" s="27"/>
      <c r="E169" s="28"/>
      <c r="F169" s="29"/>
      <c r="G169" s="30"/>
      <c r="H169" s="31"/>
      <c r="I169" s="36" t="str">
        <f>IF(LEN(F169)*LEN(G169)*LEN(H169)=0,"",VLOOKUP(F169&amp;G169&amp;H169,品类代码!$D:$E,2,0))</f>
        <v/>
      </c>
      <c r="J169" s="37" t="str">
        <f>IF(LEN(I169)=0,"",VLOOKUP(I169,品类代码!$E:$F,2,0))</f>
        <v/>
      </c>
      <c r="K169" s="38" t="str">
        <f>IF(LEN(J169)=0,"",VLOOKUP(J169,品类代码!$F:$G,2,0))</f>
        <v/>
      </c>
      <c r="L169" s="27"/>
      <c r="M169" s="27"/>
      <c r="N169" s="27"/>
      <c r="O169" s="27"/>
      <c r="P169" s="27"/>
      <c r="Q169" s="27"/>
      <c r="R169" s="27"/>
      <c r="S169" s="39" t="str">
        <f t="shared" si="2"/>
        <v/>
      </c>
      <c r="T169" s="45"/>
      <c r="U169" s="41"/>
      <c r="V169" s="41"/>
      <c r="W169" s="42"/>
    </row>
    <row r="170" spans="1:23" s="32" customFormat="1" ht="14.25" thickBot="1" x14ac:dyDescent="0.2">
      <c r="A170" s="27"/>
      <c r="B170" s="27"/>
      <c r="C170" s="27"/>
      <c r="D170" s="27"/>
      <c r="E170" s="28"/>
      <c r="F170" s="29"/>
      <c r="G170" s="30"/>
      <c r="H170" s="31"/>
      <c r="I170" s="36" t="str">
        <f>IF(LEN(F170)*LEN(G170)*LEN(H170)=0,"",VLOOKUP(F170&amp;G170&amp;H170,品类代码!$D:$E,2,0))</f>
        <v/>
      </c>
      <c r="J170" s="37" t="str">
        <f>IF(LEN(I170)=0,"",VLOOKUP(I170,品类代码!$E:$F,2,0))</f>
        <v/>
      </c>
      <c r="K170" s="38" t="str">
        <f>IF(LEN(J170)=0,"",VLOOKUP(J170,品类代码!$F:$G,2,0))</f>
        <v/>
      </c>
      <c r="L170" s="27"/>
      <c r="M170" s="27"/>
      <c r="N170" s="27"/>
      <c r="O170" s="27"/>
      <c r="P170" s="27"/>
      <c r="Q170" s="27"/>
      <c r="R170" s="27"/>
      <c r="S170" s="39" t="str">
        <f t="shared" si="2"/>
        <v/>
      </c>
      <c r="T170" s="44"/>
      <c r="U170" s="40"/>
      <c r="V170" s="40"/>
      <c r="W170" s="35"/>
    </row>
    <row r="171" spans="1:23" ht="14.25" thickBot="1" x14ac:dyDescent="0.2">
      <c r="A171" s="27"/>
      <c r="B171" s="27"/>
      <c r="C171" s="27"/>
      <c r="D171" s="27"/>
      <c r="E171" s="28"/>
      <c r="F171" s="29"/>
      <c r="G171" s="30"/>
      <c r="H171" s="31"/>
      <c r="I171" s="36" t="str">
        <f>IF(LEN(F171)*LEN(G171)*LEN(H171)=0,"",VLOOKUP(F171&amp;G171&amp;H171,品类代码!$D:$E,2,0))</f>
        <v/>
      </c>
      <c r="J171" s="37" t="str">
        <f>IF(LEN(I171)=0,"",VLOOKUP(I171,品类代码!$E:$F,2,0))</f>
        <v/>
      </c>
      <c r="K171" s="38" t="str">
        <f>IF(LEN(J171)=0,"",VLOOKUP(J171,品类代码!$F:$G,2,0))</f>
        <v/>
      </c>
      <c r="L171" s="27"/>
      <c r="M171" s="27"/>
      <c r="N171" s="27"/>
      <c r="O171" s="27"/>
      <c r="P171" s="27"/>
      <c r="Q171" s="27"/>
      <c r="R171" s="27"/>
      <c r="S171" s="39" t="str">
        <f t="shared" si="2"/>
        <v/>
      </c>
      <c r="T171" s="45"/>
      <c r="U171" s="41"/>
      <c r="V171" s="41"/>
      <c r="W171" s="42"/>
    </row>
    <row r="172" spans="1:23" ht="14.25" thickBot="1" x14ac:dyDescent="0.2">
      <c r="A172" s="27"/>
      <c r="B172" s="27"/>
      <c r="C172" s="27"/>
      <c r="D172" s="27"/>
      <c r="E172" s="28"/>
      <c r="F172" s="29"/>
      <c r="G172" s="30"/>
      <c r="H172" s="31"/>
      <c r="I172" s="36" t="str">
        <f>IF(LEN(F172)*LEN(G172)*LEN(H172)=0,"",VLOOKUP(F172&amp;G172&amp;H172,品类代码!$D:$E,2,0))</f>
        <v/>
      </c>
      <c r="J172" s="37" t="str">
        <f>IF(LEN(I172)=0,"",VLOOKUP(I172,品类代码!$E:$F,2,0))</f>
        <v/>
      </c>
      <c r="K172" s="38" t="str">
        <f>IF(LEN(J172)=0,"",VLOOKUP(J172,品类代码!$F:$G,2,0))</f>
        <v/>
      </c>
      <c r="L172" s="27"/>
      <c r="M172" s="27"/>
      <c r="N172" s="27"/>
      <c r="O172" s="27"/>
      <c r="P172" s="27"/>
      <c r="Q172" s="27"/>
      <c r="R172" s="27"/>
      <c r="S172" s="39" t="str">
        <f t="shared" si="2"/>
        <v/>
      </c>
      <c r="T172" s="45"/>
      <c r="U172" s="41"/>
      <c r="V172" s="41"/>
      <c r="W172" s="42"/>
    </row>
    <row r="173" spans="1:23" s="32" customFormat="1" ht="14.25" thickBot="1" x14ac:dyDescent="0.2">
      <c r="A173" s="27"/>
      <c r="B173" s="27"/>
      <c r="C173" s="27"/>
      <c r="D173" s="27"/>
      <c r="E173" s="28"/>
      <c r="F173" s="29"/>
      <c r="G173" s="30"/>
      <c r="H173" s="31"/>
      <c r="I173" s="36" t="str">
        <f>IF(LEN(F173)*LEN(G173)*LEN(H173)=0,"",VLOOKUP(F173&amp;G173&amp;H173,品类代码!$D:$E,2,0))</f>
        <v/>
      </c>
      <c r="J173" s="37" t="str">
        <f>IF(LEN(I173)=0,"",VLOOKUP(I173,品类代码!$E:$F,2,0))</f>
        <v/>
      </c>
      <c r="K173" s="38" t="str">
        <f>IF(LEN(J173)=0,"",VLOOKUP(J173,品类代码!$F:$G,2,0))</f>
        <v/>
      </c>
      <c r="L173" s="27"/>
      <c r="M173" s="27"/>
      <c r="N173" s="27"/>
      <c r="O173" s="27"/>
      <c r="P173" s="27"/>
      <c r="Q173" s="27"/>
      <c r="R173" s="27"/>
      <c r="S173" s="39" t="str">
        <f t="shared" si="2"/>
        <v/>
      </c>
      <c r="T173" s="44"/>
      <c r="U173" s="40"/>
      <c r="V173" s="40"/>
      <c r="W173" s="35"/>
    </row>
    <row r="174" spans="1:23" ht="14.25" thickBot="1" x14ac:dyDescent="0.2">
      <c r="A174" s="27"/>
      <c r="B174" s="27"/>
      <c r="C174" s="27"/>
      <c r="D174" s="27"/>
      <c r="E174" s="28"/>
      <c r="F174" s="29"/>
      <c r="G174" s="30"/>
      <c r="H174" s="31"/>
      <c r="I174" s="36" t="str">
        <f>IF(LEN(F174)*LEN(G174)*LEN(H174)=0,"",VLOOKUP(F174&amp;G174&amp;H174,品类代码!$D:$E,2,0))</f>
        <v/>
      </c>
      <c r="J174" s="37" t="str">
        <f>IF(LEN(I174)=0,"",VLOOKUP(I174,品类代码!$E:$F,2,0))</f>
        <v/>
      </c>
      <c r="K174" s="38" t="str">
        <f>IF(LEN(J174)=0,"",VLOOKUP(J174,品类代码!$F:$G,2,0))</f>
        <v/>
      </c>
      <c r="L174" s="27"/>
      <c r="M174" s="27"/>
      <c r="N174" s="27"/>
      <c r="O174" s="27"/>
      <c r="P174" s="27"/>
      <c r="Q174" s="27"/>
      <c r="R174" s="27"/>
      <c r="S174" s="39" t="str">
        <f t="shared" si="2"/>
        <v/>
      </c>
      <c r="T174" s="45"/>
      <c r="U174" s="41"/>
      <c r="V174" s="41"/>
      <c r="W174" s="42"/>
    </row>
    <row r="175" spans="1:23" ht="14.25" thickBot="1" x14ac:dyDescent="0.2">
      <c r="A175" s="27"/>
      <c r="B175" s="27"/>
      <c r="C175" s="27"/>
      <c r="D175" s="27"/>
      <c r="E175" s="28"/>
      <c r="F175" s="29"/>
      <c r="G175" s="30"/>
      <c r="H175" s="31"/>
      <c r="I175" s="36" t="str">
        <f>IF(LEN(F175)*LEN(G175)*LEN(H175)=0,"",VLOOKUP(F175&amp;G175&amp;H175,品类代码!$D:$E,2,0))</f>
        <v/>
      </c>
      <c r="J175" s="37" t="str">
        <f>IF(LEN(I175)=0,"",VLOOKUP(I175,品类代码!$E:$F,2,0))</f>
        <v/>
      </c>
      <c r="K175" s="38" t="str">
        <f>IF(LEN(J175)=0,"",VLOOKUP(J175,品类代码!$F:$G,2,0))</f>
        <v/>
      </c>
      <c r="L175" s="27"/>
      <c r="M175" s="27"/>
      <c r="N175" s="27"/>
      <c r="O175" s="27"/>
      <c r="P175" s="27"/>
      <c r="Q175" s="27"/>
      <c r="R175" s="27"/>
      <c r="S175" s="39" t="str">
        <f t="shared" si="2"/>
        <v/>
      </c>
      <c r="T175" s="45"/>
      <c r="U175" s="41"/>
      <c r="V175" s="41"/>
      <c r="W175" s="42"/>
    </row>
    <row r="176" spans="1:23" s="32" customFormat="1" ht="14.25" thickBot="1" x14ac:dyDescent="0.2">
      <c r="A176" s="27"/>
      <c r="B176" s="27"/>
      <c r="C176" s="27"/>
      <c r="D176" s="27"/>
      <c r="E176" s="28"/>
      <c r="F176" s="29"/>
      <c r="G176" s="30"/>
      <c r="H176" s="31"/>
      <c r="I176" s="36" t="str">
        <f>IF(LEN(F176)*LEN(G176)*LEN(H176)=0,"",VLOOKUP(F176&amp;G176&amp;H176,品类代码!$D:$E,2,0))</f>
        <v/>
      </c>
      <c r="J176" s="37" t="str">
        <f>IF(LEN(I176)=0,"",VLOOKUP(I176,品类代码!$E:$F,2,0))</f>
        <v/>
      </c>
      <c r="K176" s="38" t="str">
        <f>IF(LEN(J176)=0,"",VLOOKUP(J176,品类代码!$F:$G,2,0))</f>
        <v/>
      </c>
      <c r="L176" s="27"/>
      <c r="M176" s="27"/>
      <c r="N176" s="27"/>
      <c r="O176" s="27"/>
      <c r="P176" s="27"/>
      <c r="Q176" s="27"/>
      <c r="R176" s="27"/>
      <c r="S176" s="39" t="str">
        <f t="shared" si="2"/>
        <v/>
      </c>
      <c r="T176" s="44"/>
      <c r="U176" s="40"/>
      <c r="V176" s="40"/>
      <c r="W176" s="35"/>
    </row>
    <row r="177" spans="1:23" ht="14.25" thickBot="1" x14ac:dyDescent="0.2">
      <c r="A177" s="27"/>
      <c r="B177" s="27"/>
      <c r="C177" s="27"/>
      <c r="D177" s="27"/>
      <c r="E177" s="28"/>
      <c r="F177" s="29"/>
      <c r="G177" s="30"/>
      <c r="H177" s="31"/>
      <c r="I177" s="36" t="str">
        <f>IF(LEN(F177)*LEN(G177)*LEN(H177)=0,"",VLOOKUP(F177&amp;G177&amp;H177,品类代码!$D:$E,2,0))</f>
        <v/>
      </c>
      <c r="J177" s="37" t="str">
        <f>IF(LEN(I177)=0,"",VLOOKUP(I177,品类代码!$E:$F,2,0))</f>
        <v/>
      </c>
      <c r="K177" s="38" t="str">
        <f>IF(LEN(J177)=0,"",VLOOKUP(J177,品类代码!$F:$G,2,0))</f>
        <v/>
      </c>
      <c r="L177" s="27"/>
      <c r="M177" s="27"/>
      <c r="N177" s="27"/>
      <c r="O177" s="27"/>
      <c r="P177" s="27"/>
      <c r="Q177" s="27"/>
      <c r="R177" s="27"/>
      <c r="S177" s="39" t="str">
        <f t="shared" si="2"/>
        <v/>
      </c>
      <c r="T177" s="45"/>
      <c r="U177" s="41"/>
      <c r="V177" s="41"/>
      <c r="W177" s="42"/>
    </row>
    <row r="178" spans="1:23" ht="14.25" thickBot="1" x14ac:dyDescent="0.2">
      <c r="A178" s="27"/>
      <c r="B178" s="27"/>
      <c r="C178" s="27"/>
      <c r="D178" s="27"/>
      <c r="E178" s="28"/>
      <c r="F178" s="29"/>
      <c r="G178" s="30"/>
      <c r="H178" s="31"/>
      <c r="I178" s="36" t="str">
        <f>IF(LEN(F178)*LEN(G178)*LEN(H178)=0,"",VLOOKUP(F178&amp;G178&amp;H178,品类代码!$D:$E,2,0))</f>
        <v/>
      </c>
      <c r="J178" s="37" t="str">
        <f>IF(LEN(I178)=0,"",VLOOKUP(I178,品类代码!$E:$F,2,0))</f>
        <v/>
      </c>
      <c r="K178" s="38" t="str">
        <f>IF(LEN(J178)=0,"",VLOOKUP(J178,品类代码!$F:$G,2,0))</f>
        <v/>
      </c>
      <c r="L178" s="27"/>
      <c r="M178" s="27"/>
      <c r="N178" s="27"/>
      <c r="O178" s="27"/>
      <c r="P178" s="27"/>
      <c r="Q178" s="27"/>
      <c r="R178" s="27"/>
      <c r="S178" s="39" t="str">
        <f t="shared" si="2"/>
        <v/>
      </c>
      <c r="T178" s="45"/>
      <c r="U178" s="41"/>
      <c r="V178" s="41"/>
      <c r="W178" s="42"/>
    </row>
    <row r="179" spans="1:23" s="32" customFormat="1" ht="14.25" thickBot="1" x14ac:dyDescent="0.2">
      <c r="A179" s="27"/>
      <c r="B179" s="27"/>
      <c r="C179" s="27"/>
      <c r="D179" s="27"/>
      <c r="E179" s="28"/>
      <c r="F179" s="29"/>
      <c r="G179" s="30"/>
      <c r="H179" s="31"/>
      <c r="I179" s="36" t="str">
        <f>IF(LEN(F179)*LEN(G179)*LEN(H179)=0,"",VLOOKUP(F179&amp;G179&amp;H179,品类代码!$D:$E,2,0))</f>
        <v/>
      </c>
      <c r="J179" s="37" t="str">
        <f>IF(LEN(I179)=0,"",VLOOKUP(I179,品类代码!$E:$F,2,0))</f>
        <v/>
      </c>
      <c r="K179" s="38" t="str">
        <f>IF(LEN(J179)=0,"",VLOOKUP(J179,品类代码!$F:$G,2,0))</f>
        <v/>
      </c>
      <c r="L179" s="27"/>
      <c r="M179" s="27"/>
      <c r="N179" s="27"/>
      <c r="O179" s="27"/>
      <c r="P179" s="27"/>
      <c r="Q179" s="27"/>
      <c r="R179" s="27"/>
      <c r="S179" s="39" t="str">
        <f t="shared" si="2"/>
        <v/>
      </c>
      <c r="T179" s="44"/>
      <c r="U179" s="40"/>
      <c r="V179" s="40"/>
      <c r="W179" s="35"/>
    </row>
    <row r="180" spans="1:23" ht="14.25" thickBot="1" x14ac:dyDescent="0.2">
      <c r="A180" s="27"/>
      <c r="B180" s="27"/>
      <c r="C180" s="27"/>
      <c r="D180" s="27"/>
      <c r="E180" s="28"/>
      <c r="F180" s="29"/>
      <c r="G180" s="30"/>
      <c r="H180" s="31"/>
      <c r="I180" s="36" t="str">
        <f>IF(LEN(F180)*LEN(G180)*LEN(H180)=0,"",VLOOKUP(F180&amp;G180&amp;H180,品类代码!$D:$E,2,0))</f>
        <v/>
      </c>
      <c r="J180" s="37" t="str">
        <f>IF(LEN(I180)=0,"",VLOOKUP(I180,品类代码!$E:$F,2,0))</f>
        <v/>
      </c>
      <c r="K180" s="38" t="str">
        <f>IF(LEN(J180)=0,"",VLOOKUP(J180,品类代码!$F:$G,2,0))</f>
        <v/>
      </c>
      <c r="L180" s="27"/>
      <c r="M180" s="27"/>
      <c r="N180" s="27"/>
      <c r="O180" s="27"/>
      <c r="P180" s="27"/>
      <c r="Q180" s="27"/>
      <c r="R180" s="27"/>
      <c r="S180" s="39" t="str">
        <f t="shared" si="2"/>
        <v/>
      </c>
      <c r="T180" s="45"/>
      <c r="U180" s="41"/>
      <c r="V180" s="41"/>
      <c r="W180" s="42"/>
    </row>
    <row r="181" spans="1:23" ht="14.25" thickBot="1" x14ac:dyDescent="0.2">
      <c r="A181" s="27"/>
      <c r="B181" s="27"/>
      <c r="C181" s="27"/>
      <c r="D181" s="27"/>
      <c r="E181" s="28"/>
      <c r="F181" s="29"/>
      <c r="G181" s="30"/>
      <c r="H181" s="31"/>
      <c r="I181" s="36" t="str">
        <f>IF(LEN(F181)*LEN(G181)*LEN(H181)=0,"",VLOOKUP(F181&amp;G181&amp;H181,品类代码!$D:$E,2,0))</f>
        <v/>
      </c>
      <c r="J181" s="37" t="str">
        <f>IF(LEN(I181)=0,"",VLOOKUP(I181,品类代码!$E:$F,2,0))</f>
        <v/>
      </c>
      <c r="K181" s="38" t="str">
        <f>IF(LEN(J181)=0,"",VLOOKUP(J181,品类代码!$F:$G,2,0))</f>
        <v/>
      </c>
      <c r="L181" s="27"/>
      <c r="M181" s="27"/>
      <c r="N181" s="27"/>
      <c r="O181" s="27"/>
      <c r="P181" s="27"/>
      <c r="Q181" s="27"/>
      <c r="R181" s="27"/>
      <c r="S181" s="39" t="str">
        <f t="shared" si="2"/>
        <v/>
      </c>
      <c r="T181" s="45"/>
      <c r="U181" s="41"/>
      <c r="V181" s="41"/>
      <c r="W181" s="42"/>
    </row>
    <row r="182" spans="1:23" s="32" customFormat="1" ht="14.25" thickBot="1" x14ac:dyDescent="0.2">
      <c r="A182" s="27"/>
      <c r="B182" s="27"/>
      <c r="C182" s="27"/>
      <c r="D182" s="27"/>
      <c r="E182" s="28"/>
      <c r="F182" s="29"/>
      <c r="G182" s="30"/>
      <c r="H182" s="31"/>
      <c r="I182" s="36" t="str">
        <f>IF(LEN(F182)*LEN(G182)*LEN(H182)=0,"",VLOOKUP(F182&amp;G182&amp;H182,品类代码!$D:$E,2,0))</f>
        <v/>
      </c>
      <c r="J182" s="37" t="str">
        <f>IF(LEN(I182)=0,"",VLOOKUP(I182,品类代码!$E:$F,2,0))</f>
        <v/>
      </c>
      <c r="K182" s="38" t="str">
        <f>IF(LEN(J182)=0,"",VLOOKUP(J182,品类代码!$F:$G,2,0))</f>
        <v/>
      </c>
      <c r="L182" s="27"/>
      <c r="M182" s="27"/>
      <c r="N182" s="27"/>
      <c r="O182" s="27"/>
      <c r="P182" s="27"/>
      <c r="Q182" s="27"/>
      <c r="R182" s="27"/>
      <c r="S182" s="39" t="str">
        <f t="shared" si="2"/>
        <v/>
      </c>
      <c r="T182" s="44"/>
      <c r="U182" s="40"/>
      <c r="V182" s="40"/>
      <c r="W182" s="35"/>
    </row>
    <row r="183" spans="1:23" ht="14.25" thickBot="1" x14ac:dyDescent="0.2">
      <c r="A183" s="27"/>
      <c r="B183" s="27"/>
      <c r="C183" s="27"/>
      <c r="D183" s="27"/>
      <c r="E183" s="28"/>
      <c r="F183" s="29"/>
      <c r="G183" s="30"/>
      <c r="H183" s="31"/>
      <c r="I183" s="36" t="str">
        <f>IF(LEN(F183)*LEN(G183)*LEN(H183)=0,"",VLOOKUP(F183&amp;G183&amp;H183,品类代码!$D:$E,2,0))</f>
        <v/>
      </c>
      <c r="J183" s="37" t="str">
        <f>IF(LEN(I183)=0,"",VLOOKUP(I183,品类代码!$E:$F,2,0))</f>
        <v/>
      </c>
      <c r="K183" s="38" t="str">
        <f>IF(LEN(J183)=0,"",VLOOKUP(J183,品类代码!$F:$G,2,0))</f>
        <v/>
      </c>
      <c r="L183" s="27"/>
      <c r="M183" s="27"/>
      <c r="N183" s="27"/>
      <c r="O183" s="27"/>
      <c r="P183" s="27"/>
      <c r="Q183" s="27"/>
      <c r="R183" s="27"/>
      <c r="S183" s="39" t="str">
        <f t="shared" si="2"/>
        <v/>
      </c>
      <c r="T183" s="45"/>
      <c r="U183" s="41"/>
      <c r="V183" s="41"/>
      <c r="W183" s="42"/>
    </row>
    <row r="184" spans="1:23" ht="14.25" thickBot="1" x14ac:dyDescent="0.2">
      <c r="A184" s="27"/>
      <c r="B184" s="27"/>
      <c r="C184" s="27"/>
      <c r="D184" s="27"/>
      <c r="E184" s="28"/>
      <c r="F184" s="29"/>
      <c r="G184" s="30"/>
      <c r="H184" s="31"/>
      <c r="I184" s="36" t="str">
        <f>IF(LEN(F184)*LEN(G184)*LEN(H184)=0,"",VLOOKUP(F184&amp;G184&amp;H184,品类代码!$D:$E,2,0))</f>
        <v/>
      </c>
      <c r="J184" s="37" t="str">
        <f>IF(LEN(I184)=0,"",VLOOKUP(I184,品类代码!$E:$F,2,0))</f>
        <v/>
      </c>
      <c r="K184" s="38" t="str">
        <f>IF(LEN(J184)=0,"",VLOOKUP(J184,品类代码!$F:$G,2,0))</f>
        <v/>
      </c>
      <c r="L184" s="27"/>
      <c r="M184" s="27"/>
      <c r="N184" s="27"/>
      <c r="O184" s="27"/>
      <c r="P184" s="27"/>
      <c r="Q184" s="27"/>
      <c r="R184" s="27"/>
      <c r="S184" s="39" t="str">
        <f t="shared" si="2"/>
        <v/>
      </c>
      <c r="T184" s="45"/>
      <c r="U184" s="41"/>
      <c r="V184" s="41"/>
      <c r="W184" s="42"/>
    </row>
    <row r="185" spans="1:23" s="32" customFormat="1" ht="14.25" thickBot="1" x14ac:dyDescent="0.2">
      <c r="A185" s="27"/>
      <c r="B185" s="27"/>
      <c r="C185" s="27"/>
      <c r="D185" s="27"/>
      <c r="E185" s="28"/>
      <c r="F185" s="29"/>
      <c r="G185" s="30"/>
      <c r="H185" s="31"/>
      <c r="I185" s="36" t="str">
        <f>IF(LEN(F185)*LEN(G185)*LEN(H185)=0,"",VLOOKUP(F185&amp;G185&amp;H185,品类代码!$D:$E,2,0))</f>
        <v/>
      </c>
      <c r="J185" s="37" t="str">
        <f>IF(LEN(I185)=0,"",VLOOKUP(I185,品类代码!$E:$F,2,0))</f>
        <v/>
      </c>
      <c r="K185" s="38" t="str">
        <f>IF(LEN(J185)=0,"",VLOOKUP(J185,品类代码!$F:$G,2,0))</f>
        <v/>
      </c>
      <c r="L185" s="27"/>
      <c r="M185" s="27"/>
      <c r="N185" s="27"/>
      <c r="O185" s="27"/>
      <c r="P185" s="27"/>
      <c r="Q185" s="27"/>
      <c r="R185" s="27"/>
      <c r="S185" s="39" t="str">
        <f t="shared" si="2"/>
        <v/>
      </c>
      <c r="T185" s="44"/>
      <c r="U185" s="40"/>
      <c r="V185" s="40"/>
      <c r="W185" s="35"/>
    </row>
    <row r="186" spans="1:23" ht="14.25" thickBot="1" x14ac:dyDescent="0.2">
      <c r="A186" s="27"/>
      <c r="B186" s="27"/>
      <c r="C186" s="27"/>
      <c r="D186" s="27"/>
      <c r="E186" s="28"/>
      <c r="F186" s="29"/>
      <c r="G186" s="30"/>
      <c r="H186" s="31"/>
      <c r="I186" s="36" t="str">
        <f>IF(LEN(F186)*LEN(G186)*LEN(H186)=0,"",VLOOKUP(F186&amp;G186&amp;H186,品类代码!$D:$E,2,0))</f>
        <v/>
      </c>
      <c r="J186" s="37" t="str">
        <f>IF(LEN(I186)=0,"",VLOOKUP(I186,品类代码!$E:$F,2,0))</f>
        <v/>
      </c>
      <c r="K186" s="38" t="str">
        <f>IF(LEN(J186)=0,"",VLOOKUP(J186,品类代码!$F:$G,2,0))</f>
        <v/>
      </c>
      <c r="L186" s="27"/>
      <c r="M186" s="27"/>
      <c r="N186" s="27"/>
      <c r="O186" s="27"/>
      <c r="P186" s="27"/>
      <c r="Q186" s="27"/>
      <c r="R186" s="27"/>
      <c r="S186" s="39" t="str">
        <f t="shared" si="2"/>
        <v/>
      </c>
      <c r="T186" s="45"/>
      <c r="U186" s="41"/>
      <c r="V186" s="41"/>
      <c r="W186" s="42"/>
    </row>
    <row r="187" spans="1:23" ht="14.25" thickBot="1" x14ac:dyDescent="0.2">
      <c r="A187" s="27"/>
      <c r="B187" s="27"/>
      <c r="C187" s="27"/>
      <c r="D187" s="27"/>
      <c r="E187" s="28"/>
      <c r="F187" s="29"/>
      <c r="G187" s="30"/>
      <c r="H187" s="31"/>
      <c r="I187" s="36" t="str">
        <f>IF(LEN(F187)*LEN(G187)*LEN(H187)=0,"",VLOOKUP(F187&amp;G187&amp;H187,品类代码!$D:$E,2,0))</f>
        <v/>
      </c>
      <c r="J187" s="37" t="str">
        <f>IF(LEN(I187)=0,"",VLOOKUP(I187,品类代码!$E:$F,2,0))</f>
        <v/>
      </c>
      <c r="K187" s="38" t="str">
        <f>IF(LEN(J187)=0,"",VLOOKUP(J187,品类代码!$F:$G,2,0))</f>
        <v/>
      </c>
      <c r="L187" s="27"/>
      <c r="M187" s="27"/>
      <c r="N187" s="27"/>
      <c r="O187" s="27"/>
      <c r="P187" s="27"/>
      <c r="Q187" s="27"/>
      <c r="R187" s="27"/>
      <c r="S187" s="39" t="str">
        <f t="shared" si="2"/>
        <v/>
      </c>
      <c r="T187" s="45"/>
      <c r="U187" s="41"/>
      <c r="V187" s="41"/>
      <c r="W187" s="42"/>
    </row>
    <row r="188" spans="1:23" s="32" customFormat="1" ht="14.25" thickBot="1" x14ac:dyDescent="0.2">
      <c r="A188" s="27"/>
      <c r="B188" s="27"/>
      <c r="C188" s="27"/>
      <c r="D188" s="27"/>
      <c r="E188" s="28"/>
      <c r="F188" s="29"/>
      <c r="G188" s="30"/>
      <c r="H188" s="31"/>
      <c r="I188" s="36" t="str">
        <f>IF(LEN(F188)*LEN(G188)*LEN(H188)=0,"",VLOOKUP(F188&amp;G188&amp;H188,品类代码!$D:$E,2,0))</f>
        <v/>
      </c>
      <c r="J188" s="37" t="str">
        <f>IF(LEN(I188)=0,"",VLOOKUP(I188,品类代码!$E:$F,2,0))</f>
        <v/>
      </c>
      <c r="K188" s="38" t="str">
        <f>IF(LEN(J188)=0,"",VLOOKUP(J188,品类代码!$F:$G,2,0))</f>
        <v/>
      </c>
      <c r="L188" s="27"/>
      <c r="M188" s="27"/>
      <c r="N188" s="27"/>
      <c r="O188" s="27"/>
      <c r="P188" s="27"/>
      <c r="Q188" s="27"/>
      <c r="R188" s="27"/>
      <c r="S188" s="39" t="str">
        <f t="shared" si="2"/>
        <v/>
      </c>
      <c r="T188" s="44"/>
      <c r="U188" s="40"/>
      <c r="V188" s="40"/>
      <c r="W188" s="35"/>
    </row>
    <row r="189" spans="1:23" ht="14.25" thickBot="1" x14ac:dyDescent="0.2">
      <c r="A189" s="27"/>
      <c r="B189" s="27"/>
      <c r="C189" s="27"/>
      <c r="D189" s="27"/>
      <c r="E189" s="28"/>
      <c r="F189" s="29"/>
      <c r="G189" s="30"/>
      <c r="H189" s="31"/>
      <c r="I189" s="36" t="str">
        <f>IF(LEN(F189)*LEN(G189)*LEN(H189)=0,"",VLOOKUP(F189&amp;G189&amp;H189,品类代码!$D:$E,2,0))</f>
        <v/>
      </c>
      <c r="J189" s="37" t="str">
        <f>IF(LEN(I189)=0,"",VLOOKUP(I189,品类代码!$E:$F,2,0))</f>
        <v/>
      </c>
      <c r="K189" s="38" t="str">
        <f>IF(LEN(J189)=0,"",VLOOKUP(J189,品类代码!$F:$G,2,0))</f>
        <v/>
      </c>
      <c r="L189" s="27"/>
      <c r="M189" s="27"/>
      <c r="N189" s="27"/>
      <c r="O189" s="27"/>
      <c r="P189" s="27"/>
      <c r="Q189" s="27"/>
      <c r="R189" s="27"/>
      <c r="S189" s="39" t="str">
        <f t="shared" si="2"/>
        <v/>
      </c>
      <c r="T189" s="45"/>
      <c r="U189" s="41"/>
      <c r="V189" s="41"/>
      <c r="W189" s="42"/>
    </row>
    <row r="190" spans="1:23" ht="14.25" thickBot="1" x14ac:dyDescent="0.2">
      <c r="A190" s="27"/>
      <c r="B190" s="27"/>
      <c r="C190" s="27"/>
      <c r="D190" s="27"/>
      <c r="E190" s="28"/>
      <c r="F190" s="29"/>
      <c r="G190" s="30"/>
      <c r="H190" s="31"/>
      <c r="I190" s="36" t="str">
        <f>IF(LEN(F190)*LEN(G190)*LEN(H190)=0,"",VLOOKUP(F190&amp;G190&amp;H190,品类代码!$D:$E,2,0))</f>
        <v/>
      </c>
      <c r="J190" s="37" t="str">
        <f>IF(LEN(I190)=0,"",VLOOKUP(I190,品类代码!$E:$F,2,0))</f>
        <v/>
      </c>
      <c r="K190" s="38" t="str">
        <f>IF(LEN(J190)=0,"",VLOOKUP(J190,品类代码!$F:$G,2,0))</f>
        <v/>
      </c>
      <c r="L190" s="27"/>
      <c r="M190" s="27"/>
      <c r="N190" s="27"/>
      <c r="O190" s="27"/>
      <c r="P190" s="27"/>
      <c r="Q190" s="27"/>
      <c r="R190" s="27"/>
      <c r="S190" s="39" t="str">
        <f t="shared" si="2"/>
        <v/>
      </c>
      <c r="T190" s="45"/>
      <c r="U190" s="41"/>
      <c r="V190" s="41"/>
      <c r="W190" s="42"/>
    </row>
    <row r="191" spans="1:23" s="32" customFormat="1" ht="14.25" thickBot="1" x14ac:dyDescent="0.2">
      <c r="A191" s="27"/>
      <c r="B191" s="27"/>
      <c r="C191" s="27"/>
      <c r="D191" s="27"/>
      <c r="E191" s="28"/>
      <c r="F191" s="29"/>
      <c r="G191" s="30"/>
      <c r="H191" s="31"/>
      <c r="I191" s="36" t="str">
        <f>IF(LEN(F191)*LEN(G191)*LEN(H191)=0,"",VLOOKUP(F191&amp;G191&amp;H191,品类代码!$D:$E,2,0))</f>
        <v/>
      </c>
      <c r="J191" s="37" t="str">
        <f>IF(LEN(I191)=0,"",VLOOKUP(I191,品类代码!$E:$F,2,0))</f>
        <v/>
      </c>
      <c r="K191" s="38" t="str">
        <f>IF(LEN(J191)=0,"",VLOOKUP(J191,品类代码!$F:$G,2,0))</f>
        <v/>
      </c>
      <c r="L191" s="27"/>
      <c r="M191" s="27"/>
      <c r="N191" s="27"/>
      <c r="O191" s="27"/>
      <c r="P191" s="27"/>
      <c r="Q191" s="27"/>
      <c r="R191" s="27"/>
      <c r="S191" s="39" t="str">
        <f t="shared" si="2"/>
        <v/>
      </c>
      <c r="T191" s="44"/>
      <c r="U191" s="40"/>
      <c r="V191" s="40"/>
      <c r="W191" s="35"/>
    </row>
    <row r="192" spans="1:23" ht="14.25" thickBot="1" x14ac:dyDescent="0.2">
      <c r="A192" s="27"/>
      <c r="B192" s="27"/>
      <c r="C192" s="27"/>
      <c r="D192" s="27"/>
      <c r="E192" s="28"/>
      <c r="F192" s="29"/>
      <c r="G192" s="30"/>
      <c r="H192" s="31"/>
      <c r="I192" s="36" t="str">
        <f>IF(LEN(F192)*LEN(G192)*LEN(H192)=0,"",VLOOKUP(F192&amp;G192&amp;H192,品类代码!$D:$E,2,0))</f>
        <v/>
      </c>
      <c r="J192" s="37" t="str">
        <f>IF(LEN(I192)=0,"",VLOOKUP(I192,品类代码!$E:$F,2,0))</f>
        <v/>
      </c>
      <c r="K192" s="38" t="str">
        <f>IF(LEN(J192)=0,"",VLOOKUP(J192,品类代码!$F:$G,2,0))</f>
        <v/>
      </c>
      <c r="L192" s="27"/>
      <c r="M192" s="27"/>
      <c r="N192" s="27"/>
      <c r="O192" s="27"/>
      <c r="P192" s="27"/>
      <c r="Q192" s="27"/>
      <c r="R192" s="27"/>
      <c r="S192" s="39" t="str">
        <f t="shared" si="2"/>
        <v/>
      </c>
      <c r="T192" s="45"/>
      <c r="U192" s="41"/>
      <c r="V192" s="41"/>
      <c r="W192" s="42"/>
    </row>
    <row r="193" spans="1:23" ht="14.25" thickBot="1" x14ac:dyDescent="0.2">
      <c r="A193" s="27"/>
      <c r="B193" s="27"/>
      <c r="C193" s="27"/>
      <c r="D193" s="27"/>
      <c r="E193" s="28"/>
      <c r="F193" s="29"/>
      <c r="G193" s="30"/>
      <c r="H193" s="31"/>
      <c r="I193" s="36" t="str">
        <f>IF(LEN(F193)*LEN(G193)*LEN(H193)=0,"",VLOOKUP(F193&amp;G193&amp;H193,品类代码!$D:$E,2,0))</f>
        <v/>
      </c>
      <c r="J193" s="37" t="str">
        <f>IF(LEN(I193)=0,"",VLOOKUP(I193,品类代码!$E:$F,2,0))</f>
        <v/>
      </c>
      <c r="K193" s="38" t="str">
        <f>IF(LEN(J193)=0,"",VLOOKUP(J193,品类代码!$F:$G,2,0))</f>
        <v/>
      </c>
      <c r="L193" s="27"/>
      <c r="M193" s="27"/>
      <c r="N193" s="27"/>
      <c r="O193" s="27"/>
      <c r="P193" s="27"/>
      <c r="Q193" s="27"/>
      <c r="R193" s="27"/>
      <c r="S193" s="39" t="str">
        <f t="shared" si="2"/>
        <v/>
      </c>
      <c r="T193" s="45"/>
      <c r="U193" s="41"/>
      <c r="V193" s="41"/>
      <c r="W193" s="42"/>
    </row>
    <row r="194" spans="1:23" s="32" customFormat="1" ht="14.25" thickBot="1" x14ac:dyDescent="0.2">
      <c r="A194" s="27"/>
      <c r="B194" s="27"/>
      <c r="C194" s="27"/>
      <c r="D194" s="27"/>
      <c r="E194" s="28"/>
      <c r="F194" s="29"/>
      <c r="G194" s="30"/>
      <c r="H194" s="31"/>
      <c r="I194" s="36" t="str">
        <f>IF(LEN(F194)*LEN(G194)*LEN(H194)=0,"",VLOOKUP(F194&amp;G194&amp;H194,品类代码!$D:$E,2,0))</f>
        <v/>
      </c>
      <c r="J194" s="37" t="str">
        <f>IF(LEN(I194)=0,"",VLOOKUP(I194,品类代码!$E:$F,2,0))</f>
        <v/>
      </c>
      <c r="K194" s="38" t="str">
        <f>IF(LEN(J194)=0,"",VLOOKUP(J194,品类代码!$F:$G,2,0))</f>
        <v/>
      </c>
      <c r="L194" s="27"/>
      <c r="M194" s="27"/>
      <c r="N194" s="27"/>
      <c r="O194" s="27"/>
      <c r="P194" s="27"/>
      <c r="Q194" s="27"/>
      <c r="R194" s="27"/>
      <c r="S194" s="39" t="str">
        <f t="shared" si="2"/>
        <v/>
      </c>
      <c r="T194" s="44"/>
      <c r="U194" s="40"/>
      <c r="V194" s="40"/>
      <c r="W194" s="35"/>
    </row>
    <row r="195" spans="1:23" ht="14.25" thickBot="1" x14ac:dyDescent="0.2">
      <c r="A195" s="27"/>
      <c r="B195" s="27"/>
      <c r="C195" s="27"/>
      <c r="D195" s="27"/>
      <c r="E195" s="28"/>
      <c r="F195" s="29"/>
      <c r="G195" s="30"/>
      <c r="H195" s="31"/>
      <c r="I195" s="36" t="str">
        <f>IF(LEN(F195)*LEN(G195)*LEN(H195)=0,"",VLOOKUP(F195&amp;G195&amp;H195,品类代码!$D:$E,2,0))</f>
        <v/>
      </c>
      <c r="J195" s="37" t="str">
        <f>IF(LEN(I195)=0,"",VLOOKUP(I195,品类代码!$E:$F,2,0))</f>
        <v/>
      </c>
      <c r="K195" s="38" t="str">
        <f>IF(LEN(J195)=0,"",VLOOKUP(J195,品类代码!$F:$G,2,0))</f>
        <v/>
      </c>
      <c r="L195" s="27"/>
      <c r="M195" s="27"/>
      <c r="N195" s="27"/>
      <c r="O195" s="27"/>
      <c r="P195" s="27"/>
      <c r="Q195" s="27"/>
      <c r="R195" s="27"/>
      <c r="S195" s="39" t="str">
        <f t="shared" si="2"/>
        <v/>
      </c>
      <c r="T195" s="45"/>
      <c r="U195" s="41"/>
      <c r="V195" s="41"/>
      <c r="W195" s="42"/>
    </row>
    <row r="196" spans="1:23" ht="14.25" thickBot="1" x14ac:dyDescent="0.2">
      <c r="A196" s="27"/>
      <c r="B196" s="27"/>
      <c r="C196" s="27"/>
      <c r="D196" s="27"/>
      <c r="E196" s="28"/>
      <c r="F196" s="29"/>
      <c r="G196" s="30"/>
      <c r="H196" s="31"/>
      <c r="I196" s="36" t="str">
        <f>IF(LEN(F196)*LEN(G196)*LEN(H196)=0,"",VLOOKUP(F196&amp;G196&amp;H196,品类代码!$D:$E,2,0))</f>
        <v/>
      </c>
      <c r="J196" s="37" t="str">
        <f>IF(LEN(I196)=0,"",VLOOKUP(I196,品类代码!$E:$F,2,0))</f>
        <v/>
      </c>
      <c r="K196" s="38" t="str">
        <f>IF(LEN(J196)=0,"",VLOOKUP(J196,品类代码!$F:$G,2,0))</f>
        <v/>
      </c>
      <c r="L196" s="27"/>
      <c r="M196" s="27"/>
      <c r="N196" s="27"/>
      <c r="O196" s="27"/>
      <c r="P196" s="27"/>
      <c r="Q196" s="27"/>
      <c r="R196" s="27"/>
      <c r="S196" s="39" t="str">
        <f t="shared" si="2"/>
        <v/>
      </c>
      <c r="T196" s="45"/>
      <c r="U196" s="41"/>
      <c r="V196" s="41"/>
      <c r="W196" s="42"/>
    </row>
    <row r="197" spans="1:23" s="32" customFormat="1" ht="14.25" thickBot="1" x14ac:dyDescent="0.2">
      <c r="A197" s="27"/>
      <c r="B197" s="27"/>
      <c r="C197" s="27"/>
      <c r="D197" s="27"/>
      <c r="E197" s="28"/>
      <c r="F197" s="29"/>
      <c r="G197" s="30"/>
      <c r="H197" s="31"/>
      <c r="I197" s="36" t="str">
        <f>IF(LEN(F197)*LEN(G197)*LEN(H197)=0,"",VLOOKUP(F197&amp;G197&amp;H197,品类代码!$D:$E,2,0))</f>
        <v/>
      </c>
      <c r="J197" s="37" t="str">
        <f>IF(LEN(I197)=0,"",VLOOKUP(I197,品类代码!$E:$F,2,0))</f>
        <v/>
      </c>
      <c r="K197" s="38" t="str">
        <f>IF(LEN(J197)=0,"",VLOOKUP(J197,品类代码!$F:$G,2,0))</f>
        <v/>
      </c>
      <c r="L197" s="27"/>
      <c r="M197" s="27"/>
      <c r="N197" s="27"/>
      <c r="O197" s="27"/>
      <c r="P197" s="27"/>
      <c r="Q197" s="27"/>
      <c r="R197" s="27"/>
      <c r="S197" s="39" t="str">
        <f t="shared" si="2"/>
        <v/>
      </c>
      <c r="T197" s="44"/>
      <c r="U197" s="40"/>
      <c r="V197" s="40"/>
      <c r="W197" s="35"/>
    </row>
    <row r="198" spans="1:23" ht="14.25" thickBot="1" x14ac:dyDescent="0.2">
      <c r="A198" s="27"/>
      <c r="B198" s="27"/>
      <c r="C198" s="27"/>
      <c r="D198" s="27"/>
      <c r="E198" s="28"/>
      <c r="F198" s="29"/>
      <c r="G198" s="30"/>
      <c r="H198" s="31"/>
      <c r="I198" s="36" t="str">
        <f>IF(LEN(F198)*LEN(G198)*LEN(H198)=0,"",VLOOKUP(F198&amp;G198&amp;H198,品类代码!$D:$E,2,0))</f>
        <v/>
      </c>
      <c r="J198" s="37" t="str">
        <f>IF(LEN(I198)=0,"",VLOOKUP(I198,品类代码!$E:$F,2,0))</f>
        <v/>
      </c>
      <c r="K198" s="38" t="str">
        <f>IF(LEN(J198)=0,"",VLOOKUP(J198,品类代码!$F:$G,2,0))</f>
        <v/>
      </c>
      <c r="L198" s="27"/>
      <c r="M198" s="27"/>
      <c r="N198" s="27"/>
      <c r="O198" s="27"/>
      <c r="P198" s="27"/>
      <c r="Q198" s="27"/>
      <c r="R198" s="27"/>
      <c r="S198" s="39" t="str">
        <f t="shared" ref="S198:S261" si="3">IF(LEN($B$3)*LEN(H198)*LEN(B198)*LEN(D198)*LEN(L198)=0,"",$B$3&amp;"-"&amp;H198&amp;"-"&amp;B198&amp;"-"&amp;D198&amp;"-"&amp;IF(LEN(M198)=0,L198,IF(LEN(N198)*LEN(M198)&gt;0,M198&amp;"("&amp;L198&amp;")"&amp;N198,M198&amp;"("&amp;L198&amp;")")))</f>
        <v/>
      </c>
      <c r="T198" s="45"/>
      <c r="U198" s="41"/>
      <c r="V198" s="41"/>
      <c r="W198" s="42"/>
    </row>
    <row r="199" spans="1:23" ht="14.25" thickBot="1" x14ac:dyDescent="0.2">
      <c r="A199" s="27"/>
      <c r="B199" s="27"/>
      <c r="C199" s="27"/>
      <c r="D199" s="27"/>
      <c r="E199" s="28"/>
      <c r="F199" s="29"/>
      <c r="G199" s="30"/>
      <c r="H199" s="31"/>
      <c r="I199" s="36" t="str">
        <f>IF(LEN(F199)*LEN(G199)*LEN(H199)=0,"",VLOOKUP(F199&amp;G199&amp;H199,品类代码!$D:$E,2,0))</f>
        <v/>
      </c>
      <c r="J199" s="37" t="str">
        <f>IF(LEN(I199)=0,"",VLOOKUP(I199,品类代码!$E:$F,2,0))</f>
        <v/>
      </c>
      <c r="K199" s="38" t="str">
        <f>IF(LEN(J199)=0,"",VLOOKUP(J199,品类代码!$F:$G,2,0))</f>
        <v/>
      </c>
      <c r="L199" s="27"/>
      <c r="M199" s="27"/>
      <c r="N199" s="27"/>
      <c r="O199" s="27"/>
      <c r="P199" s="27"/>
      <c r="Q199" s="27"/>
      <c r="R199" s="27"/>
      <c r="S199" s="39" t="str">
        <f t="shared" si="3"/>
        <v/>
      </c>
      <c r="T199" s="45"/>
      <c r="U199" s="41"/>
      <c r="V199" s="41"/>
      <c r="W199" s="42"/>
    </row>
    <row r="200" spans="1:23" s="32" customFormat="1" ht="14.25" thickBot="1" x14ac:dyDescent="0.2">
      <c r="A200" s="27"/>
      <c r="B200" s="27"/>
      <c r="C200" s="27"/>
      <c r="D200" s="27"/>
      <c r="E200" s="28"/>
      <c r="F200" s="29"/>
      <c r="G200" s="30"/>
      <c r="H200" s="31"/>
      <c r="I200" s="36" t="str">
        <f>IF(LEN(F200)*LEN(G200)*LEN(H200)=0,"",VLOOKUP(F200&amp;G200&amp;H200,品类代码!$D:$E,2,0))</f>
        <v/>
      </c>
      <c r="J200" s="37" t="str">
        <f>IF(LEN(I200)=0,"",VLOOKUP(I200,品类代码!$E:$F,2,0))</f>
        <v/>
      </c>
      <c r="K200" s="38" t="str">
        <f>IF(LEN(J200)=0,"",VLOOKUP(J200,品类代码!$F:$G,2,0))</f>
        <v/>
      </c>
      <c r="L200" s="27"/>
      <c r="M200" s="27"/>
      <c r="N200" s="27"/>
      <c r="O200" s="27"/>
      <c r="P200" s="27"/>
      <c r="Q200" s="27"/>
      <c r="R200" s="27"/>
      <c r="S200" s="39" t="str">
        <f t="shared" si="3"/>
        <v/>
      </c>
      <c r="T200" s="44"/>
      <c r="U200" s="40"/>
      <c r="V200" s="40"/>
      <c r="W200" s="35"/>
    </row>
    <row r="201" spans="1:23" ht="14.25" thickBot="1" x14ac:dyDescent="0.2">
      <c r="A201" s="27"/>
      <c r="B201" s="27"/>
      <c r="C201" s="27"/>
      <c r="D201" s="27"/>
      <c r="E201" s="28"/>
      <c r="F201" s="29"/>
      <c r="G201" s="30"/>
      <c r="H201" s="31"/>
      <c r="I201" s="36" t="str">
        <f>IF(LEN(F201)*LEN(G201)*LEN(H201)=0,"",VLOOKUP(F201&amp;G201&amp;H201,品类代码!$D:$E,2,0))</f>
        <v/>
      </c>
      <c r="J201" s="37" t="str">
        <f>IF(LEN(I201)=0,"",VLOOKUP(I201,品类代码!$E:$F,2,0))</f>
        <v/>
      </c>
      <c r="K201" s="38" t="str">
        <f>IF(LEN(J201)=0,"",VLOOKUP(J201,品类代码!$F:$G,2,0))</f>
        <v/>
      </c>
      <c r="L201" s="27"/>
      <c r="M201" s="27"/>
      <c r="N201" s="27"/>
      <c r="O201" s="27"/>
      <c r="P201" s="27"/>
      <c r="Q201" s="27"/>
      <c r="R201" s="27"/>
      <c r="S201" s="39" t="str">
        <f t="shared" si="3"/>
        <v/>
      </c>
      <c r="T201" s="45"/>
      <c r="U201" s="41"/>
      <c r="V201" s="41"/>
      <c r="W201" s="42"/>
    </row>
    <row r="202" spans="1:23" ht="14.25" thickBot="1" x14ac:dyDescent="0.2">
      <c r="A202" s="27"/>
      <c r="B202" s="27"/>
      <c r="C202" s="27"/>
      <c r="D202" s="27"/>
      <c r="E202" s="28"/>
      <c r="F202" s="29"/>
      <c r="G202" s="30"/>
      <c r="H202" s="31"/>
      <c r="I202" s="36" t="str">
        <f>IF(LEN(F202)*LEN(G202)*LEN(H202)=0,"",VLOOKUP(F202&amp;G202&amp;H202,品类代码!$D:$E,2,0))</f>
        <v/>
      </c>
      <c r="J202" s="37" t="str">
        <f>IF(LEN(I202)=0,"",VLOOKUP(I202,品类代码!$E:$F,2,0))</f>
        <v/>
      </c>
      <c r="K202" s="38" t="str">
        <f>IF(LEN(J202)=0,"",VLOOKUP(J202,品类代码!$F:$G,2,0))</f>
        <v/>
      </c>
      <c r="L202" s="27"/>
      <c r="M202" s="27"/>
      <c r="N202" s="27"/>
      <c r="O202" s="27"/>
      <c r="P202" s="27"/>
      <c r="Q202" s="27"/>
      <c r="R202" s="27"/>
      <c r="S202" s="39" t="str">
        <f t="shared" si="3"/>
        <v/>
      </c>
      <c r="T202" s="45"/>
      <c r="U202" s="41"/>
      <c r="V202" s="41"/>
      <c r="W202" s="42"/>
    </row>
    <row r="203" spans="1:23" s="32" customFormat="1" ht="14.25" thickBot="1" x14ac:dyDescent="0.2">
      <c r="A203" s="27"/>
      <c r="B203" s="27"/>
      <c r="C203" s="27"/>
      <c r="D203" s="27"/>
      <c r="E203" s="28"/>
      <c r="F203" s="29"/>
      <c r="G203" s="30"/>
      <c r="H203" s="31"/>
      <c r="I203" s="36" t="str">
        <f>IF(LEN(F203)*LEN(G203)*LEN(H203)=0,"",VLOOKUP(F203&amp;G203&amp;H203,品类代码!$D:$E,2,0))</f>
        <v/>
      </c>
      <c r="J203" s="37" t="str">
        <f>IF(LEN(I203)=0,"",VLOOKUP(I203,品类代码!$E:$F,2,0))</f>
        <v/>
      </c>
      <c r="K203" s="38" t="str">
        <f>IF(LEN(J203)=0,"",VLOOKUP(J203,品类代码!$F:$G,2,0))</f>
        <v/>
      </c>
      <c r="L203" s="27"/>
      <c r="M203" s="27"/>
      <c r="N203" s="27"/>
      <c r="O203" s="27"/>
      <c r="P203" s="27"/>
      <c r="Q203" s="27"/>
      <c r="R203" s="27"/>
      <c r="S203" s="39" t="str">
        <f t="shared" si="3"/>
        <v/>
      </c>
      <c r="T203" s="44"/>
      <c r="U203" s="40"/>
      <c r="V203" s="40"/>
      <c r="W203" s="35"/>
    </row>
    <row r="204" spans="1:23" ht="14.25" thickBot="1" x14ac:dyDescent="0.2">
      <c r="A204" s="27"/>
      <c r="B204" s="27"/>
      <c r="C204" s="27"/>
      <c r="D204" s="27"/>
      <c r="E204" s="28"/>
      <c r="F204" s="29"/>
      <c r="G204" s="30"/>
      <c r="H204" s="31"/>
      <c r="I204" s="36" t="str">
        <f>IF(LEN(F204)*LEN(G204)*LEN(H204)=0,"",VLOOKUP(F204&amp;G204&amp;H204,品类代码!$D:$E,2,0))</f>
        <v/>
      </c>
      <c r="J204" s="37" t="str">
        <f>IF(LEN(I204)=0,"",VLOOKUP(I204,品类代码!$E:$F,2,0))</f>
        <v/>
      </c>
      <c r="K204" s="38" t="str">
        <f>IF(LEN(J204)=0,"",VLOOKUP(J204,品类代码!$F:$G,2,0))</f>
        <v/>
      </c>
      <c r="L204" s="27"/>
      <c r="M204" s="27"/>
      <c r="N204" s="27"/>
      <c r="O204" s="27"/>
      <c r="P204" s="27"/>
      <c r="Q204" s="27"/>
      <c r="R204" s="27"/>
      <c r="S204" s="39" t="str">
        <f t="shared" si="3"/>
        <v/>
      </c>
      <c r="T204" s="45"/>
      <c r="U204" s="41"/>
      <c r="V204" s="41"/>
      <c r="W204" s="42"/>
    </row>
    <row r="205" spans="1:23" ht="14.25" thickBot="1" x14ac:dyDescent="0.2">
      <c r="A205" s="27"/>
      <c r="B205" s="27"/>
      <c r="C205" s="27"/>
      <c r="D205" s="27"/>
      <c r="E205" s="28"/>
      <c r="F205" s="29"/>
      <c r="G205" s="30"/>
      <c r="H205" s="31"/>
      <c r="I205" s="36" t="str">
        <f>IF(LEN(F205)*LEN(G205)*LEN(H205)=0,"",VLOOKUP(F205&amp;G205&amp;H205,品类代码!$D:$E,2,0))</f>
        <v/>
      </c>
      <c r="J205" s="37" t="str">
        <f>IF(LEN(I205)=0,"",VLOOKUP(I205,品类代码!$E:$F,2,0))</f>
        <v/>
      </c>
      <c r="K205" s="38" t="str">
        <f>IF(LEN(J205)=0,"",VLOOKUP(J205,品类代码!$F:$G,2,0))</f>
        <v/>
      </c>
      <c r="L205" s="27"/>
      <c r="M205" s="27"/>
      <c r="N205" s="27"/>
      <c r="O205" s="27"/>
      <c r="P205" s="27"/>
      <c r="Q205" s="27"/>
      <c r="R205" s="27"/>
      <c r="S205" s="39" t="str">
        <f t="shared" si="3"/>
        <v/>
      </c>
      <c r="T205" s="45"/>
      <c r="U205" s="41"/>
      <c r="V205" s="41"/>
      <c r="W205" s="42"/>
    </row>
    <row r="206" spans="1:23" s="32" customFormat="1" ht="14.25" thickBot="1" x14ac:dyDescent="0.2">
      <c r="A206" s="27"/>
      <c r="B206" s="27"/>
      <c r="C206" s="27"/>
      <c r="D206" s="27"/>
      <c r="E206" s="28"/>
      <c r="F206" s="29"/>
      <c r="G206" s="30"/>
      <c r="H206" s="31"/>
      <c r="I206" s="36" t="str">
        <f>IF(LEN(F206)*LEN(G206)*LEN(H206)=0,"",VLOOKUP(F206&amp;G206&amp;H206,品类代码!$D:$E,2,0))</f>
        <v/>
      </c>
      <c r="J206" s="37" t="str">
        <f>IF(LEN(I206)=0,"",VLOOKUP(I206,品类代码!$E:$F,2,0))</f>
        <v/>
      </c>
      <c r="K206" s="38" t="str">
        <f>IF(LEN(J206)=0,"",VLOOKUP(J206,品类代码!$F:$G,2,0))</f>
        <v/>
      </c>
      <c r="L206" s="27"/>
      <c r="M206" s="27"/>
      <c r="N206" s="27"/>
      <c r="O206" s="27"/>
      <c r="P206" s="27"/>
      <c r="Q206" s="27"/>
      <c r="R206" s="27"/>
      <c r="S206" s="39" t="str">
        <f t="shared" si="3"/>
        <v/>
      </c>
      <c r="T206" s="44"/>
      <c r="U206" s="40"/>
      <c r="V206" s="40"/>
      <c r="W206" s="35"/>
    </row>
    <row r="207" spans="1:23" ht="14.25" thickBot="1" x14ac:dyDescent="0.2">
      <c r="A207" s="27"/>
      <c r="B207" s="27"/>
      <c r="C207" s="27"/>
      <c r="D207" s="27"/>
      <c r="E207" s="28"/>
      <c r="F207" s="29"/>
      <c r="G207" s="30"/>
      <c r="H207" s="31"/>
      <c r="I207" s="36" t="str">
        <f>IF(LEN(F207)*LEN(G207)*LEN(H207)=0,"",VLOOKUP(F207&amp;G207&amp;H207,品类代码!$D:$E,2,0))</f>
        <v/>
      </c>
      <c r="J207" s="37" t="str">
        <f>IF(LEN(I207)=0,"",VLOOKUP(I207,品类代码!$E:$F,2,0))</f>
        <v/>
      </c>
      <c r="K207" s="38" t="str">
        <f>IF(LEN(J207)=0,"",VLOOKUP(J207,品类代码!$F:$G,2,0))</f>
        <v/>
      </c>
      <c r="L207" s="27"/>
      <c r="M207" s="27"/>
      <c r="N207" s="27"/>
      <c r="O207" s="27"/>
      <c r="P207" s="27"/>
      <c r="Q207" s="27"/>
      <c r="R207" s="27"/>
      <c r="S207" s="39" t="str">
        <f t="shared" si="3"/>
        <v/>
      </c>
      <c r="T207" s="45"/>
      <c r="U207" s="41"/>
      <c r="V207" s="41"/>
      <c r="W207" s="42"/>
    </row>
    <row r="208" spans="1:23" ht="14.25" thickBot="1" x14ac:dyDescent="0.2">
      <c r="A208" s="27"/>
      <c r="B208" s="27"/>
      <c r="C208" s="27"/>
      <c r="D208" s="27"/>
      <c r="E208" s="28"/>
      <c r="F208" s="29"/>
      <c r="G208" s="30"/>
      <c r="H208" s="31"/>
      <c r="I208" s="36" t="str">
        <f>IF(LEN(F208)*LEN(G208)*LEN(H208)=0,"",VLOOKUP(F208&amp;G208&amp;H208,品类代码!$D:$E,2,0))</f>
        <v/>
      </c>
      <c r="J208" s="37" t="str">
        <f>IF(LEN(I208)=0,"",VLOOKUP(I208,品类代码!$E:$F,2,0))</f>
        <v/>
      </c>
      <c r="K208" s="38" t="str">
        <f>IF(LEN(J208)=0,"",VLOOKUP(J208,品类代码!$F:$G,2,0))</f>
        <v/>
      </c>
      <c r="L208" s="27"/>
      <c r="M208" s="27"/>
      <c r="N208" s="27"/>
      <c r="O208" s="27"/>
      <c r="P208" s="27"/>
      <c r="Q208" s="27"/>
      <c r="R208" s="27"/>
      <c r="S208" s="39" t="str">
        <f t="shared" si="3"/>
        <v/>
      </c>
      <c r="T208" s="45"/>
      <c r="U208" s="41"/>
      <c r="V208" s="41"/>
      <c r="W208" s="42"/>
    </row>
    <row r="209" spans="1:23" s="32" customFormat="1" ht="14.25" thickBot="1" x14ac:dyDescent="0.2">
      <c r="A209" s="27"/>
      <c r="B209" s="27"/>
      <c r="C209" s="27"/>
      <c r="D209" s="27"/>
      <c r="E209" s="28"/>
      <c r="F209" s="29"/>
      <c r="G209" s="30"/>
      <c r="H209" s="31"/>
      <c r="I209" s="36" t="str">
        <f>IF(LEN(F209)*LEN(G209)*LEN(H209)=0,"",VLOOKUP(F209&amp;G209&amp;H209,品类代码!$D:$E,2,0))</f>
        <v/>
      </c>
      <c r="J209" s="37" t="str">
        <f>IF(LEN(I209)=0,"",VLOOKUP(I209,品类代码!$E:$F,2,0))</f>
        <v/>
      </c>
      <c r="K209" s="38" t="str">
        <f>IF(LEN(J209)=0,"",VLOOKUP(J209,品类代码!$F:$G,2,0))</f>
        <v/>
      </c>
      <c r="L209" s="27"/>
      <c r="M209" s="27"/>
      <c r="N209" s="27"/>
      <c r="O209" s="27"/>
      <c r="P209" s="27"/>
      <c r="Q209" s="27"/>
      <c r="R209" s="27"/>
      <c r="S209" s="39" t="str">
        <f t="shared" si="3"/>
        <v/>
      </c>
      <c r="T209" s="44"/>
      <c r="U209" s="40"/>
      <c r="V209" s="40"/>
      <c r="W209" s="35"/>
    </row>
    <row r="210" spans="1:23" ht="14.25" thickBot="1" x14ac:dyDescent="0.2">
      <c r="A210" s="27"/>
      <c r="B210" s="27"/>
      <c r="C210" s="27"/>
      <c r="D210" s="27"/>
      <c r="E210" s="28"/>
      <c r="F210" s="29"/>
      <c r="G210" s="30"/>
      <c r="H210" s="31"/>
      <c r="I210" s="36" t="str">
        <f>IF(LEN(F210)*LEN(G210)*LEN(H210)=0,"",VLOOKUP(F210&amp;G210&amp;H210,品类代码!$D:$E,2,0))</f>
        <v/>
      </c>
      <c r="J210" s="37" t="str">
        <f>IF(LEN(I210)=0,"",VLOOKUP(I210,品类代码!$E:$F,2,0))</f>
        <v/>
      </c>
      <c r="K210" s="38" t="str">
        <f>IF(LEN(J210)=0,"",VLOOKUP(J210,品类代码!$F:$G,2,0))</f>
        <v/>
      </c>
      <c r="L210" s="27"/>
      <c r="M210" s="27"/>
      <c r="N210" s="27"/>
      <c r="O210" s="27"/>
      <c r="P210" s="27"/>
      <c r="Q210" s="27"/>
      <c r="R210" s="27"/>
      <c r="S210" s="39" t="str">
        <f t="shared" si="3"/>
        <v/>
      </c>
      <c r="T210" s="45"/>
      <c r="U210" s="41"/>
      <c r="V210" s="41"/>
      <c r="W210" s="42"/>
    </row>
    <row r="211" spans="1:23" ht="14.25" thickBot="1" x14ac:dyDescent="0.2">
      <c r="A211" s="27"/>
      <c r="B211" s="27"/>
      <c r="C211" s="27"/>
      <c r="D211" s="27"/>
      <c r="E211" s="28"/>
      <c r="F211" s="29"/>
      <c r="G211" s="30"/>
      <c r="H211" s="31"/>
      <c r="I211" s="36" t="str">
        <f>IF(LEN(F211)*LEN(G211)*LEN(H211)=0,"",VLOOKUP(F211&amp;G211&amp;H211,品类代码!$D:$E,2,0))</f>
        <v/>
      </c>
      <c r="J211" s="37" t="str">
        <f>IF(LEN(I211)=0,"",VLOOKUP(I211,品类代码!$E:$F,2,0))</f>
        <v/>
      </c>
      <c r="K211" s="38" t="str">
        <f>IF(LEN(J211)=0,"",VLOOKUP(J211,品类代码!$F:$G,2,0))</f>
        <v/>
      </c>
      <c r="L211" s="27"/>
      <c r="M211" s="27"/>
      <c r="N211" s="27"/>
      <c r="O211" s="27"/>
      <c r="P211" s="27"/>
      <c r="Q211" s="27"/>
      <c r="R211" s="27"/>
      <c r="S211" s="39" t="str">
        <f t="shared" si="3"/>
        <v/>
      </c>
      <c r="T211" s="45"/>
      <c r="U211" s="41"/>
      <c r="V211" s="41"/>
      <c r="W211" s="42"/>
    </row>
    <row r="212" spans="1:23" s="32" customFormat="1" ht="14.25" thickBot="1" x14ac:dyDescent="0.2">
      <c r="A212" s="27"/>
      <c r="B212" s="27"/>
      <c r="C212" s="27"/>
      <c r="D212" s="27"/>
      <c r="E212" s="28"/>
      <c r="F212" s="29"/>
      <c r="G212" s="30"/>
      <c r="H212" s="31"/>
      <c r="I212" s="36" t="str">
        <f>IF(LEN(F212)*LEN(G212)*LEN(H212)=0,"",VLOOKUP(F212&amp;G212&amp;H212,品类代码!$D:$E,2,0))</f>
        <v/>
      </c>
      <c r="J212" s="37" t="str">
        <f>IF(LEN(I212)=0,"",VLOOKUP(I212,品类代码!$E:$F,2,0))</f>
        <v/>
      </c>
      <c r="K212" s="38" t="str">
        <f>IF(LEN(J212)=0,"",VLOOKUP(J212,品类代码!$F:$G,2,0))</f>
        <v/>
      </c>
      <c r="L212" s="27"/>
      <c r="M212" s="27"/>
      <c r="N212" s="27"/>
      <c r="O212" s="27"/>
      <c r="P212" s="27"/>
      <c r="Q212" s="27"/>
      <c r="R212" s="27"/>
      <c r="S212" s="39" t="str">
        <f t="shared" si="3"/>
        <v/>
      </c>
      <c r="T212" s="44"/>
      <c r="U212" s="40"/>
      <c r="V212" s="40"/>
      <c r="W212" s="35"/>
    </row>
    <row r="213" spans="1:23" ht="14.25" thickBot="1" x14ac:dyDescent="0.2">
      <c r="A213" s="27"/>
      <c r="B213" s="27"/>
      <c r="C213" s="27"/>
      <c r="D213" s="27"/>
      <c r="E213" s="28"/>
      <c r="F213" s="29"/>
      <c r="G213" s="30"/>
      <c r="H213" s="31"/>
      <c r="I213" s="36" t="str">
        <f>IF(LEN(F213)*LEN(G213)*LEN(H213)=0,"",VLOOKUP(F213&amp;G213&amp;H213,品类代码!$D:$E,2,0))</f>
        <v/>
      </c>
      <c r="J213" s="37" t="str">
        <f>IF(LEN(I213)=0,"",VLOOKUP(I213,品类代码!$E:$F,2,0))</f>
        <v/>
      </c>
      <c r="K213" s="38" t="str">
        <f>IF(LEN(J213)=0,"",VLOOKUP(J213,品类代码!$F:$G,2,0))</f>
        <v/>
      </c>
      <c r="L213" s="27"/>
      <c r="M213" s="27"/>
      <c r="N213" s="27"/>
      <c r="O213" s="27"/>
      <c r="P213" s="27"/>
      <c r="Q213" s="27"/>
      <c r="R213" s="27"/>
      <c r="S213" s="39" t="str">
        <f t="shared" si="3"/>
        <v/>
      </c>
      <c r="T213" s="45"/>
      <c r="U213" s="41"/>
      <c r="V213" s="41"/>
      <c r="W213" s="42"/>
    </row>
    <row r="214" spans="1:23" ht="14.25" thickBot="1" x14ac:dyDescent="0.2">
      <c r="A214" s="27"/>
      <c r="B214" s="27"/>
      <c r="C214" s="27"/>
      <c r="D214" s="27"/>
      <c r="E214" s="28"/>
      <c r="F214" s="29"/>
      <c r="G214" s="30"/>
      <c r="H214" s="31"/>
      <c r="I214" s="36" t="str">
        <f>IF(LEN(F214)*LEN(G214)*LEN(H214)=0,"",VLOOKUP(F214&amp;G214&amp;H214,品类代码!$D:$E,2,0))</f>
        <v/>
      </c>
      <c r="J214" s="37" t="str">
        <f>IF(LEN(I214)=0,"",VLOOKUP(I214,品类代码!$E:$F,2,0))</f>
        <v/>
      </c>
      <c r="K214" s="38" t="str">
        <f>IF(LEN(J214)=0,"",VLOOKUP(J214,品类代码!$F:$G,2,0))</f>
        <v/>
      </c>
      <c r="L214" s="27"/>
      <c r="M214" s="27"/>
      <c r="N214" s="27"/>
      <c r="O214" s="27"/>
      <c r="P214" s="27"/>
      <c r="Q214" s="27"/>
      <c r="R214" s="27"/>
      <c r="S214" s="39" t="str">
        <f t="shared" si="3"/>
        <v/>
      </c>
      <c r="T214" s="45"/>
      <c r="U214" s="41"/>
      <c r="V214" s="41"/>
      <c r="W214" s="42"/>
    </row>
    <row r="215" spans="1:23" s="32" customFormat="1" ht="14.25" thickBot="1" x14ac:dyDescent="0.2">
      <c r="A215" s="27"/>
      <c r="B215" s="27"/>
      <c r="C215" s="27"/>
      <c r="D215" s="27"/>
      <c r="E215" s="28"/>
      <c r="F215" s="29"/>
      <c r="G215" s="30"/>
      <c r="H215" s="31"/>
      <c r="I215" s="36" t="str">
        <f>IF(LEN(F215)*LEN(G215)*LEN(H215)=0,"",VLOOKUP(F215&amp;G215&amp;H215,品类代码!$D:$E,2,0))</f>
        <v/>
      </c>
      <c r="J215" s="37" t="str">
        <f>IF(LEN(I215)=0,"",VLOOKUP(I215,品类代码!$E:$F,2,0))</f>
        <v/>
      </c>
      <c r="K215" s="38" t="str">
        <f>IF(LEN(J215)=0,"",VLOOKUP(J215,品类代码!$F:$G,2,0))</f>
        <v/>
      </c>
      <c r="L215" s="27"/>
      <c r="M215" s="27"/>
      <c r="N215" s="27"/>
      <c r="O215" s="27"/>
      <c r="P215" s="27"/>
      <c r="Q215" s="27"/>
      <c r="R215" s="27"/>
      <c r="S215" s="39" t="str">
        <f t="shared" si="3"/>
        <v/>
      </c>
      <c r="T215" s="44"/>
      <c r="U215" s="40"/>
      <c r="V215" s="40"/>
      <c r="W215" s="35"/>
    </row>
    <row r="216" spans="1:23" ht="14.25" thickBot="1" x14ac:dyDescent="0.2">
      <c r="A216" s="27"/>
      <c r="B216" s="27"/>
      <c r="C216" s="27"/>
      <c r="D216" s="27"/>
      <c r="E216" s="28"/>
      <c r="F216" s="29"/>
      <c r="G216" s="30"/>
      <c r="H216" s="31"/>
      <c r="I216" s="36" t="str">
        <f>IF(LEN(F216)*LEN(G216)*LEN(H216)=0,"",VLOOKUP(F216&amp;G216&amp;H216,品类代码!$D:$E,2,0))</f>
        <v/>
      </c>
      <c r="J216" s="37" t="str">
        <f>IF(LEN(I216)=0,"",VLOOKUP(I216,品类代码!$E:$F,2,0))</f>
        <v/>
      </c>
      <c r="K216" s="38" t="str">
        <f>IF(LEN(J216)=0,"",VLOOKUP(J216,品类代码!$F:$G,2,0))</f>
        <v/>
      </c>
      <c r="L216" s="27"/>
      <c r="M216" s="27"/>
      <c r="N216" s="27"/>
      <c r="O216" s="27"/>
      <c r="P216" s="27"/>
      <c r="Q216" s="27"/>
      <c r="R216" s="27"/>
      <c r="S216" s="39" t="str">
        <f t="shared" si="3"/>
        <v/>
      </c>
      <c r="T216" s="45"/>
      <c r="U216" s="41"/>
      <c r="V216" s="41"/>
      <c r="W216" s="42"/>
    </row>
    <row r="217" spans="1:23" ht="14.25" thickBot="1" x14ac:dyDescent="0.2">
      <c r="A217" s="27"/>
      <c r="B217" s="27"/>
      <c r="C217" s="27"/>
      <c r="D217" s="27"/>
      <c r="E217" s="28"/>
      <c r="F217" s="29"/>
      <c r="G217" s="30"/>
      <c r="H217" s="31"/>
      <c r="I217" s="36" t="str">
        <f>IF(LEN(F217)*LEN(G217)*LEN(H217)=0,"",VLOOKUP(F217&amp;G217&amp;H217,品类代码!$D:$E,2,0))</f>
        <v/>
      </c>
      <c r="J217" s="37" t="str">
        <f>IF(LEN(I217)=0,"",VLOOKUP(I217,品类代码!$E:$F,2,0))</f>
        <v/>
      </c>
      <c r="K217" s="38" t="str">
        <f>IF(LEN(J217)=0,"",VLOOKUP(J217,品类代码!$F:$G,2,0))</f>
        <v/>
      </c>
      <c r="L217" s="27"/>
      <c r="M217" s="27"/>
      <c r="N217" s="27"/>
      <c r="O217" s="27"/>
      <c r="P217" s="27"/>
      <c r="Q217" s="27"/>
      <c r="R217" s="27"/>
      <c r="S217" s="39" t="str">
        <f t="shared" si="3"/>
        <v/>
      </c>
      <c r="T217" s="45"/>
      <c r="U217" s="41"/>
      <c r="V217" s="41"/>
      <c r="W217" s="42"/>
    </row>
    <row r="218" spans="1:23" s="32" customFormat="1" ht="14.25" thickBot="1" x14ac:dyDescent="0.2">
      <c r="A218" s="27"/>
      <c r="B218" s="27"/>
      <c r="C218" s="27"/>
      <c r="D218" s="27"/>
      <c r="E218" s="28"/>
      <c r="F218" s="29"/>
      <c r="G218" s="30"/>
      <c r="H218" s="31"/>
      <c r="I218" s="36" t="str">
        <f>IF(LEN(F218)*LEN(G218)*LEN(H218)=0,"",VLOOKUP(F218&amp;G218&amp;H218,品类代码!$D:$E,2,0))</f>
        <v/>
      </c>
      <c r="J218" s="37" t="str">
        <f>IF(LEN(I218)=0,"",VLOOKUP(I218,品类代码!$E:$F,2,0))</f>
        <v/>
      </c>
      <c r="K218" s="38" t="str">
        <f>IF(LEN(J218)=0,"",VLOOKUP(J218,品类代码!$F:$G,2,0))</f>
        <v/>
      </c>
      <c r="L218" s="27"/>
      <c r="M218" s="27"/>
      <c r="N218" s="27"/>
      <c r="O218" s="27"/>
      <c r="P218" s="27"/>
      <c r="Q218" s="27"/>
      <c r="R218" s="27"/>
      <c r="S218" s="39" t="str">
        <f t="shared" si="3"/>
        <v/>
      </c>
      <c r="T218" s="44"/>
      <c r="U218" s="40"/>
      <c r="V218" s="40"/>
      <c r="W218" s="35"/>
    </row>
    <row r="219" spans="1:23" ht="14.25" thickBot="1" x14ac:dyDescent="0.2">
      <c r="A219" s="27"/>
      <c r="B219" s="27"/>
      <c r="C219" s="27"/>
      <c r="D219" s="27"/>
      <c r="E219" s="28"/>
      <c r="F219" s="29"/>
      <c r="G219" s="30"/>
      <c r="H219" s="31"/>
      <c r="I219" s="36" t="str">
        <f>IF(LEN(F219)*LEN(G219)*LEN(H219)=0,"",VLOOKUP(F219&amp;G219&amp;H219,品类代码!$D:$E,2,0))</f>
        <v/>
      </c>
      <c r="J219" s="37" t="str">
        <f>IF(LEN(I219)=0,"",VLOOKUP(I219,品类代码!$E:$F,2,0))</f>
        <v/>
      </c>
      <c r="K219" s="38" t="str">
        <f>IF(LEN(J219)=0,"",VLOOKUP(J219,品类代码!$F:$G,2,0))</f>
        <v/>
      </c>
      <c r="L219" s="27"/>
      <c r="M219" s="27"/>
      <c r="N219" s="27"/>
      <c r="O219" s="27"/>
      <c r="P219" s="27"/>
      <c r="Q219" s="27"/>
      <c r="R219" s="27"/>
      <c r="S219" s="39" t="str">
        <f t="shared" si="3"/>
        <v/>
      </c>
      <c r="T219" s="45"/>
      <c r="U219" s="41"/>
      <c r="V219" s="41"/>
      <c r="W219" s="42"/>
    </row>
    <row r="220" spans="1:23" ht="14.25" thickBot="1" x14ac:dyDescent="0.2">
      <c r="A220" s="27"/>
      <c r="B220" s="27"/>
      <c r="C220" s="27"/>
      <c r="D220" s="27"/>
      <c r="E220" s="28"/>
      <c r="F220" s="29"/>
      <c r="G220" s="30"/>
      <c r="H220" s="31"/>
      <c r="I220" s="36" t="str">
        <f>IF(LEN(F220)*LEN(G220)*LEN(H220)=0,"",VLOOKUP(F220&amp;G220&amp;H220,品类代码!$D:$E,2,0))</f>
        <v/>
      </c>
      <c r="J220" s="37" t="str">
        <f>IF(LEN(I220)=0,"",VLOOKUP(I220,品类代码!$E:$F,2,0))</f>
        <v/>
      </c>
      <c r="K220" s="38" t="str">
        <f>IF(LEN(J220)=0,"",VLOOKUP(J220,品类代码!$F:$G,2,0))</f>
        <v/>
      </c>
      <c r="L220" s="27"/>
      <c r="M220" s="27"/>
      <c r="N220" s="27"/>
      <c r="O220" s="27"/>
      <c r="P220" s="27"/>
      <c r="Q220" s="27"/>
      <c r="R220" s="27"/>
      <c r="S220" s="39" t="str">
        <f t="shared" si="3"/>
        <v/>
      </c>
      <c r="T220" s="45"/>
      <c r="U220" s="41"/>
      <c r="V220" s="41"/>
      <c r="W220" s="42"/>
    </row>
    <row r="221" spans="1:23" s="32" customFormat="1" ht="14.25" thickBot="1" x14ac:dyDescent="0.2">
      <c r="A221" s="27"/>
      <c r="B221" s="27"/>
      <c r="C221" s="27"/>
      <c r="D221" s="27"/>
      <c r="E221" s="28"/>
      <c r="F221" s="29"/>
      <c r="G221" s="30"/>
      <c r="H221" s="31"/>
      <c r="I221" s="36" t="str">
        <f>IF(LEN(F221)*LEN(G221)*LEN(H221)=0,"",VLOOKUP(F221&amp;G221&amp;H221,品类代码!$D:$E,2,0))</f>
        <v/>
      </c>
      <c r="J221" s="37" t="str">
        <f>IF(LEN(I221)=0,"",VLOOKUP(I221,品类代码!$E:$F,2,0))</f>
        <v/>
      </c>
      <c r="K221" s="38" t="str">
        <f>IF(LEN(J221)=0,"",VLOOKUP(J221,品类代码!$F:$G,2,0))</f>
        <v/>
      </c>
      <c r="L221" s="27"/>
      <c r="M221" s="27"/>
      <c r="N221" s="27"/>
      <c r="O221" s="27"/>
      <c r="P221" s="27"/>
      <c r="Q221" s="27"/>
      <c r="R221" s="27"/>
      <c r="S221" s="39" t="str">
        <f t="shared" si="3"/>
        <v/>
      </c>
      <c r="T221" s="44"/>
      <c r="U221" s="40"/>
      <c r="V221" s="40"/>
      <c r="W221" s="35"/>
    </row>
    <row r="222" spans="1:23" ht="14.25" thickBot="1" x14ac:dyDescent="0.2">
      <c r="A222" s="27"/>
      <c r="B222" s="27"/>
      <c r="C222" s="27"/>
      <c r="D222" s="27"/>
      <c r="E222" s="28"/>
      <c r="F222" s="29"/>
      <c r="G222" s="30"/>
      <c r="H222" s="31"/>
      <c r="I222" s="36" t="str">
        <f>IF(LEN(F222)*LEN(G222)*LEN(H222)=0,"",VLOOKUP(F222&amp;G222&amp;H222,品类代码!$D:$E,2,0))</f>
        <v/>
      </c>
      <c r="J222" s="37" t="str">
        <f>IF(LEN(I222)=0,"",VLOOKUP(I222,品类代码!$E:$F,2,0))</f>
        <v/>
      </c>
      <c r="K222" s="38" t="str">
        <f>IF(LEN(J222)=0,"",VLOOKUP(J222,品类代码!$F:$G,2,0))</f>
        <v/>
      </c>
      <c r="L222" s="27"/>
      <c r="M222" s="27"/>
      <c r="N222" s="27"/>
      <c r="O222" s="27"/>
      <c r="P222" s="27"/>
      <c r="Q222" s="27"/>
      <c r="R222" s="27"/>
      <c r="S222" s="39" t="str">
        <f t="shared" si="3"/>
        <v/>
      </c>
      <c r="T222" s="45"/>
      <c r="U222" s="41"/>
      <c r="V222" s="41"/>
      <c r="W222" s="42"/>
    </row>
    <row r="223" spans="1:23" ht="14.25" thickBot="1" x14ac:dyDescent="0.2">
      <c r="A223" s="27"/>
      <c r="B223" s="27"/>
      <c r="C223" s="27"/>
      <c r="D223" s="27"/>
      <c r="E223" s="28"/>
      <c r="F223" s="29"/>
      <c r="G223" s="30"/>
      <c r="H223" s="31"/>
      <c r="I223" s="36" t="str">
        <f>IF(LEN(F223)*LEN(G223)*LEN(H223)=0,"",VLOOKUP(F223&amp;G223&amp;H223,品类代码!$D:$E,2,0))</f>
        <v/>
      </c>
      <c r="J223" s="37" t="str">
        <f>IF(LEN(I223)=0,"",VLOOKUP(I223,品类代码!$E:$F,2,0))</f>
        <v/>
      </c>
      <c r="K223" s="38" t="str">
        <f>IF(LEN(J223)=0,"",VLOOKUP(J223,品类代码!$F:$G,2,0))</f>
        <v/>
      </c>
      <c r="L223" s="27"/>
      <c r="M223" s="27"/>
      <c r="N223" s="27"/>
      <c r="O223" s="27"/>
      <c r="P223" s="27"/>
      <c r="Q223" s="27"/>
      <c r="R223" s="27"/>
      <c r="S223" s="39" t="str">
        <f t="shared" si="3"/>
        <v/>
      </c>
      <c r="T223" s="45"/>
      <c r="U223" s="41"/>
      <c r="V223" s="41"/>
      <c r="W223" s="42"/>
    </row>
    <row r="224" spans="1:23" s="32" customFormat="1" ht="14.25" thickBot="1" x14ac:dyDescent="0.2">
      <c r="A224" s="27"/>
      <c r="B224" s="27"/>
      <c r="C224" s="27"/>
      <c r="D224" s="27"/>
      <c r="E224" s="28"/>
      <c r="F224" s="29"/>
      <c r="G224" s="30"/>
      <c r="H224" s="31"/>
      <c r="I224" s="36" t="str">
        <f>IF(LEN(F224)*LEN(G224)*LEN(H224)=0,"",VLOOKUP(F224&amp;G224&amp;H224,品类代码!$D:$E,2,0))</f>
        <v/>
      </c>
      <c r="J224" s="37" t="str">
        <f>IF(LEN(I224)=0,"",VLOOKUP(I224,品类代码!$E:$F,2,0))</f>
        <v/>
      </c>
      <c r="K224" s="38" t="str">
        <f>IF(LEN(J224)=0,"",VLOOKUP(J224,品类代码!$F:$G,2,0))</f>
        <v/>
      </c>
      <c r="L224" s="27"/>
      <c r="M224" s="27"/>
      <c r="N224" s="27"/>
      <c r="O224" s="27"/>
      <c r="P224" s="27"/>
      <c r="Q224" s="27"/>
      <c r="R224" s="27"/>
      <c r="S224" s="39" t="str">
        <f t="shared" si="3"/>
        <v/>
      </c>
      <c r="T224" s="44"/>
      <c r="U224" s="40"/>
      <c r="V224" s="40"/>
      <c r="W224" s="35"/>
    </row>
    <row r="225" spans="1:23" ht="14.25" thickBot="1" x14ac:dyDescent="0.2">
      <c r="A225" s="27"/>
      <c r="B225" s="27"/>
      <c r="C225" s="27"/>
      <c r="D225" s="27"/>
      <c r="E225" s="28"/>
      <c r="F225" s="29"/>
      <c r="G225" s="30"/>
      <c r="H225" s="31"/>
      <c r="I225" s="36" t="str">
        <f>IF(LEN(F225)*LEN(G225)*LEN(H225)=0,"",VLOOKUP(F225&amp;G225&amp;H225,品类代码!$D:$E,2,0))</f>
        <v/>
      </c>
      <c r="J225" s="37" t="str">
        <f>IF(LEN(I225)=0,"",VLOOKUP(I225,品类代码!$E:$F,2,0))</f>
        <v/>
      </c>
      <c r="K225" s="38" t="str">
        <f>IF(LEN(J225)=0,"",VLOOKUP(J225,品类代码!$F:$G,2,0))</f>
        <v/>
      </c>
      <c r="L225" s="27"/>
      <c r="M225" s="27"/>
      <c r="N225" s="27"/>
      <c r="O225" s="27"/>
      <c r="P225" s="27"/>
      <c r="Q225" s="27"/>
      <c r="R225" s="27"/>
      <c r="S225" s="39" t="str">
        <f t="shared" si="3"/>
        <v/>
      </c>
      <c r="T225" s="45"/>
      <c r="U225" s="41"/>
      <c r="V225" s="41"/>
      <c r="W225" s="42"/>
    </row>
    <row r="226" spans="1:23" ht="14.25" thickBot="1" x14ac:dyDescent="0.2">
      <c r="A226" s="27"/>
      <c r="B226" s="27"/>
      <c r="C226" s="27"/>
      <c r="D226" s="27"/>
      <c r="E226" s="28"/>
      <c r="F226" s="29"/>
      <c r="G226" s="30"/>
      <c r="H226" s="31"/>
      <c r="I226" s="36" t="str">
        <f>IF(LEN(F226)*LEN(G226)*LEN(H226)=0,"",VLOOKUP(F226&amp;G226&amp;H226,品类代码!$D:$E,2,0))</f>
        <v/>
      </c>
      <c r="J226" s="37" t="str">
        <f>IF(LEN(I226)=0,"",VLOOKUP(I226,品类代码!$E:$F,2,0))</f>
        <v/>
      </c>
      <c r="K226" s="38" t="str">
        <f>IF(LEN(J226)=0,"",VLOOKUP(J226,品类代码!$F:$G,2,0))</f>
        <v/>
      </c>
      <c r="L226" s="27"/>
      <c r="M226" s="27"/>
      <c r="N226" s="27"/>
      <c r="O226" s="27"/>
      <c r="P226" s="27"/>
      <c r="Q226" s="27"/>
      <c r="R226" s="27"/>
      <c r="S226" s="39" t="str">
        <f t="shared" si="3"/>
        <v/>
      </c>
      <c r="T226" s="45"/>
      <c r="U226" s="41"/>
      <c r="V226" s="41"/>
      <c r="W226" s="42"/>
    </row>
    <row r="227" spans="1:23" s="32" customFormat="1" ht="14.25" thickBot="1" x14ac:dyDescent="0.2">
      <c r="A227" s="27"/>
      <c r="B227" s="27"/>
      <c r="C227" s="27"/>
      <c r="D227" s="27"/>
      <c r="E227" s="28"/>
      <c r="F227" s="29"/>
      <c r="G227" s="30"/>
      <c r="H227" s="31"/>
      <c r="I227" s="36" t="str">
        <f>IF(LEN(F227)*LEN(G227)*LEN(H227)=0,"",VLOOKUP(F227&amp;G227&amp;H227,品类代码!$D:$E,2,0))</f>
        <v/>
      </c>
      <c r="J227" s="37" t="str">
        <f>IF(LEN(I227)=0,"",VLOOKUP(I227,品类代码!$E:$F,2,0))</f>
        <v/>
      </c>
      <c r="K227" s="38" t="str">
        <f>IF(LEN(J227)=0,"",VLOOKUP(J227,品类代码!$F:$G,2,0))</f>
        <v/>
      </c>
      <c r="L227" s="27"/>
      <c r="M227" s="27"/>
      <c r="N227" s="27"/>
      <c r="O227" s="27"/>
      <c r="P227" s="27"/>
      <c r="Q227" s="27"/>
      <c r="R227" s="27"/>
      <c r="S227" s="39" t="str">
        <f t="shared" si="3"/>
        <v/>
      </c>
      <c r="T227" s="44"/>
      <c r="U227" s="40"/>
      <c r="V227" s="40"/>
      <c r="W227" s="35"/>
    </row>
    <row r="228" spans="1:23" ht="14.25" thickBot="1" x14ac:dyDescent="0.2">
      <c r="A228" s="27"/>
      <c r="B228" s="27"/>
      <c r="C228" s="27"/>
      <c r="D228" s="27"/>
      <c r="E228" s="28"/>
      <c r="F228" s="29"/>
      <c r="G228" s="30"/>
      <c r="H228" s="31"/>
      <c r="I228" s="36" t="str">
        <f>IF(LEN(F228)*LEN(G228)*LEN(H228)=0,"",VLOOKUP(F228&amp;G228&amp;H228,品类代码!$D:$E,2,0))</f>
        <v/>
      </c>
      <c r="J228" s="37" t="str">
        <f>IF(LEN(I228)=0,"",VLOOKUP(I228,品类代码!$E:$F,2,0))</f>
        <v/>
      </c>
      <c r="K228" s="38" t="str">
        <f>IF(LEN(J228)=0,"",VLOOKUP(J228,品类代码!$F:$G,2,0))</f>
        <v/>
      </c>
      <c r="L228" s="27"/>
      <c r="M228" s="27"/>
      <c r="N228" s="27"/>
      <c r="O228" s="27"/>
      <c r="P228" s="27"/>
      <c r="Q228" s="27"/>
      <c r="R228" s="27"/>
      <c r="S228" s="39" t="str">
        <f t="shared" si="3"/>
        <v/>
      </c>
      <c r="T228" s="45"/>
      <c r="U228" s="41"/>
      <c r="V228" s="41"/>
      <c r="W228" s="42"/>
    </row>
    <row r="229" spans="1:23" ht="14.25" thickBot="1" x14ac:dyDescent="0.2">
      <c r="A229" s="27"/>
      <c r="B229" s="27"/>
      <c r="C229" s="27"/>
      <c r="D229" s="27"/>
      <c r="E229" s="28"/>
      <c r="F229" s="29"/>
      <c r="G229" s="30"/>
      <c r="H229" s="31"/>
      <c r="I229" s="36" t="str">
        <f>IF(LEN(F229)*LEN(G229)*LEN(H229)=0,"",VLOOKUP(F229&amp;G229&amp;H229,品类代码!$D:$E,2,0))</f>
        <v/>
      </c>
      <c r="J229" s="37" t="str">
        <f>IF(LEN(I229)=0,"",VLOOKUP(I229,品类代码!$E:$F,2,0))</f>
        <v/>
      </c>
      <c r="K229" s="38" t="str">
        <f>IF(LEN(J229)=0,"",VLOOKUP(J229,品类代码!$F:$G,2,0))</f>
        <v/>
      </c>
      <c r="L229" s="27"/>
      <c r="M229" s="27"/>
      <c r="N229" s="27"/>
      <c r="O229" s="27"/>
      <c r="P229" s="27"/>
      <c r="Q229" s="27"/>
      <c r="R229" s="27"/>
      <c r="S229" s="39" t="str">
        <f t="shared" si="3"/>
        <v/>
      </c>
      <c r="T229" s="45"/>
      <c r="U229" s="41"/>
      <c r="V229" s="41"/>
      <c r="W229" s="42"/>
    </row>
    <row r="230" spans="1:23" s="32" customFormat="1" ht="14.25" thickBot="1" x14ac:dyDescent="0.2">
      <c r="A230" s="27"/>
      <c r="B230" s="27"/>
      <c r="C230" s="27"/>
      <c r="D230" s="27"/>
      <c r="E230" s="28"/>
      <c r="F230" s="29"/>
      <c r="G230" s="30"/>
      <c r="H230" s="31"/>
      <c r="I230" s="36" t="str">
        <f>IF(LEN(F230)*LEN(G230)*LEN(H230)=0,"",VLOOKUP(F230&amp;G230&amp;H230,品类代码!$D:$E,2,0))</f>
        <v/>
      </c>
      <c r="J230" s="37" t="str">
        <f>IF(LEN(I230)=0,"",VLOOKUP(I230,品类代码!$E:$F,2,0))</f>
        <v/>
      </c>
      <c r="K230" s="38" t="str">
        <f>IF(LEN(J230)=0,"",VLOOKUP(J230,品类代码!$F:$G,2,0))</f>
        <v/>
      </c>
      <c r="L230" s="27"/>
      <c r="M230" s="27"/>
      <c r="N230" s="27"/>
      <c r="O230" s="27"/>
      <c r="P230" s="27"/>
      <c r="Q230" s="27"/>
      <c r="R230" s="27"/>
      <c r="S230" s="39" t="str">
        <f t="shared" si="3"/>
        <v/>
      </c>
      <c r="T230" s="44"/>
      <c r="U230" s="40"/>
      <c r="V230" s="40"/>
      <c r="W230" s="35"/>
    </row>
    <row r="231" spans="1:23" ht="14.25" thickBot="1" x14ac:dyDescent="0.2">
      <c r="A231" s="27"/>
      <c r="B231" s="27"/>
      <c r="C231" s="27"/>
      <c r="D231" s="27"/>
      <c r="E231" s="28"/>
      <c r="F231" s="29"/>
      <c r="G231" s="30"/>
      <c r="H231" s="31"/>
      <c r="I231" s="36" t="str">
        <f>IF(LEN(F231)*LEN(G231)*LEN(H231)=0,"",VLOOKUP(F231&amp;G231&amp;H231,品类代码!$D:$E,2,0))</f>
        <v/>
      </c>
      <c r="J231" s="37" t="str">
        <f>IF(LEN(I231)=0,"",VLOOKUP(I231,品类代码!$E:$F,2,0))</f>
        <v/>
      </c>
      <c r="K231" s="38" t="str">
        <f>IF(LEN(J231)=0,"",VLOOKUP(J231,品类代码!$F:$G,2,0))</f>
        <v/>
      </c>
      <c r="L231" s="27"/>
      <c r="M231" s="27"/>
      <c r="N231" s="27"/>
      <c r="O231" s="27"/>
      <c r="P231" s="27"/>
      <c r="Q231" s="27"/>
      <c r="R231" s="27"/>
      <c r="S231" s="39" t="str">
        <f t="shared" si="3"/>
        <v/>
      </c>
      <c r="T231" s="45"/>
      <c r="U231" s="41"/>
      <c r="V231" s="41"/>
      <c r="W231" s="42"/>
    </row>
    <row r="232" spans="1:23" ht="14.25" thickBot="1" x14ac:dyDescent="0.2">
      <c r="A232" s="27"/>
      <c r="B232" s="27"/>
      <c r="C232" s="27"/>
      <c r="D232" s="27"/>
      <c r="E232" s="28"/>
      <c r="F232" s="29"/>
      <c r="G232" s="30"/>
      <c r="H232" s="31"/>
      <c r="I232" s="36" t="str">
        <f>IF(LEN(F232)*LEN(G232)*LEN(H232)=0,"",VLOOKUP(F232&amp;G232&amp;H232,品类代码!$D:$E,2,0))</f>
        <v/>
      </c>
      <c r="J232" s="37" t="str">
        <f>IF(LEN(I232)=0,"",VLOOKUP(I232,品类代码!$E:$F,2,0))</f>
        <v/>
      </c>
      <c r="K232" s="38" t="str">
        <f>IF(LEN(J232)=0,"",VLOOKUP(J232,品类代码!$F:$G,2,0))</f>
        <v/>
      </c>
      <c r="L232" s="27"/>
      <c r="M232" s="27"/>
      <c r="N232" s="27"/>
      <c r="O232" s="27"/>
      <c r="P232" s="27"/>
      <c r="Q232" s="27"/>
      <c r="R232" s="27"/>
      <c r="S232" s="39" t="str">
        <f t="shared" si="3"/>
        <v/>
      </c>
      <c r="T232" s="45"/>
      <c r="U232" s="41"/>
      <c r="V232" s="41"/>
      <c r="W232" s="42"/>
    </row>
    <row r="233" spans="1:23" s="32" customFormat="1" ht="14.25" thickBot="1" x14ac:dyDescent="0.2">
      <c r="A233" s="27"/>
      <c r="B233" s="27"/>
      <c r="C233" s="27"/>
      <c r="D233" s="27"/>
      <c r="E233" s="28"/>
      <c r="F233" s="29"/>
      <c r="G233" s="30"/>
      <c r="H233" s="31"/>
      <c r="I233" s="36" t="str">
        <f>IF(LEN(F233)*LEN(G233)*LEN(H233)=0,"",VLOOKUP(F233&amp;G233&amp;H233,品类代码!$D:$E,2,0))</f>
        <v/>
      </c>
      <c r="J233" s="37" t="str">
        <f>IF(LEN(I233)=0,"",VLOOKUP(I233,品类代码!$E:$F,2,0))</f>
        <v/>
      </c>
      <c r="K233" s="38" t="str">
        <f>IF(LEN(J233)=0,"",VLOOKUP(J233,品类代码!$F:$G,2,0))</f>
        <v/>
      </c>
      <c r="L233" s="27"/>
      <c r="M233" s="27"/>
      <c r="N233" s="27"/>
      <c r="O233" s="27"/>
      <c r="P233" s="27"/>
      <c r="Q233" s="27"/>
      <c r="R233" s="27"/>
      <c r="S233" s="39" t="str">
        <f t="shared" si="3"/>
        <v/>
      </c>
      <c r="T233" s="44"/>
      <c r="U233" s="40"/>
      <c r="V233" s="40"/>
      <c r="W233" s="35"/>
    </row>
    <row r="234" spans="1:23" ht="14.25" thickBot="1" x14ac:dyDescent="0.2">
      <c r="A234" s="27"/>
      <c r="B234" s="27"/>
      <c r="C234" s="27"/>
      <c r="D234" s="27"/>
      <c r="E234" s="28"/>
      <c r="F234" s="29"/>
      <c r="G234" s="30"/>
      <c r="H234" s="31"/>
      <c r="I234" s="36" t="str">
        <f>IF(LEN(F234)*LEN(G234)*LEN(H234)=0,"",VLOOKUP(F234&amp;G234&amp;H234,品类代码!$D:$E,2,0))</f>
        <v/>
      </c>
      <c r="J234" s="37" t="str">
        <f>IF(LEN(I234)=0,"",VLOOKUP(I234,品类代码!$E:$F,2,0))</f>
        <v/>
      </c>
      <c r="K234" s="38" t="str">
        <f>IF(LEN(J234)=0,"",VLOOKUP(J234,品类代码!$F:$G,2,0))</f>
        <v/>
      </c>
      <c r="L234" s="27"/>
      <c r="M234" s="27"/>
      <c r="N234" s="27"/>
      <c r="O234" s="27"/>
      <c r="P234" s="27"/>
      <c r="Q234" s="27"/>
      <c r="R234" s="27"/>
      <c r="S234" s="39" t="str">
        <f t="shared" si="3"/>
        <v/>
      </c>
      <c r="T234" s="45"/>
      <c r="U234" s="41"/>
      <c r="V234" s="41"/>
      <c r="W234" s="42"/>
    </row>
    <row r="235" spans="1:23" ht="14.25" thickBot="1" x14ac:dyDescent="0.2">
      <c r="A235" s="27"/>
      <c r="B235" s="27"/>
      <c r="C235" s="27"/>
      <c r="D235" s="27"/>
      <c r="E235" s="28"/>
      <c r="F235" s="29"/>
      <c r="G235" s="30"/>
      <c r="H235" s="31"/>
      <c r="I235" s="36" t="str">
        <f>IF(LEN(F235)*LEN(G235)*LEN(H235)=0,"",VLOOKUP(F235&amp;G235&amp;H235,品类代码!$D:$E,2,0))</f>
        <v/>
      </c>
      <c r="J235" s="37" t="str">
        <f>IF(LEN(I235)=0,"",VLOOKUP(I235,品类代码!$E:$F,2,0))</f>
        <v/>
      </c>
      <c r="K235" s="38" t="str">
        <f>IF(LEN(J235)=0,"",VLOOKUP(J235,品类代码!$F:$G,2,0))</f>
        <v/>
      </c>
      <c r="L235" s="27"/>
      <c r="M235" s="27"/>
      <c r="N235" s="27"/>
      <c r="O235" s="27"/>
      <c r="P235" s="27"/>
      <c r="Q235" s="27"/>
      <c r="R235" s="27"/>
      <c r="S235" s="39" t="str">
        <f t="shared" si="3"/>
        <v/>
      </c>
      <c r="T235" s="45"/>
      <c r="U235" s="41"/>
      <c r="V235" s="41"/>
      <c r="W235" s="42"/>
    </row>
    <row r="236" spans="1:23" s="32" customFormat="1" ht="14.25" thickBot="1" x14ac:dyDescent="0.2">
      <c r="A236" s="27"/>
      <c r="B236" s="27"/>
      <c r="C236" s="27"/>
      <c r="D236" s="27"/>
      <c r="E236" s="28"/>
      <c r="F236" s="29"/>
      <c r="G236" s="30"/>
      <c r="H236" s="31"/>
      <c r="I236" s="36" t="str">
        <f>IF(LEN(F236)*LEN(G236)*LEN(H236)=0,"",VLOOKUP(F236&amp;G236&amp;H236,品类代码!$D:$E,2,0))</f>
        <v/>
      </c>
      <c r="J236" s="37" t="str">
        <f>IF(LEN(I236)=0,"",VLOOKUP(I236,品类代码!$E:$F,2,0))</f>
        <v/>
      </c>
      <c r="K236" s="38" t="str">
        <f>IF(LEN(J236)=0,"",VLOOKUP(J236,品类代码!$F:$G,2,0))</f>
        <v/>
      </c>
      <c r="L236" s="27"/>
      <c r="M236" s="27"/>
      <c r="N236" s="27"/>
      <c r="O236" s="27"/>
      <c r="P236" s="27"/>
      <c r="Q236" s="27"/>
      <c r="R236" s="27"/>
      <c r="S236" s="39" t="str">
        <f t="shared" si="3"/>
        <v/>
      </c>
      <c r="T236" s="44"/>
      <c r="U236" s="40"/>
      <c r="V236" s="40"/>
      <c r="W236" s="35"/>
    </row>
    <row r="237" spans="1:23" ht="14.25" thickBot="1" x14ac:dyDescent="0.2">
      <c r="A237" s="27"/>
      <c r="B237" s="27"/>
      <c r="C237" s="27"/>
      <c r="D237" s="27"/>
      <c r="E237" s="28"/>
      <c r="F237" s="29"/>
      <c r="G237" s="30"/>
      <c r="H237" s="31"/>
      <c r="I237" s="36" t="str">
        <f>IF(LEN(F237)*LEN(G237)*LEN(H237)=0,"",VLOOKUP(F237&amp;G237&amp;H237,品类代码!$D:$E,2,0))</f>
        <v/>
      </c>
      <c r="J237" s="37" t="str">
        <f>IF(LEN(I237)=0,"",VLOOKUP(I237,品类代码!$E:$F,2,0))</f>
        <v/>
      </c>
      <c r="K237" s="38" t="str">
        <f>IF(LEN(J237)=0,"",VLOOKUP(J237,品类代码!$F:$G,2,0))</f>
        <v/>
      </c>
      <c r="L237" s="27"/>
      <c r="M237" s="27"/>
      <c r="N237" s="27"/>
      <c r="O237" s="27"/>
      <c r="P237" s="27"/>
      <c r="Q237" s="27"/>
      <c r="R237" s="27"/>
      <c r="S237" s="39" t="str">
        <f t="shared" si="3"/>
        <v/>
      </c>
      <c r="T237" s="45"/>
      <c r="U237" s="41"/>
      <c r="V237" s="41"/>
      <c r="W237" s="42"/>
    </row>
    <row r="238" spans="1:23" ht="14.25" thickBot="1" x14ac:dyDescent="0.2">
      <c r="A238" s="27"/>
      <c r="B238" s="27"/>
      <c r="C238" s="27"/>
      <c r="D238" s="27"/>
      <c r="E238" s="28"/>
      <c r="F238" s="29"/>
      <c r="G238" s="30"/>
      <c r="H238" s="31"/>
      <c r="I238" s="36" t="str">
        <f>IF(LEN(F238)*LEN(G238)*LEN(H238)=0,"",VLOOKUP(F238&amp;G238&amp;H238,品类代码!$D:$E,2,0))</f>
        <v/>
      </c>
      <c r="J238" s="37" t="str">
        <f>IF(LEN(I238)=0,"",VLOOKUP(I238,品类代码!$E:$F,2,0))</f>
        <v/>
      </c>
      <c r="K238" s="38" t="str">
        <f>IF(LEN(J238)=0,"",VLOOKUP(J238,品类代码!$F:$G,2,0))</f>
        <v/>
      </c>
      <c r="L238" s="27"/>
      <c r="M238" s="27"/>
      <c r="N238" s="27"/>
      <c r="O238" s="27"/>
      <c r="P238" s="27"/>
      <c r="Q238" s="27"/>
      <c r="R238" s="27"/>
      <c r="S238" s="39" t="str">
        <f t="shared" si="3"/>
        <v/>
      </c>
      <c r="T238" s="45"/>
      <c r="U238" s="41"/>
      <c r="V238" s="41"/>
      <c r="W238" s="42"/>
    </row>
    <row r="239" spans="1:23" s="32" customFormat="1" ht="14.25" thickBot="1" x14ac:dyDescent="0.2">
      <c r="A239" s="27"/>
      <c r="B239" s="27"/>
      <c r="C239" s="27"/>
      <c r="D239" s="27"/>
      <c r="E239" s="28"/>
      <c r="F239" s="29"/>
      <c r="G239" s="30"/>
      <c r="H239" s="31"/>
      <c r="I239" s="36" t="str">
        <f>IF(LEN(F239)*LEN(G239)*LEN(H239)=0,"",VLOOKUP(F239&amp;G239&amp;H239,品类代码!$D:$E,2,0))</f>
        <v/>
      </c>
      <c r="J239" s="37" t="str">
        <f>IF(LEN(I239)=0,"",VLOOKUP(I239,品类代码!$E:$F,2,0))</f>
        <v/>
      </c>
      <c r="K239" s="38" t="str">
        <f>IF(LEN(J239)=0,"",VLOOKUP(J239,品类代码!$F:$G,2,0))</f>
        <v/>
      </c>
      <c r="L239" s="27"/>
      <c r="M239" s="27"/>
      <c r="N239" s="27"/>
      <c r="O239" s="27"/>
      <c r="P239" s="27"/>
      <c r="Q239" s="27"/>
      <c r="R239" s="27"/>
      <c r="S239" s="39" t="str">
        <f t="shared" si="3"/>
        <v/>
      </c>
      <c r="T239" s="44"/>
      <c r="U239" s="40"/>
      <c r="V239" s="40"/>
      <c r="W239" s="35"/>
    </row>
    <row r="240" spans="1:23" ht="14.25" thickBot="1" x14ac:dyDescent="0.2">
      <c r="A240" s="27"/>
      <c r="B240" s="27"/>
      <c r="C240" s="27"/>
      <c r="D240" s="27"/>
      <c r="E240" s="28"/>
      <c r="F240" s="29"/>
      <c r="G240" s="30"/>
      <c r="H240" s="31"/>
      <c r="I240" s="36" t="str">
        <f>IF(LEN(F240)*LEN(G240)*LEN(H240)=0,"",VLOOKUP(F240&amp;G240&amp;H240,品类代码!$D:$E,2,0))</f>
        <v/>
      </c>
      <c r="J240" s="37" t="str">
        <f>IF(LEN(I240)=0,"",VLOOKUP(I240,品类代码!$E:$F,2,0))</f>
        <v/>
      </c>
      <c r="K240" s="38" t="str">
        <f>IF(LEN(J240)=0,"",VLOOKUP(J240,品类代码!$F:$G,2,0))</f>
        <v/>
      </c>
      <c r="L240" s="27"/>
      <c r="M240" s="27"/>
      <c r="N240" s="27"/>
      <c r="O240" s="27"/>
      <c r="P240" s="27"/>
      <c r="Q240" s="27"/>
      <c r="R240" s="27"/>
      <c r="S240" s="39" t="str">
        <f t="shared" si="3"/>
        <v/>
      </c>
      <c r="T240" s="45"/>
      <c r="U240" s="41"/>
      <c r="V240" s="41"/>
      <c r="W240" s="42"/>
    </row>
    <row r="241" spans="1:23" ht="14.25" thickBot="1" x14ac:dyDescent="0.2">
      <c r="A241" s="27"/>
      <c r="B241" s="27"/>
      <c r="C241" s="27"/>
      <c r="D241" s="27"/>
      <c r="E241" s="28"/>
      <c r="F241" s="29"/>
      <c r="G241" s="30"/>
      <c r="H241" s="31"/>
      <c r="I241" s="36" t="str">
        <f>IF(LEN(F241)*LEN(G241)*LEN(H241)=0,"",VLOOKUP(F241&amp;G241&amp;H241,品类代码!$D:$E,2,0))</f>
        <v/>
      </c>
      <c r="J241" s="37" t="str">
        <f>IF(LEN(I241)=0,"",VLOOKUP(I241,品类代码!$E:$F,2,0))</f>
        <v/>
      </c>
      <c r="K241" s="38" t="str">
        <f>IF(LEN(J241)=0,"",VLOOKUP(J241,品类代码!$F:$G,2,0))</f>
        <v/>
      </c>
      <c r="L241" s="27"/>
      <c r="M241" s="27"/>
      <c r="N241" s="27"/>
      <c r="O241" s="27"/>
      <c r="P241" s="27"/>
      <c r="Q241" s="27"/>
      <c r="R241" s="27"/>
      <c r="S241" s="39" t="str">
        <f t="shared" si="3"/>
        <v/>
      </c>
      <c r="T241" s="45"/>
      <c r="U241" s="41"/>
      <c r="V241" s="41"/>
      <c r="W241" s="42"/>
    </row>
    <row r="242" spans="1:23" s="32" customFormat="1" ht="14.25" thickBot="1" x14ac:dyDescent="0.2">
      <c r="A242" s="27"/>
      <c r="B242" s="27"/>
      <c r="C242" s="27"/>
      <c r="D242" s="27"/>
      <c r="E242" s="28"/>
      <c r="F242" s="29"/>
      <c r="G242" s="30"/>
      <c r="H242" s="31"/>
      <c r="I242" s="36" t="str">
        <f>IF(LEN(F242)*LEN(G242)*LEN(H242)=0,"",VLOOKUP(F242&amp;G242&amp;H242,品类代码!$D:$E,2,0))</f>
        <v/>
      </c>
      <c r="J242" s="37" t="str">
        <f>IF(LEN(I242)=0,"",VLOOKUP(I242,品类代码!$E:$F,2,0))</f>
        <v/>
      </c>
      <c r="K242" s="38" t="str">
        <f>IF(LEN(J242)=0,"",VLOOKUP(J242,品类代码!$F:$G,2,0))</f>
        <v/>
      </c>
      <c r="L242" s="27"/>
      <c r="M242" s="27"/>
      <c r="N242" s="27"/>
      <c r="O242" s="27"/>
      <c r="P242" s="27"/>
      <c r="Q242" s="27"/>
      <c r="R242" s="27"/>
      <c r="S242" s="39" t="str">
        <f t="shared" si="3"/>
        <v/>
      </c>
      <c r="T242" s="44"/>
      <c r="U242" s="40"/>
      <c r="V242" s="40"/>
      <c r="W242" s="35"/>
    </row>
    <row r="243" spans="1:23" ht="14.25" thickBot="1" x14ac:dyDescent="0.2">
      <c r="A243" s="27"/>
      <c r="B243" s="27"/>
      <c r="C243" s="27"/>
      <c r="D243" s="27"/>
      <c r="E243" s="28"/>
      <c r="F243" s="29"/>
      <c r="G243" s="30"/>
      <c r="H243" s="31"/>
      <c r="I243" s="36" t="str">
        <f>IF(LEN(F243)*LEN(G243)*LEN(H243)=0,"",VLOOKUP(F243&amp;G243&amp;H243,品类代码!$D:$E,2,0))</f>
        <v/>
      </c>
      <c r="J243" s="37" t="str">
        <f>IF(LEN(I243)=0,"",VLOOKUP(I243,品类代码!$E:$F,2,0))</f>
        <v/>
      </c>
      <c r="K243" s="38" t="str">
        <f>IF(LEN(J243)=0,"",VLOOKUP(J243,品类代码!$F:$G,2,0))</f>
        <v/>
      </c>
      <c r="L243" s="27"/>
      <c r="M243" s="27"/>
      <c r="N243" s="27"/>
      <c r="O243" s="27"/>
      <c r="P243" s="27"/>
      <c r="Q243" s="27"/>
      <c r="R243" s="27"/>
      <c r="S243" s="39" t="str">
        <f t="shared" si="3"/>
        <v/>
      </c>
      <c r="T243" s="45"/>
      <c r="U243" s="41"/>
      <c r="V243" s="41"/>
      <c r="W243" s="42"/>
    </row>
    <row r="244" spans="1:23" ht="14.25" thickBot="1" x14ac:dyDescent="0.2">
      <c r="A244" s="27"/>
      <c r="B244" s="27"/>
      <c r="C244" s="27"/>
      <c r="D244" s="27"/>
      <c r="E244" s="28"/>
      <c r="F244" s="29"/>
      <c r="G244" s="30"/>
      <c r="H244" s="31"/>
      <c r="I244" s="36" t="str">
        <f>IF(LEN(F244)*LEN(G244)*LEN(H244)=0,"",VLOOKUP(F244&amp;G244&amp;H244,品类代码!$D:$E,2,0))</f>
        <v/>
      </c>
      <c r="J244" s="37" t="str">
        <f>IF(LEN(I244)=0,"",VLOOKUP(I244,品类代码!$E:$F,2,0))</f>
        <v/>
      </c>
      <c r="K244" s="38" t="str">
        <f>IF(LEN(J244)=0,"",VLOOKUP(J244,品类代码!$F:$G,2,0))</f>
        <v/>
      </c>
      <c r="L244" s="27"/>
      <c r="M244" s="27"/>
      <c r="N244" s="27"/>
      <c r="O244" s="27"/>
      <c r="P244" s="27"/>
      <c r="Q244" s="27"/>
      <c r="R244" s="27"/>
      <c r="S244" s="39" t="str">
        <f t="shared" si="3"/>
        <v/>
      </c>
      <c r="T244" s="45"/>
      <c r="U244" s="41"/>
      <c r="V244" s="41"/>
      <c r="W244" s="42"/>
    </row>
    <row r="245" spans="1:23" s="32" customFormat="1" ht="14.25" thickBot="1" x14ac:dyDescent="0.2">
      <c r="A245" s="27"/>
      <c r="B245" s="27"/>
      <c r="C245" s="27"/>
      <c r="D245" s="27"/>
      <c r="E245" s="28"/>
      <c r="F245" s="29"/>
      <c r="G245" s="30"/>
      <c r="H245" s="31"/>
      <c r="I245" s="36" t="str">
        <f>IF(LEN(F245)*LEN(G245)*LEN(H245)=0,"",VLOOKUP(F245&amp;G245&amp;H245,品类代码!$D:$E,2,0))</f>
        <v/>
      </c>
      <c r="J245" s="37" t="str">
        <f>IF(LEN(I245)=0,"",VLOOKUP(I245,品类代码!$E:$F,2,0))</f>
        <v/>
      </c>
      <c r="K245" s="38" t="str">
        <f>IF(LEN(J245)=0,"",VLOOKUP(J245,品类代码!$F:$G,2,0))</f>
        <v/>
      </c>
      <c r="L245" s="27"/>
      <c r="M245" s="27"/>
      <c r="N245" s="27"/>
      <c r="O245" s="27"/>
      <c r="P245" s="27"/>
      <c r="Q245" s="27"/>
      <c r="R245" s="27"/>
      <c r="S245" s="39" t="str">
        <f t="shared" si="3"/>
        <v/>
      </c>
      <c r="T245" s="44"/>
      <c r="U245" s="40"/>
      <c r="V245" s="40"/>
      <c r="W245" s="35"/>
    </row>
    <row r="246" spans="1:23" ht="14.25" thickBot="1" x14ac:dyDescent="0.2">
      <c r="A246" s="27"/>
      <c r="B246" s="27"/>
      <c r="C246" s="27"/>
      <c r="D246" s="27"/>
      <c r="E246" s="28"/>
      <c r="F246" s="29"/>
      <c r="G246" s="30"/>
      <c r="H246" s="31"/>
      <c r="I246" s="36" t="str">
        <f>IF(LEN(F246)*LEN(G246)*LEN(H246)=0,"",VLOOKUP(F246&amp;G246&amp;H246,品类代码!$D:$E,2,0))</f>
        <v/>
      </c>
      <c r="J246" s="37" t="str">
        <f>IF(LEN(I246)=0,"",VLOOKUP(I246,品类代码!$E:$F,2,0))</f>
        <v/>
      </c>
      <c r="K246" s="38" t="str">
        <f>IF(LEN(J246)=0,"",VLOOKUP(J246,品类代码!$F:$G,2,0))</f>
        <v/>
      </c>
      <c r="L246" s="27"/>
      <c r="M246" s="27"/>
      <c r="N246" s="27"/>
      <c r="O246" s="27"/>
      <c r="P246" s="27"/>
      <c r="Q246" s="27"/>
      <c r="R246" s="27"/>
      <c r="S246" s="39" t="str">
        <f t="shared" si="3"/>
        <v/>
      </c>
      <c r="T246" s="45"/>
      <c r="U246" s="41"/>
      <c r="V246" s="41"/>
      <c r="W246" s="42"/>
    </row>
    <row r="247" spans="1:23" ht="14.25" thickBot="1" x14ac:dyDescent="0.2">
      <c r="A247" s="27"/>
      <c r="B247" s="27"/>
      <c r="C247" s="27"/>
      <c r="D247" s="27"/>
      <c r="E247" s="28"/>
      <c r="F247" s="29"/>
      <c r="G247" s="30"/>
      <c r="H247" s="31"/>
      <c r="I247" s="36" t="str">
        <f>IF(LEN(F247)*LEN(G247)*LEN(H247)=0,"",VLOOKUP(F247&amp;G247&amp;H247,品类代码!$D:$E,2,0))</f>
        <v/>
      </c>
      <c r="J247" s="37" t="str">
        <f>IF(LEN(I247)=0,"",VLOOKUP(I247,品类代码!$E:$F,2,0))</f>
        <v/>
      </c>
      <c r="K247" s="38" t="str">
        <f>IF(LEN(J247)=0,"",VLOOKUP(J247,品类代码!$F:$G,2,0))</f>
        <v/>
      </c>
      <c r="L247" s="27"/>
      <c r="M247" s="27"/>
      <c r="N247" s="27"/>
      <c r="O247" s="27"/>
      <c r="P247" s="27"/>
      <c r="Q247" s="27"/>
      <c r="R247" s="27"/>
      <c r="S247" s="39" t="str">
        <f t="shared" si="3"/>
        <v/>
      </c>
      <c r="T247" s="45"/>
      <c r="U247" s="41"/>
      <c r="V247" s="41"/>
      <c r="W247" s="42"/>
    </row>
    <row r="248" spans="1:23" s="32" customFormat="1" ht="14.25" thickBot="1" x14ac:dyDescent="0.2">
      <c r="A248" s="27"/>
      <c r="B248" s="27"/>
      <c r="C248" s="27"/>
      <c r="D248" s="27"/>
      <c r="E248" s="28"/>
      <c r="F248" s="29"/>
      <c r="G248" s="30"/>
      <c r="H248" s="31"/>
      <c r="I248" s="36" t="str">
        <f>IF(LEN(F248)*LEN(G248)*LEN(H248)=0,"",VLOOKUP(F248&amp;G248&amp;H248,品类代码!$D:$E,2,0))</f>
        <v/>
      </c>
      <c r="J248" s="37" t="str">
        <f>IF(LEN(I248)=0,"",VLOOKUP(I248,品类代码!$E:$F,2,0))</f>
        <v/>
      </c>
      <c r="K248" s="38" t="str">
        <f>IF(LEN(J248)=0,"",VLOOKUP(J248,品类代码!$F:$G,2,0))</f>
        <v/>
      </c>
      <c r="L248" s="27"/>
      <c r="M248" s="27"/>
      <c r="N248" s="27"/>
      <c r="O248" s="27"/>
      <c r="P248" s="27"/>
      <c r="Q248" s="27"/>
      <c r="R248" s="27"/>
      <c r="S248" s="39" t="str">
        <f t="shared" si="3"/>
        <v/>
      </c>
      <c r="T248" s="44"/>
      <c r="U248" s="40"/>
      <c r="V248" s="40"/>
      <c r="W248" s="35"/>
    </row>
    <row r="249" spans="1:23" ht="14.25" thickBot="1" x14ac:dyDescent="0.2">
      <c r="A249" s="27"/>
      <c r="B249" s="27"/>
      <c r="C249" s="27"/>
      <c r="D249" s="27"/>
      <c r="E249" s="28"/>
      <c r="F249" s="29"/>
      <c r="G249" s="30"/>
      <c r="H249" s="31"/>
      <c r="I249" s="36" t="str">
        <f>IF(LEN(F249)*LEN(G249)*LEN(H249)=0,"",VLOOKUP(F249&amp;G249&amp;H249,品类代码!$D:$E,2,0))</f>
        <v/>
      </c>
      <c r="J249" s="37" t="str">
        <f>IF(LEN(I249)=0,"",VLOOKUP(I249,品类代码!$E:$F,2,0))</f>
        <v/>
      </c>
      <c r="K249" s="38" t="str">
        <f>IF(LEN(J249)=0,"",VLOOKUP(J249,品类代码!$F:$G,2,0))</f>
        <v/>
      </c>
      <c r="L249" s="27"/>
      <c r="M249" s="27"/>
      <c r="N249" s="27"/>
      <c r="O249" s="27"/>
      <c r="P249" s="27"/>
      <c r="Q249" s="27"/>
      <c r="R249" s="27"/>
      <c r="S249" s="39" t="str">
        <f t="shared" si="3"/>
        <v/>
      </c>
      <c r="T249" s="45"/>
      <c r="U249" s="41"/>
      <c r="V249" s="41"/>
      <c r="W249" s="42"/>
    </row>
    <row r="250" spans="1:23" ht="14.25" thickBot="1" x14ac:dyDescent="0.2">
      <c r="A250" s="27"/>
      <c r="B250" s="27"/>
      <c r="C250" s="27"/>
      <c r="D250" s="27"/>
      <c r="E250" s="28"/>
      <c r="F250" s="29"/>
      <c r="G250" s="30"/>
      <c r="H250" s="31"/>
      <c r="I250" s="36" t="str">
        <f>IF(LEN(F250)*LEN(G250)*LEN(H250)=0,"",VLOOKUP(F250&amp;G250&amp;H250,品类代码!$D:$E,2,0))</f>
        <v/>
      </c>
      <c r="J250" s="37" t="str">
        <f>IF(LEN(I250)=0,"",VLOOKUP(I250,品类代码!$E:$F,2,0))</f>
        <v/>
      </c>
      <c r="K250" s="38" t="str">
        <f>IF(LEN(J250)=0,"",VLOOKUP(J250,品类代码!$F:$G,2,0))</f>
        <v/>
      </c>
      <c r="L250" s="27"/>
      <c r="M250" s="27"/>
      <c r="N250" s="27"/>
      <c r="O250" s="27"/>
      <c r="P250" s="27"/>
      <c r="Q250" s="27"/>
      <c r="R250" s="27"/>
      <c r="S250" s="39" t="str">
        <f t="shared" si="3"/>
        <v/>
      </c>
      <c r="T250" s="45"/>
      <c r="U250" s="41"/>
      <c r="V250" s="41"/>
      <c r="W250" s="42"/>
    </row>
    <row r="251" spans="1:23" s="32" customFormat="1" ht="14.25" thickBot="1" x14ac:dyDescent="0.2">
      <c r="A251" s="27"/>
      <c r="B251" s="27"/>
      <c r="C251" s="27"/>
      <c r="D251" s="27"/>
      <c r="E251" s="28"/>
      <c r="F251" s="29"/>
      <c r="G251" s="30"/>
      <c r="H251" s="31"/>
      <c r="I251" s="36" t="str">
        <f>IF(LEN(F251)*LEN(G251)*LEN(H251)=0,"",VLOOKUP(F251&amp;G251&amp;H251,品类代码!$D:$E,2,0))</f>
        <v/>
      </c>
      <c r="J251" s="37" t="str">
        <f>IF(LEN(I251)=0,"",VLOOKUP(I251,品类代码!$E:$F,2,0))</f>
        <v/>
      </c>
      <c r="K251" s="38" t="str">
        <f>IF(LEN(J251)=0,"",VLOOKUP(J251,品类代码!$F:$G,2,0))</f>
        <v/>
      </c>
      <c r="L251" s="27"/>
      <c r="M251" s="27"/>
      <c r="N251" s="27"/>
      <c r="O251" s="27"/>
      <c r="P251" s="27"/>
      <c r="Q251" s="27"/>
      <c r="R251" s="27"/>
      <c r="S251" s="39" t="str">
        <f t="shared" si="3"/>
        <v/>
      </c>
      <c r="T251" s="44"/>
      <c r="U251" s="40"/>
      <c r="V251" s="40"/>
      <c r="W251" s="35"/>
    </row>
    <row r="252" spans="1:23" ht="14.25" thickBot="1" x14ac:dyDescent="0.2">
      <c r="A252" s="27"/>
      <c r="B252" s="27"/>
      <c r="C252" s="27"/>
      <c r="D252" s="27"/>
      <c r="E252" s="28"/>
      <c r="F252" s="29"/>
      <c r="G252" s="30"/>
      <c r="H252" s="31"/>
      <c r="I252" s="36" t="str">
        <f>IF(LEN(F252)*LEN(G252)*LEN(H252)=0,"",VLOOKUP(F252&amp;G252&amp;H252,品类代码!$D:$E,2,0))</f>
        <v/>
      </c>
      <c r="J252" s="37" t="str">
        <f>IF(LEN(I252)=0,"",VLOOKUP(I252,品类代码!$E:$F,2,0))</f>
        <v/>
      </c>
      <c r="K252" s="38" t="str">
        <f>IF(LEN(J252)=0,"",VLOOKUP(J252,品类代码!$F:$G,2,0))</f>
        <v/>
      </c>
      <c r="L252" s="27"/>
      <c r="M252" s="27"/>
      <c r="N252" s="27"/>
      <c r="O252" s="27"/>
      <c r="P252" s="27"/>
      <c r="Q252" s="27"/>
      <c r="R252" s="27"/>
      <c r="S252" s="39" t="str">
        <f t="shared" si="3"/>
        <v/>
      </c>
      <c r="T252" s="45"/>
      <c r="U252" s="41"/>
      <c r="V252" s="41"/>
      <c r="W252" s="42"/>
    </row>
    <row r="253" spans="1:23" ht="14.25" thickBot="1" x14ac:dyDescent="0.2">
      <c r="A253" s="27"/>
      <c r="B253" s="27"/>
      <c r="C253" s="27"/>
      <c r="D253" s="27"/>
      <c r="E253" s="28"/>
      <c r="F253" s="29"/>
      <c r="G253" s="30"/>
      <c r="H253" s="31"/>
      <c r="I253" s="36" t="str">
        <f>IF(LEN(F253)*LEN(G253)*LEN(H253)=0,"",VLOOKUP(F253&amp;G253&amp;H253,品类代码!$D:$E,2,0))</f>
        <v/>
      </c>
      <c r="J253" s="37" t="str">
        <f>IF(LEN(I253)=0,"",VLOOKUP(I253,品类代码!$E:$F,2,0))</f>
        <v/>
      </c>
      <c r="K253" s="38" t="str">
        <f>IF(LEN(J253)=0,"",VLOOKUP(J253,品类代码!$F:$G,2,0))</f>
        <v/>
      </c>
      <c r="L253" s="27"/>
      <c r="M253" s="27"/>
      <c r="N253" s="27"/>
      <c r="O253" s="27"/>
      <c r="P253" s="27"/>
      <c r="Q253" s="27"/>
      <c r="R253" s="27"/>
      <c r="S253" s="39" t="str">
        <f t="shared" si="3"/>
        <v/>
      </c>
      <c r="T253" s="45"/>
      <c r="U253" s="41"/>
      <c r="V253" s="41"/>
      <c r="W253" s="42"/>
    </row>
    <row r="254" spans="1:23" s="32" customFormat="1" ht="14.25" thickBot="1" x14ac:dyDescent="0.2">
      <c r="A254" s="27"/>
      <c r="B254" s="27"/>
      <c r="C254" s="27"/>
      <c r="D254" s="27"/>
      <c r="E254" s="28"/>
      <c r="F254" s="29"/>
      <c r="G254" s="30"/>
      <c r="H254" s="31"/>
      <c r="I254" s="36" t="str">
        <f>IF(LEN(F254)*LEN(G254)*LEN(H254)=0,"",VLOOKUP(F254&amp;G254&amp;H254,品类代码!$D:$E,2,0))</f>
        <v/>
      </c>
      <c r="J254" s="37" t="str">
        <f>IF(LEN(I254)=0,"",VLOOKUP(I254,品类代码!$E:$F,2,0))</f>
        <v/>
      </c>
      <c r="K254" s="38" t="str">
        <f>IF(LEN(J254)=0,"",VLOOKUP(J254,品类代码!$F:$G,2,0))</f>
        <v/>
      </c>
      <c r="L254" s="27"/>
      <c r="M254" s="27"/>
      <c r="N254" s="27"/>
      <c r="O254" s="27"/>
      <c r="P254" s="27"/>
      <c r="Q254" s="27"/>
      <c r="R254" s="27"/>
      <c r="S254" s="39" t="str">
        <f t="shared" si="3"/>
        <v/>
      </c>
      <c r="T254" s="44"/>
      <c r="U254" s="40"/>
      <c r="V254" s="40"/>
      <c r="W254" s="35"/>
    </row>
    <row r="255" spans="1:23" ht="14.25" thickBot="1" x14ac:dyDescent="0.2">
      <c r="A255" s="27"/>
      <c r="B255" s="27"/>
      <c r="C255" s="27"/>
      <c r="D255" s="27"/>
      <c r="E255" s="28"/>
      <c r="F255" s="29"/>
      <c r="G255" s="30"/>
      <c r="H255" s="31"/>
      <c r="I255" s="36" t="str">
        <f>IF(LEN(F255)*LEN(G255)*LEN(H255)=0,"",VLOOKUP(F255&amp;G255&amp;H255,品类代码!$D:$E,2,0))</f>
        <v/>
      </c>
      <c r="J255" s="37" t="str">
        <f>IF(LEN(I255)=0,"",VLOOKUP(I255,品类代码!$E:$F,2,0))</f>
        <v/>
      </c>
      <c r="K255" s="38" t="str">
        <f>IF(LEN(J255)=0,"",VLOOKUP(J255,品类代码!$F:$G,2,0))</f>
        <v/>
      </c>
      <c r="L255" s="27"/>
      <c r="M255" s="27"/>
      <c r="N255" s="27"/>
      <c r="O255" s="27"/>
      <c r="P255" s="27"/>
      <c r="Q255" s="27"/>
      <c r="R255" s="27"/>
      <c r="S255" s="39" t="str">
        <f t="shared" si="3"/>
        <v/>
      </c>
      <c r="T255" s="45"/>
      <c r="U255" s="41"/>
      <c r="V255" s="41"/>
      <c r="W255" s="42"/>
    </row>
    <row r="256" spans="1:23" ht="14.25" thickBot="1" x14ac:dyDescent="0.2">
      <c r="A256" s="27"/>
      <c r="B256" s="27"/>
      <c r="C256" s="27"/>
      <c r="D256" s="27"/>
      <c r="E256" s="28"/>
      <c r="F256" s="29"/>
      <c r="G256" s="30"/>
      <c r="H256" s="31"/>
      <c r="I256" s="36" t="str">
        <f>IF(LEN(F256)*LEN(G256)*LEN(H256)=0,"",VLOOKUP(F256&amp;G256&amp;H256,品类代码!$D:$E,2,0))</f>
        <v/>
      </c>
      <c r="J256" s="37" t="str">
        <f>IF(LEN(I256)=0,"",VLOOKUP(I256,品类代码!$E:$F,2,0))</f>
        <v/>
      </c>
      <c r="K256" s="38" t="str">
        <f>IF(LEN(J256)=0,"",VLOOKUP(J256,品类代码!$F:$G,2,0))</f>
        <v/>
      </c>
      <c r="L256" s="27"/>
      <c r="M256" s="27"/>
      <c r="N256" s="27"/>
      <c r="O256" s="27"/>
      <c r="P256" s="27"/>
      <c r="Q256" s="27"/>
      <c r="R256" s="27"/>
      <c r="S256" s="39" t="str">
        <f t="shared" si="3"/>
        <v/>
      </c>
      <c r="T256" s="45"/>
      <c r="U256" s="41"/>
      <c r="V256" s="41"/>
      <c r="W256" s="42"/>
    </row>
    <row r="257" spans="1:23" s="32" customFormat="1" ht="14.25" thickBot="1" x14ac:dyDescent="0.2">
      <c r="A257" s="27"/>
      <c r="B257" s="27"/>
      <c r="C257" s="27"/>
      <c r="D257" s="27"/>
      <c r="E257" s="28"/>
      <c r="F257" s="29"/>
      <c r="G257" s="30"/>
      <c r="H257" s="31"/>
      <c r="I257" s="36" t="str">
        <f>IF(LEN(F257)*LEN(G257)*LEN(H257)=0,"",VLOOKUP(F257&amp;G257&amp;H257,品类代码!$D:$E,2,0))</f>
        <v/>
      </c>
      <c r="J257" s="37" t="str">
        <f>IF(LEN(I257)=0,"",VLOOKUP(I257,品类代码!$E:$F,2,0))</f>
        <v/>
      </c>
      <c r="K257" s="38" t="str">
        <f>IF(LEN(J257)=0,"",VLOOKUP(J257,品类代码!$F:$G,2,0))</f>
        <v/>
      </c>
      <c r="L257" s="27"/>
      <c r="M257" s="27"/>
      <c r="N257" s="27"/>
      <c r="O257" s="27"/>
      <c r="P257" s="27"/>
      <c r="Q257" s="27"/>
      <c r="R257" s="27"/>
      <c r="S257" s="39" t="str">
        <f t="shared" si="3"/>
        <v/>
      </c>
      <c r="T257" s="44"/>
      <c r="U257" s="40"/>
      <c r="V257" s="40"/>
      <c r="W257" s="35"/>
    </row>
    <row r="258" spans="1:23" ht="14.25" thickBot="1" x14ac:dyDescent="0.2">
      <c r="A258" s="27"/>
      <c r="B258" s="27"/>
      <c r="C258" s="27"/>
      <c r="D258" s="27"/>
      <c r="E258" s="28"/>
      <c r="F258" s="29"/>
      <c r="G258" s="30"/>
      <c r="H258" s="31"/>
      <c r="I258" s="36" t="str">
        <f>IF(LEN(F258)*LEN(G258)*LEN(H258)=0,"",VLOOKUP(F258&amp;G258&amp;H258,品类代码!$D:$E,2,0))</f>
        <v/>
      </c>
      <c r="J258" s="37" t="str">
        <f>IF(LEN(I258)=0,"",VLOOKUP(I258,品类代码!$E:$F,2,0))</f>
        <v/>
      </c>
      <c r="K258" s="38" t="str">
        <f>IF(LEN(J258)=0,"",VLOOKUP(J258,品类代码!$F:$G,2,0))</f>
        <v/>
      </c>
      <c r="L258" s="27"/>
      <c r="M258" s="27"/>
      <c r="N258" s="27"/>
      <c r="O258" s="27"/>
      <c r="P258" s="27"/>
      <c r="Q258" s="27"/>
      <c r="R258" s="27"/>
      <c r="S258" s="39" t="str">
        <f t="shared" si="3"/>
        <v/>
      </c>
      <c r="T258" s="45"/>
      <c r="U258" s="41"/>
      <c r="V258" s="41"/>
      <c r="W258" s="42"/>
    </row>
    <row r="259" spans="1:23" ht="14.25" thickBot="1" x14ac:dyDescent="0.2">
      <c r="A259" s="27"/>
      <c r="B259" s="27"/>
      <c r="C259" s="27"/>
      <c r="D259" s="27"/>
      <c r="E259" s="28"/>
      <c r="F259" s="29"/>
      <c r="G259" s="30"/>
      <c r="H259" s="31"/>
      <c r="I259" s="36" t="str">
        <f>IF(LEN(F259)*LEN(G259)*LEN(H259)=0,"",VLOOKUP(F259&amp;G259&amp;H259,品类代码!$D:$E,2,0))</f>
        <v/>
      </c>
      <c r="J259" s="37" t="str">
        <f>IF(LEN(I259)=0,"",VLOOKUP(I259,品类代码!$E:$F,2,0))</f>
        <v/>
      </c>
      <c r="K259" s="38" t="str">
        <f>IF(LEN(J259)=0,"",VLOOKUP(J259,品类代码!$F:$G,2,0))</f>
        <v/>
      </c>
      <c r="L259" s="27"/>
      <c r="M259" s="27"/>
      <c r="N259" s="27"/>
      <c r="O259" s="27"/>
      <c r="P259" s="27"/>
      <c r="Q259" s="27"/>
      <c r="R259" s="27"/>
      <c r="S259" s="39" t="str">
        <f t="shared" si="3"/>
        <v/>
      </c>
      <c r="T259" s="45"/>
      <c r="U259" s="41"/>
      <c r="V259" s="41"/>
      <c r="W259" s="42"/>
    </row>
    <row r="260" spans="1:23" s="32" customFormat="1" ht="14.25" thickBot="1" x14ac:dyDescent="0.2">
      <c r="A260" s="27"/>
      <c r="B260" s="27"/>
      <c r="C260" s="27"/>
      <c r="D260" s="27"/>
      <c r="E260" s="28"/>
      <c r="F260" s="29"/>
      <c r="G260" s="30"/>
      <c r="H260" s="31"/>
      <c r="I260" s="36" t="str">
        <f>IF(LEN(F260)*LEN(G260)*LEN(H260)=0,"",VLOOKUP(F260&amp;G260&amp;H260,品类代码!$D:$E,2,0))</f>
        <v/>
      </c>
      <c r="J260" s="37" t="str">
        <f>IF(LEN(I260)=0,"",VLOOKUP(I260,品类代码!$E:$F,2,0))</f>
        <v/>
      </c>
      <c r="K260" s="38" t="str">
        <f>IF(LEN(J260)=0,"",VLOOKUP(J260,品类代码!$F:$G,2,0))</f>
        <v/>
      </c>
      <c r="L260" s="27"/>
      <c r="M260" s="27"/>
      <c r="N260" s="27"/>
      <c r="O260" s="27"/>
      <c r="P260" s="27"/>
      <c r="Q260" s="27"/>
      <c r="R260" s="27"/>
      <c r="S260" s="39" t="str">
        <f t="shared" si="3"/>
        <v/>
      </c>
      <c r="T260" s="44"/>
      <c r="U260" s="40"/>
      <c r="V260" s="40"/>
      <c r="W260" s="35"/>
    </row>
    <row r="261" spans="1:23" ht="14.25" thickBot="1" x14ac:dyDescent="0.2">
      <c r="A261" s="27"/>
      <c r="B261" s="27"/>
      <c r="C261" s="27"/>
      <c r="D261" s="27"/>
      <c r="E261" s="28"/>
      <c r="F261" s="29"/>
      <c r="G261" s="30"/>
      <c r="H261" s="31"/>
      <c r="I261" s="36" t="str">
        <f>IF(LEN(F261)*LEN(G261)*LEN(H261)=0,"",VLOOKUP(F261&amp;G261&amp;H261,品类代码!$D:$E,2,0))</f>
        <v/>
      </c>
      <c r="J261" s="37" t="str">
        <f>IF(LEN(I261)=0,"",VLOOKUP(I261,品类代码!$E:$F,2,0))</f>
        <v/>
      </c>
      <c r="K261" s="38" t="str">
        <f>IF(LEN(J261)=0,"",VLOOKUP(J261,品类代码!$F:$G,2,0))</f>
        <v/>
      </c>
      <c r="L261" s="27"/>
      <c r="M261" s="27"/>
      <c r="N261" s="27"/>
      <c r="O261" s="27"/>
      <c r="P261" s="27"/>
      <c r="Q261" s="27"/>
      <c r="R261" s="27"/>
      <c r="S261" s="39" t="str">
        <f t="shared" si="3"/>
        <v/>
      </c>
      <c r="T261" s="45"/>
      <c r="U261" s="41"/>
      <c r="V261" s="41"/>
      <c r="W261" s="42"/>
    </row>
    <row r="262" spans="1:23" ht="14.25" thickBot="1" x14ac:dyDescent="0.2">
      <c r="A262" s="27"/>
      <c r="B262" s="27"/>
      <c r="C262" s="27"/>
      <c r="D262" s="27"/>
      <c r="E262" s="28"/>
      <c r="F262" s="29"/>
      <c r="G262" s="30"/>
      <c r="H262" s="31"/>
      <c r="I262" s="36" t="str">
        <f>IF(LEN(F262)*LEN(G262)*LEN(H262)=0,"",VLOOKUP(F262&amp;G262&amp;H262,品类代码!$D:$E,2,0))</f>
        <v/>
      </c>
      <c r="J262" s="37" t="str">
        <f>IF(LEN(I262)=0,"",VLOOKUP(I262,品类代码!$E:$F,2,0))</f>
        <v/>
      </c>
      <c r="K262" s="38" t="str">
        <f>IF(LEN(J262)=0,"",VLOOKUP(J262,品类代码!$F:$G,2,0))</f>
        <v/>
      </c>
      <c r="L262" s="27"/>
      <c r="M262" s="27"/>
      <c r="N262" s="27"/>
      <c r="O262" s="27"/>
      <c r="P262" s="27"/>
      <c r="Q262" s="27"/>
      <c r="R262" s="27"/>
      <c r="S262" s="39" t="str">
        <f t="shared" ref="S262:S325" si="4">IF(LEN($B$3)*LEN(H262)*LEN(B262)*LEN(D262)*LEN(L262)=0,"",$B$3&amp;"-"&amp;H262&amp;"-"&amp;B262&amp;"-"&amp;D262&amp;"-"&amp;IF(LEN(M262)=0,L262,IF(LEN(N262)*LEN(M262)&gt;0,M262&amp;"("&amp;L262&amp;")"&amp;N262,M262&amp;"("&amp;L262&amp;")")))</f>
        <v/>
      </c>
      <c r="T262" s="45"/>
      <c r="U262" s="41"/>
      <c r="V262" s="41"/>
      <c r="W262" s="42"/>
    </row>
    <row r="263" spans="1:23" s="32" customFormat="1" ht="14.25" thickBot="1" x14ac:dyDescent="0.2">
      <c r="A263" s="27"/>
      <c r="B263" s="27"/>
      <c r="C263" s="27"/>
      <c r="D263" s="27"/>
      <c r="E263" s="28"/>
      <c r="F263" s="29"/>
      <c r="G263" s="30"/>
      <c r="H263" s="31"/>
      <c r="I263" s="36" t="str">
        <f>IF(LEN(F263)*LEN(G263)*LEN(H263)=0,"",VLOOKUP(F263&amp;G263&amp;H263,品类代码!$D:$E,2,0))</f>
        <v/>
      </c>
      <c r="J263" s="37" t="str">
        <f>IF(LEN(I263)=0,"",VLOOKUP(I263,品类代码!$E:$F,2,0))</f>
        <v/>
      </c>
      <c r="K263" s="38" t="str">
        <f>IF(LEN(J263)=0,"",VLOOKUP(J263,品类代码!$F:$G,2,0))</f>
        <v/>
      </c>
      <c r="L263" s="27"/>
      <c r="M263" s="27"/>
      <c r="N263" s="27"/>
      <c r="O263" s="27"/>
      <c r="P263" s="27"/>
      <c r="Q263" s="27"/>
      <c r="R263" s="27"/>
      <c r="S263" s="39" t="str">
        <f t="shared" si="4"/>
        <v/>
      </c>
      <c r="T263" s="44"/>
      <c r="U263" s="40"/>
      <c r="V263" s="40"/>
      <c r="W263" s="35"/>
    </row>
    <row r="264" spans="1:23" ht="14.25" thickBot="1" x14ac:dyDescent="0.2">
      <c r="A264" s="27"/>
      <c r="B264" s="27"/>
      <c r="C264" s="27"/>
      <c r="D264" s="27"/>
      <c r="E264" s="28"/>
      <c r="F264" s="29"/>
      <c r="G264" s="30"/>
      <c r="H264" s="31"/>
      <c r="I264" s="36" t="str">
        <f>IF(LEN(F264)*LEN(G264)*LEN(H264)=0,"",VLOOKUP(F264&amp;G264&amp;H264,品类代码!$D:$E,2,0))</f>
        <v/>
      </c>
      <c r="J264" s="37" t="str">
        <f>IF(LEN(I264)=0,"",VLOOKUP(I264,品类代码!$E:$F,2,0))</f>
        <v/>
      </c>
      <c r="K264" s="38" t="str">
        <f>IF(LEN(J264)=0,"",VLOOKUP(J264,品类代码!$F:$G,2,0))</f>
        <v/>
      </c>
      <c r="L264" s="27"/>
      <c r="M264" s="27"/>
      <c r="N264" s="27"/>
      <c r="O264" s="27"/>
      <c r="P264" s="27"/>
      <c r="Q264" s="27"/>
      <c r="R264" s="27"/>
      <c r="S264" s="39" t="str">
        <f t="shared" si="4"/>
        <v/>
      </c>
      <c r="T264" s="45"/>
      <c r="U264" s="41"/>
      <c r="V264" s="41"/>
      <c r="W264" s="42"/>
    </row>
    <row r="265" spans="1:23" ht="14.25" thickBot="1" x14ac:dyDescent="0.2">
      <c r="A265" s="27"/>
      <c r="B265" s="27"/>
      <c r="C265" s="27"/>
      <c r="D265" s="27"/>
      <c r="E265" s="28"/>
      <c r="F265" s="29"/>
      <c r="G265" s="30"/>
      <c r="H265" s="31"/>
      <c r="I265" s="36" t="str">
        <f>IF(LEN(F265)*LEN(G265)*LEN(H265)=0,"",VLOOKUP(F265&amp;G265&amp;H265,品类代码!$D:$E,2,0))</f>
        <v/>
      </c>
      <c r="J265" s="37" t="str">
        <f>IF(LEN(I265)=0,"",VLOOKUP(I265,品类代码!$E:$F,2,0))</f>
        <v/>
      </c>
      <c r="K265" s="38" t="str">
        <f>IF(LEN(J265)=0,"",VLOOKUP(J265,品类代码!$F:$G,2,0))</f>
        <v/>
      </c>
      <c r="L265" s="27"/>
      <c r="M265" s="27"/>
      <c r="N265" s="27"/>
      <c r="O265" s="27"/>
      <c r="P265" s="27"/>
      <c r="Q265" s="27"/>
      <c r="R265" s="27"/>
      <c r="S265" s="39" t="str">
        <f t="shared" si="4"/>
        <v/>
      </c>
      <c r="T265" s="45"/>
      <c r="U265" s="41"/>
      <c r="V265" s="41"/>
      <c r="W265" s="42"/>
    </row>
    <row r="266" spans="1:23" s="32" customFormat="1" ht="14.25" thickBot="1" x14ac:dyDescent="0.2">
      <c r="A266" s="27"/>
      <c r="B266" s="27"/>
      <c r="C266" s="27"/>
      <c r="D266" s="27"/>
      <c r="E266" s="28"/>
      <c r="F266" s="29"/>
      <c r="G266" s="30"/>
      <c r="H266" s="31"/>
      <c r="I266" s="36" t="str">
        <f>IF(LEN(F266)*LEN(G266)*LEN(H266)=0,"",VLOOKUP(F266&amp;G266&amp;H266,品类代码!$D:$E,2,0))</f>
        <v/>
      </c>
      <c r="J266" s="37" t="str">
        <f>IF(LEN(I266)=0,"",VLOOKUP(I266,品类代码!$E:$F,2,0))</f>
        <v/>
      </c>
      <c r="K266" s="38" t="str">
        <f>IF(LEN(J266)=0,"",VLOOKUP(J266,品类代码!$F:$G,2,0))</f>
        <v/>
      </c>
      <c r="L266" s="27"/>
      <c r="M266" s="27"/>
      <c r="N266" s="27"/>
      <c r="O266" s="27"/>
      <c r="P266" s="27"/>
      <c r="Q266" s="27"/>
      <c r="R266" s="27"/>
      <c r="S266" s="39" t="str">
        <f t="shared" si="4"/>
        <v/>
      </c>
      <c r="T266" s="44"/>
      <c r="U266" s="40"/>
      <c r="V266" s="40"/>
      <c r="W266" s="35"/>
    </row>
    <row r="267" spans="1:23" ht="14.25" thickBot="1" x14ac:dyDescent="0.2">
      <c r="A267" s="27"/>
      <c r="B267" s="27"/>
      <c r="C267" s="27"/>
      <c r="D267" s="27"/>
      <c r="E267" s="28"/>
      <c r="F267" s="29"/>
      <c r="G267" s="30"/>
      <c r="H267" s="31"/>
      <c r="I267" s="36" t="str">
        <f>IF(LEN(F267)*LEN(G267)*LEN(H267)=0,"",VLOOKUP(F267&amp;G267&amp;H267,品类代码!$D:$E,2,0))</f>
        <v/>
      </c>
      <c r="J267" s="37" t="str">
        <f>IF(LEN(I267)=0,"",VLOOKUP(I267,品类代码!$E:$F,2,0))</f>
        <v/>
      </c>
      <c r="K267" s="38" t="str">
        <f>IF(LEN(J267)=0,"",VLOOKUP(J267,品类代码!$F:$G,2,0))</f>
        <v/>
      </c>
      <c r="L267" s="27"/>
      <c r="M267" s="27"/>
      <c r="N267" s="27"/>
      <c r="O267" s="27"/>
      <c r="P267" s="27"/>
      <c r="Q267" s="27"/>
      <c r="R267" s="27"/>
      <c r="S267" s="39" t="str">
        <f t="shared" si="4"/>
        <v/>
      </c>
      <c r="T267" s="45"/>
      <c r="U267" s="41"/>
      <c r="V267" s="41"/>
      <c r="W267" s="42"/>
    </row>
    <row r="268" spans="1:23" ht="14.25" thickBot="1" x14ac:dyDescent="0.2">
      <c r="A268" s="27"/>
      <c r="B268" s="27"/>
      <c r="C268" s="27"/>
      <c r="D268" s="27"/>
      <c r="E268" s="28"/>
      <c r="F268" s="29"/>
      <c r="G268" s="30"/>
      <c r="H268" s="31"/>
      <c r="I268" s="36" t="str">
        <f>IF(LEN(F268)*LEN(G268)*LEN(H268)=0,"",VLOOKUP(F268&amp;G268&amp;H268,品类代码!$D:$E,2,0))</f>
        <v/>
      </c>
      <c r="J268" s="37" t="str">
        <f>IF(LEN(I268)=0,"",VLOOKUP(I268,品类代码!$E:$F,2,0))</f>
        <v/>
      </c>
      <c r="K268" s="38" t="str">
        <f>IF(LEN(J268)=0,"",VLOOKUP(J268,品类代码!$F:$G,2,0))</f>
        <v/>
      </c>
      <c r="L268" s="27"/>
      <c r="M268" s="27"/>
      <c r="N268" s="27"/>
      <c r="O268" s="27"/>
      <c r="P268" s="27"/>
      <c r="Q268" s="27"/>
      <c r="R268" s="27"/>
      <c r="S268" s="39" t="str">
        <f t="shared" si="4"/>
        <v/>
      </c>
      <c r="T268" s="45"/>
      <c r="U268" s="41"/>
      <c r="V268" s="41"/>
      <c r="W268" s="42"/>
    </row>
    <row r="269" spans="1:23" s="32" customFormat="1" ht="14.25" thickBot="1" x14ac:dyDescent="0.2">
      <c r="A269" s="27"/>
      <c r="B269" s="27"/>
      <c r="C269" s="27"/>
      <c r="D269" s="27"/>
      <c r="E269" s="28"/>
      <c r="F269" s="29"/>
      <c r="G269" s="30"/>
      <c r="H269" s="31"/>
      <c r="I269" s="36" t="str">
        <f>IF(LEN(F269)*LEN(G269)*LEN(H269)=0,"",VLOOKUP(F269&amp;G269&amp;H269,品类代码!$D:$E,2,0))</f>
        <v/>
      </c>
      <c r="J269" s="37" t="str">
        <f>IF(LEN(I269)=0,"",VLOOKUP(I269,品类代码!$E:$F,2,0))</f>
        <v/>
      </c>
      <c r="K269" s="38" t="str">
        <f>IF(LEN(J269)=0,"",VLOOKUP(J269,品类代码!$F:$G,2,0))</f>
        <v/>
      </c>
      <c r="L269" s="27"/>
      <c r="M269" s="27"/>
      <c r="N269" s="27"/>
      <c r="O269" s="27"/>
      <c r="P269" s="27"/>
      <c r="Q269" s="27"/>
      <c r="R269" s="27"/>
      <c r="S269" s="39" t="str">
        <f t="shared" si="4"/>
        <v/>
      </c>
      <c r="T269" s="44"/>
      <c r="U269" s="40"/>
      <c r="V269" s="40"/>
      <c r="W269" s="35"/>
    </row>
    <row r="270" spans="1:23" ht="14.25" thickBot="1" x14ac:dyDescent="0.2">
      <c r="A270" s="27"/>
      <c r="B270" s="27"/>
      <c r="C270" s="27"/>
      <c r="D270" s="27"/>
      <c r="E270" s="28"/>
      <c r="F270" s="29"/>
      <c r="G270" s="30"/>
      <c r="H270" s="31"/>
      <c r="I270" s="36" t="str">
        <f>IF(LEN(F270)*LEN(G270)*LEN(H270)=0,"",VLOOKUP(F270&amp;G270&amp;H270,品类代码!$D:$E,2,0))</f>
        <v/>
      </c>
      <c r="J270" s="37" t="str">
        <f>IF(LEN(I270)=0,"",VLOOKUP(I270,品类代码!$E:$F,2,0))</f>
        <v/>
      </c>
      <c r="K270" s="38" t="str">
        <f>IF(LEN(J270)=0,"",VLOOKUP(J270,品类代码!$F:$G,2,0))</f>
        <v/>
      </c>
      <c r="L270" s="27"/>
      <c r="M270" s="27"/>
      <c r="N270" s="27"/>
      <c r="O270" s="27"/>
      <c r="P270" s="27"/>
      <c r="Q270" s="27"/>
      <c r="R270" s="27"/>
      <c r="S270" s="39" t="str">
        <f t="shared" si="4"/>
        <v/>
      </c>
      <c r="T270" s="45"/>
      <c r="U270" s="41"/>
      <c r="V270" s="41"/>
      <c r="W270" s="42"/>
    </row>
    <row r="271" spans="1:23" ht="14.25" thickBot="1" x14ac:dyDescent="0.2">
      <c r="A271" s="27"/>
      <c r="B271" s="27"/>
      <c r="C271" s="27"/>
      <c r="D271" s="27"/>
      <c r="E271" s="28"/>
      <c r="F271" s="29"/>
      <c r="G271" s="30"/>
      <c r="H271" s="31"/>
      <c r="I271" s="36" t="str">
        <f>IF(LEN(F271)*LEN(G271)*LEN(H271)=0,"",VLOOKUP(F271&amp;G271&amp;H271,品类代码!$D:$E,2,0))</f>
        <v/>
      </c>
      <c r="J271" s="37" t="str">
        <f>IF(LEN(I271)=0,"",VLOOKUP(I271,品类代码!$E:$F,2,0))</f>
        <v/>
      </c>
      <c r="K271" s="38" t="str">
        <f>IF(LEN(J271)=0,"",VLOOKUP(J271,品类代码!$F:$G,2,0))</f>
        <v/>
      </c>
      <c r="L271" s="27"/>
      <c r="M271" s="27"/>
      <c r="N271" s="27"/>
      <c r="O271" s="27"/>
      <c r="P271" s="27"/>
      <c r="Q271" s="27"/>
      <c r="R271" s="27"/>
      <c r="S271" s="39" t="str">
        <f t="shared" si="4"/>
        <v/>
      </c>
      <c r="T271" s="45"/>
      <c r="U271" s="41"/>
      <c r="V271" s="41"/>
      <c r="W271" s="42"/>
    </row>
    <row r="272" spans="1:23" s="32" customFormat="1" ht="14.25" thickBot="1" x14ac:dyDescent="0.2">
      <c r="A272" s="27"/>
      <c r="B272" s="27"/>
      <c r="C272" s="27"/>
      <c r="D272" s="27"/>
      <c r="E272" s="28"/>
      <c r="F272" s="29"/>
      <c r="G272" s="30"/>
      <c r="H272" s="31"/>
      <c r="I272" s="36" t="str">
        <f>IF(LEN(F272)*LEN(G272)*LEN(H272)=0,"",VLOOKUP(F272&amp;G272&amp;H272,品类代码!$D:$E,2,0))</f>
        <v/>
      </c>
      <c r="J272" s="37" t="str">
        <f>IF(LEN(I272)=0,"",VLOOKUP(I272,品类代码!$E:$F,2,0))</f>
        <v/>
      </c>
      <c r="K272" s="38" t="str">
        <f>IF(LEN(J272)=0,"",VLOOKUP(J272,品类代码!$F:$G,2,0))</f>
        <v/>
      </c>
      <c r="L272" s="27"/>
      <c r="M272" s="27"/>
      <c r="N272" s="27"/>
      <c r="O272" s="27"/>
      <c r="P272" s="27"/>
      <c r="Q272" s="27"/>
      <c r="R272" s="27"/>
      <c r="S272" s="39" t="str">
        <f t="shared" si="4"/>
        <v/>
      </c>
      <c r="T272" s="44"/>
      <c r="U272" s="40"/>
      <c r="V272" s="40"/>
      <c r="W272" s="35"/>
    </row>
    <row r="273" spans="1:23" ht="14.25" thickBot="1" x14ac:dyDescent="0.2">
      <c r="A273" s="27"/>
      <c r="B273" s="27"/>
      <c r="C273" s="27"/>
      <c r="D273" s="27"/>
      <c r="E273" s="28"/>
      <c r="F273" s="29"/>
      <c r="G273" s="30"/>
      <c r="H273" s="31"/>
      <c r="I273" s="36" t="str">
        <f>IF(LEN(F273)*LEN(G273)*LEN(H273)=0,"",VLOOKUP(F273&amp;G273&amp;H273,品类代码!$D:$E,2,0))</f>
        <v/>
      </c>
      <c r="J273" s="37" t="str">
        <f>IF(LEN(I273)=0,"",VLOOKUP(I273,品类代码!$E:$F,2,0))</f>
        <v/>
      </c>
      <c r="K273" s="38" t="str">
        <f>IF(LEN(J273)=0,"",VLOOKUP(J273,品类代码!$F:$G,2,0))</f>
        <v/>
      </c>
      <c r="L273" s="27"/>
      <c r="M273" s="27"/>
      <c r="N273" s="27"/>
      <c r="O273" s="27"/>
      <c r="P273" s="27"/>
      <c r="Q273" s="27"/>
      <c r="R273" s="27"/>
      <c r="S273" s="39" t="str">
        <f t="shared" si="4"/>
        <v/>
      </c>
      <c r="T273" s="45"/>
      <c r="U273" s="41"/>
      <c r="V273" s="41"/>
      <c r="W273" s="42"/>
    </row>
    <row r="274" spans="1:23" ht="14.25" thickBot="1" x14ac:dyDescent="0.2">
      <c r="A274" s="27"/>
      <c r="B274" s="27"/>
      <c r="C274" s="27"/>
      <c r="D274" s="27"/>
      <c r="E274" s="28"/>
      <c r="F274" s="29"/>
      <c r="G274" s="30"/>
      <c r="H274" s="31"/>
      <c r="I274" s="36" t="str">
        <f>IF(LEN(F274)*LEN(G274)*LEN(H274)=0,"",VLOOKUP(F274&amp;G274&amp;H274,品类代码!$D:$E,2,0))</f>
        <v/>
      </c>
      <c r="J274" s="37" t="str">
        <f>IF(LEN(I274)=0,"",VLOOKUP(I274,品类代码!$E:$F,2,0))</f>
        <v/>
      </c>
      <c r="K274" s="38" t="str">
        <f>IF(LEN(J274)=0,"",VLOOKUP(J274,品类代码!$F:$G,2,0))</f>
        <v/>
      </c>
      <c r="L274" s="27"/>
      <c r="M274" s="27"/>
      <c r="N274" s="27"/>
      <c r="O274" s="27"/>
      <c r="P274" s="27"/>
      <c r="Q274" s="27"/>
      <c r="R274" s="27"/>
      <c r="S274" s="39" t="str">
        <f t="shared" si="4"/>
        <v/>
      </c>
      <c r="T274" s="45"/>
      <c r="U274" s="41"/>
      <c r="V274" s="41"/>
      <c r="W274" s="42"/>
    </row>
    <row r="275" spans="1:23" s="32" customFormat="1" ht="14.25" thickBot="1" x14ac:dyDescent="0.2">
      <c r="A275" s="27"/>
      <c r="B275" s="27"/>
      <c r="C275" s="27"/>
      <c r="D275" s="27"/>
      <c r="E275" s="28"/>
      <c r="F275" s="29"/>
      <c r="G275" s="30"/>
      <c r="H275" s="31"/>
      <c r="I275" s="36" t="str">
        <f>IF(LEN(F275)*LEN(G275)*LEN(H275)=0,"",VLOOKUP(F275&amp;G275&amp;H275,品类代码!$D:$E,2,0))</f>
        <v/>
      </c>
      <c r="J275" s="37" t="str">
        <f>IF(LEN(I275)=0,"",VLOOKUP(I275,品类代码!$E:$F,2,0))</f>
        <v/>
      </c>
      <c r="K275" s="38" t="str">
        <f>IF(LEN(J275)=0,"",VLOOKUP(J275,品类代码!$F:$G,2,0))</f>
        <v/>
      </c>
      <c r="L275" s="27"/>
      <c r="M275" s="27"/>
      <c r="N275" s="27"/>
      <c r="O275" s="27"/>
      <c r="P275" s="27"/>
      <c r="Q275" s="27"/>
      <c r="R275" s="27"/>
      <c r="S275" s="39" t="str">
        <f t="shared" si="4"/>
        <v/>
      </c>
      <c r="T275" s="44"/>
      <c r="U275" s="40"/>
      <c r="V275" s="40"/>
      <c r="W275" s="35"/>
    </row>
    <row r="276" spans="1:23" ht="14.25" thickBot="1" x14ac:dyDescent="0.2">
      <c r="A276" s="27"/>
      <c r="B276" s="27"/>
      <c r="C276" s="27"/>
      <c r="D276" s="27"/>
      <c r="E276" s="28"/>
      <c r="F276" s="29"/>
      <c r="G276" s="30"/>
      <c r="H276" s="31"/>
      <c r="I276" s="36" t="str">
        <f>IF(LEN(F276)*LEN(G276)*LEN(H276)=0,"",VLOOKUP(F276&amp;G276&amp;H276,品类代码!$D:$E,2,0))</f>
        <v/>
      </c>
      <c r="J276" s="37" t="str">
        <f>IF(LEN(I276)=0,"",VLOOKUP(I276,品类代码!$E:$F,2,0))</f>
        <v/>
      </c>
      <c r="K276" s="38" t="str">
        <f>IF(LEN(J276)=0,"",VLOOKUP(J276,品类代码!$F:$G,2,0))</f>
        <v/>
      </c>
      <c r="L276" s="27"/>
      <c r="M276" s="27"/>
      <c r="N276" s="27"/>
      <c r="O276" s="27"/>
      <c r="P276" s="27"/>
      <c r="Q276" s="27"/>
      <c r="R276" s="27"/>
      <c r="S276" s="39" t="str">
        <f t="shared" si="4"/>
        <v/>
      </c>
      <c r="T276" s="45"/>
      <c r="U276" s="41"/>
      <c r="V276" s="41"/>
      <c r="W276" s="42"/>
    </row>
    <row r="277" spans="1:23" ht="14.25" thickBot="1" x14ac:dyDescent="0.2">
      <c r="A277" s="27"/>
      <c r="B277" s="27"/>
      <c r="C277" s="27"/>
      <c r="D277" s="27"/>
      <c r="E277" s="28"/>
      <c r="F277" s="29"/>
      <c r="G277" s="30"/>
      <c r="H277" s="31"/>
      <c r="I277" s="36" t="str">
        <f>IF(LEN(F277)*LEN(G277)*LEN(H277)=0,"",VLOOKUP(F277&amp;G277&amp;H277,品类代码!$D:$E,2,0))</f>
        <v/>
      </c>
      <c r="J277" s="37" t="str">
        <f>IF(LEN(I277)=0,"",VLOOKUP(I277,品类代码!$E:$F,2,0))</f>
        <v/>
      </c>
      <c r="K277" s="38" t="str">
        <f>IF(LEN(J277)=0,"",VLOOKUP(J277,品类代码!$F:$G,2,0))</f>
        <v/>
      </c>
      <c r="L277" s="27"/>
      <c r="M277" s="27"/>
      <c r="N277" s="27"/>
      <c r="O277" s="27"/>
      <c r="P277" s="27"/>
      <c r="Q277" s="27"/>
      <c r="R277" s="27"/>
      <c r="S277" s="39" t="str">
        <f t="shared" si="4"/>
        <v/>
      </c>
      <c r="T277" s="45"/>
      <c r="U277" s="41"/>
      <c r="V277" s="41"/>
      <c r="W277" s="42"/>
    </row>
    <row r="278" spans="1:23" s="32" customFormat="1" ht="14.25" thickBot="1" x14ac:dyDescent="0.2">
      <c r="A278" s="27"/>
      <c r="B278" s="27"/>
      <c r="C278" s="27"/>
      <c r="D278" s="27"/>
      <c r="E278" s="28"/>
      <c r="F278" s="29"/>
      <c r="G278" s="30"/>
      <c r="H278" s="31"/>
      <c r="I278" s="36" t="str">
        <f>IF(LEN(F278)*LEN(G278)*LEN(H278)=0,"",VLOOKUP(F278&amp;G278&amp;H278,品类代码!$D:$E,2,0))</f>
        <v/>
      </c>
      <c r="J278" s="37" t="str">
        <f>IF(LEN(I278)=0,"",VLOOKUP(I278,品类代码!$E:$F,2,0))</f>
        <v/>
      </c>
      <c r="K278" s="38" t="str">
        <f>IF(LEN(J278)=0,"",VLOOKUP(J278,品类代码!$F:$G,2,0))</f>
        <v/>
      </c>
      <c r="L278" s="27"/>
      <c r="M278" s="27"/>
      <c r="N278" s="27"/>
      <c r="O278" s="27"/>
      <c r="P278" s="27"/>
      <c r="Q278" s="27"/>
      <c r="R278" s="27"/>
      <c r="S278" s="39" t="str">
        <f t="shared" si="4"/>
        <v/>
      </c>
      <c r="T278" s="44"/>
      <c r="U278" s="40"/>
      <c r="V278" s="40"/>
      <c r="W278" s="35"/>
    </row>
    <row r="279" spans="1:23" ht="14.25" thickBot="1" x14ac:dyDescent="0.2">
      <c r="A279" s="27"/>
      <c r="B279" s="27"/>
      <c r="C279" s="27"/>
      <c r="D279" s="27"/>
      <c r="E279" s="28"/>
      <c r="F279" s="29"/>
      <c r="G279" s="30"/>
      <c r="H279" s="31"/>
      <c r="I279" s="36" t="str">
        <f>IF(LEN(F279)*LEN(G279)*LEN(H279)=0,"",VLOOKUP(F279&amp;G279&amp;H279,品类代码!$D:$E,2,0))</f>
        <v/>
      </c>
      <c r="J279" s="37" t="str">
        <f>IF(LEN(I279)=0,"",VLOOKUP(I279,品类代码!$E:$F,2,0))</f>
        <v/>
      </c>
      <c r="K279" s="38" t="str">
        <f>IF(LEN(J279)=0,"",VLOOKUP(J279,品类代码!$F:$G,2,0))</f>
        <v/>
      </c>
      <c r="L279" s="27"/>
      <c r="M279" s="27"/>
      <c r="N279" s="27"/>
      <c r="O279" s="27"/>
      <c r="P279" s="27"/>
      <c r="Q279" s="27"/>
      <c r="R279" s="27"/>
      <c r="S279" s="39" t="str">
        <f t="shared" si="4"/>
        <v/>
      </c>
      <c r="T279" s="45"/>
      <c r="U279" s="41"/>
      <c r="V279" s="41"/>
      <c r="W279" s="42"/>
    </row>
    <row r="280" spans="1:23" ht="14.25" thickBot="1" x14ac:dyDescent="0.2">
      <c r="A280" s="27"/>
      <c r="B280" s="27"/>
      <c r="C280" s="27"/>
      <c r="D280" s="27"/>
      <c r="E280" s="28"/>
      <c r="F280" s="29"/>
      <c r="G280" s="30"/>
      <c r="H280" s="31"/>
      <c r="I280" s="36" t="str">
        <f>IF(LEN(F280)*LEN(G280)*LEN(H280)=0,"",VLOOKUP(F280&amp;G280&amp;H280,品类代码!$D:$E,2,0))</f>
        <v/>
      </c>
      <c r="J280" s="37" t="str">
        <f>IF(LEN(I280)=0,"",VLOOKUP(I280,品类代码!$E:$F,2,0))</f>
        <v/>
      </c>
      <c r="K280" s="38" t="str">
        <f>IF(LEN(J280)=0,"",VLOOKUP(J280,品类代码!$F:$G,2,0))</f>
        <v/>
      </c>
      <c r="L280" s="27"/>
      <c r="M280" s="27"/>
      <c r="N280" s="27"/>
      <c r="O280" s="27"/>
      <c r="P280" s="27"/>
      <c r="Q280" s="27"/>
      <c r="R280" s="27"/>
      <c r="S280" s="39" t="str">
        <f t="shared" si="4"/>
        <v/>
      </c>
      <c r="T280" s="45"/>
      <c r="U280" s="41"/>
      <c r="V280" s="41"/>
      <c r="W280" s="42"/>
    </row>
    <row r="281" spans="1:23" s="32" customFormat="1" ht="14.25" thickBot="1" x14ac:dyDescent="0.2">
      <c r="A281" s="27"/>
      <c r="B281" s="27"/>
      <c r="C281" s="27"/>
      <c r="D281" s="27"/>
      <c r="E281" s="28"/>
      <c r="F281" s="29"/>
      <c r="G281" s="30"/>
      <c r="H281" s="31"/>
      <c r="I281" s="36" t="str">
        <f>IF(LEN(F281)*LEN(G281)*LEN(H281)=0,"",VLOOKUP(F281&amp;G281&amp;H281,品类代码!$D:$E,2,0))</f>
        <v/>
      </c>
      <c r="J281" s="37" t="str">
        <f>IF(LEN(I281)=0,"",VLOOKUP(I281,品类代码!$E:$F,2,0))</f>
        <v/>
      </c>
      <c r="K281" s="38" t="str">
        <f>IF(LEN(J281)=0,"",VLOOKUP(J281,品类代码!$F:$G,2,0))</f>
        <v/>
      </c>
      <c r="L281" s="27"/>
      <c r="M281" s="27"/>
      <c r="N281" s="27"/>
      <c r="O281" s="27"/>
      <c r="P281" s="27"/>
      <c r="Q281" s="27"/>
      <c r="R281" s="27"/>
      <c r="S281" s="39" t="str">
        <f t="shared" si="4"/>
        <v/>
      </c>
      <c r="T281" s="44"/>
      <c r="U281" s="40"/>
      <c r="V281" s="40"/>
      <c r="W281" s="35"/>
    </row>
    <row r="282" spans="1:23" ht="14.25" thickBot="1" x14ac:dyDescent="0.2">
      <c r="A282" s="27"/>
      <c r="B282" s="27"/>
      <c r="C282" s="27"/>
      <c r="D282" s="27"/>
      <c r="E282" s="28"/>
      <c r="F282" s="29"/>
      <c r="G282" s="30"/>
      <c r="H282" s="31"/>
      <c r="I282" s="36" t="str">
        <f>IF(LEN(F282)*LEN(G282)*LEN(H282)=0,"",VLOOKUP(F282&amp;G282&amp;H282,品类代码!$D:$E,2,0))</f>
        <v/>
      </c>
      <c r="J282" s="37" t="str">
        <f>IF(LEN(I282)=0,"",VLOOKUP(I282,品类代码!$E:$F,2,0))</f>
        <v/>
      </c>
      <c r="K282" s="38" t="str">
        <f>IF(LEN(J282)=0,"",VLOOKUP(J282,品类代码!$F:$G,2,0))</f>
        <v/>
      </c>
      <c r="L282" s="27"/>
      <c r="M282" s="27"/>
      <c r="N282" s="27"/>
      <c r="O282" s="27"/>
      <c r="P282" s="27"/>
      <c r="Q282" s="27"/>
      <c r="R282" s="27"/>
      <c r="S282" s="39" t="str">
        <f t="shared" si="4"/>
        <v/>
      </c>
      <c r="T282" s="45"/>
      <c r="U282" s="41"/>
      <c r="V282" s="41"/>
      <c r="W282" s="42"/>
    </row>
    <row r="283" spans="1:23" ht="14.25" thickBot="1" x14ac:dyDescent="0.2">
      <c r="A283" s="27"/>
      <c r="B283" s="27"/>
      <c r="C283" s="27"/>
      <c r="D283" s="27"/>
      <c r="E283" s="28"/>
      <c r="F283" s="29"/>
      <c r="G283" s="30"/>
      <c r="H283" s="31"/>
      <c r="I283" s="36" t="str">
        <f>IF(LEN(F283)*LEN(G283)*LEN(H283)=0,"",VLOOKUP(F283&amp;G283&amp;H283,品类代码!$D:$E,2,0))</f>
        <v/>
      </c>
      <c r="J283" s="37" t="str">
        <f>IF(LEN(I283)=0,"",VLOOKUP(I283,品类代码!$E:$F,2,0))</f>
        <v/>
      </c>
      <c r="K283" s="38" t="str">
        <f>IF(LEN(J283)=0,"",VLOOKUP(J283,品类代码!$F:$G,2,0))</f>
        <v/>
      </c>
      <c r="L283" s="27"/>
      <c r="M283" s="27"/>
      <c r="N283" s="27"/>
      <c r="O283" s="27"/>
      <c r="P283" s="27"/>
      <c r="Q283" s="27"/>
      <c r="R283" s="27"/>
      <c r="S283" s="39" t="str">
        <f t="shared" si="4"/>
        <v/>
      </c>
      <c r="T283" s="45"/>
      <c r="U283" s="41"/>
      <c r="V283" s="41"/>
      <c r="W283" s="42"/>
    </row>
    <row r="284" spans="1:23" s="32" customFormat="1" ht="14.25" thickBot="1" x14ac:dyDescent="0.2">
      <c r="A284" s="27"/>
      <c r="B284" s="27"/>
      <c r="C284" s="27"/>
      <c r="D284" s="27"/>
      <c r="E284" s="28"/>
      <c r="F284" s="29"/>
      <c r="G284" s="30"/>
      <c r="H284" s="31"/>
      <c r="I284" s="36" t="str">
        <f>IF(LEN(F284)*LEN(G284)*LEN(H284)=0,"",VLOOKUP(F284&amp;G284&amp;H284,品类代码!$D:$E,2,0))</f>
        <v/>
      </c>
      <c r="J284" s="37" t="str">
        <f>IF(LEN(I284)=0,"",VLOOKUP(I284,品类代码!$E:$F,2,0))</f>
        <v/>
      </c>
      <c r="K284" s="38" t="str">
        <f>IF(LEN(J284)=0,"",VLOOKUP(J284,品类代码!$F:$G,2,0))</f>
        <v/>
      </c>
      <c r="L284" s="27"/>
      <c r="M284" s="27"/>
      <c r="N284" s="27"/>
      <c r="O284" s="27"/>
      <c r="P284" s="27"/>
      <c r="Q284" s="27"/>
      <c r="R284" s="27"/>
      <c r="S284" s="39" t="str">
        <f t="shared" si="4"/>
        <v/>
      </c>
      <c r="T284" s="44"/>
      <c r="U284" s="40"/>
      <c r="V284" s="40"/>
      <c r="W284" s="35"/>
    </row>
    <row r="285" spans="1:23" ht="14.25" thickBot="1" x14ac:dyDescent="0.2">
      <c r="A285" s="27"/>
      <c r="B285" s="27"/>
      <c r="C285" s="27"/>
      <c r="D285" s="27"/>
      <c r="E285" s="28"/>
      <c r="F285" s="29"/>
      <c r="G285" s="30"/>
      <c r="H285" s="31"/>
      <c r="I285" s="36" t="str">
        <f>IF(LEN(F285)*LEN(G285)*LEN(H285)=0,"",VLOOKUP(F285&amp;G285&amp;H285,品类代码!$D:$E,2,0))</f>
        <v/>
      </c>
      <c r="J285" s="37" t="str">
        <f>IF(LEN(I285)=0,"",VLOOKUP(I285,品类代码!$E:$F,2,0))</f>
        <v/>
      </c>
      <c r="K285" s="38" t="str">
        <f>IF(LEN(J285)=0,"",VLOOKUP(J285,品类代码!$F:$G,2,0))</f>
        <v/>
      </c>
      <c r="L285" s="27"/>
      <c r="M285" s="27"/>
      <c r="N285" s="27"/>
      <c r="O285" s="27"/>
      <c r="P285" s="27"/>
      <c r="Q285" s="27"/>
      <c r="R285" s="27"/>
      <c r="S285" s="39" t="str">
        <f t="shared" si="4"/>
        <v/>
      </c>
      <c r="T285" s="45"/>
      <c r="U285" s="41"/>
      <c r="V285" s="41"/>
      <c r="W285" s="42"/>
    </row>
    <row r="286" spans="1:23" ht="14.25" thickBot="1" x14ac:dyDescent="0.2">
      <c r="A286" s="27"/>
      <c r="B286" s="27"/>
      <c r="C286" s="27"/>
      <c r="D286" s="27"/>
      <c r="E286" s="28"/>
      <c r="F286" s="29"/>
      <c r="G286" s="30"/>
      <c r="H286" s="31"/>
      <c r="I286" s="36" t="str">
        <f>IF(LEN(F286)*LEN(G286)*LEN(H286)=0,"",VLOOKUP(F286&amp;G286&amp;H286,品类代码!$D:$E,2,0))</f>
        <v/>
      </c>
      <c r="J286" s="37" t="str">
        <f>IF(LEN(I286)=0,"",VLOOKUP(I286,品类代码!$E:$F,2,0))</f>
        <v/>
      </c>
      <c r="K286" s="38" t="str">
        <f>IF(LEN(J286)=0,"",VLOOKUP(J286,品类代码!$F:$G,2,0))</f>
        <v/>
      </c>
      <c r="L286" s="27"/>
      <c r="M286" s="27"/>
      <c r="N286" s="27"/>
      <c r="O286" s="27"/>
      <c r="P286" s="27"/>
      <c r="Q286" s="27"/>
      <c r="R286" s="27"/>
      <c r="S286" s="39" t="str">
        <f t="shared" si="4"/>
        <v/>
      </c>
      <c r="T286" s="45"/>
      <c r="U286" s="41"/>
      <c r="V286" s="41"/>
      <c r="W286" s="42"/>
    </row>
    <row r="287" spans="1:23" s="32" customFormat="1" ht="14.25" thickBot="1" x14ac:dyDescent="0.2">
      <c r="A287" s="27"/>
      <c r="B287" s="27"/>
      <c r="C287" s="27"/>
      <c r="D287" s="27"/>
      <c r="E287" s="28"/>
      <c r="F287" s="29"/>
      <c r="G287" s="30"/>
      <c r="H287" s="31"/>
      <c r="I287" s="36" t="str">
        <f>IF(LEN(F287)*LEN(G287)*LEN(H287)=0,"",VLOOKUP(F287&amp;G287&amp;H287,品类代码!$D:$E,2,0))</f>
        <v/>
      </c>
      <c r="J287" s="37" t="str">
        <f>IF(LEN(I287)=0,"",VLOOKUP(I287,品类代码!$E:$F,2,0))</f>
        <v/>
      </c>
      <c r="K287" s="38" t="str">
        <f>IF(LEN(J287)=0,"",VLOOKUP(J287,品类代码!$F:$G,2,0))</f>
        <v/>
      </c>
      <c r="L287" s="27"/>
      <c r="M287" s="27"/>
      <c r="N287" s="27"/>
      <c r="O287" s="27"/>
      <c r="P287" s="27"/>
      <c r="Q287" s="27"/>
      <c r="R287" s="27"/>
      <c r="S287" s="39" t="str">
        <f t="shared" si="4"/>
        <v/>
      </c>
      <c r="T287" s="44"/>
      <c r="U287" s="40"/>
      <c r="V287" s="40"/>
      <c r="W287" s="35"/>
    </row>
    <row r="288" spans="1:23" ht="14.25" thickBot="1" x14ac:dyDescent="0.2">
      <c r="A288" s="27"/>
      <c r="B288" s="27"/>
      <c r="C288" s="27"/>
      <c r="D288" s="27"/>
      <c r="E288" s="28"/>
      <c r="F288" s="29"/>
      <c r="G288" s="30"/>
      <c r="H288" s="31"/>
      <c r="I288" s="36" t="str">
        <f>IF(LEN(F288)*LEN(G288)*LEN(H288)=0,"",VLOOKUP(F288&amp;G288&amp;H288,品类代码!$D:$E,2,0))</f>
        <v/>
      </c>
      <c r="J288" s="37" t="str">
        <f>IF(LEN(I288)=0,"",VLOOKUP(I288,品类代码!$E:$F,2,0))</f>
        <v/>
      </c>
      <c r="K288" s="38" t="str">
        <f>IF(LEN(J288)=0,"",VLOOKUP(J288,品类代码!$F:$G,2,0))</f>
        <v/>
      </c>
      <c r="L288" s="27"/>
      <c r="M288" s="27"/>
      <c r="N288" s="27"/>
      <c r="O288" s="27"/>
      <c r="P288" s="27"/>
      <c r="Q288" s="27"/>
      <c r="R288" s="27"/>
      <c r="S288" s="39" t="str">
        <f t="shared" si="4"/>
        <v/>
      </c>
      <c r="T288" s="45"/>
      <c r="U288" s="41"/>
      <c r="V288" s="41"/>
      <c r="W288" s="42"/>
    </row>
    <row r="289" spans="1:23" ht="14.25" thickBot="1" x14ac:dyDescent="0.2">
      <c r="A289" s="27"/>
      <c r="B289" s="27"/>
      <c r="C289" s="27"/>
      <c r="D289" s="27"/>
      <c r="E289" s="28"/>
      <c r="F289" s="29"/>
      <c r="G289" s="30"/>
      <c r="H289" s="31"/>
      <c r="I289" s="36" t="str">
        <f>IF(LEN(F289)*LEN(G289)*LEN(H289)=0,"",VLOOKUP(F289&amp;G289&amp;H289,品类代码!$D:$E,2,0))</f>
        <v/>
      </c>
      <c r="J289" s="37" t="str">
        <f>IF(LEN(I289)=0,"",VLOOKUP(I289,品类代码!$E:$F,2,0))</f>
        <v/>
      </c>
      <c r="K289" s="38" t="str">
        <f>IF(LEN(J289)=0,"",VLOOKUP(J289,品类代码!$F:$G,2,0))</f>
        <v/>
      </c>
      <c r="L289" s="27"/>
      <c r="M289" s="27"/>
      <c r="N289" s="27"/>
      <c r="O289" s="27"/>
      <c r="P289" s="27"/>
      <c r="Q289" s="27"/>
      <c r="R289" s="27"/>
      <c r="S289" s="39" t="str">
        <f t="shared" si="4"/>
        <v/>
      </c>
      <c r="T289" s="45"/>
      <c r="U289" s="41"/>
      <c r="V289" s="41"/>
      <c r="W289" s="42"/>
    </row>
    <row r="290" spans="1:23" s="32" customFormat="1" ht="14.25" thickBot="1" x14ac:dyDescent="0.2">
      <c r="A290" s="27"/>
      <c r="B290" s="27"/>
      <c r="C290" s="27"/>
      <c r="D290" s="27"/>
      <c r="E290" s="28"/>
      <c r="F290" s="29"/>
      <c r="G290" s="30"/>
      <c r="H290" s="31"/>
      <c r="I290" s="36" t="str">
        <f>IF(LEN(F290)*LEN(G290)*LEN(H290)=0,"",VLOOKUP(F290&amp;G290&amp;H290,品类代码!$D:$E,2,0))</f>
        <v/>
      </c>
      <c r="J290" s="37" t="str">
        <f>IF(LEN(I290)=0,"",VLOOKUP(I290,品类代码!$E:$F,2,0))</f>
        <v/>
      </c>
      <c r="K290" s="38" t="str">
        <f>IF(LEN(J290)=0,"",VLOOKUP(J290,品类代码!$F:$G,2,0))</f>
        <v/>
      </c>
      <c r="L290" s="27"/>
      <c r="M290" s="27"/>
      <c r="N290" s="27"/>
      <c r="O290" s="27"/>
      <c r="P290" s="27"/>
      <c r="Q290" s="27"/>
      <c r="R290" s="27"/>
      <c r="S290" s="39" t="str">
        <f t="shared" si="4"/>
        <v/>
      </c>
      <c r="T290" s="44"/>
      <c r="U290" s="40"/>
      <c r="V290" s="40"/>
      <c r="W290" s="35"/>
    </row>
    <row r="291" spans="1:23" ht="14.25" thickBot="1" x14ac:dyDescent="0.2">
      <c r="A291" s="27"/>
      <c r="B291" s="27"/>
      <c r="C291" s="27"/>
      <c r="D291" s="27"/>
      <c r="E291" s="28"/>
      <c r="F291" s="29"/>
      <c r="G291" s="30"/>
      <c r="H291" s="31"/>
      <c r="I291" s="36" t="str">
        <f>IF(LEN(F291)*LEN(G291)*LEN(H291)=0,"",VLOOKUP(F291&amp;G291&amp;H291,品类代码!$D:$E,2,0))</f>
        <v/>
      </c>
      <c r="J291" s="37" t="str">
        <f>IF(LEN(I291)=0,"",VLOOKUP(I291,品类代码!$E:$F,2,0))</f>
        <v/>
      </c>
      <c r="K291" s="38" t="str">
        <f>IF(LEN(J291)=0,"",VLOOKUP(J291,品类代码!$F:$G,2,0))</f>
        <v/>
      </c>
      <c r="L291" s="27"/>
      <c r="M291" s="27"/>
      <c r="N291" s="27"/>
      <c r="O291" s="27"/>
      <c r="P291" s="27"/>
      <c r="Q291" s="27"/>
      <c r="R291" s="27"/>
      <c r="S291" s="39" t="str">
        <f t="shared" si="4"/>
        <v/>
      </c>
      <c r="T291" s="45"/>
      <c r="U291" s="41"/>
      <c r="V291" s="41"/>
      <c r="W291" s="42"/>
    </row>
    <row r="292" spans="1:23" ht="14.25" thickBot="1" x14ac:dyDescent="0.2">
      <c r="A292" s="27"/>
      <c r="B292" s="27"/>
      <c r="C292" s="27"/>
      <c r="D292" s="27"/>
      <c r="E292" s="28"/>
      <c r="F292" s="29"/>
      <c r="G292" s="30"/>
      <c r="H292" s="31"/>
      <c r="I292" s="36" t="str">
        <f>IF(LEN(F292)*LEN(G292)*LEN(H292)=0,"",VLOOKUP(F292&amp;G292&amp;H292,品类代码!$D:$E,2,0))</f>
        <v/>
      </c>
      <c r="J292" s="37" t="str">
        <f>IF(LEN(I292)=0,"",VLOOKUP(I292,品类代码!$E:$F,2,0))</f>
        <v/>
      </c>
      <c r="K292" s="38" t="str">
        <f>IF(LEN(J292)=0,"",VLOOKUP(J292,品类代码!$F:$G,2,0))</f>
        <v/>
      </c>
      <c r="L292" s="27"/>
      <c r="M292" s="27"/>
      <c r="N292" s="27"/>
      <c r="O292" s="27"/>
      <c r="P292" s="27"/>
      <c r="Q292" s="27"/>
      <c r="R292" s="27"/>
      <c r="S292" s="39" t="str">
        <f t="shared" si="4"/>
        <v/>
      </c>
      <c r="T292" s="45"/>
      <c r="U292" s="41"/>
      <c r="V292" s="41"/>
      <c r="W292" s="42"/>
    </row>
    <row r="293" spans="1:23" s="32" customFormat="1" ht="14.25" thickBot="1" x14ac:dyDescent="0.2">
      <c r="A293" s="27"/>
      <c r="B293" s="27"/>
      <c r="C293" s="27"/>
      <c r="D293" s="27"/>
      <c r="E293" s="28"/>
      <c r="F293" s="29"/>
      <c r="G293" s="30"/>
      <c r="H293" s="31"/>
      <c r="I293" s="36" t="str">
        <f>IF(LEN(F293)*LEN(G293)*LEN(H293)=0,"",VLOOKUP(F293&amp;G293&amp;H293,品类代码!$D:$E,2,0))</f>
        <v/>
      </c>
      <c r="J293" s="37" t="str">
        <f>IF(LEN(I293)=0,"",VLOOKUP(I293,品类代码!$E:$F,2,0))</f>
        <v/>
      </c>
      <c r="K293" s="38" t="str">
        <f>IF(LEN(J293)=0,"",VLOOKUP(J293,品类代码!$F:$G,2,0))</f>
        <v/>
      </c>
      <c r="L293" s="27"/>
      <c r="M293" s="27"/>
      <c r="N293" s="27"/>
      <c r="O293" s="27"/>
      <c r="P293" s="27"/>
      <c r="Q293" s="27"/>
      <c r="R293" s="27"/>
      <c r="S293" s="39" t="str">
        <f t="shared" si="4"/>
        <v/>
      </c>
      <c r="T293" s="44"/>
      <c r="U293" s="40"/>
      <c r="V293" s="40"/>
      <c r="W293" s="35"/>
    </row>
    <row r="294" spans="1:23" ht="14.25" thickBot="1" x14ac:dyDescent="0.2">
      <c r="A294" s="27"/>
      <c r="B294" s="27"/>
      <c r="C294" s="27"/>
      <c r="D294" s="27"/>
      <c r="E294" s="28"/>
      <c r="F294" s="29"/>
      <c r="G294" s="30"/>
      <c r="H294" s="31"/>
      <c r="I294" s="36" t="str">
        <f>IF(LEN(F294)*LEN(G294)*LEN(H294)=0,"",VLOOKUP(F294&amp;G294&amp;H294,品类代码!$D:$E,2,0))</f>
        <v/>
      </c>
      <c r="J294" s="37" t="str">
        <f>IF(LEN(I294)=0,"",VLOOKUP(I294,品类代码!$E:$F,2,0))</f>
        <v/>
      </c>
      <c r="K294" s="38" t="str">
        <f>IF(LEN(J294)=0,"",VLOOKUP(J294,品类代码!$F:$G,2,0))</f>
        <v/>
      </c>
      <c r="L294" s="27"/>
      <c r="M294" s="27"/>
      <c r="N294" s="27"/>
      <c r="O294" s="27"/>
      <c r="P294" s="27"/>
      <c r="Q294" s="27"/>
      <c r="R294" s="27"/>
      <c r="S294" s="39" t="str">
        <f t="shared" si="4"/>
        <v/>
      </c>
      <c r="T294" s="45"/>
      <c r="U294" s="41"/>
      <c r="V294" s="41"/>
      <c r="W294" s="42"/>
    </row>
    <row r="295" spans="1:23" ht="14.25" thickBot="1" x14ac:dyDescent="0.2">
      <c r="A295" s="27"/>
      <c r="B295" s="27"/>
      <c r="C295" s="27"/>
      <c r="D295" s="27"/>
      <c r="E295" s="28"/>
      <c r="F295" s="29"/>
      <c r="G295" s="30"/>
      <c r="H295" s="31"/>
      <c r="I295" s="36" t="str">
        <f>IF(LEN(F295)*LEN(G295)*LEN(H295)=0,"",VLOOKUP(F295&amp;G295&amp;H295,品类代码!$D:$E,2,0))</f>
        <v/>
      </c>
      <c r="J295" s="37" t="str">
        <f>IF(LEN(I295)=0,"",VLOOKUP(I295,品类代码!$E:$F,2,0))</f>
        <v/>
      </c>
      <c r="K295" s="38" t="str">
        <f>IF(LEN(J295)=0,"",VLOOKUP(J295,品类代码!$F:$G,2,0))</f>
        <v/>
      </c>
      <c r="L295" s="27"/>
      <c r="M295" s="27"/>
      <c r="N295" s="27"/>
      <c r="O295" s="27"/>
      <c r="P295" s="27"/>
      <c r="Q295" s="27"/>
      <c r="R295" s="27"/>
      <c r="S295" s="39" t="str">
        <f t="shared" si="4"/>
        <v/>
      </c>
      <c r="T295" s="45"/>
      <c r="U295" s="41"/>
      <c r="V295" s="41"/>
      <c r="W295" s="42"/>
    </row>
    <row r="296" spans="1:23" s="32" customFormat="1" ht="14.25" thickBot="1" x14ac:dyDescent="0.2">
      <c r="A296" s="27"/>
      <c r="B296" s="27"/>
      <c r="C296" s="27"/>
      <c r="D296" s="27"/>
      <c r="E296" s="28"/>
      <c r="F296" s="29"/>
      <c r="G296" s="30"/>
      <c r="H296" s="31"/>
      <c r="I296" s="36" t="str">
        <f>IF(LEN(F296)*LEN(G296)*LEN(H296)=0,"",VLOOKUP(F296&amp;G296&amp;H296,品类代码!$D:$E,2,0))</f>
        <v/>
      </c>
      <c r="J296" s="37" t="str">
        <f>IF(LEN(I296)=0,"",VLOOKUP(I296,品类代码!$E:$F,2,0))</f>
        <v/>
      </c>
      <c r="K296" s="38" t="str">
        <f>IF(LEN(J296)=0,"",VLOOKUP(J296,品类代码!$F:$G,2,0))</f>
        <v/>
      </c>
      <c r="L296" s="27"/>
      <c r="M296" s="27"/>
      <c r="N296" s="27"/>
      <c r="O296" s="27"/>
      <c r="P296" s="27"/>
      <c r="Q296" s="27"/>
      <c r="R296" s="27"/>
      <c r="S296" s="39" t="str">
        <f t="shared" si="4"/>
        <v/>
      </c>
      <c r="T296" s="44"/>
      <c r="U296" s="40"/>
      <c r="V296" s="40"/>
      <c r="W296" s="35"/>
    </row>
    <row r="297" spans="1:23" ht="14.25" thickBot="1" x14ac:dyDescent="0.2">
      <c r="A297" s="27"/>
      <c r="B297" s="27"/>
      <c r="C297" s="27"/>
      <c r="D297" s="27"/>
      <c r="E297" s="28"/>
      <c r="F297" s="29"/>
      <c r="G297" s="30"/>
      <c r="H297" s="31"/>
      <c r="I297" s="36" t="str">
        <f>IF(LEN(F297)*LEN(G297)*LEN(H297)=0,"",VLOOKUP(F297&amp;G297&amp;H297,品类代码!$D:$E,2,0))</f>
        <v/>
      </c>
      <c r="J297" s="37" t="str">
        <f>IF(LEN(I297)=0,"",VLOOKUP(I297,品类代码!$E:$F,2,0))</f>
        <v/>
      </c>
      <c r="K297" s="38" t="str">
        <f>IF(LEN(J297)=0,"",VLOOKUP(J297,品类代码!$F:$G,2,0))</f>
        <v/>
      </c>
      <c r="L297" s="27"/>
      <c r="M297" s="27"/>
      <c r="N297" s="27"/>
      <c r="O297" s="27"/>
      <c r="P297" s="27"/>
      <c r="Q297" s="27"/>
      <c r="R297" s="27"/>
      <c r="S297" s="39" t="str">
        <f t="shared" si="4"/>
        <v/>
      </c>
      <c r="T297" s="45"/>
      <c r="U297" s="41"/>
      <c r="V297" s="41"/>
      <c r="W297" s="42"/>
    </row>
    <row r="298" spans="1:23" ht="14.25" thickBot="1" x14ac:dyDescent="0.2">
      <c r="A298" s="27"/>
      <c r="B298" s="27"/>
      <c r="C298" s="27"/>
      <c r="D298" s="27"/>
      <c r="E298" s="28"/>
      <c r="F298" s="29"/>
      <c r="G298" s="30"/>
      <c r="H298" s="31"/>
      <c r="I298" s="36" t="str">
        <f>IF(LEN(F298)*LEN(G298)*LEN(H298)=0,"",VLOOKUP(F298&amp;G298&amp;H298,品类代码!$D:$E,2,0))</f>
        <v/>
      </c>
      <c r="J298" s="37" t="str">
        <f>IF(LEN(I298)=0,"",VLOOKUP(I298,品类代码!$E:$F,2,0))</f>
        <v/>
      </c>
      <c r="K298" s="38" t="str">
        <f>IF(LEN(J298)=0,"",VLOOKUP(J298,品类代码!$F:$G,2,0))</f>
        <v/>
      </c>
      <c r="L298" s="27"/>
      <c r="M298" s="27"/>
      <c r="N298" s="27"/>
      <c r="O298" s="27"/>
      <c r="P298" s="27"/>
      <c r="Q298" s="27"/>
      <c r="R298" s="27"/>
      <c r="S298" s="39" t="str">
        <f t="shared" si="4"/>
        <v/>
      </c>
      <c r="T298" s="45"/>
      <c r="U298" s="41"/>
      <c r="V298" s="41"/>
      <c r="W298" s="42"/>
    </row>
    <row r="299" spans="1:23" s="32" customFormat="1" ht="14.25" thickBot="1" x14ac:dyDescent="0.2">
      <c r="A299" s="27"/>
      <c r="B299" s="27"/>
      <c r="C299" s="27"/>
      <c r="D299" s="27"/>
      <c r="E299" s="28"/>
      <c r="F299" s="29"/>
      <c r="G299" s="30"/>
      <c r="H299" s="31"/>
      <c r="I299" s="36" t="str">
        <f>IF(LEN(F299)*LEN(G299)*LEN(H299)=0,"",VLOOKUP(F299&amp;G299&amp;H299,品类代码!$D:$E,2,0))</f>
        <v/>
      </c>
      <c r="J299" s="37" t="str">
        <f>IF(LEN(I299)=0,"",VLOOKUP(I299,品类代码!$E:$F,2,0))</f>
        <v/>
      </c>
      <c r="K299" s="38" t="str">
        <f>IF(LEN(J299)=0,"",VLOOKUP(J299,品类代码!$F:$G,2,0))</f>
        <v/>
      </c>
      <c r="L299" s="27"/>
      <c r="M299" s="27"/>
      <c r="N299" s="27"/>
      <c r="O299" s="27"/>
      <c r="P299" s="27"/>
      <c r="Q299" s="27"/>
      <c r="R299" s="27"/>
      <c r="S299" s="39" t="str">
        <f t="shared" si="4"/>
        <v/>
      </c>
      <c r="T299" s="44"/>
      <c r="U299" s="40"/>
      <c r="V299" s="40"/>
      <c r="W299" s="35"/>
    </row>
    <row r="300" spans="1:23" ht="14.25" thickBot="1" x14ac:dyDescent="0.2">
      <c r="A300" s="27"/>
      <c r="B300" s="27"/>
      <c r="C300" s="27"/>
      <c r="D300" s="27"/>
      <c r="E300" s="28"/>
      <c r="F300" s="29"/>
      <c r="G300" s="30"/>
      <c r="H300" s="31"/>
      <c r="I300" s="36" t="str">
        <f>IF(LEN(F300)*LEN(G300)*LEN(H300)=0,"",VLOOKUP(F300&amp;G300&amp;H300,品类代码!$D:$E,2,0))</f>
        <v/>
      </c>
      <c r="J300" s="37" t="str">
        <f>IF(LEN(I300)=0,"",VLOOKUP(I300,品类代码!$E:$F,2,0))</f>
        <v/>
      </c>
      <c r="K300" s="38" t="str">
        <f>IF(LEN(J300)=0,"",VLOOKUP(J300,品类代码!$F:$G,2,0))</f>
        <v/>
      </c>
      <c r="L300" s="27"/>
      <c r="M300" s="27"/>
      <c r="N300" s="27"/>
      <c r="O300" s="27"/>
      <c r="P300" s="27"/>
      <c r="Q300" s="27"/>
      <c r="R300" s="27"/>
      <c r="S300" s="39" t="str">
        <f t="shared" si="4"/>
        <v/>
      </c>
      <c r="T300" s="45"/>
      <c r="U300" s="41"/>
      <c r="V300" s="41"/>
      <c r="W300" s="42"/>
    </row>
    <row r="301" spans="1:23" ht="14.25" thickBot="1" x14ac:dyDescent="0.2">
      <c r="A301" s="27"/>
      <c r="B301" s="27"/>
      <c r="C301" s="27"/>
      <c r="D301" s="27"/>
      <c r="E301" s="28"/>
      <c r="F301" s="29"/>
      <c r="G301" s="30"/>
      <c r="H301" s="31"/>
      <c r="I301" s="36" t="str">
        <f>IF(LEN(F301)*LEN(G301)*LEN(H301)=0,"",VLOOKUP(F301&amp;G301&amp;H301,品类代码!$D:$E,2,0))</f>
        <v/>
      </c>
      <c r="J301" s="37" t="str">
        <f>IF(LEN(I301)=0,"",VLOOKUP(I301,品类代码!$E:$F,2,0))</f>
        <v/>
      </c>
      <c r="K301" s="38" t="str">
        <f>IF(LEN(J301)=0,"",VLOOKUP(J301,品类代码!$F:$G,2,0))</f>
        <v/>
      </c>
      <c r="L301" s="27"/>
      <c r="M301" s="27"/>
      <c r="N301" s="27"/>
      <c r="O301" s="27"/>
      <c r="P301" s="27"/>
      <c r="Q301" s="27"/>
      <c r="R301" s="27"/>
      <c r="S301" s="39" t="str">
        <f t="shared" si="4"/>
        <v/>
      </c>
      <c r="T301" s="45"/>
      <c r="U301" s="41"/>
      <c r="V301" s="41"/>
      <c r="W301" s="42"/>
    </row>
    <row r="302" spans="1:23" s="32" customFormat="1" ht="14.25" thickBot="1" x14ac:dyDescent="0.2">
      <c r="A302" s="27"/>
      <c r="B302" s="27"/>
      <c r="C302" s="27"/>
      <c r="D302" s="27"/>
      <c r="E302" s="28"/>
      <c r="F302" s="29"/>
      <c r="G302" s="30"/>
      <c r="H302" s="31"/>
      <c r="I302" s="36" t="str">
        <f>IF(LEN(F302)*LEN(G302)*LEN(H302)=0,"",VLOOKUP(F302&amp;G302&amp;H302,品类代码!$D:$E,2,0))</f>
        <v/>
      </c>
      <c r="J302" s="37" t="str">
        <f>IF(LEN(I302)=0,"",VLOOKUP(I302,品类代码!$E:$F,2,0))</f>
        <v/>
      </c>
      <c r="K302" s="38" t="str">
        <f>IF(LEN(J302)=0,"",VLOOKUP(J302,品类代码!$F:$G,2,0))</f>
        <v/>
      </c>
      <c r="L302" s="27"/>
      <c r="M302" s="27"/>
      <c r="N302" s="27"/>
      <c r="O302" s="27"/>
      <c r="P302" s="27"/>
      <c r="Q302" s="27"/>
      <c r="R302" s="27"/>
      <c r="S302" s="39" t="str">
        <f t="shared" si="4"/>
        <v/>
      </c>
      <c r="T302" s="44"/>
      <c r="U302" s="40"/>
      <c r="V302" s="40"/>
      <c r="W302" s="35"/>
    </row>
    <row r="303" spans="1:23" ht="14.25" thickBot="1" x14ac:dyDescent="0.2">
      <c r="A303" s="27"/>
      <c r="B303" s="27"/>
      <c r="C303" s="27"/>
      <c r="D303" s="27"/>
      <c r="E303" s="28"/>
      <c r="F303" s="29"/>
      <c r="G303" s="30"/>
      <c r="H303" s="31"/>
      <c r="I303" s="36" t="str">
        <f>IF(LEN(F303)*LEN(G303)*LEN(H303)=0,"",VLOOKUP(F303&amp;G303&amp;H303,品类代码!$D:$E,2,0))</f>
        <v/>
      </c>
      <c r="J303" s="37" t="str">
        <f>IF(LEN(I303)=0,"",VLOOKUP(I303,品类代码!$E:$F,2,0))</f>
        <v/>
      </c>
      <c r="K303" s="38" t="str">
        <f>IF(LEN(J303)=0,"",VLOOKUP(J303,品类代码!$F:$G,2,0))</f>
        <v/>
      </c>
      <c r="L303" s="27"/>
      <c r="M303" s="27"/>
      <c r="N303" s="27"/>
      <c r="O303" s="27"/>
      <c r="P303" s="27"/>
      <c r="Q303" s="27"/>
      <c r="R303" s="27"/>
      <c r="S303" s="39" t="str">
        <f t="shared" si="4"/>
        <v/>
      </c>
      <c r="T303" s="45"/>
      <c r="U303" s="41"/>
      <c r="V303" s="41"/>
      <c r="W303" s="42"/>
    </row>
    <row r="304" spans="1:23" ht="14.25" thickBot="1" x14ac:dyDescent="0.2">
      <c r="A304" s="27"/>
      <c r="B304" s="27"/>
      <c r="C304" s="27"/>
      <c r="D304" s="27"/>
      <c r="E304" s="28"/>
      <c r="F304" s="29"/>
      <c r="G304" s="30"/>
      <c r="H304" s="31"/>
      <c r="I304" s="36" t="str">
        <f>IF(LEN(F304)*LEN(G304)*LEN(H304)=0,"",VLOOKUP(F304&amp;G304&amp;H304,品类代码!$D:$E,2,0))</f>
        <v/>
      </c>
      <c r="J304" s="37" t="str">
        <f>IF(LEN(I304)=0,"",VLOOKUP(I304,品类代码!$E:$F,2,0))</f>
        <v/>
      </c>
      <c r="K304" s="38" t="str">
        <f>IF(LEN(J304)=0,"",VLOOKUP(J304,品类代码!$F:$G,2,0))</f>
        <v/>
      </c>
      <c r="L304" s="27"/>
      <c r="M304" s="27"/>
      <c r="N304" s="27"/>
      <c r="O304" s="27"/>
      <c r="P304" s="27"/>
      <c r="Q304" s="27"/>
      <c r="R304" s="27"/>
      <c r="S304" s="39" t="str">
        <f t="shared" si="4"/>
        <v/>
      </c>
      <c r="T304" s="45"/>
      <c r="U304" s="41"/>
      <c r="V304" s="41"/>
      <c r="W304" s="42"/>
    </row>
    <row r="305" spans="1:23" s="32" customFormat="1" ht="14.25" thickBot="1" x14ac:dyDescent="0.2">
      <c r="A305" s="27"/>
      <c r="B305" s="27"/>
      <c r="C305" s="27"/>
      <c r="D305" s="27"/>
      <c r="E305" s="28"/>
      <c r="F305" s="29"/>
      <c r="G305" s="30"/>
      <c r="H305" s="31"/>
      <c r="I305" s="36" t="str">
        <f>IF(LEN(F305)*LEN(G305)*LEN(H305)=0,"",VLOOKUP(F305&amp;G305&amp;H305,品类代码!$D:$E,2,0))</f>
        <v/>
      </c>
      <c r="J305" s="37" t="str">
        <f>IF(LEN(I305)=0,"",VLOOKUP(I305,品类代码!$E:$F,2,0))</f>
        <v/>
      </c>
      <c r="K305" s="38" t="str">
        <f>IF(LEN(J305)=0,"",VLOOKUP(J305,品类代码!$F:$G,2,0))</f>
        <v/>
      </c>
      <c r="L305" s="27"/>
      <c r="M305" s="27"/>
      <c r="N305" s="27"/>
      <c r="O305" s="27"/>
      <c r="P305" s="27"/>
      <c r="Q305" s="27"/>
      <c r="R305" s="27"/>
      <c r="S305" s="39" t="str">
        <f t="shared" si="4"/>
        <v/>
      </c>
      <c r="T305" s="44"/>
      <c r="U305" s="40"/>
      <c r="V305" s="40"/>
      <c r="W305" s="35"/>
    </row>
    <row r="306" spans="1:23" ht="14.25" thickBot="1" x14ac:dyDescent="0.2">
      <c r="A306" s="27"/>
      <c r="B306" s="27"/>
      <c r="C306" s="27"/>
      <c r="D306" s="27"/>
      <c r="E306" s="28"/>
      <c r="F306" s="29"/>
      <c r="G306" s="30"/>
      <c r="H306" s="31"/>
      <c r="I306" s="36" t="str">
        <f>IF(LEN(F306)*LEN(G306)*LEN(H306)=0,"",VLOOKUP(F306&amp;G306&amp;H306,品类代码!$D:$E,2,0))</f>
        <v/>
      </c>
      <c r="J306" s="37" t="str">
        <f>IF(LEN(I306)=0,"",VLOOKUP(I306,品类代码!$E:$F,2,0))</f>
        <v/>
      </c>
      <c r="K306" s="38" t="str">
        <f>IF(LEN(J306)=0,"",VLOOKUP(J306,品类代码!$F:$G,2,0))</f>
        <v/>
      </c>
      <c r="L306" s="27"/>
      <c r="M306" s="27"/>
      <c r="N306" s="27"/>
      <c r="O306" s="27"/>
      <c r="P306" s="27"/>
      <c r="Q306" s="27"/>
      <c r="R306" s="27"/>
      <c r="S306" s="39" t="str">
        <f t="shared" si="4"/>
        <v/>
      </c>
      <c r="T306" s="45"/>
      <c r="U306" s="41"/>
      <c r="V306" s="41"/>
      <c r="W306" s="42"/>
    </row>
    <row r="307" spans="1:23" ht="14.25" thickBot="1" x14ac:dyDescent="0.2">
      <c r="A307" s="27"/>
      <c r="B307" s="27"/>
      <c r="C307" s="27"/>
      <c r="D307" s="27"/>
      <c r="E307" s="28"/>
      <c r="F307" s="29"/>
      <c r="G307" s="30"/>
      <c r="H307" s="31"/>
      <c r="I307" s="36" t="str">
        <f>IF(LEN(F307)*LEN(G307)*LEN(H307)=0,"",VLOOKUP(F307&amp;G307&amp;H307,品类代码!$D:$E,2,0))</f>
        <v/>
      </c>
      <c r="J307" s="37" t="str">
        <f>IF(LEN(I307)=0,"",VLOOKUP(I307,品类代码!$E:$F,2,0))</f>
        <v/>
      </c>
      <c r="K307" s="38" t="str">
        <f>IF(LEN(J307)=0,"",VLOOKUP(J307,品类代码!$F:$G,2,0))</f>
        <v/>
      </c>
      <c r="L307" s="27"/>
      <c r="M307" s="27"/>
      <c r="N307" s="27"/>
      <c r="O307" s="27"/>
      <c r="P307" s="27"/>
      <c r="Q307" s="27"/>
      <c r="R307" s="27"/>
      <c r="S307" s="39" t="str">
        <f t="shared" si="4"/>
        <v/>
      </c>
      <c r="T307" s="45"/>
      <c r="U307" s="41"/>
      <c r="V307" s="41"/>
      <c r="W307" s="42"/>
    </row>
    <row r="308" spans="1:23" s="32" customFormat="1" ht="14.25" thickBot="1" x14ac:dyDescent="0.2">
      <c r="A308" s="27"/>
      <c r="B308" s="27"/>
      <c r="C308" s="27"/>
      <c r="D308" s="27"/>
      <c r="E308" s="28"/>
      <c r="F308" s="29"/>
      <c r="G308" s="30"/>
      <c r="H308" s="31"/>
      <c r="I308" s="36" t="str">
        <f>IF(LEN(F308)*LEN(G308)*LEN(H308)=0,"",VLOOKUP(F308&amp;G308&amp;H308,品类代码!$D:$E,2,0))</f>
        <v/>
      </c>
      <c r="J308" s="37" t="str">
        <f>IF(LEN(I308)=0,"",VLOOKUP(I308,品类代码!$E:$F,2,0))</f>
        <v/>
      </c>
      <c r="K308" s="38" t="str">
        <f>IF(LEN(J308)=0,"",VLOOKUP(J308,品类代码!$F:$G,2,0))</f>
        <v/>
      </c>
      <c r="L308" s="27"/>
      <c r="M308" s="27"/>
      <c r="N308" s="27"/>
      <c r="O308" s="27"/>
      <c r="P308" s="27"/>
      <c r="Q308" s="27"/>
      <c r="R308" s="27"/>
      <c r="S308" s="39" t="str">
        <f t="shared" si="4"/>
        <v/>
      </c>
      <c r="T308" s="44"/>
      <c r="U308" s="40"/>
      <c r="V308" s="40"/>
      <c r="W308" s="35"/>
    </row>
    <row r="309" spans="1:23" ht="14.25" thickBot="1" x14ac:dyDescent="0.2">
      <c r="A309" s="27"/>
      <c r="B309" s="27"/>
      <c r="C309" s="27"/>
      <c r="D309" s="27"/>
      <c r="E309" s="28"/>
      <c r="F309" s="29"/>
      <c r="G309" s="30"/>
      <c r="H309" s="31"/>
      <c r="I309" s="36" t="str">
        <f>IF(LEN(F309)*LEN(G309)*LEN(H309)=0,"",VLOOKUP(F309&amp;G309&amp;H309,品类代码!$D:$E,2,0))</f>
        <v/>
      </c>
      <c r="J309" s="37" t="str">
        <f>IF(LEN(I309)=0,"",VLOOKUP(I309,品类代码!$E:$F,2,0))</f>
        <v/>
      </c>
      <c r="K309" s="38" t="str">
        <f>IF(LEN(J309)=0,"",VLOOKUP(J309,品类代码!$F:$G,2,0))</f>
        <v/>
      </c>
      <c r="L309" s="27"/>
      <c r="M309" s="27"/>
      <c r="N309" s="27"/>
      <c r="O309" s="27"/>
      <c r="P309" s="27"/>
      <c r="Q309" s="27"/>
      <c r="R309" s="27"/>
      <c r="S309" s="39" t="str">
        <f t="shared" si="4"/>
        <v/>
      </c>
      <c r="T309" s="45"/>
      <c r="U309" s="41"/>
      <c r="V309" s="41"/>
      <c r="W309" s="42"/>
    </row>
    <row r="310" spans="1:23" ht="14.25" thickBot="1" x14ac:dyDescent="0.2">
      <c r="A310" s="27"/>
      <c r="B310" s="27"/>
      <c r="C310" s="27"/>
      <c r="D310" s="27"/>
      <c r="E310" s="28"/>
      <c r="F310" s="29"/>
      <c r="G310" s="30"/>
      <c r="H310" s="31"/>
      <c r="I310" s="36" t="str">
        <f>IF(LEN(F310)*LEN(G310)*LEN(H310)=0,"",VLOOKUP(F310&amp;G310&amp;H310,品类代码!$D:$E,2,0))</f>
        <v/>
      </c>
      <c r="J310" s="37" t="str">
        <f>IF(LEN(I310)=0,"",VLOOKUP(I310,品类代码!$E:$F,2,0))</f>
        <v/>
      </c>
      <c r="K310" s="38" t="str">
        <f>IF(LEN(J310)=0,"",VLOOKUP(J310,品类代码!$F:$G,2,0))</f>
        <v/>
      </c>
      <c r="L310" s="27"/>
      <c r="M310" s="27"/>
      <c r="N310" s="27"/>
      <c r="O310" s="27"/>
      <c r="P310" s="27"/>
      <c r="Q310" s="27"/>
      <c r="R310" s="27"/>
      <c r="S310" s="39" t="str">
        <f t="shared" si="4"/>
        <v/>
      </c>
      <c r="T310" s="45"/>
      <c r="U310" s="41"/>
      <c r="V310" s="41"/>
      <c r="W310" s="42"/>
    </row>
    <row r="311" spans="1:23" s="32" customFormat="1" ht="14.25" thickBot="1" x14ac:dyDescent="0.2">
      <c r="A311" s="27"/>
      <c r="B311" s="27"/>
      <c r="C311" s="27"/>
      <c r="D311" s="27"/>
      <c r="E311" s="28"/>
      <c r="F311" s="29"/>
      <c r="G311" s="30"/>
      <c r="H311" s="31"/>
      <c r="I311" s="36" t="str">
        <f>IF(LEN(F311)*LEN(G311)*LEN(H311)=0,"",VLOOKUP(F311&amp;G311&amp;H311,品类代码!$D:$E,2,0))</f>
        <v/>
      </c>
      <c r="J311" s="37" t="str">
        <f>IF(LEN(I311)=0,"",VLOOKUP(I311,品类代码!$E:$F,2,0))</f>
        <v/>
      </c>
      <c r="K311" s="38" t="str">
        <f>IF(LEN(J311)=0,"",VLOOKUP(J311,品类代码!$F:$G,2,0))</f>
        <v/>
      </c>
      <c r="L311" s="27"/>
      <c r="M311" s="27"/>
      <c r="N311" s="27"/>
      <c r="O311" s="27"/>
      <c r="P311" s="27"/>
      <c r="Q311" s="27"/>
      <c r="R311" s="27"/>
      <c r="S311" s="39" t="str">
        <f t="shared" si="4"/>
        <v/>
      </c>
      <c r="T311" s="44"/>
      <c r="U311" s="40"/>
      <c r="V311" s="40"/>
      <c r="W311" s="35"/>
    </row>
    <row r="312" spans="1:23" ht="14.25" thickBot="1" x14ac:dyDescent="0.2">
      <c r="A312" s="27"/>
      <c r="B312" s="27"/>
      <c r="C312" s="27"/>
      <c r="D312" s="27"/>
      <c r="E312" s="28"/>
      <c r="F312" s="29"/>
      <c r="G312" s="30"/>
      <c r="H312" s="31"/>
      <c r="I312" s="36" t="str">
        <f>IF(LEN(F312)*LEN(G312)*LEN(H312)=0,"",VLOOKUP(F312&amp;G312&amp;H312,品类代码!$D:$E,2,0))</f>
        <v/>
      </c>
      <c r="J312" s="37" t="str">
        <f>IF(LEN(I312)=0,"",VLOOKUP(I312,品类代码!$E:$F,2,0))</f>
        <v/>
      </c>
      <c r="K312" s="38" t="str">
        <f>IF(LEN(J312)=0,"",VLOOKUP(J312,品类代码!$F:$G,2,0))</f>
        <v/>
      </c>
      <c r="L312" s="27"/>
      <c r="M312" s="27"/>
      <c r="N312" s="27"/>
      <c r="O312" s="27"/>
      <c r="P312" s="27"/>
      <c r="Q312" s="27"/>
      <c r="R312" s="27"/>
      <c r="S312" s="39" t="str">
        <f t="shared" si="4"/>
        <v/>
      </c>
      <c r="T312" s="45"/>
      <c r="U312" s="41"/>
      <c r="V312" s="41"/>
      <c r="W312" s="42"/>
    </row>
    <row r="313" spans="1:23" ht="14.25" thickBot="1" x14ac:dyDescent="0.2">
      <c r="A313" s="27"/>
      <c r="B313" s="27"/>
      <c r="C313" s="27"/>
      <c r="D313" s="27"/>
      <c r="E313" s="28"/>
      <c r="F313" s="29"/>
      <c r="G313" s="30"/>
      <c r="H313" s="31"/>
      <c r="I313" s="36" t="str">
        <f>IF(LEN(F313)*LEN(G313)*LEN(H313)=0,"",VLOOKUP(F313&amp;G313&amp;H313,品类代码!$D:$E,2,0))</f>
        <v/>
      </c>
      <c r="J313" s="37" t="str">
        <f>IF(LEN(I313)=0,"",VLOOKUP(I313,品类代码!$E:$F,2,0))</f>
        <v/>
      </c>
      <c r="K313" s="38" t="str">
        <f>IF(LEN(J313)=0,"",VLOOKUP(J313,品类代码!$F:$G,2,0))</f>
        <v/>
      </c>
      <c r="L313" s="27"/>
      <c r="M313" s="27"/>
      <c r="N313" s="27"/>
      <c r="O313" s="27"/>
      <c r="P313" s="27"/>
      <c r="Q313" s="27"/>
      <c r="R313" s="27"/>
      <c r="S313" s="39" t="str">
        <f t="shared" si="4"/>
        <v/>
      </c>
      <c r="T313" s="45"/>
      <c r="U313" s="41"/>
      <c r="V313" s="41"/>
      <c r="W313" s="42"/>
    </row>
    <row r="314" spans="1:23" s="32" customFormat="1" ht="14.25" thickBot="1" x14ac:dyDescent="0.2">
      <c r="A314" s="27"/>
      <c r="B314" s="27"/>
      <c r="C314" s="27"/>
      <c r="D314" s="27"/>
      <c r="E314" s="28"/>
      <c r="F314" s="29"/>
      <c r="G314" s="30"/>
      <c r="H314" s="31"/>
      <c r="I314" s="36" t="str">
        <f>IF(LEN(F314)*LEN(G314)*LEN(H314)=0,"",VLOOKUP(F314&amp;G314&amp;H314,品类代码!$D:$E,2,0))</f>
        <v/>
      </c>
      <c r="J314" s="37" t="str">
        <f>IF(LEN(I314)=0,"",VLOOKUP(I314,品类代码!$E:$F,2,0))</f>
        <v/>
      </c>
      <c r="K314" s="38" t="str">
        <f>IF(LEN(J314)=0,"",VLOOKUP(J314,品类代码!$F:$G,2,0))</f>
        <v/>
      </c>
      <c r="L314" s="27"/>
      <c r="M314" s="27"/>
      <c r="N314" s="27"/>
      <c r="O314" s="27"/>
      <c r="P314" s="27"/>
      <c r="Q314" s="27"/>
      <c r="R314" s="27"/>
      <c r="S314" s="39" t="str">
        <f t="shared" si="4"/>
        <v/>
      </c>
      <c r="T314" s="44"/>
      <c r="U314" s="40"/>
      <c r="V314" s="40"/>
      <c r="W314" s="35"/>
    </row>
    <row r="315" spans="1:23" ht="14.25" thickBot="1" x14ac:dyDescent="0.2">
      <c r="A315" s="27"/>
      <c r="B315" s="27"/>
      <c r="C315" s="27"/>
      <c r="D315" s="27"/>
      <c r="E315" s="28"/>
      <c r="F315" s="29"/>
      <c r="G315" s="30"/>
      <c r="H315" s="31"/>
      <c r="I315" s="36" t="str">
        <f>IF(LEN(F315)*LEN(G315)*LEN(H315)=0,"",VLOOKUP(F315&amp;G315&amp;H315,品类代码!$D:$E,2,0))</f>
        <v/>
      </c>
      <c r="J315" s="37" t="str">
        <f>IF(LEN(I315)=0,"",VLOOKUP(I315,品类代码!$E:$F,2,0))</f>
        <v/>
      </c>
      <c r="K315" s="38" t="str">
        <f>IF(LEN(J315)=0,"",VLOOKUP(J315,品类代码!$F:$G,2,0))</f>
        <v/>
      </c>
      <c r="L315" s="27"/>
      <c r="M315" s="27"/>
      <c r="N315" s="27"/>
      <c r="O315" s="27"/>
      <c r="P315" s="27"/>
      <c r="Q315" s="27"/>
      <c r="R315" s="27"/>
      <c r="S315" s="39" t="str">
        <f t="shared" si="4"/>
        <v/>
      </c>
      <c r="T315" s="45"/>
      <c r="U315" s="41"/>
      <c r="V315" s="41"/>
      <c r="W315" s="42"/>
    </row>
    <row r="316" spans="1:23" ht="14.25" thickBot="1" x14ac:dyDescent="0.2">
      <c r="A316" s="27"/>
      <c r="B316" s="27"/>
      <c r="C316" s="27"/>
      <c r="D316" s="27"/>
      <c r="E316" s="28"/>
      <c r="F316" s="29"/>
      <c r="G316" s="30"/>
      <c r="H316" s="31"/>
      <c r="I316" s="36" t="str">
        <f>IF(LEN(F316)*LEN(G316)*LEN(H316)=0,"",VLOOKUP(F316&amp;G316&amp;H316,品类代码!$D:$E,2,0))</f>
        <v/>
      </c>
      <c r="J316" s="37" t="str">
        <f>IF(LEN(I316)=0,"",VLOOKUP(I316,品类代码!$E:$F,2,0))</f>
        <v/>
      </c>
      <c r="K316" s="38" t="str">
        <f>IF(LEN(J316)=0,"",VLOOKUP(J316,品类代码!$F:$G,2,0))</f>
        <v/>
      </c>
      <c r="L316" s="27"/>
      <c r="M316" s="27"/>
      <c r="N316" s="27"/>
      <c r="O316" s="27"/>
      <c r="P316" s="27"/>
      <c r="Q316" s="27"/>
      <c r="R316" s="27"/>
      <c r="S316" s="39" t="str">
        <f t="shared" si="4"/>
        <v/>
      </c>
      <c r="T316" s="45"/>
      <c r="U316" s="41"/>
      <c r="V316" s="41"/>
      <c r="W316" s="42"/>
    </row>
    <row r="317" spans="1:23" s="32" customFormat="1" ht="14.25" thickBot="1" x14ac:dyDescent="0.2">
      <c r="A317" s="27"/>
      <c r="B317" s="27"/>
      <c r="C317" s="27"/>
      <c r="D317" s="27"/>
      <c r="E317" s="28"/>
      <c r="F317" s="29"/>
      <c r="G317" s="30"/>
      <c r="H317" s="31"/>
      <c r="I317" s="36" t="str">
        <f>IF(LEN(F317)*LEN(G317)*LEN(H317)=0,"",VLOOKUP(F317&amp;G317&amp;H317,品类代码!$D:$E,2,0))</f>
        <v/>
      </c>
      <c r="J317" s="37" t="str">
        <f>IF(LEN(I317)=0,"",VLOOKUP(I317,品类代码!$E:$F,2,0))</f>
        <v/>
      </c>
      <c r="K317" s="38" t="str">
        <f>IF(LEN(J317)=0,"",VLOOKUP(J317,品类代码!$F:$G,2,0))</f>
        <v/>
      </c>
      <c r="L317" s="27"/>
      <c r="M317" s="27"/>
      <c r="N317" s="27"/>
      <c r="O317" s="27"/>
      <c r="P317" s="27"/>
      <c r="Q317" s="27"/>
      <c r="R317" s="27"/>
      <c r="S317" s="39" t="str">
        <f t="shared" si="4"/>
        <v/>
      </c>
      <c r="T317" s="44"/>
      <c r="U317" s="40"/>
      <c r="V317" s="40"/>
      <c r="W317" s="35"/>
    </row>
    <row r="318" spans="1:23" ht="14.25" thickBot="1" x14ac:dyDescent="0.2">
      <c r="A318" s="27"/>
      <c r="B318" s="27"/>
      <c r="C318" s="27"/>
      <c r="D318" s="27"/>
      <c r="E318" s="28"/>
      <c r="F318" s="29"/>
      <c r="G318" s="30"/>
      <c r="H318" s="31"/>
      <c r="I318" s="36" t="str">
        <f>IF(LEN(F318)*LEN(G318)*LEN(H318)=0,"",VLOOKUP(F318&amp;G318&amp;H318,品类代码!$D:$E,2,0))</f>
        <v/>
      </c>
      <c r="J318" s="37" t="str">
        <f>IF(LEN(I318)=0,"",VLOOKUP(I318,品类代码!$E:$F,2,0))</f>
        <v/>
      </c>
      <c r="K318" s="38" t="str">
        <f>IF(LEN(J318)=0,"",VLOOKUP(J318,品类代码!$F:$G,2,0))</f>
        <v/>
      </c>
      <c r="L318" s="27"/>
      <c r="M318" s="27"/>
      <c r="N318" s="27"/>
      <c r="O318" s="27"/>
      <c r="P318" s="27"/>
      <c r="Q318" s="27"/>
      <c r="R318" s="27"/>
      <c r="S318" s="39" t="str">
        <f t="shared" si="4"/>
        <v/>
      </c>
      <c r="T318" s="45"/>
      <c r="U318" s="41"/>
      <c r="V318" s="41"/>
      <c r="W318" s="42"/>
    </row>
    <row r="319" spans="1:23" ht="14.25" thickBot="1" x14ac:dyDescent="0.2">
      <c r="A319" s="27"/>
      <c r="B319" s="27"/>
      <c r="C319" s="27"/>
      <c r="D319" s="27"/>
      <c r="E319" s="28"/>
      <c r="F319" s="29"/>
      <c r="G319" s="30"/>
      <c r="H319" s="31"/>
      <c r="I319" s="36" t="str">
        <f>IF(LEN(F319)*LEN(G319)*LEN(H319)=0,"",VLOOKUP(F319&amp;G319&amp;H319,品类代码!$D:$E,2,0))</f>
        <v/>
      </c>
      <c r="J319" s="37" t="str">
        <f>IF(LEN(I319)=0,"",VLOOKUP(I319,品类代码!$E:$F,2,0))</f>
        <v/>
      </c>
      <c r="K319" s="38" t="str">
        <f>IF(LEN(J319)=0,"",VLOOKUP(J319,品类代码!$F:$G,2,0))</f>
        <v/>
      </c>
      <c r="L319" s="27"/>
      <c r="M319" s="27"/>
      <c r="N319" s="27"/>
      <c r="O319" s="27"/>
      <c r="P319" s="27"/>
      <c r="Q319" s="27"/>
      <c r="R319" s="27"/>
      <c r="S319" s="39" t="str">
        <f t="shared" si="4"/>
        <v/>
      </c>
      <c r="T319" s="45"/>
      <c r="U319" s="41"/>
      <c r="V319" s="41"/>
      <c r="W319" s="42"/>
    </row>
    <row r="320" spans="1:23" s="32" customFormat="1" ht="14.25" thickBot="1" x14ac:dyDescent="0.2">
      <c r="A320" s="27"/>
      <c r="B320" s="27"/>
      <c r="C320" s="27"/>
      <c r="D320" s="27"/>
      <c r="E320" s="28"/>
      <c r="F320" s="29"/>
      <c r="G320" s="30"/>
      <c r="H320" s="31"/>
      <c r="I320" s="36" t="str">
        <f>IF(LEN(F320)*LEN(G320)*LEN(H320)=0,"",VLOOKUP(F320&amp;G320&amp;H320,品类代码!$D:$E,2,0))</f>
        <v/>
      </c>
      <c r="J320" s="37" t="str">
        <f>IF(LEN(I320)=0,"",VLOOKUP(I320,品类代码!$E:$F,2,0))</f>
        <v/>
      </c>
      <c r="K320" s="38" t="str">
        <f>IF(LEN(J320)=0,"",VLOOKUP(J320,品类代码!$F:$G,2,0))</f>
        <v/>
      </c>
      <c r="L320" s="27"/>
      <c r="M320" s="27"/>
      <c r="N320" s="27"/>
      <c r="O320" s="27"/>
      <c r="P320" s="27"/>
      <c r="Q320" s="27"/>
      <c r="R320" s="27"/>
      <c r="S320" s="39" t="str">
        <f t="shared" si="4"/>
        <v/>
      </c>
      <c r="T320" s="44"/>
      <c r="U320" s="40"/>
      <c r="V320" s="40"/>
      <c r="W320" s="35"/>
    </row>
    <row r="321" spans="1:23" ht="14.25" thickBot="1" x14ac:dyDescent="0.2">
      <c r="A321" s="27"/>
      <c r="B321" s="27"/>
      <c r="C321" s="27"/>
      <c r="D321" s="27"/>
      <c r="E321" s="28"/>
      <c r="F321" s="29"/>
      <c r="G321" s="30"/>
      <c r="H321" s="31"/>
      <c r="I321" s="36" t="str">
        <f>IF(LEN(F321)*LEN(G321)*LEN(H321)=0,"",VLOOKUP(F321&amp;G321&amp;H321,品类代码!$D:$E,2,0))</f>
        <v/>
      </c>
      <c r="J321" s="37" t="str">
        <f>IF(LEN(I321)=0,"",VLOOKUP(I321,品类代码!$E:$F,2,0))</f>
        <v/>
      </c>
      <c r="K321" s="38" t="str">
        <f>IF(LEN(J321)=0,"",VLOOKUP(J321,品类代码!$F:$G,2,0))</f>
        <v/>
      </c>
      <c r="L321" s="27"/>
      <c r="M321" s="27"/>
      <c r="N321" s="27"/>
      <c r="O321" s="27"/>
      <c r="P321" s="27"/>
      <c r="Q321" s="27"/>
      <c r="R321" s="27"/>
      <c r="S321" s="39" t="str">
        <f t="shared" si="4"/>
        <v/>
      </c>
      <c r="T321" s="45"/>
      <c r="U321" s="41"/>
      <c r="V321" s="41"/>
      <c r="W321" s="42"/>
    </row>
    <row r="322" spans="1:23" ht="14.25" thickBot="1" x14ac:dyDescent="0.2">
      <c r="A322" s="27"/>
      <c r="B322" s="27"/>
      <c r="C322" s="27"/>
      <c r="D322" s="27"/>
      <c r="E322" s="28"/>
      <c r="F322" s="29"/>
      <c r="G322" s="30"/>
      <c r="H322" s="31"/>
      <c r="I322" s="36" t="str">
        <f>IF(LEN(F322)*LEN(G322)*LEN(H322)=0,"",VLOOKUP(F322&amp;G322&amp;H322,品类代码!$D:$E,2,0))</f>
        <v/>
      </c>
      <c r="J322" s="37" t="str">
        <f>IF(LEN(I322)=0,"",VLOOKUP(I322,品类代码!$E:$F,2,0))</f>
        <v/>
      </c>
      <c r="K322" s="38" t="str">
        <f>IF(LEN(J322)=0,"",VLOOKUP(J322,品类代码!$F:$G,2,0))</f>
        <v/>
      </c>
      <c r="L322" s="27"/>
      <c r="M322" s="27"/>
      <c r="N322" s="27"/>
      <c r="O322" s="27"/>
      <c r="P322" s="27"/>
      <c r="Q322" s="27"/>
      <c r="R322" s="27"/>
      <c r="S322" s="39" t="str">
        <f t="shared" si="4"/>
        <v/>
      </c>
      <c r="T322" s="45"/>
      <c r="U322" s="41"/>
      <c r="V322" s="41"/>
      <c r="W322" s="42"/>
    </row>
    <row r="323" spans="1:23" s="32" customFormat="1" ht="14.25" thickBot="1" x14ac:dyDescent="0.2">
      <c r="A323" s="27"/>
      <c r="B323" s="27"/>
      <c r="C323" s="27"/>
      <c r="D323" s="27"/>
      <c r="E323" s="28"/>
      <c r="F323" s="29"/>
      <c r="G323" s="30"/>
      <c r="H323" s="31"/>
      <c r="I323" s="36" t="str">
        <f>IF(LEN(F323)*LEN(G323)*LEN(H323)=0,"",VLOOKUP(F323&amp;G323&amp;H323,品类代码!$D:$E,2,0))</f>
        <v/>
      </c>
      <c r="J323" s="37" t="str">
        <f>IF(LEN(I323)=0,"",VLOOKUP(I323,品类代码!$E:$F,2,0))</f>
        <v/>
      </c>
      <c r="K323" s="38" t="str">
        <f>IF(LEN(J323)=0,"",VLOOKUP(J323,品类代码!$F:$G,2,0))</f>
        <v/>
      </c>
      <c r="L323" s="27"/>
      <c r="M323" s="27"/>
      <c r="N323" s="27"/>
      <c r="O323" s="27"/>
      <c r="P323" s="27"/>
      <c r="Q323" s="27"/>
      <c r="R323" s="27"/>
      <c r="S323" s="39" t="str">
        <f t="shared" si="4"/>
        <v/>
      </c>
      <c r="T323" s="44"/>
      <c r="U323" s="40"/>
      <c r="V323" s="40"/>
      <c r="W323" s="35"/>
    </row>
    <row r="324" spans="1:23" ht="14.25" thickBot="1" x14ac:dyDescent="0.2">
      <c r="A324" s="27"/>
      <c r="B324" s="27"/>
      <c r="C324" s="27"/>
      <c r="D324" s="27"/>
      <c r="E324" s="28"/>
      <c r="F324" s="29"/>
      <c r="G324" s="30"/>
      <c r="H324" s="31"/>
      <c r="I324" s="36" t="str">
        <f>IF(LEN(F324)*LEN(G324)*LEN(H324)=0,"",VLOOKUP(F324&amp;G324&amp;H324,品类代码!$D:$E,2,0))</f>
        <v/>
      </c>
      <c r="J324" s="37" t="str">
        <f>IF(LEN(I324)=0,"",VLOOKUP(I324,品类代码!$E:$F,2,0))</f>
        <v/>
      </c>
      <c r="K324" s="38" t="str">
        <f>IF(LEN(J324)=0,"",VLOOKUP(J324,品类代码!$F:$G,2,0))</f>
        <v/>
      </c>
      <c r="L324" s="27"/>
      <c r="M324" s="27"/>
      <c r="N324" s="27"/>
      <c r="O324" s="27"/>
      <c r="P324" s="27"/>
      <c r="Q324" s="27"/>
      <c r="R324" s="27"/>
      <c r="S324" s="39" t="str">
        <f t="shared" si="4"/>
        <v/>
      </c>
      <c r="T324" s="45"/>
      <c r="U324" s="41"/>
      <c r="V324" s="41"/>
      <c r="W324" s="42"/>
    </row>
    <row r="325" spans="1:23" ht="14.25" thickBot="1" x14ac:dyDescent="0.2">
      <c r="A325" s="27"/>
      <c r="B325" s="27"/>
      <c r="C325" s="27"/>
      <c r="D325" s="27"/>
      <c r="E325" s="28"/>
      <c r="F325" s="29"/>
      <c r="G325" s="30"/>
      <c r="H325" s="31"/>
      <c r="I325" s="36" t="str">
        <f>IF(LEN(F325)*LEN(G325)*LEN(H325)=0,"",VLOOKUP(F325&amp;G325&amp;H325,品类代码!$D:$E,2,0))</f>
        <v/>
      </c>
      <c r="J325" s="37" t="str">
        <f>IF(LEN(I325)=0,"",VLOOKUP(I325,品类代码!$E:$F,2,0))</f>
        <v/>
      </c>
      <c r="K325" s="38" t="str">
        <f>IF(LEN(J325)=0,"",VLOOKUP(J325,品类代码!$F:$G,2,0))</f>
        <v/>
      </c>
      <c r="L325" s="27"/>
      <c r="M325" s="27"/>
      <c r="N325" s="27"/>
      <c r="O325" s="27"/>
      <c r="P325" s="27"/>
      <c r="Q325" s="27"/>
      <c r="R325" s="27"/>
      <c r="S325" s="39" t="str">
        <f t="shared" si="4"/>
        <v/>
      </c>
      <c r="T325" s="45"/>
      <c r="U325" s="41"/>
      <c r="V325" s="41"/>
      <c r="W325" s="42"/>
    </row>
    <row r="326" spans="1:23" s="32" customFormat="1" ht="14.25" thickBot="1" x14ac:dyDescent="0.2">
      <c r="A326" s="27"/>
      <c r="B326" s="27"/>
      <c r="C326" s="27"/>
      <c r="D326" s="27"/>
      <c r="E326" s="28"/>
      <c r="F326" s="29"/>
      <c r="G326" s="30"/>
      <c r="H326" s="31"/>
      <c r="I326" s="36" t="str">
        <f>IF(LEN(F326)*LEN(G326)*LEN(H326)=0,"",VLOOKUP(F326&amp;G326&amp;H326,品类代码!$D:$E,2,0))</f>
        <v/>
      </c>
      <c r="J326" s="37" t="str">
        <f>IF(LEN(I326)=0,"",VLOOKUP(I326,品类代码!$E:$F,2,0))</f>
        <v/>
      </c>
      <c r="K326" s="38" t="str">
        <f>IF(LEN(J326)=0,"",VLOOKUP(J326,品类代码!$F:$G,2,0))</f>
        <v/>
      </c>
      <c r="L326" s="27"/>
      <c r="M326" s="27"/>
      <c r="N326" s="27"/>
      <c r="O326" s="27"/>
      <c r="P326" s="27"/>
      <c r="Q326" s="27"/>
      <c r="R326" s="27"/>
      <c r="S326" s="39" t="str">
        <f t="shared" ref="S326:S389" si="5">IF(LEN($B$3)*LEN(H326)*LEN(B326)*LEN(D326)*LEN(L326)=0,"",$B$3&amp;"-"&amp;H326&amp;"-"&amp;B326&amp;"-"&amp;D326&amp;"-"&amp;IF(LEN(M326)=0,L326,IF(LEN(N326)*LEN(M326)&gt;0,M326&amp;"("&amp;L326&amp;")"&amp;N326,M326&amp;"("&amp;L326&amp;")")))</f>
        <v/>
      </c>
      <c r="T326" s="44"/>
      <c r="U326" s="40"/>
      <c r="V326" s="40"/>
      <c r="W326" s="35"/>
    </row>
    <row r="327" spans="1:23" ht="14.25" thickBot="1" x14ac:dyDescent="0.2">
      <c r="A327" s="27"/>
      <c r="B327" s="27"/>
      <c r="C327" s="27"/>
      <c r="D327" s="27"/>
      <c r="E327" s="28"/>
      <c r="F327" s="29"/>
      <c r="G327" s="30"/>
      <c r="H327" s="31"/>
      <c r="I327" s="36" t="str">
        <f>IF(LEN(F327)*LEN(G327)*LEN(H327)=0,"",VLOOKUP(F327&amp;G327&amp;H327,品类代码!$D:$E,2,0))</f>
        <v/>
      </c>
      <c r="J327" s="37" t="str">
        <f>IF(LEN(I327)=0,"",VLOOKUP(I327,品类代码!$E:$F,2,0))</f>
        <v/>
      </c>
      <c r="K327" s="38" t="str">
        <f>IF(LEN(J327)=0,"",VLOOKUP(J327,品类代码!$F:$G,2,0))</f>
        <v/>
      </c>
      <c r="L327" s="27"/>
      <c r="M327" s="27"/>
      <c r="N327" s="27"/>
      <c r="O327" s="27"/>
      <c r="P327" s="27"/>
      <c r="Q327" s="27"/>
      <c r="R327" s="27"/>
      <c r="S327" s="39" t="str">
        <f t="shared" si="5"/>
        <v/>
      </c>
      <c r="T327" s="45"/>
      <c r="U327" s="41"/>
      <c r="V327" s="41"/>
      <c r="W327" s="42"/>
    </row>
    <row r="328" spans="1:23" ht="14.25" thickBot="1" x14ac:dyDescent="0.2">
      <c r="A328" s="27"/>
      <c r="B328" s="27"/>
      <c r="C328" s="27"/>
      <c r="D328" s="27"/>
      <c r="E328" s="28"/>
      <c r="F328" s="29"/>
      <c r="G328" s="30"/>
      <c r="H328" s="31"/>
      <c r="I328" s="36" t="str">
        <f>IF(LEN(F328)*LEN(G328)*LEN(H328)=0,"",VLOOKUP(F328&amp;G328&amp;H328,品类代码!$D:$E,2,0))</f>
        <v/>
      </c>
      <c r="J328" s="37" t="str">
        <f>IF(LEN(I328)=0,"",VLOOKUP(I328,品类代码!$E:$F,2,0))</f>
        <v/>
      </c>
      <c r="K328" s="38" t="str">
        <f>IF(LEN(J328)=0,"",VLOOKUP(J328,品类代码!$F:$G,2,0))</f>
        <v/>
      </c>
      <c r="L328" s="27"/>
      <c r="M328" s="27"/>
      <c r="N328" s="27"/>
      <c r="O328" s="27"/>
      <c r="P328" s="27"/>
      <c r="Q328" s="27"/>
      <c r="R328" s="27"/>
      <c r="S328" s="39" t="str">
        <f t="shared" si="5"/>
        <v/>
      </c>
      <c r="T328" s="45"/>
      <c r="U328" s="41"/>
      <c r="V328" s="41"/>
      <c r="W328" s="42"/>
    </row>
    <row r="329" spans="1:23" s="32" customFormat="1" ht="14.25" thickBot="1" x14ac:dyDescent="0.2">
      <c r="A329" s="27"/>
      <c r="B329" s="27"/>
      <c r="C329" s="27"/>
      <c r="D329" s="27"/>
      <c r="E329" s="28"/>
      <c r="F329" s="29"/>
      <c r="G329" s="30"/>
      <c r="H329" s="31"/>
      <c r="I329" s="36" t="str">
        <f>IF(LEN(F329)*LEN(G329)*LEN(H329)=0,"",VLOOKUP(F329&amp;G329&amp;H329,品类代码!$D:$E,2,0))</f>
        <v/>
      </c>
      <c r="J329" s="37" t="str">
        <f>IF(LEN(I329)=0,"",VLOOKUP(I329,品类代码!$E:$F,2,0))</f>
        <v/>
      </c>
      <c r="K329" s="38" t="str">
        <f>IF(LEN(J329)=0,"",VLOOKUP(J329,品类代码!$F:$G,2,0))</f>
        <v/>
      </c>
      <c r="L329" s="27"/>
      <c r="M329" s="27"/>
      <c r="N329" s="27"/>
      <c r="O329" s="27"/>
      <c r="P329" s="27"/>
      <c r="Q329" s="27"/>
      <c r="R329" s="27"/>
      <c r="S329" s="39" t="str">
        <f t="shared" si="5"/>
        <v/>
      </c>
      <c r="T329" s="44"/>
      <c r="U329" s="40"/>
      <c r="V329" s="40"/>
      <c r="W329" s="35"/>
    </row>
    <row r="330" spans="1:23" ht="14.25" thickBot="1" x14ac:dyDescent="0.2">
      <c r="A330" s="27"/>
      <c r="B330" s="27"/>
      <c r="C330" s="27"/>
      <c r="D330" s="27"/>
      <c r="E330" s="28"/>
      <c r="F330" s="29"/>
      <c r="G330" s="30"/>
      <c r="H330" s="31"/>
      <c r="I330" s="36" t="str">
        <f>IF(LEN(F330)*LEN(G330)*LEN(H330)=0,"",VLOOKUP(F330&amp;G330&amp;H330,品类代码!$D:$E,2,0))</f>
        <v/>
      </c>
      <c r="J330" s="37" t="str">
        <f>IF(LEN(I330)=0,"",VLOOKUP(I330,品类代码!$E:$F,2,0))</f>
        <v/>
      </c>
      <c r="K330" s="38" t="str">
        <f>IF(LEN(J330)=0,"",VLOOKUP(J330,品类代码!$F:$G,2,0))</f>
        <v/>
      </c>
      <c r="L330" s="27"/>
      <c r="M330" s="27"/>
      <c r="N330" s="27"/>
      <c r="O330" s="27"/>
      <c r="P330" s="27"/>
      <c r="Q330" s="27"/>
      <c r="R330" s="27"/>
      <c r="S330" s="39" t="str">
        <f t="shared" si="5"/>
        <v/>
      </c>
      <c r="T330" s="45"/>
      <c r="U330" s="41"/>
      <c r="V330" s="41"/>
      <c r="W330" s="42"/>
    </row>
    <row r="331" spans="1:23" ht="14.25" thickBot="1" x14ac:dyDescent="0.2">
      <c r="A331" s="27"/>
      <c r="B331" s="27"/>
      <c r="C331" s="27"/>
      <c r="D331" s="27"/>
      <c r="E331" s="28"/>
      <c r="F331" s="29"/>
      <c r="G331" s="30"/>
      <c r="H331" s="31"/>
      <c r="I331" s="36" t="str">
        <f>IF(LEN(F331)*LEN(G331)*LEN(H331)=0,"",VLOOKUP(F331&amp;G331&amp;H331,品类代码!$D:$E,2,0))</f>
        <v/>
      </c>
      <c r="J331" s="37" t="str">
        <f>IF(LEN(I331)=0,"",VLOOKUP(I331,品类代码!$E:$F,2,0))</f>
        <v/>
      </c>
      <c r="K331" s="38" t="str">
        <f>IF(LEN(J331)=0,"",VLOOKUP(J331,品类代码!$F:$G,2,0))</f>
        <v/>
      </c>
      <c r="L331" s="27"/>
      <c r="M331" s="27"/>
      <c r="N331" s="27"/>
      <c r="O331" s="27"/>
      <c r="P331" s="27"/>
      <c r="Q331" s="27"/>
      <c r="R331" s="27"/>
      <c r="S331" s="39" t="str">
        <f t="shared" si="5"/>
        <v/>
      </c>
      <c r="T331" s="45"/>
      <c r="U331" s="41"/>
      <c r="V331" s="41"/>
      <c r="W331" s="42"/>
    </row>
    <row r="332" spans="1:23" s="32" customFormat="1" ht="14.25" thickBot="1" x14ac:dyDescent="0.2">
      <c r="A332" s="27"/>
      <c r="B332" s="27"/>
      <c r="C332" s="27"/>
      <c r="D332" s="27"/>
      <c r="E332" s="28"/>
      <c r="F332" s="29"/>
      <c r="G332" s="30"/>
      <c r="H332" s="31"/>
      <c r="I332" s="36" t="str">
        <f>IF(LEN(F332)*LEN(G332)*LEN(H332)=0,"",VLOOKUP(F332&amp;G332&amp;H332,品类代码!$D:$E,2,0))</f>
        <v/>
      </c>
      <c r="J332" s="37" t="str">
        <f>IF(LEN(I332)=0,"",VLOOKUP(I332,品类代码!$E:$F,2,0))</f>
        <v/>
      </c>
      <c r="K332" s="38" t="str">
        <f>IF(LEN(J332)=0,"",VLOOKUP(J332,品类代码!$F:$G,2,0))</f>
        <v/>
      </c>
      <c r="L332" s="27"/>
      <c r="M332" s="27"/>
      <c r="N332" s="27"/>
      <c r="O332" s="27"/>
      <c r="P332" s="27"/>
      <c r="Q332" s="27"/>
      <c r="R332" s="27"/>
      <c r="S332" s="39" t="str">
        <f t="shared" si="5"/>
        <v/>
      </c>
      <c r="T332" s="44"/>
      <c r="U332" s="40"/>
      <c r="V332" s="40"/>
      <c r="W332" s="35"/>
    </row>
    <row r="333" spans="1:23" ht="14.25" thickBot="1" x14ac:dyDescent="0.2">
      <c r="A333" s="27"/>
      <c r="B333" s="27"/>
      <c r="C333" s="27"/>
      <c r="D333" s="27"/>
      <c r="E333" s="28"/>
      <c r="F333" s="29"/>
      <c r="G333" s="30"/>
      <c r="H333" s="31"/>
      <c r="I333" s="36" t="str">
        <f>IF(LEN(F333)*LEN(G333)*LEN(H333)=0,"",VLOOKUP(F333&amp;G333&amp;H333,品类代码!$D:$E,2,0))</f>
        <v/>
      </c>
      <c r="J333" s="37" t="str">
        <f>IF(LEN(I333)=0,"",VLOOKUP(I333,品类代码!$E:$F,2,0))</f>
        <v/>
      </c>
      <c r="K333" s="38" t="str">
        <f>IF(LEN(J333)=0,"",VLOOKUP(J333,品类代码!$F:$G,2,0))</f>
        <v/>
      </c>
      <c r="L333" s="27"/>
      <c r="M333" s="27"/>
      <c r="N333" s="27"/>
      <c r="O333" s="27"/>
      <c r="P333" s="27"/>
      <c r="Q333" s="27"/>
      <c r="R333" s="27"/>
      <c r="S333" s="39" t="str">
        <f t="shared" si="5"/>
        <v/>
      </c>
      <c r="T333" s="45"/>
      <c r="U333" s="41"/>
      <c r="V333" s="41"/>
      <c r="W333" s="42"/>
    </row>
    <row r="334" spans="1:23" ht="14.25" thickBot="1" x14ac:dyDescent="0.2">
      <c r="A334" s="27"/>
      <c r="B334" s="27"/>
      <c r="C334" s="27"/>
      <c r="D334" s="27"/>
      <c r="E334" s="28"/>
      <c r="F334" s="29"/>
      <c r="G334" s="30"/>
      <c r="H334" s="31"/>
      <c r="I334" s="36" t="str">
        <f>IF(LEN(F334)*LEN(G334)*LEN(H334)=0,"",VLOOKUP(F334&amp;G334&amp;H334,品类代码!$D:$E,2,0))</f>
        <v/>
      </c>
      <c r="J334" s="37" t="str">
        <f>IF(LEN(I334)=0,"",VLOOKUP(I334,品类代码!$E:$F,2,0))</f>
        <v/>
      </c>
      <c r="K334" s="38" t="str">
        <f>IF(LEN(J334)=0,"",VLOOKUP(J334,品类代码!$F:$G,2,0))</f>
        <v/>
      </c>
      <c r="L334" s="27"/>
      <c r="M334" s="27"/>
      <c r="N334" s="27"/>
      <c r="O334" s="27"/>
      <c r="P334" s="27"/>
      <c r="Q334" s="27"/>
      <c r="R334" s="27"/>
      <c r="S334" s="39" t="str">
        <f t="shared" si="5"/>
        <v/>
      </c>
      <c r="T334" s="45"/>
      <c r="U334" s="41"/>
      <c r="V334" s="41"/>
      <c r="W334" s="42"/>
    </row>
    <row r="335" spans="1:23" s="32" customFormat="1" ht="14.25" thickBot="1" x14ac:dyDescent="0.2">
      <c r="A335" s="27"/>
      <c r="B335" s="27"/>
      <c r="C335" s="27"/>
      <c r="D335" s="27"/>
      <c r="E335" s="28"/>
      <c r="F335" s="29"/>
      <c r="G335" s="30"/>
      <c r="H335" s="31"/>
      <c r="I335" s="36" t="str">
        <f>IF(LEN(F335)*LEN(G335)*LEN(H335)=0,"",VLOOKUP(F335&amp;G335&amp;H335,品类代码!$D:$E,2,0))</f>
        <v/>
      </c>
      <c r="J335" s="37" t="str">
        <f>IF(LEN(I335)=0,"",VLOOKUP(I335,品类代码!$E:$F,2,0))</f>
        <v/>
      </c>
      <c r="K335" s="38" t="str">
        <f>IF(LEN(J335)=0,"",VLOOKUP(J335,品类代码!$F:$G,2,0))</f>
        <v/>
      </c>
      <c r="L335" s="27"/>
      <c r="M335" s="27"/>
      <c r="N335" s="27"/>
      <c r="O335" s="27"/>
      <c r="P335" s="27"/>
      <c r="Q335" s="27"/>
      <c r="R335" s="27"/>
      <c r="S335" s="39" t="str">
        <f t="shared" si="5"/>
        <v/>
      </c>
      <c r="T335" s="44"/>
      <c r="U335" s="40"/>
      <c r="V335" s="40"/>
      <c r="W335" s="35"/>
    </row>
    <row r="336" spans="1:23" ht="14.25" thickBot="1" x14ac:dyDescent="0.2">
      <c r="A336" s="27"/>
      <c r="B336" s="27"/>
      <c r="C336" s="27"/>
      <c r="D336" s="27"/>
      <c r="E336" s="28"/>
      <c r="F336" s="29"/>
      <c r="G336" s="30"/>
      <c r="H336" s="31"/>
      <c r="I336" s="36" t="str">
        <f>IF(LEN(F336)*LEN(G336)*LEN(H336)=0,"",VLOOKUP(F336&amp;G336&amp;H336,品类代码!$D:$E,2,0))</f>
        <v/>
      </c>
      <c r="J336" s="37" t="str">
        <f>IF(LEN(I336)=0,"",VLOOKUP(I336,品类代码!$E:$F,2,0))</f>
        <v/>
      </c>
      <c r="K336" s="38" t="str">
        <f>IF(LEN(J336)=0,"",VLOOKUP(J336,品类代码!$F:$G,2,0))</f>
        <v/>
      </c>
      <c r="L336" s="27"/>
      <c r="M336" s="27"/>
      <c r="N336" s="27"/>
      <c r="O336" s="27"/>
      <c r="P336" s="27"/>
      <c r="Q336" s="27"/>
      <c r="R336" s="27"/>
      <c r="S336" s="39" t="str">
        <f t="shared" si="5"/>
        <v/>
      </c>
      <c r="T336" s="45"/>
      <c r="U336" s="41"/>
      <c r="V336" s="41"/>
      <c r="W336" s="42"/>
    </row>
    <row r="337" spans="1:23" ht="14.25" thickBot="1" x14ac:dyDescent="0.2">
      <c r="A337" s="27"/>
      <c r="B337" s="27"/>
      <c r="C337" s="27"/>
      <c r="D337" s="27"/>
      <c r="E337" s="28"/>
      <c r="F337" s="29"/>
      <c r="G337" s="30"/>
      <c r="H337" s="31"/>
      <c r="I337" s="36" t="str">
        <f>IF(LEN(F337)*LEN(G337)*LEN(H337)=0,"",VLOOKUP(F337&amp;G337&amp;H337,品类代码!$D:$E,2,0))</f>
        <v/>
      </c>
      <c r="J337" s="37" t="str">
        <f>IF(LEN(I337)=0,"",VLOOKUP(I337,品类代码!$E:$F,2,0))</f>
        <v/>
      </c>
      <c r="K337" s="38" t="str">
        <f>IF(LEN(J337)=0,"",VLOOKUP(J337,品类代码!$F:$G,2,0))</f>
        <v/>
      </c>
      <c r="L337" s="27"/>
      <c r="M337" s="27"/>
      <c r="N337" s="27"/>
      <c r="O337" s="27"/>
      <c r="P337" s="27"/>
      <c r="Q337" s="27"/>
      <c r="R337" s="27"/>
      <c r="S337" s="39" t="str">
        <f t="shared" si="5"/>
        <v/>
      </c>
      <c r="T337" s="45"/>
      <c r="U337" s="41"/>
      <c r="V337" s="41"/>
      <c r="W337" s="42"/>
    </row>
    <row r="338" spans="1:23" s="32" customFormat="1" ht="14.25" thickBot="1" x14ac:dyDescent="0.2">
      <c r="A338" s="27"/>
      <c r="B338" s="27"/>
      <c r="C338" s="27"/>
      <c r="D338" s="27"/>
      <c r="E338" s="28"/>
      <c r="F338" s="29"/>
      <c r="G338" s="30"/>
      <c r="H338" s="31"/>
      <c r="I338" s="36" t="str">
        <f>IF(LEN(F338)*LEN(G338)*LEN(H338)=0,"",VLOOKUP(F338&amp;G338&amp;H338,品类代码!$D:$E,2,0))</f>
        <v/>
      </c>
      <c r="J338" s="37" t="str">
        <f>IF(LEN(I338)=0,"",VLOOKUP(I338,品类代码!$E:$F,2,0))</f>
        <v/>
      </c>
      <c r="K338" s="38" t="str">
        <f>IF(LEN(J338)=0,"",VLOOKUP(J338,品类代码!$F:$G,2,0))</f>
        <v/>
      </c>
      <c r="L338" s="27"/>
      <c r="M338" s="27"/>
      <c r="N338" s="27"/>
      <c r="O338" s="27"/>
      <c r="P338" s="27"/>
      <c r="Q338" s="27"/>
      <c r="R338" s="27"/>
      <c r="S338" s="39" t="str">
        <f t="shared" si="5"/>
        <v/>
      </c>
      <c r="T338" s="44"/>
      <c r="U338" s="40"/>
      <c r="V338" s="40"/>
      <c r="W338" s="35"/>
    </row>
    <row r="339" spans="1:23" ht="14.25" thickBot="1" x14ac:dyDescent="0.2">
      <c r="A339" s="27"/>
      <c r="B339" s="27"/>
      <c r="C339" s="27"/>
      <c r="D339" s="27"/>
      <c r="E339" s="28"/>
      <c r="F339" s="29"/>
      <c r="G339" s="30"/>
      <c r="H339" s="31"/>
      <c r="I339" s="36" t="str">
        <f>IF(LEN(F339)*LEN(G339)*LEN(H339)=0,"",VLOOKUP(F339&amp;G339&amp;H339,品类代码!$D:$E,2,0))</f>
        <v/>
      </c>
      <c r="J339" s="37" t="str">
        <f>IF(LEN(I339)=0,"",VLOOKUP(I339,品类代码!$E:$F,2,0))</f>
        <v/>
      </c>
      <c r="K339" s="38" t="str">
        <f>IF(LEN(J339)=0,"",VLOOKUP(J339,品类代码!$F:$G,2,0))</f>
        <v/>
      </c>
      <c r="L339" s="27"/>
      <c r="M339" s="27"/>
      <c r="N339" s="27"/>
      <c r="O339" s="27"/>
      <c r="P339" s="27"/>
      <c r="Q339" s="27"/>
      <c r="R339" s="27"/>
      <c r="S339" s="39" t="str">
        <f t="shared" si="5"/>
        <v/>
      </c>
      <c r="T339" s="45"/>
      <c r="U339" s="41"/>
      <c r="V339" s="41"/>
      <c r="W339" s="42"/>
    </row>
    <row r="340" spans="1:23" ht="14.25" thickBot="1" x14ac:dyDescent="0.2">
      <c r="A340" s="27"/>
      <c r="B340" s="27"/>
      <c r="C340" s="27"/>
      <c r="D340" s="27"/>
      <c r="E340" s="28"/>
      <c r="F340" s="29"/>
      <c r="G340" s="30"/>
      <c r="H340" s="31"/>
      <c r="I340" s="36" t="str">
        <f>IF(LEN(F340)*LEN(G340)*LEN(H340)=0,"",VLOOKUP(F340&amp;G340&amp;H340,品类代码!$D:$E,2,0))</f>
        <v/>
      </c>
      <c r="J340" s="37" t="str">
        <f>IF(LEN(I340)=0,"",VLOOKUP(I340,品类代码!$E:$F,2,0))</f>
        <v/>
      </c>
      <c r="K340" s="38" t="str">
        <f>IF(LEN(J340)=0,"",VLOOKUP(J340,品类代码!$F:$G,2,0))</f>
        <v/>
      </c>
      <c r="L340" s="27"/>
      <c r="M340" s="27"/>
      <c r="N340" s="27"/>
      <c r="O340" s="27"/>
      <c r="P340" s="27"/>
      <c r="Q340" s="27"/>
      <c r="R340" s="27"/>
      <c r="S340" s="39" t="str">
        <f t="shared" si="5"/>
        <v/>
      </c>
      <c r="T340" s="45"/>
      <c r="U340" s="41"/>
      <c r="V340" s="41"/>
      <c r="W340" s="42"/>
    </row>
    <row r="341" spans="1:23" s="32" customFormat="1" ht="14.25" thickBot="1" x14ac:dyDescent="0.2">
      <c r="A341" s="27"/>
      <c r="B341" s="27"/>
      <c r="C341" s="27"/>
      <c r="D341" s="27"/>
      <c r="E341" s="28"/>
      <c r="F341" s="29"/>
      <c r="G341" s="30"/>
      <c r="H341" s="31"/>
      <c r="I341" s="36" t="str">
        <f>IF(LEN(F341)*LEN(G341)*LEN(H341)=0,"",VLOOKUP(F341&amp;G341&amp;H341,品类代码!$D:$E,2,0))</f>
        <v/>
      </c>
      <c r="J341" s="37" t="str">
        <f>IF(LEN(I341)=0,"",VLOOKUP(I341,品类代码!$E:$F,2,0))</f>
        <v/>
      </c>
      <c r="K341" s="38" t="str">
        <f>IF(LEN(J341)=0,"",VLOOKUP(J341,品类代码!$F:$G,2,0))</f>
        <v/>
      </c>
      <c r="L341" s="27"/>
      <c r="M341" s="27"/>
      <c r="N341" s="27"/>
      <c r="O341" s="27"/>
      <c r="P341" s="27"/>
      <c r="Q341" s="27"/>
      <c r="R341" s="27"/>
      <c r="S341" s="39" t="str">
        <f t="shared" si="5"/>
        <v/>
      </c>
      <c r="T341" s="44"/>
      <c r="U341" s="40"/>
      <c r="V341" s="40"/>
      <c r="W341" s="35"/>
    </row>
    <row r="342" spans="1:23" ht="14.25" thickBot="1" x14ac:dyDescent="0.2">
      <c r="A342" s="27"/>
      <c r="B342" s="27"/>
      <c r="C342" s="27"/>
      <c r="D342" s="27"/>
      <c r="E342" s="28"/>
      <c r="F342" s="29"/>
      <c r="G342" s="30"/>
      <c r="H342" s="31"/>
      <c r="I342" s="36" t="str">
        <f>IF(LEN(F342)*LEN(G342)*LEN(H342)=0,"",VLOOKUP(F342&amp;G342&amp;H342,品类代码!$D:$E,2,0))</f>
        <v/>
      </c>
      <c r="J342" s="37" t="str">
        <f>IF(LEN(I342)=0,"",VLOOKUP(I342,品类代码!$E:$F,2,0))</f>
        <v/>
      </c>
      <c r="K342" s="38" t="str">
        <f>IF(LEN(J342)=0,"",VLOOKUP(J342,品类代码!$F:$G,2,0))</f>
        <v/>
      </c>
      <c r="L342" s="27"/>
      <c r="M342" s="27"/>
      <c r="N342" s="27"/>
      <c r="O342" s="27"/>
      <c r="P342" s="27"/>
      <c r="Q342" s="27"/>
      <c r="R342" s="27"/>
      <c r="S342" s="39" t="str">
        <f t="shared" si="5"/>
        <v/>
      </c>
      <c r="T342" s="45"/>
      <c r="U342" s="41"/>
      <c r="V342" s="41"/>
      <c r="W342" s="42"/>
    </row>
    <row r="343" spans="1:23" ht="14.25" thickBot="1" x14ac:dyDescent="0.2">
      <c r="A343" s="27"/>
      <c r="B343" s="27"/>
      <c r="C343" s="27"/>
      <c r="D343" s="27"/>
      <c r="E343" s="28"/>
      <c r="F343" s="29"/>
      <c r="G343" s="30"/>
      <c r="H343" s="31"/>
      <c r="I343" s="36" t="str">
        <f>IF(LEN(F343)*LEN(G343)*LEN(H343)=0,"",VLOOKUP(F343&amp;G343&amp;H343,品类代码!$D:$E,2,0))</f>
        <v/>
      </c>
      <c r="J343" s="37" t="str">
        <f>IF(LEN(I343)=0,"",VLOOKUP(I343,品类代码!$E:$F,2,0))</f>
        <v/>
      </c>
      <c r="K343" s="38" t="str">
        <f>IF(LEN(J343)=0,"",VLOOKUP(J343,品类代码!$F:$G,2,0))</f>
        <v/>
      </c>
      <c r="L343" s="27"/>
      <c r="M343" s="27"/>
      <c r="N343" s="27"/>
      <c r="O343" s="27"/>
      <c r="P343" s="27"/>
      <c r="Q343" s="27"/>
      <c r="R343" s="27"/>
      <c r="S343" s="39" t="str">
        <f t="shared" si="5"/>
        <v/>
      </c>
      <c r="T343" s="45"/>
      <c r="U343" s="41"/>
      <c r="V343" s="41"/>
      <c r="W343" s="42"/>
    </row>
    <row r="344" spans="1:23" s="32" customFormat="1" ht="14.25" thickBot="1" x14ac:dyDescent="0.2">
      <c r="A344" s="27"/>
      <c r="B344" s="27"/>
      <c r="C344" s="27"/>
      <c r="D344" s="27"/>
      <c r="E344" s="28"/>
      <c r="F344" s="29"/>
      <c r="G344" s="30"/>
      <c r="H344" s="31"/>
      <c r="I344" s="36" t="str">
        <f>IF(LEN(F344)*LEN(G344)*LEN(H344)=0,"",VLOOKUP(F344&amp;G344&amp;H344,品类代码!$D:$E,2,0))</f>
        <v/>
      </c>
      <c r="J344" s="37" t="str">
        <f>IF(LEN(I344)=0,"",VLOOKUP(I344,品类代码!$E:$F,2,0))</f>
        <v/>
      </c>
      <c r="K344" s="38" t="str">
        <f>IF(LEN(J344)=0,"",VLOOKUP(J344,品类代码!$F:$G,2,0))</f>
        <v/>
      </c>
      <c r="L344" s="27"/>
      <c r="M344" s="27"/>
      <c r="N344" s="27"/>
      <c r="O344" s="27"/>
      <c r="P344" s="27"/>
      <c r="Q344" s="27"/>
      <c r="R344" s="27"/>
      <c r="S344" s="39" t="str">
        <f t="shared" si="5"/>
        <v/>
      </c>
      <c r="T344" s="44"/>
      <c r="U344" s="40"/>
      <c r="V344" s="40"/>
      <c r="W344" s="35"/>
    </row>
    <row r="345" spans="1:23" ht="14.25" thickBot="1" x14ac:dyDescent="0.2">
      <c r="A345" s="27"/>
      <c r="B345" s="27"/>
      <c r="C345" s="27"/>
      <c r="D345" s="27"/>
      <c r="E345" s="28"/>
      <c r="F345" s="29"/>
      <c r="G345" s="30"/>
      <c r="H345" s="31"/>
      <c r="I345" s="36" t="str">
        <f>IF(LEN(F345)*LEN(G345)*LEN(H345)=0,"",VLOOKUP(F345&amp;G345&amp;H345,品类代码!$D:$E,2,0))</f>
        <v/>
      </c>
      <c r="J345" s="37" t="str">
        <f>IF(LEN(I345)=0,"",VLOOKUP(I345,品类代码!$E:$F,2,0))</f>
        <v/>
      </c>
      <c r="K345" s="38" t="str">
        <f>IF(LEN(J345)=0,"",VLOOKUP(J345,品类代码!$F:$G,2,0))</f>
        <v/>
      </c>
      <c r="L345" s="27"/>
      <c r="M345" s="27"/>
      <c r="N345" s="27"/>
      <c r="O345" s="27"/>
      <c r="P345" s="27"/>
      <c r="Q345" s="27"/>
      <c r="R345" s="27"/>
      <c r="S345" s="39" t="str">
        <f t="shared" si="5"/>
        <v/>
      </c>
      <c r="T345" s="45"/>
      <c r="U345" s="41"/>
      <c r="V345" s="41"/>
      <c r="W345" s="42"/>
    </row>
    <row r="346" spans="1:23" ht="14.25" thickBot="1" x14ac:dyDescent="0.2">
      <c r="A346" s="27"/>
      <c r="B346" s="27"/>
      <c r="C346" s="27"/>
      <c r="D346" s="27"/>
      <c r="E346" s="28"/>
      <c r="F346" s="29"/>
      <c r="G346" s="30"/>
      <c r="H346" s="31"/>
      <c r="I346" s="36" t="str">
        <f>IF(LEN(F346)*LEN(G346)*LEN(H346)=0,"",VLOOKUP(F346&amp;G346&amp;H346,品类代码!$D:$E,2,0))</f>
        <v/>
      </c>
      <c r="J346" s="37" t="str">
        <f>IF(LEN(I346)=0,"",VLOOKUP(I346,品类代码!$E:$F,2,0))</f>
        <v/>
      </c>
      <c r="K346" s="38" t="str">
        <f>IF(LEN(J346)=0,"",VLOOKUP(J346,品类代码!$F:$G,2,0))</f>
        <v/>
      </c>
      <c r="L346" s="27"/>
      <c r="M346" s="27"/>
      <c r="N346" s="27"/>
      <c r="O346" s="27"/>
      <c r="P346" s="27"/>
      <c r="Q346" s="27"/>
      <c r="R346" s="27"/>
      <c r="S346" s="39" t="str">
        <f t="shared" si="5"/>
        <v/>
      </c>
      <c r="T346" s="45"/>
      <c r="U346" s="41"/>
      <c r="V346" s="41"/>
      <c r="W346" s="42"/>
    </row>
    <row r="347" spans="1:23" s="32" customFormat="1" ht="14.25" thickBot="1" x14ac:dyDescent="0.2">
      <c r="A347" s="27"/>
      <c r="B347" s="27"/>
      <c r="C347" s="27"/>
      <c r="D347" s="27"/>
      <c r="E347" s="28"/>
      <c r="F347" s="29"/>
      <c r="G347" s="30"/>
      <c r="H347" s="31"/>
      <c r="I347" s="36" t="str">
        <f>IF(LEN(F347)*LEN(G347)*LEN(H347)=0,"",VLOOKUP(F347&amp;G347&amp;H347,品类代码!$D:$E,2,0))</f>
        <v/>
      </c>
      <c r="J347" s="37" t="str">
        <f>IF(LEN(I347)=0,"",VLOOKUP(I347,品类代码!$E:$F,2,0))</f>
        <v/>
      </c>
      <c r="K347" s="38" t="str">
        <f>IF(LEN(J347)=0,"",VLOOKUP(J347,品类代码!$F:$G,2,0))</f>
        <v/>
      </c>
      <c r="L347" s="27"/>
      <c r="M347" s="27"/>
      <c r="N347" s="27"/>
      <c r="O347" s="27"/>
      <c r="P347" s="27"/>
      <c r="Q347" s="27"/>
      <c r="R347" s="27"/>
      <c r="S347" s="39" t="str">
        <f t="shared" si="5"/>
        <v/>
      </c>
      <c r="T347" s="44"/>
      <c r="U347" s="40"/>
      <c r="V347" s="40"/>
      <c r="W347" s="35"/>
    </row>
    <row r="348" spans="1:23" ht="14.25" thickBot="1" x14ac:dyDescent="0.2">
      <c r="A348" s="27"/>
      <c r="B348" s="27"/>
      <c r="C348" s="27"/>
      <c r="D348" s="27"/>
      <c r="E348" s="28"/>
      <c r="F348" s="29"/>
      <c r="G348" s="30"/>
      <c r="H348" s="31"/>
      <c r="I348" s="36" t="str">
        <f>IF(LEN(F348)*LEN(G348)*LEN(H348)=0,"",VLOOKUP(F348&amp;G348&amp;H348,品类代码!$D:$E,2,0))</f>
        <v/>
      </c>
      <c r="J348" s="37" t="str">
        <f>IF(LEN(I348)=0,"",VLOOKUP(I348,品类代码!$E:$F,2,0))</f>
        <v/>
      </c>
      <c r="K348" s="38" t="str">
        <f>IF(LEN(J348)=0,"",VLOOKUP(J348,品类代码!$F:$G,2,0))</f>
        <v/>
      </c>
      <c r="L348" s="27"/>
      <c r="M348" s="27"/>
      <c r="N348" s="27"/>
      <c r="O348" s="27"/>
      <c r="P348" s="27"/>
      <c r="Q348" s="27"/>
      <c r="R348" s="27"/>
      <c r="S348" s="39" t="str">
        <f t="shared" si="5"/>
        <v/>
      </c>
      <c r="T348" s="45"/>
      <c r="U348" s="41"/>
      <c r="V348" s="41"/>
      <c r="W348" s="42"/>
    </row>
    <row r="349" spans="1:23" ht="14.25" thickBot="1" x14ac:dyDescent="0.2">
      <c r="A349" s="27"/>
      <c r="B349" s="27"/>
      <c r="C349" s="27"/>
      <c r="D349" s="27"/>
      <c r="E349" s="28"/>
      <c r="F349" s="29"/>
      <c r="G349" s="30"/>
      <c r="H349" s="31"/>
      <c r="I349" s="36" t="str">
        <f>IF(LEN(F349)*LEN(G349)*LEN(H349)=0,"",VLOOKUP(F349&amp;G349&amp;H349,品类代码!$D:$E,2,0))</f>
        <v/>
      </c>
      <c r="J349" s="37" t="str">
        <f>IF(LEN(I349)=0,"",VLOOKUP(I349,品类代码!$E:$F,2,0))</f>
        <v/>
      </c>
      <c r="K349" s="38" t="str">
        <f>IF(LEN(J349)=0,"",VLOOKUP(J349,品类代码!$F:$G,2,0))</f>
        <v/>
      </c>
      <c r="L349" s="27"/>
      <c r="M349" s="27"/>
      <c r="N349" s="27"/>
      <c r="O349" s="27"/>
      <c r="P349" s="27"/>
      <c r="Q349" s="27"/>
      <c r="R349" s="27"/>
      <c r="S349" s="39" t="str">
        <f t="shared" si="5"/>
        <v/>
      </c>
      <c r="T349" s="45"/>
      <c r="U349" s="41"/>
      <c r="V349" s="41"/>
      <c r="W349" s="42"/>
    </row>
    <row r="350" spans="1:23" s="32" customFormat="1" ht="14.25" thickBot="1" x14ac:dyDescent="0.2">
      <c r="A350" s="27"/>
      <c r="B350" s="27"/>
      <c r="C350" s="27"/>
      <c r="D350" s="27"/>
      <c r="E350" s="28"/>
      <c r="F350" s="29"/>
      <c r="G350" s="30"/>
      <c r="H350" s="31"/>
      <c r="I350" s="36" t="str">
        <f>IF(LEN(F350)*LEN(G350)*LEN(H350)=0,"",VLOOKUP(F350&amp;G350&amp;H350,品类代码!$D:$E,2,0))</f>
        <v/>
      </c>
      <c r="J350" s="37" t="str">
        <f>IF(LEN(I350)=0,"",VLOOKUP(I350,品类代码!$E:$F,2,0))</f>
        <v/>
      </c>
      <c r="K350" s="38" t="str">
        <f>IF(LEN(J350)=0,"",VLOOKUP(J350,品类代码!$F:$G,2,0))</f>
        <v/>
      </c>
      <c r="L350" s="27"/>
      <c r="M350" s="27"/>
      <c r="N350" s="27"/>
      <c r="O350" s="27"/>
      <c r="P350" s="27"/>
      <c r="Q350" s="27"/>
      <c r="R350" s="27"/>
      <c r="S350" s="39" t="str">
        <f t="shared" si="5"/>
        <v/>
      </c>
      <c r="T350" s="44"/>
      <c r="U350" s="40"/>
      <c r="V350" s="40"/>
      <c r="W350" s="35"/>
    </row>
    <row r="351" spans="1:23" ht="14.25" thickBot="1" x14ac:dyDescent="0.2">
      <c r="A351" s="27"/>
      <c r="B351" s="27"/>
      <c r="C351" s="27"/>
      <c r="D351" s="27"/>
      <c r="E351" s="28"/>
      <c r="F351" s="29"/>
      <c r="G351" s="30"/>
      <c r="H351" s="31"/>
      <c r="I351" s="36" t="str">
        <f>IF(LEN(F351)*LEN(G351)*LEN(H351)=0,"",VLOOKUP(F351&amp;G351&amp;H351,品类代码!$D:$E,2,0))</f>
        <v/>
      </c>
      <c r="J351" s="37" t="str">
        <f>IF(LEN(I351)=0,"",VLOOKUP(I351,品类代码!$E:$F,2,0))</f>
        <v/>
      </c>
      <c r="K351" s="38" t="str">
        <f>IF(LEN(J351)=0,"",VLOOKUP(J351,品类代码!$F:$G,2,0))</f>
        <v/>
      </c>
      <c r="L351" s="27"/>
      <c r="M351" s="27"/>
      <c r="N351" s="27"/>
      <c r="O351" s="27"/>
      <c r="P351" s="27"/>
      <c r="Q351" s="27"/>
      <c r="R351" s="27"/>
      <c r="S351" s="39" t="str">
        <f t="shared" si="5"/>
        <v/>
      </c>
      <c r="T351" s="45"/>
      <c r="U351" s="41"/>
      <c r="V351" s="41"/>
      <c r="W351" s="42"/>
    </row>
    <row r="352" spans="1:23" ht="14.25" thickBot="1" x14ac:dyDescent="0.2">
      <c r="A352" s="27"/>
      <c r="B352" s="27"/>
      <c r="C352" s="27"/>
      <c r="D352" s="27"/>
      <c r="E352" s="28"/>
      <c r="F352" s="29"/>
      <c r="G352" s="30"/>
      <c r="H352" s="31"/>
      <c r="I352" s="36" t="str">
        <f>IF(LEN(F352)*LEN(G352)*LEN(H352)=0,"",VLOOKUP(F352&amp;G352&amp;H352,品类代码!$D:$E,2,0))</f>
        <v/>
      </c>
      <c r="J352" s="37" t="str">
        <f>IF(LEN(I352)=0,"",VLOOKUP(I352,品类代码!$E:$F,2,0))</f>
        <v/>
      </c>
      <c r="K352" s="38" t="str">
        <f>IF(LEN(J352)=0,"",VLOOKUP(J352,品类代码!$F:$G,2,0))</f>
        <v/>
      </c>
      <c r="L352" s="27"/>
      <c r="M352" s="27"/>
      <c r="N352" s="27"/>
      <c r="O352" s="27"/>
      <c r="P352" s="27"/>
      <c r="Q352" s="27"/>
      <c r="R352" s="27"/>
      <c r="S352" s="39" t="str">
        <f t="shared" si="5"/>
        <v/>
      </c>
      <c r="T352" s="45"/>
      <c r="U352" s="41"/>
      <c r="V352" s="41"/>
      <c r="W352" s="42"/>
    </row>
    <row r="353" spans="1:23" s="32" customFormat="1" ht="14.25" thickBot="1" x14ac:dyDescent="0.2">
      <c r="A353" s="27"/>
      <c r="B353" s="27"/>
      <c r="C353" s="27"/>
      <c r="D353" s="27"/>
      <c r="E353" s="28"/>
      <c r="F353" s="29"/>
      <c r="G353" s="30"/>
      <c r="H353" s="31"/>
      <c r="I353" s="36" t="str">
        <f>IF(LEN(F353)*LEN(G353)*LEN(H353)=0,"",VLOOKUP(F353&amp;G353&amp;H353,品类代码!$D:$E,2,0))</f>
        <v/>
      </c>
      <c r="J353" s="37" t="str">
        <f>IF(LEN(I353)=0,"",VLOOKUP(I353,品类代码!$E:$F,2,0))</f>
        <v/>
      </c>
      <c r="K353" s="38" t="str">
        <f>IF(LEN(J353)=0,"",VLOOKUP(J353,品类代码!$F:$G,2,0))</f>
        <v/>
      </c>
      <c r="L353" s="27"/>
      <c r="M353" s="27"/>
      <c r="N353" s="27"/>
      <c r="O353" s="27"/>
      <c r="P353" s="27"/>
      <c r="Q353" s="27"/>
      <c r="R353" s="27"/>
      <c r="S353" s="39" t="str">
        <f t="shared" si="5"/>
        <v/>
      </c>
      <c r="T353" s="44"/>
      <c r="U353" s="40"/>
      <c r="V353" s="40"/>
      <c r="W353" s="35"/>
    </row>
    <row r="354" spans="1:23" ht="14.25" thickBot="1" x14ac:dyDescent="0.2">
      <c r="A354" s="27"/>
      <c r="B354" s="27"/>
      <c r="C354" s="27"/>
      <c r="D354" s="27"/>
      <c r="E354" s="28"/>
      <c r="F354" s="29"/>
      <c r="G354" s="30"/>
      <c r="H354" s="31"/>
      <c r="I354" s="36" t="str">
        <f>IF(LEN(F354)*LEN(G354)*LEN(H354)=0,"",VLOOKUP(F354&amp;G354&amp;H354,品类代码!$D:$E,2,0))</f>
        <v/>
      </c>
      <c r="J354" s="37" t="str">
        <f>IF(LEN(I354)=0,"",VLOOKUP(I354,品类代码!$E:$F,2,0))</f>
        <v/>
      </c>
      <c r="K354" s="38" t="str">
        <f>IF(LEN(J354)=0,"",VLOOKUP(J354,品类代码!$F:$G,2,0))</f>
        <v/>
      </c>
      <c r="L354" s="27"/>
      <c r="M354" s="27"/>
      <c r="N354" s="27"/>
      <c r="O354" s="27"/>
      <c r="P354" s="27"/>
      <c r="Q354" s="27"/>
      <c r="R354" s="27"/>
      <c r="S354" s="39" t="str">
        <f t="shared" si="5"/>
        <v/>
      </c>
      <c r="T354" s="45"/>
      <c r="U354" s="41"/>
      <c r="V354" s="41"/>
      <c r="W354" s="42"/>
    </row>
    <row r="355" spans="1:23" ht="14.25" thickBot="1" x14ac:dyDescent="0.2">
      <c r="A355" s="27"/>
      <c r="B355" s="27"/>
      <c r="C355" s="27"/>
      <c r="D355" s="27"/>
      <c r="E355" s="28"/>
      <c r="F355" s="29"/>
      <c r="G355" s="30"/>
      <c r="H355" s="31"/>
      <c r="I355" s="36" t="str">
        <f>IF(LEN(F355)*LEN(G355)*LEN(H355)=0,"",VLOOKUP(F355&amp;G355&amp;H355,品类代码!$D:$E,2,0))</f>
        <v/>
      </c>
      <c r="J355" s="37" t="str">
        <f>IF(LEN(I355)=0,"",VLOOKUP(I355,品类代码!$E:$F,2,0))</f>
        <v/>
      </c>
      <c r="K355" s="38" t="str">
        <f>IF(LEN(J355)=0,"",VLOOKUP(J355,品类代码!$F:$G,2,0))</f>
        <v/>
      </c>
      <c r="L355" s="27"/>
      <c r="M355" s="27"/>
      <c r="N355" s="27"/>
      <c r="O355" s="27"/>
      <c r="P355" s="27"/>
      <c r="Q355" s="27"/>
      <c r="R355" s="27"/>
      <c r="S355" s="39" t="str">
        <f t="shared" si="5"/>
        <v/>
      </c>
      <c r="T355" s="45"/>
      <c r="U355" s="41"/>
      <c r="V355" s="41"/>
      <c r="W355" s="42"/>
    </row>
    <row r="356" spans="1:23" s="32" customFormat="1" ht="14.25" thickBot="1" x14ac:dyDescent="0.2">
      <c r="A356" s="27"/>
      <c r="B356" s="27"/>
      <c r="C356" s="27"/>
      <c r="D356" s="27"/>
      <c r="E356" s="28"/>
      <c r="F356" s="29"/>
      <c r="G356" s="30"/>
      <c r="H356" s="31"/>
      <c r="I356" s="36" t="str">
        <f>IF(LEN(F356)*LEN(G356)*LEN(H356)=0,"",VLOOKUP(F356&amp;G356&amp;H356,品类代码!$D:$E,2,0))</f>
        <v/>
      </c>
      <c r="J356" s="37" t="str">
        <f>IF(LEN(I356)=0,"",VLOOKUP(I356,品类代码!$E:$F,2,0))</f>
        <v/>
      </c>
      <c r="K356" s="38" t="str">
        <f>IF(LEN(J356)=0,"",VLOOKUP(J356,品类代码!$F:$G,2,0))</f>
        <v/>
      </c>
      <c r="L356" s="27"/>
      <c r="M356" s="27"/>
      <c r="N356" s="27"/>
      <c r="O356" s="27"/>
      <c r="P356" s="27"/>
      <c r="Q356" s="27"/>
      <c r="R356" s="27"/>
      <c r="S356" s="39" t="str">
        <f t="shared" si="5"/>
        <v/>
      </c>
      <c r="T356" s="44"/>
      <c r="U356" s="40"/>
      <c r="V356" s="40"/>
      <c r="W356" s="35"/>
    </row>
    <row r="357" spans="1:23" ht="14.25" thickBot="1" x14ac:dyDescent="0.2">
      <c r="A357" s="27"/>
      <c r="B357" s="27"/>
      <c r="C357" s="27"/>
      <c r="D357" s="27"/>
      <c r="E357" s="28"/>
      <c r="F357" s="29"/>
      <c r="G357" s="30"/>
      <c r="H357" s="31"/>
      <c r="I357" s="36" t="str">
        <f>IF(LEN(F357)*LEN(G357)*LEN(H357)=0,"",VLOOKUP(F357&amp;G357&amp;H357,品类代码!$D:$E,2,0))</f>
        <v/>
      </c>
      <c r="J357" s="37" t="str">
        <f>IF(LEN(I357)=0,"",VLOOKUP(I357,品类代码!$E:$F,2,0))</f>
        <v/>
      </c>
      <c r="K357" s="38" t="str">
        <f>IF(LEN(J357)=0,"",VLOOKUP(J357,品类代码!$F:$G,2,0))</f>
        <v/>
      </c>
      <c r="L357" s="27"/>
      <c r="M357" s="27"/>
      <c r="N357" s="27"/>
      <c r="O357" s="27"/>
      <c r="P357" s="27"/>
      <c r="Q357" s="27"/>
      <c r="R357" s="27"/>
      <c r="S357" s="39" t="str">
        <f t="shared" si="5"/>
        <v/>
      </c>
      <c r="T357" s="45"/>
      <c r="U357" s="41"/>
      <c r="V357" s="41"/>
      <c r="W357" s="42"/>
    </row>
    <row r="358" spans="1:23" ht="14.25" thickBot="1" x14ac:dyDescent="0.2">
      <c r="A358" s="27"/>
      <c r="B358" s="27"/>
      <c r="C358" s="27"/>
      <c r="D358" s="27"/>
      <c r="E358" s="28"/>
      <c r="F358" s="29"/>
      <c r="G358" s="30"/>
      <c r="H358" s="31"/>
      <c r="I358" s="36" t="str">
        <f>IF(LEN(F358)*LEN(G358)*LEN(H358)=0,"",VLOOKUP(F358&amp;G358&amp;H358,品类代码!$D:$E,2,0))</f>
        <v/>
      </c>
      <c r="J358" s="37" t="str">
        <f>IF(LEN(I358)=0,"",VLOOKUP(I358,品类代码!$E:$F,2,0))</f>
        <v/>
      </c>
      <c r="K358" s="38" t="str">
        <f>IF(LEN(J358)=0,"",VLOOKUP(J358,品类代码!$F:$G,2,0))</f>
        <v/>
      </c>
      <c r="L358" s="27"/>
      <c r="M358" s="27"/>
      <c r="N358" s="27"/>
      <c r="O358" s="27"/>
      <c r="P358" s="27"/>
      <c r="Q358" s="27"/>
      <c r="R358" s="27"/>
      <c r="S358" s="39" t="str">
        <f t="shared" si="5"/>
        <v/>
      </c>
      <c r="T358" s="45"/>
      <c r="U358" s="41"/>
      <c r="V358" s="41"/>
      <c r="W358" s="42"/>
    </row>
    <row r="359" spans="1:23" s="32" customFormat="1" ht="14.25" thickBot="1" x14ac:dyDescent="0.2">
      <c r="A359" s="27"/>
      <c r="B359" s="27"/>
      <c r="C359" s="27"/>
      <c r="D359" s="27"/>
      <c r="E359" s="28"/>
      <c r="F359" s="29"/>
      <c r="G359" s="30"/>
      <c r="H359" s="31"/>
      <c r="I359" s="36" t="str">
        <f>IF(LEN(F359)*LEN(G359)*LEN(H359)=0,"",VLOOKUP(F359&amp;G359&amp;H359,品类代码!$D:$E,2,0))</f>
        <v/>
      </c>
      <c r="J359" s="37" t="str">
        <f>IF(LEN(I359)=0,"",VLOOKUP(I359,品类代码!$E:$F,2,0))</f>
        <v/>
      </c>
      <c r="K359" s="38" t="str">
        <f>IF(LEN(J359)=0,"",VLOOKUP(J359,品类代码!$F:$G,2,0))</f>
        <v/>
      </c>
      <c r="L359" s="27"/>
      <c r="M359" s="27"/>
      <c r="N359" s="27"/>
      <c r="O359" s="27"/>
      <c r="P359" s="27"/>
      <c r="Q359" s="27"/>
      <c r="R359" s="27"/>
      <c r="S359" s="39" t="str">
        <f t="shared" si="5"/>
        <v/>
      </c>
      <c r="T359" s="44"/>
      <c r="U359" s="40"/>
      <c r="V359" s="40"/>
      <c r="W359" s="35"/>
    </row>
    <row r="360" spans="1:23" ht="14.25" thickBot="1" x14ac:dyDescent="0.2">
      <c r="A360" s="27"/>
      <c r="B360" s="27"/>
      <c r="C360" s="27"/>
      <c r="D360" s="27"/>
      <c r="E360" s="28"/>
      <c r="F360" s="29"/>
      <c r="G360" s="30"/>
      <c r="H360" s="31"/>
      <c r="I360" s="36" t="str">
        <f>IF(LEN(F360)*LEN(G360)*LEN(H360)=0,"",VLOOKUP(F360&amp;G360&amp;H360,品类代码!$D:$E,2,0))</f>
        <v/>
      </c>
      <c r="J360" s="37" t="str">
        <f>IF(LEN(I360)=0,"",VLOOKUP(I360,品类代码!$E:$F,2,0))</f>
        <v/>
      </c>
      <c r="K360" s="38" t="str">
        <f>IF(LEN(J360)=0,"",VLOOKUP(J360,品类代码!$F:$G,2,0))</f>
        <v/>
      </c>
      <c r="L360" s="27"/>
      <c r="M360" s="27"/>
      <c r="N360" s="27"/>
      <c r="O360" s="27"/>
      <c r="P360" s="27"/>
      <c r="Q360" s="27"/>
      <c r="R360" s="27"/>
      <c r="S360" s="39" t="str">
        <f t="shared" si="5"/>
        <v/>
      </c>
      <c r="T360" s="45"/>
      <c r="U360" s="41"/>
      <c r="V360" s="41"/>
      <c r="W360" s="42"/>
    </row>
    <row r="361" spans="1:23" ht="14.25" thickBot="1" x14ac:dyDescent="0.2">
      <c r="A361" s="27"/>
      <c r="B361" s="27"/>
      <c r="C361" s="27"/>
      <c r="D361" s="27"/>
      <c r="E361" s="28"/>
      <c r="F361" s="29"/>
      <c r="G361" s="30"/>
      <c r="H361" s="31"/>
      <c r="I361" s="36" t="str">
        <f>IF(LEN(F361)*LEN(G361)*LEN(H361)=0,"",VLOOKUP(F361&amp;G361&amp;H361,品类代码!$D:$E,2,0))</f>
        <v/>
      </c>
      <c r="J361" s="37" t="str">
        <f>IF(LEN(I361)=0,"",VLOOKUP(I361,品类代码!$E:$F,2,0))</f>
        <v/>
      </c>
      <c r="K361" s="38" t="str">
        <f>IF(LEN(J361)=0,"",VLOOKUP(J361,品类代码!$F:$G,2,0))</f>
        <v/>
      </c>
      <c r="L361" s="27"/>
      <c r="M361" s="27"/>
      <c r="N361" s="27"/>
      <c r="O361" s="27"/>
      <c r="P361" s="27"/>
      <c r="Q361" s="27"/>
      <c r="R361" s="27"/>
      <c r="S361" s="39" t="str">
        <f t="shared" si="5"/>
        <v/>
      </c>
      <c r="T361" s="45"/>
      <c r="U361" s="41"/>
      <c r="V361" s="41"/>
      <c r="W361" s="42"/>
    </row>
    <row r="362" spans="1:23" s="32" customFormat="1" ht="14.25" thickBot="1" x14ac:dyDescent="0.2">
      <c r="A362" s="27"/>
      <c r="B362" s="27"/>
      <c r="C362" s="27"/>
      <c r="D362" s="27"/>
      <c r="E362" s="28"/>
      <c r="F362" s="29"/>
      <c r="G362" s="30"/>
      <c r="H362" s="31"/>
      <c r="I362" s="36" t="str">
        <f>IF(LEN(F362)*LEN(G362)*LEN(H362)=0,"",VLOOKUP(F362&amp;G362&amp;H362,品类代码!$D:$E,2,0))</f>
        <v/>
      </c>
      <c r="J362" s="37" t="str">
        <f>IF(LEN(I362)=0,"",VLOOKUP(I362,品类代码!$E:$F,2,0))</f>
        <v/>
      </c>
      <c r="K362" s="38" t="str">
        <f>IF(LEN(J362)=0,"",VLOOKUP(J362,品类代码!$F:$G,2,0))</f>
        <v/>
      </c>
      <c r="L362" s="27"/>
      <c r="M362" s="27"/>
      <c r="N362" s="27"/>
      <c r="O362" s="27"/>
      <c r="P362" s="27"/>
      <c r="Q362" s="27"/>
      <c r="R362" s="27"/>
      <c r="S362" s="39" t="str">
        <f t="shared" si="5"/>
        <v/>
      </c>
      <c r="T362" s="44"/>
      <c r="U362" s="40"/>
      <c r="V362" s="40"/>
      <c r="W362" s="35"/>
    </row>
    <row r="363" spans="1:23" ht="14.25" thickBot="1" x14ac:dyDescent="0.2">
      <c r="A363" s="27"/>
      <c r="B363" s="27"/>
      <c r="C363" s="27"/>
      <c r="D363" s="27"/>
      <c r="E363" s="28"/>
      <c r="F363" s="29"/>
      <c r="G363" s="30"/>
      <c r="H363" s="31"/>
      <c r="I363" s="36" t="str">
        <f>IF(LEN(F363)*LEN(G363)*LEN(H363)=0,"",VLOOKUP(F363&amp;G363&amp;H363,品类代码!$D:$E,2,0))</f>
        <v/>
      </c>
      <c r="J363" s="37" t="str">
        <f>IF(LEN(I363)=0,"",VLOOKUP(I363,品类代码!$E:$F,2,0))</f>
        <v/>
      </c>
      <c r="K363" s="38" t="str">
        <f>IF(LEN(J363)=0,"",VLOOKUP(J363,品类代码!$F:$G,2,0))</f>
        <v/>
      </c>
      <c r="L363" s="27"/>
      <c r="M363" s="27"/>
      <c r="N363" s="27"/>
      <c r="O363" s="27"/>
      <c r="P363" s="27"/>
      <c r="Q363" s="27"/>
      <c r="R363" s="27"/>
      <c r="S363" s="39" t="str">
        <f t="shared" si="5"/>
        <v/>
      </c>
      <c r="T363" s="45"/>
      <c r="U363" s="41"/>
      <c r="V363" s="41"/>
      <c r="W363" s="42"/>
    </row>
    <row r="364" spans="1:23" ht="14.25" thickBot="1" x14ac:dyDescent="0.2">
      <c r="A364" s="27"/>
      <c r="B364" s="27"/>
      <c r="C364" s="27"/>
      <c r="D364" s="27"/>
      <c r="E364" s="28"/>
      <c r="F364" s="29"/>
      <c r="G364" s="30"/>
      <c r="H364" s="31"/>
      <c r="I364" s="36" t="str">
        <f>IF(LEN(F364)*LEN(G364)*LEN(H364)=0,"",VLOOKUP(F364&amp;G364&amp;H364,品类代码!$D:$E,2,0))</f>
        <v/>
      </c>
      <c r="J364" s="37" t="str">
        <f>IF(LEN(I364)=0,"",VLOOKUP(I364,品类代码!$E:$F,2,0))</f>
        <v/>
      </c>
      <c r="K364" s="38" t="str">
        <f>IF(LEN(J364)=0,"",VLOOKUP(J364,品类代码!$F:$G,2,0))</f>
        <v/>
      </c>
      <c r="L364" s="27"/>
      <c r="M364" s="27"/>
      <c r="N364" s="27"/>
      <c r="O364" s="27"/>
      <c r="P364" s="27"/>
      <c r="Q364" s="27"/>
      <c r="R364" s="27"/>
      <c r="S364" s="39" t="str">
        <f t="shared" si="5"/>
        <v/>
      </c>
      <c r="T364" s="45"/>
      <c r="U364" s="41"/>
      <c r="V364" s="41"/>
      <c r="W364" s="42"/>
    </row>
    <row r="365" spans="1:23" s="32" customFormat="1" ht="14.25" thickBot="1" x14ac:dyDescent="0.2">
      <c r="A365" s="27"/>
      <c r="B365" s="27"/>
      <c r="C365" s="27"/>
      <c r="D365" s="27"/>
      <c r="E365" s="28"/>
      <c r="F365" s="29"/>
      <c r="G365" s="30"/>
      <c r="H365" s="31"/>
      <c r="I365" s="36" t="str">
        <f>IF(LEN(F365)*LEN(G365)*LEN(H365)=0,"",VLOOKUP(F365&amp;G365&amp;H365,品类代码!$D:$E,2,0))</f>
        <v/>
      </c>
      <c r="J365" s="37" t="str">
        <f>IF(LEN(I365)=0,"",VLOOKUP(I365,品类代码!$E:$F,2,0))</f>
        <v/>
      </c>
      <c r="K365" s="38" t="str">
        <f>IF(LEN(J365)=0,"",VLOOKUP(J365,品类代码!$F:$G,2,0))</f>
        <v/>
      </c>
      <c r="L365" s="27"/>
      <c r="M365" s="27"/>
      <c r="N365" s="27"/>
      <c r="O365" s="27"/>
      <c r="P365" s="27"/>
      <c r="Q365" s="27"/>
      <c r="R365" s="27"/>
      <c r="S365" s="39" t="str">
        <f t="shared" si="5"/>
        <v/>
      </c>
      <c r="T365" s="44"/>
      <c r="U365" s="40"/>
      <c r="V365" s="40"/>
      <c r="W365" s="35"/>
    </row>
    <row r="366" spans="1:23" ht="14.25" thickBot="1" x14ac:dyDescent="0.2">
      <c r="A366" s="27"/>
      <c r="B366" s="27"/>
      <c r="C366" s="27"/>
      <c r="D366" s="27"/>
      <c r="E366" s="28"/>
      <c r="F366" s="29"/>
      <c r="G366" s="30"/>
      <c r="H366" s="31"/>
      <c r="I366" s="36" t="str">
        <f>IF(LEN(F366)*LEN(G366)*LEN(H366)=0,"",VLOOKUP(F366&amp;G366&amp;H366,品类代码!$D:$E,2,0))</f>
        <v/>
      </c>
      <c r="J366" s="37" t="str">
        <f>IF(LEN(I366)=0,"",VLOOKUP(I366,品类代码!$E:$F,2,0))</f>
        <v/>
      </c>
      <c r="K366" s="38" t="str">
        <f>IF(LEN(J366)=0,"",VLOOKUP(J366,品类代码!$F:$G,2,0))</f>
        <v/>
      </c>
      <c r="L366" s="27"/>
      <c r="M366" s="27"/>
      <c r="N366" s="27"/>
      <c r="O366" s="27"/>
      <c r="P366" s="27"/>
      <c r="Q366" s="27"/>
      <c r="R366" s="27"/>
      <c r="S366" s="39" t="str">
        <f t="shared" si="5"/>
        <v/>
      </c>
      <c r="T366" s="45"/>
      <c r="U366" s="41"/>
      <c r="V366" s="41"/>
      <c r="W366" s="42"/>
    </row>
    <row r="367" spans="1:23" ht="14.25" thickBot="1" x14ac:dyDescent="0.2">
      <c r="A367" s="27"/>
      <c r="B367" s="27"/>
      <c r="C367" s="27"/>
      <c r="D367" s="27"/>
      <c r="E367" s="28"/>
      <c r="F367" s="29"/>
      <c r="G367" s="30"/>
      <c r="H367" s="31"/>
      <c r="I367" s="36" t="str">
        <f>IF(LEN(F367)*LEN(G367)*LEN(H367)=0,"",VLOOKUP(F367&amp;G367&amp;H367,品类代码!$D:$E,2,0))</f>
        <v/>
      </c>
      <c r="J367" s="37" t="str">
        <f>IF(LEN(I367)=0,"",VLOOKUP(I367,品类代码!$E:$F,2,0))</f>
        <v/>
      </c>
      <c r="K367" s="38" t="str">
        <f>IF(LEN(J367)=0,"",VLOOKUP(J367,品类代码!$F:$G,2,0))</f>
        <v/>
      </c>
      <c r="L367" s="27"/>
      <c r="M367" s="27"/>
      <c r="N367" s="27"/>
      <c r="O367" s="27"/>
      <c r="P367" s="27"/>
      <c r="Q367" s="27"/>
      <c r="R367" s="27"/>
      <c r="S367" s="39" t="str">
        <f t="shared" si="5"/>
        <v/>
      </c>
      <c r="T367" s="45"/>
      <c r="U367" s="41"/>
      <c r="V367" s="41"/>
      <c r="W367" s="42"/>
    </row>
    <row r="368" spans="1:23" s="32" customFormat="1" ht="14.25" thickBot="1" x14ac:dyDescent="0.2">
      <c r="A368" s="27"/>
      <c r="B368" s="27"/>
      <c r="C368" s="27"/>
      <c r="D368" s="27"/>
      <c r="E368" s="28"/>
      <c r="F368" s="29"/>
      <c r="G368" s="30"/>
      <c r="H368" s="31"/>
      <c r="I368" s="36" t="str">
        <f>IF(LEN(F368)*LEN(G368)*LEN(H368)=0,"",VLOOKUP(F368&amp;G368&amp;H368,品类代码!$D:$E,2,0))</f>
        <v/>
      </c>
      <c r="J368" s="37" t="str">
        <f>IF(LEN(I368)=0,"",VLOOKUP(I368,品类代码!$E:$F,2,0))</f>
        <v/>
      </c>
      <c r="K368" s="38" t="str">
        <f>IF(LEN(J368)=0,"",VLOOKUP(J368,品类代码!$F:$G,2,0))</f>
        <v/>
      </c>
      <c r="L368" s="27"/>
      <c r="M368" s="27"/>
      <c r="N368" s="27"/>
      <c r="O368" s="27"/>
      <c r="P368" s="27"/>
      <c r="Q368" s="27"/>
      <c r="R368" s="27"/>
      <c r="S368" s="39" t="str">
        <f t="shared" si="5"/>
        <v/>
      </c>
      <c r="T368" s="44"/>
      <c r="U368" s="40"/>
      <c r="V368" s="40"/>
      <c r="W368" s="35"/>
    </row>
    <row r="369" spans="1:23" ht="14.25" thickBot="1" x14ac:dyDescent="0.2">
      <c r="A369" s="27"/>
      <c r="B369" s="27"/>
      <c r="C369" s="27"/>
      <c r="D369" s="27"/>
      <c r="E369" s="28"/>
      <c r="F369" s="29"/>
      <c r="G369" s="30"/>
      <c r="H369" s="31"/>
      <c r="I369" s="36" t="str">
        <f>IF(LEN(F369)*LEN(G369)*LEN(H369)=0,"",VLOOKUP(F369&amp;G369&amp;H369,品类代码!$D:$E,2,0))</f>
        <v/>
      </c>
      <c r="J369" s="37" t="str">
        <f>IF(LEN(I369)=0,"",VLOOKUP(I369,品类代码!$E:$F,2,0))</f>
        <v/>
      </c>
      <c r="K369" s="38" t="str">
        <f>IF(LEN(J369)=0,"",VLOOKUP(J369,品类代码!$F:$G,2,0))</f>
        <v/>
      </c>
      <c r="L369" s="27"/>
      <c r="M369" s="27"/>
      <c r="N369" s="27"/>
      <c r="O369" s="27"/>
      <c r="P369" s="27"/>
      <c r="Q369" s="27"/>
      <c r="R369" s="27"/>
      <c r="S369" s="39" t="str">
        <f t="shared" si="5"/>
        <v/>
      </c>
      <c r="T369" s="45"/>
      <c r="U369" s="41"/>
      <c r="V369" s="41"/>
      <c r="W369" s="42"/>
    </row>
    <row r="370" spans="1:23" ht="14.25" thickBot="1" x14ac:dyDescent="0.2">
      <c r="A370" s="27"/>
      <c r="B370" s="27"/>
      <c r="C370" s="27"/>
      <c r="D370" s="27"/>
      <c r="E370" s="28"/>
      <c r="F370" s="29"/>
      <c r="G370" s="30"/>
      <c r="H370" s="31"/>
      <c r="I370" s="36" t="str">
        <f>IF(LEN(F370)*LEN(G370)*LEN(H370)=0,"",VLOOKUP(F370&amp;G370&amp;H370,品类代码!$D:$E,2,0))</f>
        <v/>
      </c>
      <c r="J370" s="37" t="str">
        <f>IF(LEN(I370)=0,"",VLOOKUP(I370,品类代码!$E:$F,2,0))</f>
        <v/>
      </c>
      <c r="K370" s="38" t="str">
        <f>IF(LEN(J370)=0,"",VLOOKUP(J370,品类代码!$F:$G,2,0))</f>
        <v/>
      </c>
      <c r="L370" s="27"/>
      <c r="M370" s="27"/>
      <c r="N370" s="27"/>
      <c r="O370" s="27"/>
      <c r="P370" s="27"/>
      <c r="Q370" s="27"/>
      <c r="R370" s="27"/>
      <c r="S370" s="39" t="str">
        <f t="shared" si="5"/>
        <v/>
      </c>
      <c r="T370" s="45"/>
      <c r="U370" s="41"/>
      <c r="V370" s="41"/>
      <c r="W370" s="42"/>
    </row>
    <row r="371" spans="1:23" s="32" customFormat="1" ht="14.25" thickBot="1" x14ac:dyDescent="0.2">
      <c r="A371" s="27"/>
      <c r="B371" s="27"/>
      <c r="C371" s="27"/>
      <c r="D371" s="27"/>
      <c r="E371" s="28"/>
      <c r="F371" s="29"/>
      <c r="G371" s="30"/>
      <c r="H371" s="31"/>
      <c r="I371" s="36" t="str">
        <f>IF(LEN(F371)*LEN(G371)*LEN(H371)=0,"",VLOOKUP(F371&amp;G371&amp;H371,品类代码!$D:$E,2,0))</f>
        <v/>
      </c>
      <c r="J371" s="37" t="str">
        <f>IF(LEN(I371)=0,"",VLOOKUP(I371,品类代码!$E:$F,2,0))</f>
        <v/>
      </c>
      <c r="K371" s="38" t="str">
        <f>IF(LEN(J371)=0,"",VLOOKUP(J371,品类代码!$F:$G,2,0))</f>
        <v/>
      </c>
      <c r="L371" s="27"/>
      <c r="M371" s="27"/>
      <c r="N371" s="27"/>
      <c r="O371" s="27"/>
      <c r="P371" s="27"/>
      <c r="Q371" s="27"/>
      <c r="R371" s="27"/>
      <c r="S371" s="39" t="str">
        <f t="shared" si="5"/>
        <v/>
      </c>
      <c r="T371" s="44"/>
      <c r="U371" s="40"/>
      <c r="V371" s="40"/>
      <c r="W371" s="35"/>
    </row>
    <row r="372" spans="1:23" ht="14.25" thickBot="1" x14ac:dyDescent="0.2">
      <c r="A372" s="27"/>
      <c r="B372" s="27"/>
      <c r="C372" s="27"/>
      <c r="D372" s="27"/>
      <c r="E372" s="28"/>
      <c r="F372" s="29"/>
      <c r="G372" s="30"/>
      <c r="H372" s="31"/>
      <c r="I372" s="36" t="str">
        <f>IF(LEN(F372)*LEN(G372)*LEN(H372)=0,"",VLOOKUP(F372&amp;G372&amp;H372,品类代码!$D:$E,2,0))</f>
        <v/>
      </c>
      <c r="J372" s="37" t="str">
        <f>IF(LEN(I372)=0,"",VLOOKUP(I372,品类代码!$E:$F,2,0))</f>
        <v/>
      </c>
      <c r="K372" s="38" t="str">
        <f>IF(LEN(J372)=0,"",VLOOKUP(J372,品类代码!$F:$G,2,0))</f>
        <v/>
      </c>
      <c r="L372" s="27"/>
      <c r="M372" s="27"/>
      <c r="N372" s="27"/>
      <c r="O372" s="27"/>
      <c r="P372" s="27"/>
      <c r="Q372" s="27"/>
      <c r="R372" s="27"/>
      <c r="S372" s="39" t="str">
        <f t="shared" si="5"/>
        <v/>
      </c>
      <c r="T372" s="45"/>
      <c r="U372" s="41"/>
      <c r="V372" s="41"/>
      <c r="W372" s="42"/>
    </row>
    <row r="373" spans="1:23" ht="14.25" thickBot="1" x14ac:dyDescent="0.2">
      <c r="A373" s="27"/>
      <c r="B373" s="27"/>
      <c r="C373" s="27"/>
      <c r="D373" s="27"/>
      <c r="E373" s="28"/>
      <c r="F373" s="29"/>
      <c r="G373" s="30"/>
      <c r="H373" s="31"/>
      <c r="I373" s="36" t="str">
        <f>IF(LEN(F373)*LEN(G373)*LEN(H373)=0,"",VLOOKUP(F373&amp;G373&amp;H373,品类代码!$D:$E,2,0))</f>
        <v/>
      </c>
      <c r="J373" s="37" t="str">
        <f>IF(LEN(I373)=0,"",VLOOKUP(I373,品类代码!$E:$F,2,0))</f>
        <v/>
      </c>
      <c r="K373" s="38" t="str">
        <f>IF(LEN(J373)=0,"",VLOOKUP(J373,品类代码!$F:$G,2,0))</f>
        <v/>
      </c>
      <c r="L373" s="27"/>
      <c r="M373" s="27"/>
      <c r="N373" s="27"/>
      <c r="O373" s="27"/>
      <c r="P373" s="27"/>
      <c r="Q373" s="27"/>
      <c r="R373" s="27"/>
      <c r="S373" s="39" t="str">
        <f t="shared" si="5"/>
        <v/>
      </c>
      <c r="T373" s="45"/>
      <c r="U373" s="41"/>
      <c r="V373" s="41"/>
      <c r="W373" s="42"/>
    </row>
    <row r="374" spans="1:23" s="32" customFormat="1" ht="14.25" thickBot="1" x14ac:dyDescent="0.2">
      <c r="A374" s="27"/>
      <c r="B374" s="27"/>
      <c r="C374" s="27"/>
      <c r="D374" s="27"/>
      <c r="E374" s="28"/>
      <c r="F374" s="29"/>
      <c r="G374" s="30"/>
      <c r="H374" s="31"/>
      <c r="I374" s="36" t="str">
        <f>IF(LEN(F374)*LEN(G374)*LEN(H374)=0,"",VLOOKUP(F374&amp;G374&amp;H374,品类代码!$D:$E,2,0))</f>
        <v/>
      </c>
      <c r="J374" s="37" t="str">
        <f>IF(LEN(I374)=0,"",VLOOKUP(I374,品类代码!$E:$F,2,0))</f>
        <v/>
      </c>
      <c r="K374" s="38" t="str">
        <f>IF(LEN(J374)=0,"",VLOOKUP(J374,品类代码!$F:$G,2,0))</f>
        <v/>
      </c>
      <c r="L374" s="27"/>
      <c r="M374" s="27"/>
      <c r="N374" s="27"/>
      <c r="O374" s="27"/>
      <c r="P374" s="27"/>
      <c r="Q374" s="27"/>
      <c r="R374" s="27"/>
      <c r="S374" s="39" t="str">
        <f t="shared" si="5"/>
        <v/>
      </c>
      <c r="T374" s="44"/>
      <c r="U374" s="40"/>
      <c r="V374" s="40"/>
      <c r="W374" s="35"/>
    </row>
    <row r="375" spans="1:23" ht="14.25" thickBot="1" x14ac:dyDescent="0.2">
      <c r="A375" s="27"/>
      <c r="B375" s="27"/>
      <c r="C375" s="27"/>
      <c r="D375" s="27"/>
      <c r="E375" s="28"/>
      <c r="F375" s="29"/>
      <c r="G375" s="30"/>
      <c r="H375" s="31"/>
      <c r="I375" s="36" t="str">
        <f>IF(LEN(F375)*LEN(G375)*LEN(H375)=0,"",VLOOKUP(F375&amp;G375&amp;H375,品类代码!$D:$E,2,0))</f>
        <v/>
      </c>
      <c r="J375" s="37" t="str">
        <f>IF(LEN(I375)=0,"",VLOOKUP(I375,品类代码!$E:$F,2,0))</f>
        <v/>
      </c>
      <c r="K375" s="38" t="str">
        <f>IF(LEN(J375)=0,"",VLOOKUP(J375,品类代码!$F:$G,2,0))</f>
        <v/>
      </c>
      <c r="L375" s="27"/>
      <c r="M375" s="27"/>
      <c r="N375" s="27"/>
      <c r="O375" s="27"/>
      <c r="P375" s="27"/>
      <c r="Q375" s="27"/>
      <c r="R375" s="27"/>
      <c r="S375" s="39" t="str">
        <f t="shared" si="5"/>
        <v/>
      </c>
      <c r="T375" s="45"/>
      <c r="U375" s="41"/>
      <c r="V375" s="41"/>
      <c r="W375" s="42"/>
    </row>
    <row r="376" spans="1:23" ht="14.25" thickBot="1" x14ac:dyDescent="0.2">
      <c r="A376" s="27"/>
      <c r="B376" s="27"/>
      <c r="C376" s="27"/>
      <c r="D376" s="27"/>
      <c r="E376" s="28"/>
      <c r="F376" s="29"/>
      <c r="G376" s="30"/>
      <c r="H376" s="31"/>
      <c r="I376" s="36" t="str">
        <f>IF(LEN(F376)*LEN(G376)*LEN(H376)=0,"",VLOOKUP(F376&amp;G376&amp;H376,品类代码!$D:$E,2,0))</f>
        <v/>
      </c>
      <c r="J376" s="37" t="str">
        <f>IF(LEN(I376)=0,"",VLOOKUP(I376,品类代码!$E:$F,2,0))</f>
        <v/>
      </c>
      <c r="K376" s="38" t="str">
        <f>IF(LEN(J376)=0,"",VLOOKUP(J376,品类代码!$F:$G,2,0))</f>
        <v/>
      </c>
      <c r="L376" s="27"/>
      <c r="M376" s="27"/>
      <c r="N376" s="27"/>
      <c r="O376" s="27"/>
      <c r="P376" s="27"/>
      <c r="Q376" s="27"/>
      <c r="R376" s="27"/>
      <c r="S376" s="39" t="str">
        <f t="shared" si="5"/>
        <v/>
      </c>
      <c r="T376" s="45"/>
      <c r="U376" s="41"/>
      <c r="V376" s="41"/>
      <c r="W376" s="42"/>
    </row>
    <row r="377" spans="1:23" s="32" customFormat="1" ht="14.25" thickBot="1" x14ac:dyDescent="0.2">
      <c r="A377" s="27"/>
      <c r="B377" s="27"/>
      <c r="C377" s="27"/>
      <c r="D377" s="27"/>
      <c r="E377" s="28"/>
      <c r="F377" s="29"/>
      <c r="G377" s="30"/>
      <c r="H377" s="31"/>
      <c r="I377" s="36" t="str">
        <f>IF(LEN(F377)*LEN(G377)*LEN(H377)=0,"",VLOOKUP(F377&amp;G377&amp;H377,品类代码!$D:$E,2,0))</f>
        <v/>
      </c>
      <c r="J377" s="37" t="str">
        <f>IF(LEN(I377)=0,"",VLOOKUP(I377,品类代码!$E:$F,2,0))</f>
        <v/>
      </c>
      <c r="K377" s="38" t="str">
        <f>IF(LEN(J377)=0,"",VLOOKUP(J377,品类代码!$F:$G,2,0))</f>
        <v/>
      </c>
      <c r="L377" s="27"/>
      <c r="M377" s="27"/>
      <c r="N377" s="27"/>
      <c r="O377" s="27"/>
      <c r="P377" s="27"/>
      <c r="Q377" s="27"/>
      <c r="R377" s="27"/>
      <c r="S377" s="39" t="str">
        <f t="shared" si="5"/>
        <v/>
      </c>
      <c r="T377" s="44"/>
      <c r="U377" s="40"/>
      <c r="V377" s="40"/>
      <c r="W377" s="35"/>
    </row>
    <row r="378" spans="1:23" ht="14.25" thickBot="1" x14ac:dyDescent="0.2">
      <c r="A378" s="27"/>
      <c r="B378" s="27"/>
      <c r="C378" s="27"/>
      <c r="D378" s="27"/>
      <c r="E378" s="28"/>
      <c r="F378" s="29"/>
      <c r="G378" s="30"/>
      <c r="H378" s="31"/>
      <c r="I378" s="36" t="str">
        <f>IF(LEN(F378)*LEN(G378)*LEN(H378)=0,"",VLOOKUP(F378&amp;G378&amp;H378,品类代码!$D:$E,2,0))</f>
        <v/>
      </c>
      <c r="J378" s="37" t="str">
        <f>IF(LEN(I378)=0,"",VLOOKUP(I378,品类代码!$E:$F,2,0))</f>
        <v/>
      </c>
      <c r="K378" s="38" t="str">
        <f>IF(LEN(J378)=0,"",VLOOKUP(J378,品类代码!$F:$G,2,0))</f>
        <v/>
      </c>
      <c r="L378" s="27"/>
      <c r="M378" s="27"/>
      <c r="N378" s="27"/>
      <c r="O378" s="27"/>
      <c r="P378" s="27"/>
      <c r="Q378" s="27"/>
      <c r="R378" s="27"/>
      <c r="S378" s="39" t="str">
        <f t="shared" si="5"/>
        <v/>
      </c>
      <c r="T378" s="45"/>
      <c r="U378" s="41"/>
      <c r="V378" s="41"/>
      <c r="W378" s="42"/>
    </row>
    <row r="379" spans="1:23" ht="14.25" thickBot="1" x14ac:dyDescent="0.2">
      <c r="A379" s="27"/>
      <c r="B379" s="27"/>
      <c r="C379" s="27"/>
      <c r="D379" s="27"/>
      <c r="E379" s="28"/>
      <c r="F379" s="29"/>
      <c r="G379" s="30"/>
      <c r="H379" s="31"/>
      <c r="I379" s="36" t="str">
        <f>IF(LEN(F379)*LEN(G379)*LEN(H379)=0,"",VLOOKUP(F379&amp;G379&amp;H379,品类代码!$D:$E,2,0))</f>
        <v/>
      </c>
      <c r="J379" s="37" t="str">
        <f>IF(LEN(I379)=0,"",VLOOKUP(I379,品类代码!$E:$F,2,0))</f>
        <v/>
      </c>
      <c r="K379" s="38" t="str">
        <f>IF(LEN(J379)=0,"",VLOOKUP(J379,品类代码!$F:$G,2,0))</f>
        <v/>
      </c>
      <c r="L379" s="27"/>
      <c r="M379" s="27"/>
      <c r="N379" s="27"/>
      <c r="O379" s="27"/>
      <c r="P379" s="27"/>
      <c r="Q379" s="27"/>
      <c r="R379" s="27"/>
      <c r="S379" s="39" t="str">
        <f t="shared" si="5"/>
        <v/>
      </c>
      <c r="T379" s="45"/>
      <c r="U379" s="41"/>
      <c r="V379" s="41"/>
      <c r="W379" s="42"/>
    </row>
    <row r="380" spans="1:23" s="32" customFormat="1" ht="14.25" thickBot="1" x14ac:dyDescent="0.2">
      <c r="A380" s="27"/>
      <c r="B380" s="27"/>
      <c r="C380" s="27"/>
      <c r="D380" s="27"/>
      <c r="E380" s="28"/>
      <c r="F380" s="29"/>
      <c r="G380" s="30"/>
      <c r="H380" s="31"/>
      <c r="I380" s="36" t="str">
        <f>IF(LEN(F380)*LEN(G380)*LEN(H380)=0,"",VLOOKUP(F380&amp;G380&amp;H380,品类代码!$D:$E,2,0))</f>
        <v/>
      </c>
      <c r="J380" s="37" t="str">
        <f>IF(LEN(I380)=0,"",VLOOKUP(I380,品类代码!$E:$F,2,0))</f>
        <v/>
      </c>
      <c r="K380" s="38" t="str">
        <f>IF(LEN(J380)=0,"",VLOOKUP(J380,品类代码!$F:$G,2,0))</f>
        <v/>
      </c>
      <c r="L380" s="27"/>
      <c r="M380" s="27"/>
      <c r="N380" s="27"/>
      <c r="O380" s="27"/>
      <c r="P380" s="27"/>
      <c r="Q380" s="27"/>
      <c r="R380" s="27"/>
      <c r="S380" s="39" t="str">
        <f t="shared" si="5"/>
        <v/>
      </c>
      <c r="T380" s="44"/>
      <c r="U380" s="40"/>
      <c r="V380" s="40"/>
      <c r="W380" s="35"/>
    </row>
    <row r="381" spans="1:23" ht="14.25" thickBot="1" x14ac:dyDescent="0.2">
      <c r="A381" s="27"/>
      <c r="B381" s="27"/>
      <c r="C381" s="27"/>
      <c r="D381" s="27"/>
      <c r="E381" s="28"/>
      <c r="F381" s="29"/>
      <c r="G381" s="30"/>
      <c r="H381" s="31"/>
      <c r="I381" s="36" t="str">
        <f>IF(LEN(F381)*LEN(G381)*LEN(H381)=0,"",VLOOKUP(F381&amp;G381&amp;H381,品类代码!$D:$E,2,0))</f>
        <v/>
      </c>
      <c r="J381" s="37" t="str">
        <f>IF(LEN(I381)=0,"",VLOOKUP(I381,品类代码!$E:$F,2,0))</f>
        <v/>
      </c>
      <c r="K381" s="38" t="str">
        <f>IF(LEN(J381)=0,"",VLOOKUP(J381,品类代码!$F:$G,2,0))</f>
        <v/>
      </c>
      <c r="L381" s="27"/>
      <c r="M381" s="27"/>
      <c r="N381" s="27"/>
      <c r="O381" s="27"/>
      <c r="P381" s="27"/>
      <c r="Q381" s="27"/>
      <c r="R381" s="27"/>
      <c r="S381" s="39" t="str">
        <f t="shared" si="5"/>
        <v/>
      </c>
      <c r="T381" s="45"/>
      <c r="U381" s="41"/>
      <c r="V381" s="41"/>
      <c r="W381" s="42"/>
    </row>
    <row r="382" spans="1:23" ht="14.25" thickBot="1" x14ac:dyDescent="0.2">
      <c r="A382" s="27"/>
      <c r="B382" s="27"/>
      <c r="C382" s="27"/>
      <c r="D382" s="27"/>
      <c r="E382" s="28"/>
      <c r="F382" s="29"/>
      <c r="G382" s="30"/>
      <c r="H382" s="31"/>
      <c r="I382" s="36" t="str">
        <f>IF(LEN(F382)*LEN(G382)*LEN(H382)=0,"",VLOOKUP(F382&amp;G382&amp;H382,品类代码!$D:$E,2,0))</f>
        <v/>
      </c>
      <c r="J382" s="37" t="str">
        <f>IF(LEN(I382)=0,"",VLOOKUP(I382,品类代码!$E:$F,2,0))</f>
        <v/>
      </c>
      <c r="K382" s="38" t="str">
        <f>IF(LEN(J382)=0,"",VLOOKUP(J382,品类代码!$F:$G,2,0))</f>
        <v/>
      </c>
      <c r="L382" s="27"/>
      <c r="M382" s="27"/>
      <c r="N382" s="27"/>
      <c r="O382" s="27"/>
      <c r="P382" s="27"/>
      <c r="Q382" s="27"/>
      <c r="R382" s="27"/>
      <c r="S382" s="39" t="str">
        <f t="shared" si="5"/>
        <v/>
      </c>
      <c r="T382" s="45"/>
      <c r="U382" s="41"/>
      <c r="V382" s="41"/>
      <c r="W382" s="42"/>
    </row>
    <row r="383" spans="1:23" s="32" customFormat="1" ht="14.25" thickBot="1" x14ac:dyDescent="0.2">
      <c r="A383" s="27"/>
      <c r="B383" s="27"/>
      <c r="C383" s="27"/>
      <c r="D383" s="27"/>
      <c r="E383" s="28"/>
      <c r="F383" s="29"/>
      <c r="G383" s="30"/>
      <c r="H383" s="31"/>
      <c r="I383" s="36" t="str">
        <f>IF(LEN(F383)*LEN(G383)*LEN(H383)=0,"",VLOOKUP(F383&amp;G383&amp;H383,品类代码!$D:$E,2,0))</f>
        <v/>
      </c>
      <c r="J383" s="37" t="str">
        <f>IF(LEN(I383)=0,"",VLOOKUP(I383,品类代码!$E:$F,2,0))</f>
        <v/>
      </c>
      <c r="K383" s="38" t="str">
        <f>IF(LEN(J383)=0,"",VLOOKUP(J383,品类代码!$F:$G,2,0))</f>
        <v/>
      </c>
      <c r="L383" s="27"/>
      <c r="M383" s="27"/>
      <c r="N383" s="27"/>
      <c r="O383" s="27"/>
      <c r="P383" s="27"/>
      <c r="Q383" s="27"/>
      <c r="R383" s="27"/>
      <c r="S383" s="39" t="str">
        <f t="shared" si="5"/>
        <v/>
      </c>
      <c r="T383" s="44"/>
      <c r="U383" s="40"/>
      <c r="V383" s="40"/>
      <c r="W383" s="35"/>
    </row>
    <row r="384" spans="1:23" ht="14.25" thickBot="1" x14ac:dyDescent="0.2">
      <c r="A384" s="27"/>
      <c r="B384" s="27"/>
      <c r="C384" s="27"/>
      <c r="D384" s="27"/>
      <c r="E384" s="28"/>
      <c r="F384" s="29"/>
      <c r="G384" s="30"/>
      <c r="H384" s="31"/>
      <c r="I384" s="36" t="str">
        <f>IF(LEN(F384)*LEN(G384)*LEN(H384)=0,"",VLOOKUP(F384&amp;G384&amp;H384,品类代码!$D:$E,2,0))</f>
        <v/>
      </c>
      <c r="J384" s="37" t="str">
        <f>IF(LEN(I384)=0,"",VLOOKUP(I384,品类代码!$E:$F,2,0))</f>
        <v/>
      </c>
      <c r="K384" s="38" t="str">
        <f>IF(LEN(J384)=0,"",VLOOKUP(J384,品类代码!$F:$G,2,0))</f>
        <v/>
      </c>
      <c r="L384" s="27"/>
      <c r="M384" s="27"/>
      <c r="N384" s="27"/>
      <c r="O384" s="27"/>
      <c r="P384" s="27"/>
      <c r="Q384" s="27"/>
      <c r="R384" s="27"/>
      <c r="S384" s="39" t="str">
        <f t="shared" si="5"/>
        <v/>
      </c>
      <c r="T384" s="45"/>
      <c r="U384" s="41"/>
      <c r="V384" s="41"/>
      <c r="W384" s="42"/>
    </row>
    <row r="385" spans="1:23" ht="14.25" thickBot="1" x14ac:dyDescent="0.2">
      <c r="A385" s="27"/>
      <c r="B385" s="27"/>
      <c r="C385" s="27"/>
      <c r="D385" s="27"/>
      <c r="E385" s="28"/>
      <c r="F385" s="29"/>
      <c r="G385" s="30"/>
      <c r="H385" s="31"/>
      <c r="I385" s="36" t="str">
        <f>IF(LEN(F385)*LEN(G385)*LEN(H385)=0,"",VLOOKUP(F385&amp;G385&amp;H385,品类代码!$D:$E,2,0))</f>
        <v/>
      </c>
      <c r="J385" s="37" t="str">
        <f>IF(LEN(I385)=0,"",VLOOKUP(I385,品类代码!$E:$F,2,0))</f>
        <v/>
      </c>
      <c r="K385" s="38" t="str">
        <f>IF(LEN(J385)=0,"",VLOOKUP(J385,品类代码!$F:$G,2,0))</f>
        <v/>
      </c>
      <c r="L385" s="27"/>
      <c r="M385" s="27"/>
      <c r="N385" s="27"/>
      <c r="O385" s="27"/>
      <c r="P385" s="27"/>
      <c r="Q385" s="27"/>
      <c r="R385" s="27"/>
      <c r="S385" s="39" t="str">
        <f t="shared" si="5"/>
        <v/>
      </c>
      <c r="T385" s="45"/>
      <c r="U385" s="41"/>
      <c r="V385" s="41"/>
      <c r="W385" s="42"/>
    </row>
    <row r="386" spans="1:23" s="32" customFormat="1" ht="14.25" thickBot="1" x14ac:dyDescent="0.2">
      <c r="A386" s="27"/>
      <c r="B386" s="27"/>
      <c r="C386" s="27"/>
      <c r="D386" s="27"/>
      <c r="E386" s="28"/>
      <c r="F386" s="29"/>
      <c r="G386" s="30"/>
      <c r="H386" s="31"/>
      <c r="I386" s="36" t="str">
        <f>IF(LEN(F386)*LEN(G386)*LEN(H386)=0,"",VLOOKUP(F386&amp;G386&amp;H386,品类代码!$D:$E,2,0))</f>
        <v/>
      </c>
      <c r="J386" s="37" t="str">
        <f>IF(LEN(I386)=0,"",VLOOKUP(I386,品类代码!$E:$F,2,0))</f>
        <v/>
      </c>
      <c r="K386" s="38" t="str">
        <f>IF(LEN(J386)=0,"",VLOOKUP(J386,品类代码!$F:$G,2,0))</f>
        <v/>
      </c>
      <c r="L386" s="27"/>
      <c r="M386" s="27"/>
      <c r="N386" s="27"/>
      <c r="O386" s="27"/>
      <c r="P386" s="27"/>
      <c r="Q386" s="27"/>
      <c r="R386" s="27"/>
      <c r="S386" s="39" t="str">
        <f t="shared" si="5"/>
        <v/>
      </c>
      <c r="T386" s="44"/>
      <c r="U386" s="40"/>
      <c r="V386" s="40"/>
      <c r="W386" s="35"/>
    </row>
    <row r="387" spans="1:23" ht="14.25" thickBot="1" x14ac:dyDescent="0.2">
      <c r="A387" s="27"/>
      <c r="B387" s="27"/>
      <c r="C387" s="27"/>
      <c r="D387" s="27"/>
      <c r="E387" s="28"/>
      <c r="F387" s="29"/>
      <c r="G387" s="30"/>
      <c r="H387" s="31"/>
      <c r="I387" s="36" t="str">
        <f>IF(LEN(F387)*LEN(G387)*LEN(H387)=0,"",VLOOKUP(F387&amp;G387&amp;H387,品类代码!$D:$E,2,0))</f>
        <v/>
      </c>
      <c r="J387" s="37" t="str">
        <f>IF(LEN(I387)=0,"",VLOOKUP(I387,品类代码!$E:$F,2,0))</f>
        <v/>
      </c>
      <c r="K387" s="38" t="str">
        <f>IF(LEN(J387)=0,"",VLOOKUP(J387,品类代码!$F:$G,2,0))</f>
        <v/>
      </c>
      <c r="L387" s="27"/>
      <c r="M387" s="27"/>
      <c r="N387" s="27"/>
      <c r="O387" s="27"/>
      <c r="P387" s="27"/>
      <c r="Q387" s="27"/>
      <c r="R387" s="27"/>
      <c r="S387" s="39" t="str">
        <f t="shared" si="5"/>
        <v/>
      </c>
      <c r="T387" s="45"/>
      <c r="U387" s="41"/>
      <c r="V387" s="41"/>
      <c r="W387" s="42"/>
    </row>
    <row r="388" spans="1:23" ht="14.25" thickBot="1" x14ac:dyDescent="0.2">
      <c r="A388" s="27"/>
      <c r="B388" s="27"/>
      <c r="C388" s="27"/>
      <c r="D388" s="27"/>
      <c r="E388" s="28"/>
      <c r="F388" s="29"/>
      <c r="G388" s="30"/>
      <c r="H388" s="31"/>
      <c r="I388" s="36" t="str">
        <f>IF(LEN(F388)*LEN(G388)*LEN(H388)=0,"",VLOOKUP(F388&amp;G388&amp;H388,品类代码!$D:$E,2,0))</f>
        <v/>
      </c>
      <c r="J388" s="37" t="str">
        <f>IF(LEN(I388)=0,"",VLOOKUP(I388,品类代码!$E:$F,2,0))</f>
        <v/>
      </c>
      <c r="K388" s="38" t="str">
        <f>IF(LEN(J388)=0,"",VLOOKUP(J388,品类代码!$F:$G,2,0))</f>
        <v/>
      </c>
      <c r="L388" s="27"/>
      <c r="M388" s="27"/>
      <c r="N388" s="27"/>
      <c r="O388" s="27"/>
      <c r="P388" s="27"/>
      <c r="Q388" s="27"/>
      <c r="R388" s="27"/>
      <c r="S388" s="39" t="str">
        <f t="shared" si="5"/>
        <v/>
      </c>
      <c r="T388" s="45"/>
      <c r="U388" s="41"/>
      <c r="V388" s="41"/>
      <c r="W388" s="42"/>
    </row>
    <row r="389" spans="1:23" s="32" customFormat="1" ht="14.25" thickBot="1" x14ac:dyDescent="0.2">
      <c r="A389" s="27"/>
      <c r="B389" s="27"/>
      <c r="C389" s="27"/>
      <c r="D389" s="27"/>
      <c r="E389" s="28"/>
      <c r="F389" s="29"/>
      <c r="G389" s="30"/>
      <c r="H389" s="31"/>
      <c r="I389" s="36" t="str">
        <f>IF(LEN(F389)*LEN(G389)*LEN(H389)=0,"",VLOOKUP(F389&amp;G389&amp;H389,品类代码!$D:$E,2,0))</f>
        <v/>
      </c>
      <c r="J389" s="37" t="str">
        <f>IF(LEN(I389)=0,"",VLOOKUP(I389,品类代码!$E:$F,2,0))</f>
        <v/>
      </c>
      <c r="K389" s="38" t="str">
        <f>IF(LEN(J389)=0,"",VLOOKUP(J389,品类代码!$F:$G,2,0))</f>
        <v/>
      </c>
      <c r="L389" s="27"/>
      <c r="M389" s="27"/>
      <c r="N389" s="27"/>
      <c r="O389" s="27"/>
      <c r="P389" s="27"/>
      <c r="Q389" s="27"/>
      <c r="R389" s="27"/>
      <c r="S389" s="39" t="str">
        <f t="shared" si="5"/>
        <v/>
      </c>
      <c r="T389" s="44"/>
      <c r="U389" s="40"/>
      <c r="V389" s="40"/>
      <c r="W389" s="35"/>
    </row>
    <row r="390" spans="1:23" ht="14.25" thickBot="1" x14ac:dyDescent="0.2">
      <c r="A390" s="27"/>
      <c r="B390" s="27"/>
      <c r="C390" s="27"/>
      <c r="D390" s="27"/>
      <c r="E390" s="28"/>
      <c r="F390" s="29"/>
      <c r="G390" s="30"/>
      <c r="H390" s="31"/>
      <c r="I390" s="36" t="str">
        <f>IF(LEN(F390)*LEN(G390)*LEN(H390)=0,"",VLOOKUP(F390&amp;G390&amp;H390,品类代码!$D:$E,2,0))</f>
        <v/>
      </c>
      <c r="J390" s="37" t="str">
        <f>IF(LEN(I390)=0,"",VLOOKUP(I390,品类代码!$E:$F,2,0))</f>
        <v/>
      </c>
      <c r="K390" s="38" t="str">
        <f>IF(LEN(J390)=0,"",VLOOKUP(J390,品类代码!$F:$G,2,0))</f>
        <v/>
      </c>
      <c r="L390" s="27"/>
      <c r="M390" s="27"/>
      <c r="N390" s="27"/>
      <c r="O390" s="27"/>
      <c r="P390" s="27"/>
      <c r="Q390" s="27"/>
      <c r="R390" s="27"/>
      <c r="S390" s="39" t="str">
        <f t="shared" ref="S390:S453" si="6">IF(LEN($B$3)*LEN(H390)*LEN(B390)*LEN(D390)*LEN(L390)=0,"",$B$3&amp;"-"&amp;H390&amp;"-"&amp;B390&amp;"-"&amp;D390&amp;"-"&amp;IF(LEN(M390)=0,L390,IF(LEN(N390)*LEN(M390)&gt;0,M390&amp;"("&amp;L390&amp;")"&amp;N390,M390&amp;"("&amp;L390&amp;")")))</f>
        <v/>
      </c>
      <c r="T390" s="45"/>
      <c r="U390" s="41"/>
      <c r="V390" s="41"/>
      <c r="W390" s="42"/>
    </row>
    <row r="391" spans="1:23" ht="14.25" thickBot="1" x14ac:dyDescent="0.2">
      <c r="A391" s="27"/>
      <c r="B391" s="27"/>
      <c r="C391" s="27"/>
      <c r="D391" s="27"/>
      <c r="E391" s="28"/>
      <c r="F391" s="29"/>
      <c r="G391" s="30"/>
      <c r="H391" s="31"/>
      <c r="I391" s="36" t="str">
        <f>IF(LEN(F391)*LEN(G391)*LEN(H391)=0,"",VLOOKUP(F391&amp;G391&amp;H391,品类代码!$D:$E,2,0))</f>
        <v/>
      </c>
      <c r="J391" s="37" t="str">
        <f>IF(LEN(I391)=0,"",VLOOKUP(I391,品类代码!$E:$F,2,0))</f>
        <v/>
      </c>
      <c r="K391" s="38" t="str">
        <f>IF(LEN(J391)=0,"",VLOOKUP(J391,品类代码!$F:$G,2,0))</f>
        <v/>
      </c>
      <c r="L391" s="27"/>
      <c r="M391" s="27"/>
      <c r="N391" s="27"/>
      <c r="O391" s="27"/>
      <c r="P391" s="27"/>
      <c r="Q391" s="27"/>
      <c r="R391" s="27"/>
      <c r="S391" s="39" t="str">
        <f t="shared" si="6"/>
        <v/>
      </c>
      <c r="T391" s="45"/>
      <c r="U391" s="41"/>
      <c r="V391" s="41"/>
      <c r="W391" s="42"/>
    </row>
    <row r="392" spans="1:23" s="32" customFormat="1" ht="14.25" thickBot="1" x14ac:dyDescent="0.2">
      <c r="A392" s="27"/>
      <c r="B392" s="27"/>
      <c r="C392" s="27"/>
      <c r="D392" s="27"/>
      <c r="E392" s="28"/>
      <c r="F392" s="29"/>
      <c r="G392" s="30"/>
      <c r="H392" s="31"/>
      <c r="I392" s="36" t="str">
        <f>IF(LEN(F392)*LEN(G392)*LEN(H392)=0,"",VLOOKUP(F392&amp;G392&amp;H392,品类代码!$D:$E,2,0))</f>
        <v/>
      </c>
      <c r="J392" s="37" t="str">
        <f>IF(LEN(I392)=0,"",VLOOKUP(I392,品类代码!$E:$F,2,0))</f>
        <v/>
      </c>
      <c r="K392" s="38" t="str">
        <f>IF(LEN(J392)=0,"",VLOOKUP(J392,品类代码!$F:$G,2,0))</f>
        <v/>
      </c>
      <c r="L392" s="27"/>
      <c r="M392" s="27"/>
      <c r="N392" s="27"/>
      <c r="O392" s="27"/>
      <c r="P392" s="27"/>
      <c r="Q392" s="27"/>
      <c r="R392" s="27"/>
      <c r="S392" s="39" t="str">
        <f t="shared" si="6"/>
        <v/>
      </c>
      <c r="T392" s="44"/>
      <c r="U392" s="40"/>
      <c r="V392" s="40"/>
      <c r="W392" s="35"/>
    </row>
    <row r="393" spans="1:23" ht="14.25" thickBot="1" x14ac:dyDescent="0.2">
      <c r="A393" s="27"/>
      <c r="B393" s="27"/>
      <c r="C393" s="27"/>
      <c r="D393" s="27"/>
      <c r="E393" s="28"/>
      <c r="F393" s="29"/>
      <c r="G393" s="30"/>
      <c r="H393" s="31"/>
      <c r="I393" s="36" t="str">
        <f>IF(LEN(F393)*LEN(G393)*LEN(H393)=0,"",VLOOKUP(F393&amp;G393&amp;H393,品类代码!$D:$E,2,0))</f>
        <v/>
      </c>
      <c r="J393" s="37" t="str">
        <f>IF(LEN(I393)=0,"",VLOOKUP(I393,品类代码!$E:$F,2,0))</f>
        <v/>
      </c>
      <c r="K393" s="38" t="str">
        <f>IF(LEN(J393)=0,"",VLOOKUP(J393,品类代码!$F:$G,2,0))</f>
        <v/>
      </c>
      <c r="L393" s="27"/>
      <c r="M393" s="27"/>
      <c r="N393" s="27"/>
      <c r="O393" s="27"/>
      <c r="P393" s="27"/>
      <c r="Q393" s="27"/>
      <c r="R393" s="27"/>
      <c r="S393" s="39" t="str">
        <f t="shared" si="6"/>
        <v/>
      </c>
      <c r="T393" s="45"/>
      <c r="U393" s="41"/>
      <c r="V393" s="41"/>
      <c r="W393" s="42"/>
    </row>
    <row r="394" spans="1:23" ht="14.25" thickBot="1" x14ac:dyDescent="0.2">
      <c r="A394" s="27"/>
      <c r="B394" s="27"/>
      <c r="C394" s="27"/>
      <c r="D394" s="27"/>
      <c r="E394" s="28"/>
      <c r="F394" s="29"/>
      <c r="G394" s="30"/>
      <c r="H394" s="31"/>
      <c r="I394" s="36" t="str">
        <f>IF(LEN(F394)*LEN(G394)*LEN(H394)=0,"",VLOOKUP(F394&amp;G394&amp;H394,品类代码!$D:$E,2,0))</f>
        <v/>
      </c>
      <c r="J394" s="37" t="str">
        <f>IF(LEN(I394)=0,"",VLOOKUP(I394,品类代码!$E:$F,2,0))</f>
        <v/>
      </c>
      <c r="K394" s="38" t="str">
        <f>IF(LEN(J394)=0,"",VLOOKUP(J394,品类代码!$F:$G,2,0))</f>
        <v/>
      </c>
      <c r="L394" s="27"/>
      <c r="M394" s="27"/>
      <c r="N394" s="27"/>
      <c r="O394" s="27"/>
      <c r="P394" s="27"/>
      <c r="Q394" s="27"/>
      <c r="R394" s="27"/>
      <c r="S394" s="39" t="str">
        <f t="shared" si="6"/>
        <v/>
      </c>
      <c r="T394" s="45"/>
      <c r="U394" s="41"/>
      <c r="V394" s="41"/>
      <c r="W394" s="42"/>
    </row>
    <row r="395" spans="1:23" s="32" customFormat="1" ht="14.25" thickBot="1" x14ac:dyDescent="0.2">
      <c r="A395" s="27"/>
      <c r="B395" s="27"/>
      <c r="C395" s="27"/>
      <c r="D395" s="27"/>
      <c r="E395" s="28"/>
      <c r="F395" s="29"/>
      <c r="G395" s="30"/>
      <c r="H395" s="31"/>
      <c r="I395" s="36" t="str">
        <f>IF(LEN(F395)*LEN(G395)*LEN(H395)=0,"",VLOOKUP(F395&amp;G395&amp;H395,品类代码!$D:$E,2,0))</f>
        <v/>
      </c>
      <c r="J395" s="37" t="str">
        <f>IF(LEN(I395)=0,"",VLOOKUP(I395,品类代码!$E:$F,2,0))</f>
        <v/>
      </c>
      <c r="K395" s="38" t="str">
        <f>IF(LEN(J395)=0,"",VLOOKUP(J395,品类代码!$F:$G,2,0))</f>
        <v/>
      </c>
      <c r="L395" s="27"/>
      <c r="M395" s="27"/>
      <c r="N395" s="27"/>
      <c r="O395" s="27"/>
      <c r="P395" s="27"/>
      <c r="Q395" s="27"/>
      <c r="R395" s="27"/>
      <c r="S395" s="39" t="str">
        <f t="shared" si="6"/>
        <v/>
      </c>
      <c r="T395" s="44"/>
      <c r="U395" s="40"/>
      <c r="V395" s="40"/>
      <c r="W395" s="35"/>
    </row>
    <row r="396" spans="1:23" ht="14.25" thickBot="1" x14ac:dyDescent="0.2">
      <c r="A396" s="27"/>
      <c r="B396" s="27"/>
      <c r="C396" s="27"/>
      <c r="D396" s="27"/>
      <c r="E396" s="28"/>
      <c r="F396" s="29"/>
      <c r="G396" s="30"/>
      <c r="H396" s="31"/>
      <c r="I396" s="36" t="str">
        <f>IF(LEN(F396)*LEN(G396)*LEN(H396)=0,"",VLOOKUP(F396&amp;G396&amp;H396,品类代码!$D:$E,2,0))</f>
        <v/>
      </c>
      <c r="J396" s="37" t="str">
        <f>IF(LEN(I396)=0,"",VLOOKUP(I396,品类代码!$E:$F,2,0))</f>
        <v/>
      </c>
      <c r="K396" s="38" t="str">
        <f>IF(LEN(J396)=0,"",VLOOKUP(J396,品类代码!$F:$G,2,0))</f>
        <v/>
      </c>
      <c r="L396" s="27"/>
      <c r="M396" s="27"/>
      <c r="N396" s="27"/>
      <c r="O396" s="27"/>
      <c r="P396" s="27"/>
      <c r="Q396" s="27"/>
      <c r="R396" s="27"/>
      <c r="S396" s="39" t="str">
        <f t="shared" si="6"/>
        <v/>
      </c>
      <c r="T396" s="45"/>
      <c r="U396" s="41"/>
      <c r="V396" s="41"/>
      <c r="W396" s="42"/>
    </row>
    <row r="397" spans="1:23" ht="14.25" thickBot="1" x14ac:dyDescent="0.2">
      <c r="A397" s="27"/>
      <c r="B397" s="27"/>
      <c r="C397" s="27"/>
      <c r="D397" s="27"/>
      <c r="E397" s="28"/>
      <c r="F397" s="29"/>
      <c r="G397" s="30"/>
      <c r="H397" s="31"/>
      <c r="I397" s="36" t="str">
        <f>IF(LEN(F397)*LEN(G397)*LEN(H397)=0,"",VLOOKUP(F397&amp;G397&amp;H397,品类代码!$D:$E,2,0))</f>
        <v/>
      </c>
      <c r="J397" s="37" t="str">
        <f>IF(LEN(I397)=0,"",VLOOKUP(I397,品类代码!$E:$F,2,0))</f>
        <v/>
      </c>
      <c r="K397" s="38" t="str">
        <f>IF(LEN(J397)=0,"",VLOOKUP(J397,品类代码!$F:$G,2,0))</f>
        <v/>
      </c>
      <c r="L397" s="27"/>
      <c r="M397" s="27"/>
      <c r="N397" s="27"/>
      <c r="O397" s="27"/>
      <c r="P397" s="27"/>
      <c r="Q397" s="27"/>
      <c r="R397" s="27"/>
      <c r="S397" s="39" t="str">
        <f t="shared" si="6"/>
        <v/>
      </c>
      <c r="T397" s="45"/>
      <c r="U397" s="41"/>
      <c r="V397" s="41"/>
      <c r="W397" s="42"/>
    </row>
    <row r="398" spans="1:23" s="32" customFormat="1" ht="14.25" thickBot="1" x14ac:dyDescent="0.2">
      <c r="A398" s="27"/>
      <c r="B398" s="27"/>
      <c r="C398" s="27"/>
      <c r="D398" s="27"/>
      <c r="E398" s="28"/>
      <c r="F398" s="29"/>
      <c r="G398" s="30"/>
      <c r="H398" s="31"/>
      <c r="I398" s="36" t="str">
        <f>IF(LEN(F398)*LEN(G398)*LEN(H398)=0,"",VLOOKUP(F398&amp;G398&amp;H398,品类代码!$D:$E,2,0))</f>
        <v/>
      </c>
      <c r="J398" s="37" t="str">
        <f>IF(LEN(I398)=0,"",VLOOKUP(I398,品类代码!$E:$F,2,0))</f>
        <v/>
      </c>
      <c r="K398" s="38" t="str">
        <f>IF(LEN(J398)=0,"",VLOOKUP(J398,品类代码!$F:$G,2,0))</f>
        <v/>
      </c>
      <c r="L398" s="27"/>
      <c r="M398" s="27"/>
      <c r="N398" s="27"/>
      <c r="O398" s="27"/>
      <c r="P398" s="27"/>
      <c r="Q398" s="27"/>
      <c r="R398" s="27"/>
      <c r="S398" s="39" t="str">
        <f t="shared" si="6"/>
        <v/>
      </c>
      <c r="T398" s="44"/>
      <c r="U398" s="40"/>
      <c r="V398" s="40"/>
      <c r="W398" s="35"/>
    </row>
    <row r="399" spans="1:23" ht="14.25" thickBot="1" x14ac:dyDescent="0.2">
      <c r="A399" s="27"/>
      <c r="B399" s="27"/>
      <c r="C399" s="27"/>
      <c r="D399" s="27"/>
      <c r="E399" s="28"/>
      <c r="F399" s="29"/>
      <c r="G399" s="30"/>
      <c r="H399" s="31"/>
      <c r="I399" s="36" t="str">
        <f>IF(LEN(F399)*LEN(G399)*LEN(H399)=0,"",VLOOKUP(F399&amp;G399&amp;H399,品类代码!$D:$E,2,0))</f>
        <v/>
      </c>
      <c r="J399" s="37" t="str">
        <f>IF(LEN(I399)=0,"",VLOOKUP(I399,品类代码!$E:$F,2,0))</f>
        <v/>
      </c>
      <c r="K399" s="38" t="str">
        <f>IF(LEN(J399)=0,"",VLOOKUP(J399,品类代码!$F:$G,2,0))</f>
        <v/>
      </c>
      <c r="L399" s="27"/>
      <c r="M399" s="27"/>
      <c r="N399" s="27"/>
      <c r="O399" s="27"/>
      <c r="P399" s="27"/>
      <c r="Q399" s="27"/>
      <c r="R399" s="27"/>
      <c r="S399" s="39" t="str">
        <f t="shared" si="6"/>
        <v/>
      </c>
      <c r="T399" s="45"/>
      <c r="U399" s="41"/>
      <c r="V399" s="41"/>
      <c r="W399" s="42"/>
    </row>
    <row r="400" spans="1:23" ht="14.25" thickBot="1" x14ac:dyDescent="0.2">
      <c r="A400" s="27"/>
      <c r="B400" s="27"/>
      <c r="C400" s="27"/>
      <c r="D400" s="27"/>
      <c r="E400" s="28"/>
      <c r="F400" s="29"/>
      <c r="G400" s="30"/>
      <c r="H400" s="31"/>
      <c r="I400" s="36" t="str">
        <f>IF(LEN(F400)*LEN(G400)*LEN(H400)=0,"",VLOOKUP(F400&amp;G400&amp;H400,品类代码!$D:$E,2,0))</f>
        <v/>
      </c>
      <c r="J400" s="37" t="str">
        <f>IF(LEN(I400)=0,"",VLOOKUP(I400,品类代码!$E:$F,2,0))</f>
        <v/>
      </c>
      <c r="K400" s="38" t="str">
        <f>IF(LEN(J400)=0,"",VLOOKUP(J400,品类代码!$F:$G,2,0))</f>
        <v/>
      </c>
      <c r="L400" s="27"/>
      <c r="M400" s="27"/>
      <c r="N400" s="27"/>
      <c r="O400" s="27"/>
      <c r="P400" s="27"/>
      <c r="Q400" s="27"/>
      <c r="R400" s="27"/>
      <c r="S400" s="39" t="str">
        <f t="shared" si="6"/>
        <v/>
      </c>
      <c r="T400" s="45"/>
      <c r="U400" s="41"/>
      <c r="V400" s="41"/>
      <c r="W400" s="42"/>
    </row>
    <row r="401" spans="1:23" s="32" customFormat="1" ht="14.25" thickBot="1" x14ac:dyDescent="0.2">
      <c r="A401" s="27"/>
      <c r="B401" s="27"/>
      <c r="C401" s="27"/>
      <c r="D401" s="27"/>
      <c r="E401" s="28"/>
      <c r="F401" s="29"/>
      <c r="G401" s="30"/>
      <c r="H401" s="31"/>
      <c r="I401" s="36" t="str">
        <f>IF(LEN(F401)*LEN(G401)*LEN(H401)=0,"",VLOOKUP(F401&amp;G401&amp;H401,品类代码!$D:$E,2,0))</f>
        <v/>
      </c>
      <c r="J401" s="37" t="str">
        <f>IF(LEN(I401)=0,"",VLOOKUP(I401,品类代码!$E:$F,2,0))</f>
        <v/>
      </c>
      <c r="K401" s="38" t="str">
        <f>IF(LEN(J401)=0,"",VLOOKUP(J401,品类代码!$F:$G,2,0))</f>
        <v/>
      </c>
      <c r="L401" s="27"/>
      <c r="M401" s="27"/>
      <c r="N401" s="27"/>
      <c r="O401" s="27"/>
      <c r="P401" s="27"/>
      <c r="Q401" s="27"/>
      <c r="R401" s="27"/>
      <c r="S401" s="39" t="str">
        <f t="shared" si="6"/>
        <v/>
      </c>
      <c r="T401" s="44"/>
      <c r="U401" s="40"/>
      <c r="V401" s="40"/>
      <c r="W401" s="35"/>
    </row>
    <row r="402" spans="1:23" ht="14.25" thickBot="1" x14ac:dyDescent="0.2">
      <c r="A402" s="27"/>
      <c r="B402" s="27"/>
      <c r="C402" s="27"/>
      <c r="D402" s="27"/>
      <c r="E402" s="28"/>
      <c r="F402" s="29"/>
      <c r="G402" s="30"/>
      <c r="H402" s="31"/>
      <c r="I402" s="36" t="str">
        <f>IF(LEN(F402)*LEN(G402)*LEN(H402)=0,"",VLOOKUP(F402&amp;G402&amp;H402,品类代码!$D:$E,2,0))</f>
        <v/>
      </c>
      <c r="J402" s="37" t="str">
        <f>IF(LEN(I402)=0,"",VLOOKUP(I402,品类代码!$E:$F,2,0))</f>
        <v/>
      </c>
      <c r="K402" s="38" t="str">
        <f>IF(LEN(J402)=0,"",VLOOKUP(J402,品类代码!$F:$G,2,0))</f>
        <v/>
      </c>
      <c r="L402" s="27"/>
      <c r="M402" s="27"/>
      <c r="N402" s="27"/>
      <c r="O402" s="27"/>
      <c r="P402" s="27"/>
      <c r="Q402" s="27"/>
      <c r="R402" s="27"/>
      <c r="S402" s="39" t="str">
        <f t="shared" si="6"/>
        <v/>
      </c>
      <c r="T402" s="45"/>
      <c r="U402" s="41"/>
      <c r="V402" s="41"/>
      <c r="W402" s="42"/>
    </row>
    <row r="403" spans="1:23" ht="14.25" thickBot="1" x14ac:dyDescent="0.2">
      <c r="A403" s="27"/>
      <c r="B403" s="27"/>
      <c r="C403" s="27"/>
      <c r="D403" s="27"/>
      <c r="E403" s="28"/>
      <c r="F403" s="29"/>
      <c r="G403" s="30"/>
      <c r="H403" s="31"/>
      <c r="I403" s="36" t="str">
        <f>IF(LEN(F403)*LEN(G403)*LEN(H403)=0,"",VLOOKUP(F403&amp;G403&amp;H403,品类代码!$D:$E,2,0))</f>
        <v/>
      </c>
      <c r="J403" s="37" t="str">
        <f>IF(LEN(I403)=0,"",VLOOKUP(I403,品类代码!$E:$F,2,0))</f>
        <v/>
      </c>
      <c r="K403" s="38" t="str">
        <f>IF(LEN(J403)=0,"",VLOOKUP(J403,品类代码!$F:$G,2,0))</f>
        <v/>
      </c>
      <c r="L403" s="27"/>
      <c r="M403" s="27"/>
      <c r="N403" s="27"/>
      <c r="O403" s="27"/>
      <c r="P403" s="27"/>
      <c r="Q403" s="27"/>
      <c r="R403" s="27"/>
      <c r="S403" s="39" t="str">
        <f t="shared" si="6"/>
        <v/>
      </c>
      <c r="T403" s="45"/>
      <c r="U403" s="41"/>
      <c r="V403" s="41"/>
      <c r="W403" s="42"/>
    </row>
    <row r="404" spans="1:23" s="32" customFormat="1" ht="14.25" thickBot="1" x14ac:dyDescent="0.2">
      <c r="A404" s="27"/>
      <c r="B404" s="27"/>
      <c r="C404" s="27"/>
      <c r="D404" s="27"/>
      <c r="E404" s="28"/>
      <c r="F404" s="29"/>
      <c r="G404" s="30"/>
      <c r="H404" s="31"/>
      <c r="I404" s="36" t="str">
        <f>IF(LEN(F404)*LEN(G404)*LEN(H404)=0,"",VLOOKUP(F404&amp;G404&amp;H404,品类代码!$D:$E,2,0))</f>
        <v/>
      </c>
      <c r="J404" s="37" t="str">
        <f>IF(LEN(I404)=0,"",VLOOKUP(I404,品类代码!$E:$F,2,0))</f>
        <v/>
      </c>
      <c r="K404" s="38" t="str">
        <f>IF(LEN(J404)=0,"",VLOOKUP(J404,品类代码!$F:$G,2,0))</f>
        <v/>
      </c>
      <c r="L404" s="27"/>
      <c r="M404" s="27"/>
      <c r="N404" s="27"/>
      <c r="O404" s="27"/>
      <c r="P404" s="27"/>
      <c r="Q404" s="27"/>
      <c r="R404" s="27"/>
      <c r="S404" s="39" t="str">
        <f t="shared" si="6"/>
        <v/>
      </c>
      <c r="T404" s="44"/>
      <c r="U404" s="40"/>
      <c r="V404" s="40"/>
      <c r="W404" s="35"/>
    </row>
    <row r="405" spans="1:23" ht="14.25" thickBot="1" x14ac:dyDescent="0.2">
      <c r="A405" s="27"/>
      <c r="B405" s="27"/>
      <c r="C405" s="27"/>
      <c r="D405" s="27"/>
      <c r="E405" s="28"/>
      <c r="F405" s="29"/>
      <c r="G405" s="30"/>
      <c r="H405" s="31"/>
      <c r="I405" s="36" t="str">
        <f>IF(LEN(F405)*LEN(G405)*LEN(H405)=0,"",VLOOKUP(F405&amp;G405&amp;H405,品类代码!$D:$E,2,0))</f>
        <v/>
      </c>
      <c r="J405" s="37" t="str">
        <f>IF(LEN(I405)=0,"",VLOOKUP(I405,品类代码!$E:$F,2,0))</f>
        <v/>
      </c>
      <c r="K405" s="38" t="str">
        <f>IF(LEN(J405)=0,"",VLOOKUP(J405,品类代码!$F:$G,2,0))</f>
        <v/>
      </c>
      <c r="L405" s="27"/>
      <c r="M405" s="27"/>
      <c r="N405" s="27"/>
      <c r="O405" s="27"/>
      <c r="P405" s="27"/>
      <c r="Q405" s="27"/>
      <c r="R405" s="27"/>
      <c r="S405" s="39" t="str">
        <f t="shared" si="6"/>
        <v/>
      </c>
      <c r="T405" s="45"/>
      <c r="U405" s="41"/>
      <c r="V405" s="41"/>
      <c r="W405" s="42"/>
    </row>
    <row r="406" spans="1:23" ht="14.25" thickBot="1" x14ac:dyDescent="0.2">
      <c r="A406" s="27"/>
      <c r="B406" s="27"/>
      <c r="C406" s="27"/>
      <c r="D406" s="27"/>
      <c r="E406" s="28"/>
      <c r="F406" s="29"/>
      <c r="G406" s="30"/>
      <c r="H406" s="31"/>
      <c r="I406" s="36" t="str">
        <f>IF(LEN(F406)*LEN(G406)*LEN(H406)=0,"",VLOOKUP(F406&amp;G406&amp;H406,品类代码!$D:$E,2,0))</f>
        <v/>
      </c>
      <c r="J406" s="37" t="str">
        <f>IF(LEN(I406)=0,"",VLOOKUP(I406,品类代码!$E:$F,2,0))</f>
        <v/>
      </c>
      <c r="K406" s="38" t="str">
        <f>IF(LEN(J406)=0,"",VLOOKUP(J406,品类代码!$F:$G,2,0))</f>
        <v/>
      </c>
      <c r="L406" s="27"/>
      <c r="M406" s="27"/>
      <c r="N406" s="27"/>
      <c r="O406" s="27"/>
      <c r="P406" s="27"/>
      <c r="Q406" s="27"/>
      <c r="R406" s="27"/>
      <c r="S406" s="39" t="str">
        <f t="shared" si="6"/>
        <v/>
      </c>
      <c r="T406" s="45"/>
      <c r="U406" s="41"/>
      <c r="V406" s="41"/>
      <c r="W406" s="42"/>
    </row>
    <row r="407" spans="1:23" s="32" customFormat="1" ht="14.25" thickBot="1" x14ac:dyDescent="0.2">
      <c r="A407" s="27"/>
      <c r="B407" s="27"/>
      <c r="C407" s="27"/>
      <c r="D407" s="27"/>
      <c r="E407" s="28"/>
      <c r="F407" s="29"/>
      <c r="G407" s="30"/>
      <c r="H407" s="31"/>
      <c r="I407" s="36" t="str">
        <f>IF(LEN(F407)*LEN(G407)*LEN(H407)=0,"",VLOOKUP(F407&amp;G407&amp;H407,品类代码!$D:$E,2,0))</f>
        <v/>
      </c>
      <c r="J407" s="37" t="str">
        <f>IF(LEN(I407)=0,"",VLOOKUP(I407,品类代码!$E:$F,2,0))</f>
        <v/>
      </c>
      <c r="K407" s="38" t="str">
        <f>IF(LEN(J407)=0,"",VLOOKUP(J407,品类代码!$F:$G,2,0))</f>
        <v/>
      </c>
      <c r="L407" s="27"/>
      <c r="M407" s="27"/>
      <c r="N407" s="27"/>
      <c r="O407" s="27"/>
      <c r="P407" s="27"/>
      <c r="Q407" s="27"/>
      <c r="R407" s="27"/>
      <c r="S407" s="39" t="str">
        <f t="shared" si="6"/>
        <v/>
      </c>
      <c r="T407" s="44"/>
      <c r="U407" s="40"/>
      <c r="V407" s="40"/>
      <c r="W407" s="35"/>
    </row>
    <row r="408" spans="1:23" ht="14.25" thickBot="1" x14ac:dyDescent="0.2">
      <c r="A408" s="27"/>
      <c r="B408" s="27"/>
      <c r="C408" s="27"/>
      <c r="D408" s="27"/>
      <c r="E408" s="28"/>
      <c r="F408" s="29"/>
      <c r="G408" s="30"/>
      <c r="H408" s="31"/>
      <c r="I408" s="36" t="str">
        <f>IF(LEN(F408)*LEN(G408)*LEN(H408)=0,"",VLOOKUP(F408&amp;G408&amp;H408,品类代码!$D:$E,2,0))</f>
        <v/>
      </c>
      <c r="J408" s="37" t="str">
        <f>IF(LEN(I408)=0,"",VLOOKUP(I408,品类代码!$E:$F,2,0))</f>
        <v/>
      </c>
      <c r="K408" s="38" t="str">
        <f>IF(LEN(J408)=0,"",VLOOKUP(J408,品类代码!$F:$G,2,0))</f>
        <v/>
      </c>
      <c r="L408" s="27"/>
      <c r="M408" s="27"/>
      <c r="N408" s="27"/>
      <c r="O408" s="27"/>
      <c r="P408" s="27"/>
      <c r="Q408" s="27"/>
      <c r="R408" s="27"/>
      <c r="S408" s="39" t="str">
        <f t="shared" si="6"/>
        <v/>
      </c>
      <c r="T408" s="45"/>
      <c r="U408" s="41"/>
      <c r="V408" s="41"/>
      <c r="W408" s="42"/>
    </row>
    <row r="409" spans="1:23" ht="14.25" thickBot="1" x14ac:dyDescent="0.2">
      <c r="A409" s="27"/>
      <c r="B409" s="27"/>
      <c r="C409" s="27"/>
      <c r="D409" s="27"/>
      <c r="E409" s="28"/>
      <c r="F409" s="29"/>
      <c r="G409" s="30"/>
      <c r="H409" s="31"/>
      <c r="I409" s="36" t="str">
        <f>IF(LEN(F409)*LEN(G409)*LEN(H409)=0,"",VLOOKUP(F409&amp;G409&amp;H409,品类代码!$D:$E,2,0))</f>
        <v/>
      </c>
      <c r="J409" s="37" t="str">
        <f>IF(LEN(I409)=0,"",VLOOKUP(I409,品类代码!$E:$F,2,0))</f>
        <v/>
      </c>
      <c r="K409" s="38" t="str">
        <f>IF(LEN(J409)=0,"",VLOOKUP(J409,品类代码!$F:$G,2,0))</f>
        <v/>
      </c>
      <c r="L409" s="27"/>
      <c r="M409" s="27"/>
      <c r="N409" s="27"/>
      <c r="O409" s="27"/>
      <c r="P409" s="27"/>
      <c r="Q409" s="27"/>
      <c r="R409" s="27"/>
      <c r="S409" s="39" t="str">
        <f t="shared" si="6"/>
        <v/>
      </c>
      <c r="T409" s="45"/>
      <c r="U409" s="41"/>
      <c r="V409" s="41"/>
      <c r="W409" s="42"/>
    </row>
    <row r="410" spans="1:23" s="32" customFormat="1" ht="14.25" thickBot="1" x14ac:dyDescent="0.2">
      <c r="A410" s="27"/>
      <c r="B410" s="27"/>
      <c r="C410" s="27"/>
      <c r="D410" s="27"/>
      <c r="E410" s="28"/>
      <c r="F410" s="29"/>
      <c r="G410" s="30"/>
      <c r="H410" s="31"/>
      <c r="I410" s="36" t="str">
        <f>IF(LEN(F410)*LEN(G410)*LEN(H410)=0,"",VLOOKUP(F410&amp;G410&amp;H410,品类代码!$D:$E,2,0))</f>
        <v/>
      </c>
      <c r="J410" s="37" t="str">
        <f>IF(LEN(I410)=0,"",VLOOKUP(I410,品类代码!$E:$F,2,0))</f>
        <v/>
      </c>
      <c r="K410" s="38" t="str">
        <f>IF(LEN(J410)=0,"",VLOOKUP(J410,品类代码!$F:$G,2,0))</f>
        <v/>
      </c>
      <c r="L410" s="27"/>
      <c r="M410" s="27"/>
      <c r="N410" s="27"/>
      <c r="O410" s="27"/>
      <c r="P410" s="27"/>
      <c r="Q410" s="27"/>
      <c r="R410" s="27"/>
      <c r="S410" s="39" t="str">
        <f t="shared" si="6"/>
        <v/>
      </c>
      <c r="T410" s="44"/>
      <c r="U410" s="40"/>
      <c r="V410" s="40"/>
      <c r="W410" s="35"/>
    </row>
    <row r="411" spans="1:23" ht="14.25" thickBot="1" x14ac:dyDescent="0.2">
      <c r="A411" s="27"/>
      <c r="B411" s="27"/>
      <c r="C411" s="27"/>
      <c r="D411" s="27"/>
      <c r="E411" s="28"/>
      <c r="F411" s="29"/>
      <c r="G411" s="30"/>
      <c r="H411" s="31"/>
      <c r="I411" s="36" t="str">
        <f>IF(LEN(F411)*LEN(G411)*LEN(H411)=0,"",VLOOKUP(F411&amp;G411&amp;H411,品类代码!$D:$E,2,0))</f>
        <v/>
      </c>
      <c r="J411" s="37" t="str">
        <f>IF(LEN(I411)=0,"",VLOOKUP(I411,品类代码!$E:$F,2,0))</f>
        <v/>
      </c>
      <c r="K411" s="38" t="str">
        <f>IF(LEN(J411)=0,"",VLOOKUP(J411,品类代码!$F:$G,2,0))</f>
        <v/>
      </c>
      <c r="L411" s="27"/>
      <c r="M411" s="27"/>
      <c r="N411" s="27"/>
      <c r="O411" s="27"/>
      <c r="P411" s="27"/>
      <c r="Q411" s="27"/>
      <c r="R411" s="27"/>
      <c r="S411" s="39" t="str">
        <f t="shared" si="6"/>
        <v/>
      </c>
      <c r="T411" s="45"/>
      <c r="U411" s="41"/>
      <c r="V411" s="41"/>
      <c r="W411" s="42"/>
    </row>
    <row r="412" spans="1:23" ht="14.25" thickBot="1" x14ac:dyDescent="0.2">
      <c r="A412" s="27"/>
      <c r="B412" s="27"/>
      <c r="C412" s="27"/>
      <c r="D412" s="27"/>
      <c r="E412" s="28"/>
      <c r="F412" s="29"/>
      <c r="G412" s="30"/>
      <c r="H412" s="31"/>
      <c r="I412" s="36" t="str">
        <f>IF(LEN(F412)*LEN(G412)*LEN(H412)=0,"",VLOOKUP(F412&amp;G412&amp;H412,品类代码!$D:$E,2,0))</f>
        <v/>
      </c>
      <c r="J412" s="37" t="str">
        <f>IF(LEN(I412)=0,"",VLOOKUP(I412,品类代码!$E:$F,2,0))</f>
        <v/>
      </c>
      <c r="K412" s="38" t="str">
        <f>IF(LEN(J412)=0,"",VLOOKUP(J412,品类代码!$F:$G,2,0))</f>
        <v/>
      </c>
      <c r="L412" s="27"/>
      <c r="M412" s="27"/>
      <c r="N412" s="27"/>
      <c r="O412" s="27"/>
      <c r="P412" s="27"/>
      <c r="Q412" s="27"/>
      <c r="R412" s="27"/>
      <c r="S412" s="39" t="str">
        <f t="shared" si="6"/>
        <v/>
      </c>
      <c r="T412" s="45"/>
      <c r="U412" s="41"/>
      <c r="V412" s="41"/>
      <c r="W412" s="42"/>
    </row>
    <row r="413" spans="1:23" s="32" customFormat="1" ht="14.25" thickBot="1" x14ac:dyDescent="0.2">
      <c r="A413" s="27"/>
      <c r="B413" s="27"/>
      <c r="C413" s="27"/>
      <c r="D413" s="27"/>
      <c r="E413" s="28"/>
      <c r="F413" s="29"/>
      <c r="G413" s="30"/>
      <c r="H413" s="31"/>
      <c r="I413" s="36" t="str">
        <f>IF(LEN(F413)*LEN(G413)*LEN(H413)=0,"",VLOOKUP(F413&amp;G413&amp;H413,品类代码!$D:$E,2,0))</f>
        <v/>
      </c>
      <c r="J413" s="37" t="str">
        <f>IF(LEN(I413)=0,"",VLOOKUP(I413,品类代码!$E:$F,2,0))</f>
        <v/>
      </c>
      <c r="K413" s="38" t="str">
        <f>IF(LEN(J413)=0,"",VLOOKUP(J413,品类代码!$F:$G,2,0))</f>
        <v/>
      </c>
      <c r="L413" s="27"/>
      <c r="M413" s="27"/>
      <c r="N413" s="27"/>
      <c r="O413" s="27"/>
      <c r="P413" s="27"/>
      <c r="Q413" s="27"/>
      <c r="R413" s="27"/>
      <c r="S413" s="39" t="str">
        <f t="shared" si="6"/>
        <v/>
      </c>
      <c r="T413" s="44"/>
      <c r="U413" s="40"/>
      <c r="V413" s="40"/>
      <c r="W413" s="35"/>
    </row>
    <row r="414" spans="1:23" ht="14.25" thickBot="1" x14ac:dyDescent="0.2">
      <c r="A414" s="27"/>
      <c r="B414" s="27"/>
      <c r="C414" s="27"/>
      <c r="D414" s="27"/>
      <c r="E414" s="28"/>
      <c r="F414" s="29"/>
      <c r="G414" s="30"/>
      <c r="H414" s="31"/>
      <c r="I414" s="36" t="str">
        <f>IF(LEN(F414)*LEN(G414)*LEN(H414)=0,"",VLOOKUP(F414&amp;G414&amp;H414,品类代码!$D:$E,2,0))</f>
        <v/>
      </c>
      <c r="J414" s="37" t="str">
        <f>IF(LEN(I414)=0,"",VLOOKUP(I414,品类代码!$E:$F,2,0))</f>
        <v/>
      </c>
      <c r="K414" s="38" t="str">
        <f>IF(LEN(J414)=0,"",VLOOKUP(J414,品类代码!$F:$G,2,0))</f>
        <v/>
      </c>
      <c r="L414" s="27"/>
      <c r="M414" s="27"/>
      <c r="N414" s="27"/>
      <c r="O414" s="27"/>
      <c r="P414" s="27"/>
      <c r="Q414" s="27"/>
      <c r="R414" s="27"/>
      <c r="S414" s="39" t="str">
        <f t="shared" si="6"/>
        <v/>
      </c>
      <c r="T414" s="45"/>
      <c r="U414" s="41"/>
      <c r="V414" s="41"/>
      <c r="W414" s="42"/>
    </row>
    <row r="415" spans="1:23" ht="14.25" thickBot="1" x14ac:dyDescent="0.2">
      <c r="A415" s="27"/>
      <c r="B415" s="27"/>
      <c r="C415" s="27"/>
      <c r="D415" s="27"/>
      <c r="E415" s="28"/>
      <c r="F415" s="29"/>
      <c r="G415" s="30"/>
      <c r="H415" s="31"/>
      <c r="I415" s="36" t="str">
        <f>IF(LEN(F415)*LEN(G415)*LEN(H415)=0,"",VLOOKUP(F415&amp;G415&amp;H415,品类代码!$D:$E,2,0))</f>
        <v/>
      </c>
      <c r="J415" s="37" t="str">
        <f>IF(LEN(I415)=0,"",VLOOKUP(I415,品类代码!$E:$F,2,0))</f>
        <v/>
      </c>
      <c r="K415" s="38" t="str">
        <f>IF(LEN(J415)=0,"",VLOOKUP(J415,品类代码!$F:$G,2,0))</f>
        <v/>
      </c>
      <c r="L415" s="27"/>
      <c r="M415" s="27"/>
      <c r="N415" s="27"/>
      <c r="O415" s="27"/>
      <c r="P415" s="27"/>
      <c r="Q415" s="27"/>
      <c r="R415" s="27"/>
      <c r="S415" s="39" t="str">
        <f t="shared" si="6"/>
        <v/>
      </c>
      <c r="T415" s="45"/>
      <c r="U415" s="41"/>
      <c r="V415" s="41"/>
      <c r="W415" s="42"/>
    </row>
    <row r="416" spans="1:23" s="32" customFormat="1" ht="14.25" thickBot="1" x14ac:dyDescent="0.2">
      <c r="A416" s="27"/>
      <c r="B416" s="27"/>
      <c r="C416" s="27"/>
      <c r="D416" s="27"/>
      <c r="E416" s="28"/>
      <c r="F416" s="29"/>
      <c r="G416" s="30"/>
      <c r="H416" s="31"/>
      <c r="I416" s="36" t="str">
        <f>IF(LEN(F416)*LEN(G416)*LEN(H416)=0,"",VLOOKUP(F416&amp;G416&amp;H416,品类代码!$D:$E,2,0))</f>
        <v/>
      </c>
      <c r="J416" s="37" t="str">
        <f>IF(LEN(I416)=0,"",VLOOKUP(I416,品类代码!$E:$F,2,0))</f>
        <v/>
      </c>
      <c r="K416" s="38" t="str">
        <f>IF(LEN(J416)=0,"",VLOOKUP(J416,品类代码!$F:$G,2,0))</f>
        <v/>
      </c>
      <c r="L416" s="27"/>
      <c r="M416" s="27"/>
      <c r="N416" s="27"/>
      <c r="O416" s="27"/>
      <c r="P416" s="27"/>
      <c r="Q416" s="27"/>
      <c r="R416" s="27"/>
      <c r="S416" s="39" t="str">
        <f t="shared" si="6"/>
        <v/>
      </c>
      <c r="T416" s="44"/>
      <c r="U416" s="40"/>
      <c r="V416" s="40"/>
      <c r="W416" s="35"/>
    </row>
    <row r="417" spans="1:23" ht="14.25" thickBot="1" x14ac:dyDescent="0.2">
      <c r="A417" s="27"/>
      <c r="B417" s="27"/>
      <c r="C417" s="27"/>
      <c r="D417" s="27"/>
      <c r="E417" s="28"/>
      <c r="F417" s="29"/>
      <c r="G417" s="30"/>
      <c r="H417" s="31"/>
      <c r="I417" s="36" t="str">
        <f>IF(LEN(F417)*LEN(G417)*LEN(H417)=0,"",VLOOKUP(F417&amp;G417&amp;H417,品类代码!$D:$E,2,0))</f>
        <v/>
      </c>
      <c r="J417" s="37" t="str">
        <f>IF(LEN(I417)=0,"",VLOOKUP(I417,品类代码!$E:$F,2,0))</f>
        <v/>
      </c>
      <c r="K417" s="38" t="str">
        <f>IF(LEN(J417)=0,"",VLOOKUP(J417,品类代码!$F:$G,2,0))</f>
        <v/>
      </c>
      <c r="L417" s="27"/>
      <c r="M417" s="27"/>
      <c r="N417" s="27"/>
      <c r="O417" s="27"/>
      <c r="P417" s="27"/>
      <c r="Q417" s="27"/>
      <c r="R417" s="27"/>
      <c r="S417" s="39" t="str">
        <f t="shared" si="6"/>
        <v/>
      </c>
      <c r="T417" s="45"/>
      <c r="U417" s="41"/>
      <c r="V417" s="41"/>
      <c r="W417" s="42"/>
    </row>
    <row r="418" spans="1:23" ht="14.25" thickBot="1" x14ac:dyDescent="0.2">
      <c r="A418" s="27"/>
      <c r="B418" s="27"/>
      <c r="C418" s="27"/>
      <c r="D418" s="27"/>
      <c r="E418" s="28"/>
      <c r="F418" s="29"/>
      <c r="G418" s="30"/>
      <c r="H418" s="31"/>
      <c r="I418" s="36" t="str">
        <f>IF(LEN(F418)*LEN(G418)*LEN(H418)=0,"",VLOOKUP(F418&amp;G418&amp;H418,品类代码!$D:$E,2,0))</f>
        <v/>
      </c>
      <c r="J418" s="37" t="str">
        <f>IF(LEN(I418)=0,"",VLOOKUP(I418,品类代码!$E:$F,2,0))</f>
        <v/>
      </c>
      <c r="K418" s="38" t="str">
        <f>IF(LEN(J418)=0,"",VLOOKUP(J418,品类代码!$F:$G,2,0))</f>
        <v/>
      </c>
      <c r="L418" s="27"/>
      <c r="M418" s="27"/>
      <c r="N418" s="27"/>
      <c r="O418" s="27"/>
      <c r="P418" s="27"/>
      <c r="Q418" s="27"/>
      <c r="R418" s="27"/>
      <c r="S418" s="39" t="str">
        <f t="shared" si="6"/>
        <v/>
      </c>
      <c r="T418" s="45"/>
      <c r="U418" s="41"/>
      <c r="V418" s="41"/>
      <c r="W418" s="42"/>
    </row>
    <row r="419" spans="1:23" s="32" customFormat="1" ht="14.25" thickBot="1" x14ac:dyDescent="0.2">
      <c r="A419" s="27"/>
      <c r="B419" s="27"/>
      <c r="C419" s="27"/>
      <c r="D419" s="27"/>
      <c r="E419" s="28"/>
      <c r="F419" s="29"/>
      <c r="G419" s="30"/>
      <c r="H419" s="31"/>
      <c r="I419" s="36" t="str">
        <f>IF(LEN(F419)*LEN(G419)*LEN(H419)=0,"",VLOOKUP(F419&amp;G419&amp;H419,品类代码!$D:$E,2,0))</f>
        <v/>
      </c>
      <c r="J419" s="37" t="str">
        <f>IF(LEN(I419)=0,"",VLOOKUP(I419,品类代码!$E:$F,2,0))</f>
        <v/>
      </c>
      <c r="K419" s="38" t="str">
        <f>IF(LEN(J419)=0,"",VLOOKUP(J419,品类代码!$F:$G,2,0))</f>
        <v/>
      </c>
      <c r="L419" s="27"/>
      <c r="M419" s="27"/>
      <c r="N419" s="27"/>
      <c r="O419" s="27"/>
      <c r="P419" s="27"/>
      <c r="Q419" s="27"/>
      <c r="R419" s="27"/>
      <c r="S419" s="39" t="str">
        <f t="shared" si="6"/>
        <v/>
      </c>
      <c r="T419" s="44"/>
      <c r="U419" s="40"/>
      <c r="V419" s="40"/>
      <c r="W419" s="35"/>
    </row>
    <row r="420" spans="1:23" ht="14.25" thickBot="1" x14ac:dyDescent="0.2">
      <c r="A420" s="27"/>
      <c r="B420" s="27"/>
      <c r="C420" s="27"/>
      <c r="D420" s="27"/>
      <c r="E420" s="28"/>
      <c r="F420" s="29"/>
      <c r="G420" s="30"/>
      <c r="H420" s="31"/>
      <c r="I420" s="36" t="str">
        <f>IF(LEN(F420)*LEN(G420)*LEN(H420)=0,"",VLOOKUP(F420&amp;G420&amp;H420,品类代码!$D:$E,2,0))</f>
        <v/>
      </c>
      <c r="J420" s="37" t="str">
        <f>IF(LEN(I420)=0,"",VLOOKUP(I420,品类代码!$E:$F,2,0))</f>
        <v/>
      </c>
      <c r="K420" s="38" t="str">
        <f>IF(LEN(J420)=0,"",VLOOKUP(J420,品类代码!$F:$G,2,0))</f>
        <v/>
      </c>
      <c r="L420" s="27"/>
      <c r="M420" s="27"/>
      <c r="N420" s="27"/>
      <c r="O420" s="27"/>
      <c r="P420" s="27"/>
      <c r="Q420" s="27"/>
      <c r="R420" s="27"/>
      <c r="S420" s="39" t="str">
        <f t="shared" si="6"/>
        <v/>
      </c>
      <c r="T420" s="45"/>
      <c r="U420" s="41"/>
      <c r="V420" s="41"/>
      <c r="W420" s="42"/>
    </row>
    <row r="421" spans="1:23" ht="14.25" thickBot="1" x14ac:dyDescent="0.2">
      <c r="A421" s="27"/>
      <c r="B421" s="27"/>
      <c r="C421" s="27"/>
      <c r="D421" s="27"/>
      <c r="E421" s="28"/>
      <c r="F421" s="29"/>
      <c r="G421" s="30"/>
      <c r="H421" s="31"/>
      <c r="I421" s="36" t="str">
        <f>IF(LEN(F421)*LEN(G421)*LEN(H421)=0,"",VLOOKUP(F421&amp;G421&amp;H421,品类代码!$D:$E,2,0))</f>
        <v/>
      </c>
      <c r="J421" s="37" t="str">
        <f>IF(LEN(I421)=0,"",VLOOKUP(I421,品类代码!$E:$F,2,0))</f>
        <v/>
      </c>
      <c r="K421" s="38" t="str">
        <f>IF(LEN(J421)=0,"",VLOOKUP(J421,品类代码!$F:$G,2,0))</f>
        <v/>
      </c>
      <c r="L421" s="27"/>
      <c r="M421" s="27"/>
      <c r="N421" s="27"/>
      <c r="O421" s="27"/>
      <c r="P421" s="27"/>
      <c r="Q421" s="27"/>
      <c r="R421" s="27"/>
      <c r="S421" s="39" t="str">
        <f t="shared" si="6"/>
        <v/>
      </c>
      <c r="T421" s="45"/>
      <c r="U421" s="41"/>
      <c r="V421" s="41"/>
      <c r="W421" s="42"/>
    </row>
    <row r="422" spans="1:23" s="32" customFormat="1" ht="14.25" thickBot="1" x14ac:dyDescent="0.2">
      <c r="A422" s="27"/>
      <c r="B422" s="27"/>
      <c r="C422" s="27"/>
      <c r="D422" s="27"/>
      <c r="E422" s="28"/>
      <c r="F422" s="29"/>
      <c r="G422" s="30"/>
      <c r="H422" s="31"/>
      <c r="I422" s="36" t="str">
        <f>IF(LEN(F422)*LEN(G422)*LEN(H422)=0,"",VLOOKUP(F422&amp;G422&amp;H422,品类代码!$D:$E,2,0))</f>
        <v/>
      </c>
      <c r="J422" s="37" t="str">
        <f>IF(LEN(I422)=0,"",VLOOKUP(I422,品类代码!$E:$F,2,0))</f>
        <v/>
      </c>
      <c r="K422" s="38" t="str">
        <f>IF(LEN(J422)=0,"",VLOOKUP(J422,品类代码!$F:$G,2,0))</f>
        <v/>
      </c>
      <c r="L422" s="27"/>
      <c r="M422" s="27"/>
      <c r="N422" s="27"/>
      <c r="O422" s="27"/>
      <c r="P422" s="27"/>
      <c r="Q422" s="27"/>
      <c r="R422" s="27"/>
      <c r="S422" s="39" t="str">
        <f t="shared" si="6"/>
        <v/>
      </c>
      <c r="T422" s="44"/>
      <c r="U422" s="40"/>
      <c r="V422" s="40"/>
      <c r="W422" s="35"/>
    </row>
    <row r="423" spans="1:23" ht="14.25" thickBot="1" x14ac:dyDescent="0.2">
      <c r="A423" s="27"/>
      <c r="B423" s="27"/>
      <c r="C423" s="27"/>
      <c r="D423" s="27"/>
      <c r="E423" s="28"/>
      <c r="F423" s="29"/>
      <c r="G423" s="30"/>
      <c r="H423" s="31"/>
      <c r="I423" s="36" t="str">
        <f>IF(LEN(F423)*LEN(G423)*LEN(H423)=0,"",VLOOKUP(F423&amp;G423&amp;H423,品类代码!$D:$E,2,0))</f>
        <v/>
      </c>
      <c r="J423" s="37" t="str">
        <f>IF(LEN(I423)=0,"",VLOOKUP(I423,品类代码!$E:$F,2,0))</f>
        <v/>
      </c>
      <c r="K423" s="38" t="str">
        <f>IF(LEN(J423)=0,"",VLOOKUP(J423,品类代码!$F:$G,2,0))</f>
        <v/>
      </c>
      <c r="L423" s="27"/>
      <c r="M423" s="27"/>
      <c r="N423" s="27"/>
      <c r="O423" s="27"/>
      <c r="P423" s="27"/>
      <c r="Q423" s="27"/>
      <c r="R423" s="27"/>
      <c r="S423" s="39" t="str">
        <f t="shared" si="6"/>
        <v/>
      </c>
      <c r="T423" s="45"/>
      <c r="U423" s="41"/>
      <c r="V423" s="41"/>
      <c r="W423" s="42"/>
    </row>
    <row r="424" spans="1:23" ht="14.25" thickBot="1" x14ac:dyDescent="0.2">
      <c r="A424" s="27"/>
      <c r="B424" s="27"/>
      <c r="C424" s="27"/>
      <c r="D424" s="27"/>
      <c r="E424" s="28"/>
      <c r="F424" s="29"/>
      <c r="G424" s="30"/>
      <c r="H424" s="31"/>
      <c r="I424" s="36" t="str">
        <f>IF(LEN(F424)*LEN(G424)*LEN(H424)=0,"",VLOOKUP(F424&amp;G424&amp;H424,品类代码!$D:$E,2,0))</f>
        <v/>
      </c>
      <c r="J424" s="37" t="str">
        <f>IF(LEN(I424)=0,"",VLOOKUP(I424,品类代码!$E:$F,2,0))</f>
        <v/>
      </c>
      <c r="K424" s="38" t="str">
        <f>IF(LEN(J424)=0,"",VLOOKUP(J424,品类代码!$F:$G,2,0))</f>
        <v/>
      </c>
      <c r="L424" s="27"/>
      <c r="M424" s="27"/>
      <c r="N424" s="27"/>
      <c r="O424" s="27"/>
      <c r="P424" s="27"/>
      <c r="Q424" s="27"/>
      <c r="R424" s="27"/>
      <c r="S424" s="39" t="str">
        <f t="shared" si="6"/>
        <v/>
      </c>
      <c r="T424" s="45"/>
      <c r="U424" s="41"/>
      <c r="V424" s="41"/>
      <c r="W424" s="42"/>
    </row>
    <row r="425" spans="1:23" s="32" customFormat="1" ht="14.25" thickBot="1" x14ac:dyDescent="0.2">
      <c r="A425" s="27"/>
      <c r="B425" s="27"/>
      <c r="C425" s="27"/>
      <c r="D425" s="27"/>
      <c r="E425" s="28"/>
      <c r="F425" s="29"/>
      <c r="G425" s="30"/>
      <c r="H425" s="31"/>
      <c r="I425" s="36" t="str">
        <f>IF(LEN(F425)*LEN(G425)*LEN(H425)=0,"",VLOOKUP(F425&amp;G425&amp;H425,品类代码!$D:$E,2,0))</f>
        <v/>
      </c>
      <c r="J425" s="37" t="str">
        <f>IF(LEN(I425)=0,"",VLOOKUP(I425,品类代码!$E:$F,2,0))</f>
        <v/>
      </c>
      <c r="K425" s="38" t="str">
        <f>IF(LEN(J425)=0,"",VLOOKUP(J425,品类代码!$F:$G,2,0))</f>
        <v/>
      </c>
      <c r="L425" s="27"/>
      <c r="M425" s="27"/>
      <c r="N425" s="27"/>
      <c r="O425" s="27"/>
      <c r="P425" s="27"/>
      <c r="Q425" s="27"/>
      <c r="R425" s="27"/>
      <c r="S425" s="39" t="str">
        <f t="shared" si="6"/>
        <v/>
      </c>
      <c r="T425" s="44"/>
      <c r="U425" s="40"/>
      <c r="V425" s="40"/>
      <c r="W425" s="35"/>
    </row>
    <row r="426" spans="1:23" ht="14.25" thickBot="1" x14ac:dyDescent="0.2">
      <c r="A426" s="27"/>
      <c r="B426" s="27"/>
      <c r="C426" s="27"/>
      <c r="D426" s="27"/>
      <c r="E426" s="28"/>
      <c r="F426" s="29"/>
      <c r="G426" s="30"/>
      <c r="H426" s="31"/>
      <c r="I426" s="36" t="str">
        <f>IF(LEN(F426)*LEN(G426)*LEN(H426)=0,"",VLOOKUP(F426&amp;G426&amp;H426,品类代码!$D:$E,2,0))</f>
        <v/>
      </c>
      <c r="J426" s="37" t="str">
        <f>IF(LEN(I426)=0,"",VLOOKUP(I426,品类代码!$E:$F,2,0))</f>
        <v/>
      </c>
      <c r="K426" s="38" t="str">
        <f>IF(LEN(J426)=0,"",VLOOKUP(J426,品类代码!$F:$G,2,0))</f>
        <v/>
      </c>
      <c r="L426" s="27"/>
      <c r="M426" s="27"/>
      <c r="N426" s="27"/>
      <c r="O426" s="27"/>
      <c r="P426" s="27"/>
      <c r="Q426" s="27"/>
      <c r="R426" s="27"/>
      <c r="S426" s="39" t="str">
        <f t="shared" si="6"/>
        <v/>
      </c>
      <c r="T426" s="45"/>
      <c r="U426" s="41"/>
      <c r="V426" s="41"/>
      <c r="W426" s="42"/>
    </row>
    <row r="427" spans="1:23" ht="14.25" thickBot="1" x14ac:dyDescent="0.2">
      <c r="A427" s="27"/>
      <c r="B427" s="27"/>
      <c r="C427" s="27"/>
      <c r="D427" s="27"/>
      <c r="E427" s="28"/>
      <c r="F427" s="29"/>
      <c r="G427" s="30"/>
      <c r="H427" s="31"/>
      <c r="I427" s="36" t="str">
        <f>IF(LEN(F427)*LEN(G427)*LEN(H427)=0,"",VLOOKUP(F427&amp;G427&amp;H427,品类代码!$D:$E,2,0))</f>
        <v/>
      </c>
      <c r="J427" s="37" t="str">
        <f>IF(LEN(I427)=0,"",VLOOKUP(I427,品类代码!$E:$F,2,0))</f>
        <v/>
      </c>
      <c r="K427" s="38" t="str">
        <f>IF(LEN(J427)=0,"",VLOOKUP(J427,品类代码!$F:$G,2,0))</f>
        <v/>
      </c>
      <c r="L427" s="27"/>
      <c r="M427" s="27"/>
      <c r="N427" s="27"/>
      <c r="O427" s="27"/>
      <c r="P427" s="27"/>
      <c r="Q427" s="27"/>
      <c r="R427" s="27"/>
      <c r="S427" s="39" t="str">
        <f t="shared" si="6"/>
        <v/>
      </c>
      <c r="T427" s="45"/>
      <c r="U427" s="41"/>
      <c r="V427" s="41"/>
      <c r="W427" s="42"/>
    </row>
    <row r="428" spans="1:23" s="32" customFormat="1" ht="14.25" thickBot="1" x14ac:dyDescent="0.2">
      <c r="A428" s="27"/>
      <c r="B428" s="27"/>
      <c r="C428" s="27"/>
      <c r="D428" s="27"/>
      <c r="E428" s="28"/>
      <c r="F428" s="29"/>
      <c r="G428" s="30"/>
      <c r="H428" s="31"/>
      <c r="I428" s="36" t="str">
        <f>IF(LEN(F428)*LEN(G428)*LEN(H428)=0,"",VLOOKUP(F428&amp;G428&amp;H428,品类代码!$D:$E,2,0))</f>
        <v/>
      </c>
      <c r="J428" s="37" t="str">
        <f>IF(LEN(I428)=0,"",VLOOKUP(I428,品类代码!$E:$F,2,0))</f>
        <v/>
      </c>
      <c r="K428" s="38" t="str">
        <f>IF(LEN(J428)=0,"",VLOOKUP(J428,品类代码!$F:$G,2,0))</f>
        <v/>
      </c>
      <c r="L428" s="27"/>
      <c r="M428" s="27"/>
      <c r="N428" s="27"/>
      <c r="O428" s="27"/>
      <c r="P428" s="27"/>
      <c r="Q428" s="27"/>
      <c r="R428" s="27"/>
      <c r="S428" s="39" t="str">
        <f t="shared" si="6"/>
        <v/>
      </c>
      <c r="T428" s="44"/>
      <c r="U428" s="40"/>
      <c r="V428" s="40"/>
      <c r="W428" s="35"/>
    </row>
    <row r="429" spans="1:23" ht="14.25" thickBot="1" x14ac:dyDescent="0.2">
      <c r="A429" s="27"/>
      <c r="B429" s="27"/>
      <c r="C429" s="27"/>
      <c r="D429" s="27"/>
      <c r="E429" s="28"/>
      <c r="F429" s="29"/>
      <c r="G429" s="30"/>
      <c r="H429" s="31"/>
      <c r="I429" s="36" t="str">
        <f>IF(LEN(F429)*LEN(G429)*LEN(H429)=0,"",VLOOKUP(F429&amp;G429&amp;H429,品类代码!$D:$E,2,0))</f>
        <v/>
      </c>
      <c r="J429" s="37" t="str">
        <f>IF(LEN(I429)=0,"",VLOOKUP(I429,品类代码!$E:$F,2,0))</f>
        <v/>
      </c>
      <c r="K429" s="38" t="str">
        <f>IF(LEN(J429)=0,"",VLOOKUP(J429,品类代码!$F:$G,2,0))</f>
        <v/>
      </c>
      <c r="L429" s="27"/>
      <c r="M429" s="27"/>
      <c r="N429" s="27"/>
      <c r="O429" s="27"/>
      <c r="P429" s="27"/>
      <c r="Q429" s="27"/>
      <c r="R429" s="27"/>
      <c r="S429" s="39" t="str">
        <f t="shared" si="6"/>
        <v/>
      </c>
      <c r="T429" s="45"/>
      <c r="U429" s="41"/>
      <c r="V429" s="41"/>
      <c r="W429" s="42"/>
    </row>
    <row r="430" spans="1:23" ht="14.25" thickBot="1" x14ac:dyDescent="0.2">
      <c r="A430" s="27"/>
      <c r="B430" s="27"/>
      <c r="C430" s="27"/>
      <c r="D430" s="27"/>
      <c r="E430" s="28"/>
      <c r="F430" s="29"/>
      <c r="G430" s="30"/>
      <c r="H430" s="31"/>
      <c r="I430" s="36" t="str">
        <f>IF(LEN(F430)*LEN(G430)*LEN(H430)=0,"",VLOOKUP(F430&amp;G430&amp;H430,品类代码!$D:$E,2,0))</f>
        <v/>
      </c>
      <c r="J430" s="37" t="str">
        <f>IF(LEN(I430)=0,"",VLOOKUP(I430,品类代码!$E:$F,2,0))</f>
        <v/>
      </c>
      <c r="K430" s="38" t="str">
        <f>IF(LEN(J430)=0,"",VLOOKUP(J430,品类代码!$F:$G,2,0))</f>
        <v/>
      </c>
      <c r="L430" s="27"/>
      <c r="M430" s="27"/>
      <c r="N430" s="27"/>
      <c r="O430" s="27"/>
      <c r="P430" s="27"/>
      <c r="Q430" s="27"/>
      <c r="R430" s="27"/>
      <c r="S430" s="39" t="str">
        <f t="shared" si="6"/>
        <v/>
      </c>
      <c r="T430" s="45"/>
      <c r="U430" s="41"/>
      <c r="V430" s="41"/>
      <c r="W430" s="42"/>
    </row>
    <row r="431" spans="1:23" s="32" customFormat="1" ht="14.25" thickBot="1" x14ac:dyDescent="0.2">
      <c r="A431" s="27"/>
      <c r="B431" s="27"/>
      <c r="C431" s="27"/>
      <c r="D431" s="27"/>
      <c r="E431" s="28"/>
      <c r="F431" s="29"/>
      <c r="G431" s="30"/>
      <c r="H431" s="31"/>
      <c r="I431" s="36" t="str">
        <f>IF(LEN(F431)*LEN(G431)*LEN(H431)=0,"",VLOOKUP(F431&amp;G431&amp;H431,品类代码!$D:$E,2,0))</f>
        <v/>
      </c>
      <c r="J431" s="37" t="str">
        <f>IF(LEN(I431)=0,"",VLOOKUP(I431,品类代码!$E:$F,2,0))</f>
        <v/>
      </c>
      <c r="K431" s="38" t="str">
        <f>IF(LEN(J431)=0,"",VLOOKUP(J431,品类代码!$F:$G,2,0))</f>
        <v/>
      </c>
      <c r="L431" s="27"/>
      <c r="M431" s="27"/>
      <c r="N431" s="27"/>
      <c r="O431" s="27"/>
      <c r="P431" s="27"/>
      <c r="Q431" s="27"/>
      <c r="R431" s="27"/>
      <c r="S431" s="39" t="str">
        <f t="shared" si="6"/>
        <v/>
      </c>
      <c r="T431" s="44"/>
      <c r="U431" s="40"/>
      <c r="V431" s="40"/>
      <c r="W431" s="35"/>
    </row>
    <row r="432" spans="1:23" ht="14.25" thickBot="1" x14ac:dyDescent="0.2">
      <c r="A432" s="27"/>
      <c r="B432" s="27"/>
      <c r="C432" s="27"/>
      <c r="D432" s="27"/>
      <c r="E432" s="28"/>
      <c r="F432" s="29"/>
      <c r="G432" s="30"/>
      <c r="H432" s="31"/>
      <c r="I432" s="36" t="str">
        <f>IF(LEN(F432)*LEN(G432)*LEN(H432)=0,"",VLOOKUP(F432&amp;G432&amp;H432,品类代码!$D:$E,2,0))</f>
        <v/>
      </c>
      <c r="J432" s="37" t="str">
        <f>IF(LEN(I432)=0,"",VLOOKUP(I432,品类代码!$E:$F,2,0))</f>
        <v/>
      </c>
      <c r="K432" s="38" t="str">
        <f>IF(LEN(J432)=0,"",VLOOKUP(J432,品类代码!$F:$G,2,0))</f>
        <v/>
      </c>
      <c r="L432" s="27"/>
      <c r="M432" s="27"/>
      <c r="N432" s="27"/>
      <c r="O432" s="27"/>
      <c r="P432" s="27"/>
      <c r="Q432" s="27"/>
      <c r="R432" s="27"/>
      <c r="S432" s="39" t="str">
        <f t="shared" si="6"/>
        <v/>
      </c>
      <c r="T432" s="45"/>
      <c r="U432" s="41"/>
      <c r="V432" s="41"/>
      <c r="W432" s="42"/>
    </row>
    <row r="433" spans="1:23" ht="14.25" thickBot="1" x14ac:dyDescent="0.2">
      <c r="A433" s="27"/>
      <c r="B433" s="27"/>
      <c r="C433" s="27"/>
      <c r="D433" s="27"/>
      <c r="E433" s="28"/>
      <c r="F433" s="29"/>
      <c r="G433" s="30"/>
      <c r="H433" s="31"/>
      <c r="I433" s="36" t="str">
        <f>IF(LEN(F433)*LEN(G433)*LEN(H433)=0,"",VLOOKUP(F433&amp;G433&amp;H433,品类代码!$D:$E,2,0))</f>
        <v/>
      </c>
      <c r="J433" s="37" t="str">
        <f>IF(LEN(I433)=0,"",VLOOKUP(I433,品类代码!$E:$F,2,0))</f>
        <v/>
      </c>
      <c r="K433" s="38" t="str">
        <f>IF(LEN(J433)=0,"",VLOOKUP(J433,品类代码!$F:$G,2,0))</f>
        <v/>
      </c>
      <c r="L433" s="27"/>
      <c r="M433" s="27"/>
      <c r="N433" s="27"/>
      <c r="O433" s="27"/>
      <c r="P433" s="27"/>
      <c r="Q433" s="27"/>
      <c r="R433" s="27"/>
      <c r="S433" s="39" t="str">
        <f t="shared" si="6"/>
        <v/>
      </c>
      <c r="T433" s="45"/>
      <c r="U433" s="41"/>
      <c r="V433" s="41"/>
      <c r="W433" s="42"/>
    </row>
    <row r="434" spans="1:23" s="32" customFormat="1" ht="14.25" thickBot="1" x14ac:dyDescent="0.2">
      <c r="A434" s="27"/>
      <c r="B434" s="27"/>
      <c r="C434" s="27"/>
      <c r="D434" s="27"/>
      <c r="E434" s="28"/>
      <c r="F434" s="29"/>
      <c r="G434" s="30"/>
      <c r="H434" s="31"/>
      <c r="I434" s="36" t="str">
        <f>IF(LEN(F434)*LEN(G434)*LEN(H434)=0,"",VLOOKUP(F434&amp;G434&amp;H434,品类代码!$D:$E,2,0))</f>
        <v/>
      </c>
      <c r="J434" s="37" t="str">
        <f>IF(LEN(I434)=0,"",VLOOKUP(I434,品类代码!$E:$F,2,0))</f>
        <v/>
      </c>
      <c r="K434" s="38" t="str">
        <f>IF(LEN(J434)=0,"",VLOOKUP(J434,品类代码!$F:$G,2,0))</f>
        <v/>
      </c>
      <c r="L434" s="27"/>
      <c r="M434" s="27"/>
      <c r="N434" s="27"/>
      <c r="O434" s="27"/>
      <c r="P434" s="27"/>
      <c r="Q434" s="27"/>
      <c r="R434" s="27"/>
      <c r="S434" s="39" t="str">
        <f t="shared" si="6"/>
        <v/>
      </c>
      <c r="T434" s="44"/>
      <c r="U434" s="40"/>
      <c r="V434" s="40"/>
      <c r="W434" s="35"/>
    </row>
    <row r="435" spans="1:23" ht="14.25" thickBot="1" x14ac:dyDescent="0.2">
      <c r="A435" s="27"/>
      <c r="B435" s="27"/>
      <c r="C435" s="27"/>
      <c r="D435" s="27"/>
      <c r="E435" s="28"/>
      <c r="F435" s="29"/>
      <c r="G435" s="30"/>
      <c r="H435" s="31"/>
      <c r="I435" s="36" t="str">
        <f>IF(LEN(F435)*LEN(G435)*LEN(H435)=0,"",VLOOKUP(F435&amp;G435&amp;H435,品类代码!$D:$E,2,0))</f>
        <v/>
      </c>
      <c r="J435" s="37" t="str">
        <f>IF(LEN(I435)=0,"",VLOOKUP(I435,品类代码!$E:$F,2,0))</f>
        <v/>
      </c>
      <c r="K435" s="38" t="str">
        <f>IF(LEN(J435)=0,"",VLOOKUP(J435,品类代码!$F:$G,2,0))</f>
        <v/>
      </c>
      <c r="L435" s="27"/>
      <c r="M435" s="27"/>
      <c r="N435" s="27"/>
      <c r="O435" s="27"/>
      <c r="P435" s="27"/>
      <c r="Q435" s="27"/>
      <c r="R435" s="27"/>
      <c r="S435" s="39" t="str">
        <f t="shared" si="6"/>
        <v/>
      </c>
      <c r="T435" s="45"/>
      <c r="U435" s="41"/>
      <c r="V435" s="41"/>
      <c r="W435" s="42"/>
    </row>
    <row r="436" spans="1:23" ht="14.25" thickBot="1" x14ac:dyDescent="0.2">
      <c r="A436" s="27"/>
      <c r="B436" s="27"/>
      <c r="C436" s="27"/>
      <c r="D436" s="27"/>
      <c r="E436" s="28"/>
      <c r="F436" s="29"/>
      <c r="G436" s="30"/>
      <c r="H436" s="31"/>
      <c r="I436" s="36" t="str">
        <f>IF(LEN(F436)*LEN(G436)*LEN(H436)=0,"",VLOOKUP(F436&amp;G436&amp;H436,品类代码!$D:$E,2,0))</f>
        <v/>
      </c>
      <c r="J436" s="37" t="str">
        <f>IF(LEN(I436)=0,"",VLOOKUP(I436,品类代码!$E:$F,2,0))</f>
        <v/>
      </c>
      <c r="K436" s="38" t="str">
        <f>IF(LEN(J436)=0,"",VLOOKUP(J436,品类代码!$F:$G,2,0))</f>
        <v/>
      </c>
      <c r="L436" s="27"/>
      <c r="M436" s="27"/>
      <c r="N436" s="27"/>
      <c r="O436" s="27"/>
      <c r="P436" s="27"/>
      <c r="Q436" s="27"/>
      <c r="R436" s="27"/>
      <c r="S436" s="39" t="str">
        <f t="shared" si="6"/>
        <v/>
      </c>
      <c r="T436" s="45"/>
      <c r="U436" s="41"/>
      <c r="V436" s="41"/>
      <c r="W436" s="42"/>
    </row>
    <row r="437" spans="1:23" s="32" customFormat="1" ht="14.25" thickBot="1" x14ac:dyDescent="0.2">
      <c r="A437" s="27"/>
      <c r="B437" s="27"/>
      <c r="C437" s="27"/>
      <c r="D437" s="27"/>
      <c r="E437" s="28"/>
      <c r="F437" s="29"/>
      <c r="G437" s="30"/>
      <c r="H437" s="31"/>
      <c r="I437" s="36" t="str">
        <f>IF(LEN(F437)*LEN(G437)*LEN(H437)=0,"",VLOOKUP(F437&amp;G437&amp;H437,品类代码!$D:$E,2,0))</f>
        <v/>
      </c>
      <c r="J437" s="37" t="str">
        <f>IF(LEN(I437)=0,"",VLOOKUP(I437,品类代码!$E:$F,2,0))</f>
        <v/>
      </c>
      <c r="K437" s="38" t="str">
        <f>IF(LEN(J437)=0,"",VLOOKUP(J437,品类代码!$F:$G,2,0))</f>
        <v/>
      </c>
      <c r="L437" s="27"/>
      <c r="M437" s="27"/>
      <c r="N437" s="27"/>
      <c r="O437" s="27"/>
      <c r="P437" s="27"/>
      <c r="Q437" s="27"/>
      <c r="R437" s="27"/>
      <c r="S437" s="39" t="str">
        <f t="shared" si="6"/>
        <v/>
      </c>
      <c r="T437" s="44"/>
      <c r="U437" s="40"/>
      <c r="V437" s="40"/>
      <c r="W437" s="35"/>
    </row>
    <row r="438" spans="1:23" ht="14.25" thickBot="1" x14ac:dyDescent="0.2">
      <c r="A438" s="27"/>
      <c r="B438" s="27"/>
      <c r="C438" s="27"/>
      <c r="D438" s="27"/>
      <c r="E438" s="28"/>
      <c r="F438" s="29"/>
      <c r="G438" s="30"/>
      <c r="H438" s="31"/>
      <c r="I438" s="36" t="str">
        <f>IF(LEN(F438)*LEN(G438)*LEN(H438)=0,"",VLOOKUP(F438&amp;G438&amp;H438,品类代码!$D:$E,2,0))</f>
        <v/>
      </c>
      <c r="J438" s="37" t="str">
        <f>IF(LEN(I438)=0,"",VLOOKUP(I438,品类代码!$E:$F,2,0))</f>
        <v/>
      </c>
      <c r="K438" s="38" t="str">
        <f>IF(LEN(J438)=0,"",VLOOKUP(J438,品类代码!$F:$G,2,0))</f>
        <v/>
      </c>
      <c r="L438" s="27"/>
      <c r="M438" s="27"/>
      <c r="N438" s="27"/>
      <c r="O438" s="27"/>
      <c r="P438" s="27"/>
      <c r="Q438" s="27"/>
      <c r="R438" s="27"/>
      <c r="S438" s="39" t="str">
        <f t="shared" si="6"/>
        <v/>
      </c>
      <c r="T438" s="45"/>
      <c r="U438" s="41"/>
      <c r="V438" s="41"/>
      <c r="W438" s="42"/>
    </row>
    <row r="439" spans="1:23" ht="14.25" thickBot="1" x14ac:dyDescent="0.2">
      <c r="A439" s="27"/>
      <c r="B439" s="27"/>
      <c r="C439" s="27"/>
      <c r="D439" s="27"/>
      <c r="E439" s="28"/>
      <c r="F439" s="29"/>
      <c r="G439" s="30"/>
      <c r="H439" s="31"/>
      <c r="I439" s="36" t="str">
        <f>IF(LEN(F439)*LEN(G439)*LEN(H439)=0,"",VLOOKUP(F439&amp;G439&amp;H439,品类代码!$D:$E,2,0))</f>
        <v/>
      </c>
      <c r="J439" s="37" t="str">
        <f>IF(LEN(I439)=0,"",VLOOKUP(I439,品类代码!$E:$F,2,0))</f>
        <v/>
      </c>
      <c r="K439" s="38" t="str">
        <f>IF(LEN(J439)=0,"",VLOOKUP(J439,品类代码!$F:$G,2,0))</f>
        <v/>
      </c>
      <c r="L439" s="27"/>
      <c r="M439" s="27"/>
      <c r="N439" s="27"/>
      <c r="O439" s="27"/>
      <c r="P439" s="27"/>
      <c r="Q439" s="27"/>
      <c r="R439" s="27"/>
      <c r="S439" s="39" t="str">
        <f t="shared" si="6"/>
        <v/>
      </c>
      <c r="T439" s="45"/>
      <c r="U439" s="41"/>
      <c r="V439" s="41"/>
      <c r="W439" s="42"/>
    </row>
    <row r="440" spans="1:23" s="32" customFormat="1" ht="14.25" thickBot="1" x14ac:dyDescent="0.2">
      <c r="A440" s="27"/>
      <c r="B440" s="27"/>
      <c r="C440" s="27"/>
      <c r="D440" s="27"/>
      <c r="E440" s="28"/>
      <c r="F440" s="29"/>
      <c r="G440" s="30"/>
      <c r="H440" s="31"/>
      <c r="I440" s="36" t="str">
        <f>IF(LEN(F440)*LEN(G440)*LEN(H440)=0,"",VLOOKUP(F440&amp;G440&amp;H440,品类代码!$D:$E,2,0))</f>
        <v/>
      </c>
      <c r="J440" s="37" t="str">
        <f>IF(LEN(I440)=0,"",VLOOKUP(I440,品类代码!$E:$F,2,0))</f>
        <v/>
      </c>
      <c r="K440" s="38" t="str">
        <f>IF(LEN(J440)=0,"",VLOOKUP(J440,品类代码!$F:$G,2,0))</f>
        <v/>
      </c>
      <c r="L440" s="27"/>
      <c r="M440" s="27"/>
      <c r="N440" s="27"/>
      <c r="O440" s="27"/>
      <c r="P440" s="27"/>
      <c r="Q440" s="27"/>
      <c r="R440" s="27"/>
      <c r="S440" s="39" t="str">
        <f t="shared" si="6"/>
        <v/>
      </c>
      <c r="T440" s="44"/>
      <c r="U440" s="40"/>
      <c r="V440" s="40"/>
      <c r="W440" s="35"/>
    </row>
    <row r="441" spans="1:23" ht="14.25" thickBot="1" x14ac:dyDescent="0.2">
      <c r="A441" s="27"/>
      <c r="B441" s="27"/>
      <c r="C441" s="27"/>
      <c r="D441" s="27"/>
      <c r="E441" s="28"/>
      <c r="F441" s="29"/>
      <c r="G441" s="30"/>
      <c r="H441" s="31"/>
      <c r="I441" s="36" t="str">
        <f>IF(LEN(F441)*LEN(G441)*LEN(H441)=0,"",VLOOKUP(F441&amp;G441&amp;H441,品类代码!$D:$E,2,0))</f>
        <v/>
      </c>
      <c r="J441" s="37" t="str">
        <f>IF(LEN(I441)=0,"",VLOOKUP(I441,品类代码!$E:$F,2,0))</f>
        <v/>
      </c>
      <c r="K441" s="38" t="str">
        <f>IF(LEN(J441)=0,"",VLOOKUP(J441,品类代码!$F:$G,2,0))</f>
        <v/>
      </c>
      <c r="L441" s="27"/>
      <c r="M441" s="27"/>
      <c r="N441" s="27"/>
      <c r="O441" s="27"/>
      <c r="P441" s="27"/>
      <c r="Q441" s="27"/>
      <c r="R441" s="27"/>
      <c r="S441" s="39" t="str">
        <f t="shared" si="6"/>
        <v/>
      </c>
      <c r="T441" s="45"/>
      <c r="U441" s="41"/>
      <c r="V441" s="41"/>
      <c r="W441" s="42"/>
    </row>
    <row r="442" spans="1:23" ht="14.25" thickBot="1" x14ac:dyDescent="0.2">
      <c r="A442" s="27"/>
      <c r="B442" s="27"/>
      <c r="C442" s="27"/>
      <c r="D442" s="27"/>
      <c r="E442" s="28"/>
      <c r="F442" s="29"/>
      <c r="G442" s="30"/>
      <c r="H442" s="31"/>
      <c r="I442" s="36" t="str">
        <f>IF(LEN(F442)*LEN(G442)*LEN(H442)=0,"",VLOOKUP(F442&amp;G442&amp;H442,品类代码!$D:$E,2,0))</f>
        <v/>
      </c>
      <c r="J442" s="37" t="str">
        <f>IF(LEN(I442)=0,"",VLOOKUP(I442,品类代码!$E:$F,2,0))</f>
        <v/>
      </c>
      <c r="K442" s="38" t="str">
        <f>IF(LEN(J442)=0,"",VLOOKUP(J442,品类代码!$F:$G,2,0))</f>
        <v/>
      </c>
      <c r="L442" s="27"/>
      <c r="M442" s="27"/>
      <c r="N442" s="27"/>
      <c r="O442" s="27"/>
      <c r="P442" s="27"/>
      <c r="Q442" s="27"/>
      <c r="R442" s="27"/>
      <c r="S442" s="39" t="str">
        <f t="shared" si="6"/>
        <v/>
      </c>
      <c r="T442" s="45"/>
      <c r="U442" s="41"/>
      <c r="V442" s="41"/>
      <c r="W442" s="42"/>
    </row>
    <row r="443" spans="1:23" s="32" customFormat="1" ht="14.25" thickBot="1" x14ac:dyDescent="0.2">
      <c r="A443" s="27"/>
      <c r="B443" s="27"/>
      <c r="C443" s="27"/>
      <c r="D443" s="27"/>
      <c r="E443" s="28"/>
      <c r="F443" s="29"/>
      <c r="G443" s="30"/>
      <c r="H443" s="31"/>
      <c r="I443" s="36" t="str">
        <f>IF(LEN(F443)*LEN(G443)*LEN(H443)=0,"",VLOOKUP(F443&amp;G443&amp;H443,品类代码!$D:$E,2,0))</f>
        <v/>
      </c>
      <c r="J443" s="37" t="str">
        <f>IF(LEN(I443)=0,"",VLOOKUP(I443,品类代码!$E:$F,2,0))</f>
        <v/>
      </c>
      <c r="K443" s="38" t="str">
        <f>IF(LEN(J443)=0,"",VLOOKUP(J443,品类代码!$F:$G,2,0))</f>
        <v/>
      </c>
      <c r="L443" s="27"/>
      <c r="M443" s="27"/>
      <c r="N443" s="27"/>
      <c r="O443" s="27"/>
      <c r="P443" s="27"/>
      <c r="Q443" s="27"/>
      <c r="R443" s="27"/>
      <c r="S443" s="39" t="str">
        <f t="shared" si="6"/>
        <v/>
      </c>
      <c r="T443" s="44"/>
      <c r="U443" s="40"/>
      <c r="V443" s="40"/>
      <c r="W443" s="35"/>
    </row>
    <row r="444" spans="1:23" ht="14.25" thickBot="1" x14ac:dyDescent="0.2">
      <c r="A444" s="27"/>
      <c r="B444" s="27"/>
      <c r="C444" s="27"/>
      <c r="D444" s="27"/>
      <c r="E444" s="28"/>
      <c r="F444" s="29"/>
      <c r="G444" s="30"/>
      <c r="H444" s="31"/>
      <c r="I444" s="36" t="str">
        <f>IF(LEN(F444)*LEN(G444)*LEN(H444)=0,"",VLOOKUP(F444&amp;G444&amp;H444,品类代码!$D:$E,2,0))</f>
        <v/>
      </c>
      <c r="J444" s="37" t="str">
        <f>IF(LEN(I444)=0,"",VLOOKUP(I444,品类代码!$E:$F,2,0))</f>
        <v/>
      </c>
      <c r="K444" s="38" t="str">
        <f>IF(LEN(J444)=0,"",VLOOKUP(J444,品类代码!$F:$G,2,0))</f>
        <v/>
      </c>
      <c r="L444" s="27"/>
      <c r="M444" s="27"/>
      <c r="N444" s="27"/>
      <c r="O444" s="27"/>
      <c r="P444" s="27"/>
      <c r="Q444" s="27"/>
      <c r="R444" s="27"/>
      <c r="S444" s="39" t="str">
        <f t="shared" si="6"/>
        <v/>
      </c>
      <c r="T444" s="45"/>
      <c r="U444" s="41"/>
      <c r="V444" s="41"/>
      <c r="W444" s="42"/>
    </row>
    <row r="445" spans="1:23" ht="14.25" thickBot="1" x14ac:dyDescent="0.2">
      <c r="A445" s="27"/>
      <c r="B445" s="27"/>
      <c r="C445" s="27"/>
      <c r="D445" s="27"/>
      <c r="E445" s="28"/>
      <c r="F445" s="29"/>
      <c r="G445" s="30"/>
      <c r="H445" s="31"/>
      <c r="I445" s="36" t="str">
        <f>IF(LEN(F445)*LEN(G445)*LEN(H445)=0,"",VLOOKUP(F445&amp;G445&amp;H445,品类代码!$D:$E,2,0))</f>
        <v/>
      </c>
      <c r="J445" s="37" t="str">
        <f>IF(LEN(I445)=0,"",VLOOKUP(I445,品类代码!$E:$F,2,0))</f>
        <v/>
      </c>
      <c r="K445" s="38" t="str">
        <f>IF(LEN(J445)=0,"",VLOOKUP(J445,品类代码!$F:$G,2,0))</f>
        <v/>
      </c>
      <c r="L445" s="27"/>
      <c r="M445" s="27"/>
      <c r="N445" s="27"/>
      <c r="O445" s="27"/>
      <c r="P445" s="27"/>
      <c r="Q445" s="27"/>
      <c r="R445" s="27"/>
      <c r="S445" s="39" t="str">
        <f t="shared" si="6"/>
        <v/>
      </c>
      <c r="T445" s="45"/>
      <c r="U445" s="41"/>
      <c r="V445" s="41"/>
      <c r="W445" s="42"/>
    </row>
    <row r="446" spans="1:23" s="32" customFormat="1" ht="14.25" thickBot="1" x14ac:dyDescent="0.2">
      <c r="A446" s="27"/>
      <c r="B446" s="27"/>
      <c r="C446" s="27"/>
      <c r="D446" s="27"/>
      <c r="E446" s="28"/>
      <c r="F446" s="29"/>
      <c r="G446" s="30"/>
      <c r="H446" s="31"/>
      <c r="I446" s="36" t="str">
        <f>IF(LEN(F446)*LEN(G446)*LEN(H446)=0,"",VLOOKUP(F446&amp;G446&amp;H446,品类代码!$D:$E,2,0))</f>
        <v/>
      </c>
      <c r="J446" s="37" t="str">
        <f>IF(LEN(I446)=0,"",VLOOKUP(I446,品类代码!$E:$F,2,0))</f>
        <v/>
      </c>
      <c r="K446" s="38" t="str">
        <f>IF(LEN(J446)=0,"",VLOOKUP(J446,品类代码!$F:$G,2,0))</f>
        <v/>
      </c>
      <c r="L446" s="27"/>
      <c r="M446" s="27"/>
      <c r="N446" s="27"/>
      <c r="O446" s="27"/>
      <c r="P446" s="27"/>
      <c r="Q446" s="27"/>
      <c r="R446" s="27"/>
      <c r="S446" s="39" t="str">
        <f t="shared" si="6"/>
        <v/>
      </c>
      <c r="T446" s="44"/>
      <c r="U446" s="40"/>
      <c r="V446" s="40"/>
      <c r="W446" s="35"/>
    </row>
    <row r="447" spans="1:23" ht="14.25" thickBot="1" x14ac:dyDescent="0.2">
      <c r="A447" s="27"/>
      <c r="B447" s="27"/>
      <c r="C447" s="27"/>
      <c r="D447" s="27"/>
      <c r="E447" s="28"/>
      <c r="F447" s="29"/>
      <c r="G447" s="30"/>
      <c r="H447" s="31"/>
      <c r="I447" s="36" t="str">
        <f>IF(LEN(F447)*LEN(G447)*LEN(H447)=0,"",VLOOKUP(F447&amp;G447&amp;H447,品类代码!$D:$E,2,0))</f>
        <v/>
      </c>
      <c r="J447" s="37" t="str">
        <f>IF(LEN(I447)=0,"",VLOOKUP(I447,品类代码!$E:$F,2,0))</f>
        <v/>
      </c>
      <c r="K447" s="38" t="str">
        <f>IF(LEN(J447)=0,"",VLOOKUP(J447,品类代码!$F:$G,2,0))</f>
        <v/>
      </c>
      <c r="L447" s="27"/>
      <c r="M447" s="27"/>
      <c r="N447" s="27"/>
      <c r="O447" s="27"/>
      <c r="P447" s="27"/>
      <c r="Q447" s="27"/>
      <c r="R447" s="27"/>
      <c r="S447" s="39" t="str">
        <f t="shared" si="6"/>
        <v/>
      </c>
      <c r="T447" s="45"/>
      <c r="U447" s="41"/>
      <c r="V447" s="41"/>
      <c r="W447" s="42"/>
    </row>
    <row r="448" spans="1:23" ht="14.25" thickBot="1" x14ac:dyDescent="0.2">
      <c r="A448" s="27"/>
      <c r="B448" s="27"/>
      <c r="C448" s="27"/>
      <c r="D448" s="27"/>
      <c r="E448" s="28"/>
      <c r="F448" s="29"/>
      <c r="G448" s="30"/>
      <c r="H448" s="31"/>
      <c r="I448" s="36" t="str">
        <f>IF(LEN(F448)*LEN(G448)*LEN(H448)=0,"",VLOOKUP(F448&amp;G448&amp;H448,品类代码!$D:$E,2,0))</f>
        <v/>
      </c>
      <c r="J448" s="37" t="str">
        <f>IF(LEN(I448)=0,"",VLOOKUP(I448,品类代码!$E:$F,2,0))</f>
        <v/>
      </c>
      <c r="K448" s="38" t="str">
        <f>IF(LEN(J448)=0,"",VLOOKUP(J448,品类代码!$F:$G,2,0))</f>
        <v/>
      </c>
      <c r="L448" s="27"/>
      <c r="M448" s="27"/>
      <c r="N448" s="27"/>
      <c r="O448" s="27"/>
      <c r="P448" s="27"/>
      <c r="Q448" s="27"/>
      <c r="R448" s="27"/>
      <c r="S448" s="39" t="str">
        <f t="shared" si="6"/>
        <v/>
      </c>
      <c r="T448" s="45"/>
      <c r="U448" s="41"/>
      <c r="V448" s="41"/>
      <c r="W448" s="42"/>
    </row>
    <row r="449" spans="1:23" s="32" customFormat="1" ht="14.25" thickBot="1" x14ac:dyDescent="0.2">
      <c r="A449" s="27"/>
      <c r="B449" s="27"/>
      <c r="C449" s="27"/>
      <c r="D449" s="27"/>
      <c r="E449" s="28"/>
      <c r="F449" s="29"/>
      <c r="G449" s="30"/>
      <c r="H449" s="31"/>
      <c r="I449" s="36" t="str">
        <f>IF(LEN(F449)*LEN(G449)*LEN(H449)=0,"",VLOOKUP(F449&amp;G449&amp;H449,品类代码!$D:$E,2,0))</f>
        <v/>
      </c>
      <c r="J449" s="37" t="str">
        <f>IF(LEN(I449)=0,"",VLOOKUP(I449,品类代码!$E:$F,2,0))</f>
        <v/>
      </c>
      <c r="K449" s="38" t="str">
        <f>IF(LEN(J449)=0,"",VLOOKUP(J449,品类代码!$F:$G,2,0))</f>
        <v/>
      </c>
      <c r="L449" s="27"/>
      <c r="M449" s="27"/>
      <c r="N449" s="27"/>
      <c r="O449" s="27"/>
      <c r="P449" s="27"/>
      <c r="Q449" s="27"/>
      <c r="R449" s="27"/>
      <c r="S449" s="39" t="str">
        <f t="shared" si="6"/>
        <v/>
      </c>
      <c r="T449" s="44"/>
      <c r="U449" s="40"/>
      <c r="V449" s="40"/>
      <c r="W449" s="35"/>
    </row>
    <row r="450" spans="1:23" ht="14.25" thickBot="1" x14ac:dyDescent="0.2">
      <c r="A450" s="27"/>
      <c r="B450" s="27"/>
      <c r="C450" s="27"/>
      <c r="D450" s="27"/>
      <c r="E450" s="28"/>
      <c r="F450" s="29"/>
      <c r="G450" s="30"/>
      <c r="H450" s="31"/>
      <c r="I450" s="36" t="str">
        <f>IF(LEN(F450)*LEN(G450)*LEN(H450)=0,"",VLOOKUP(F450&amp;G450&amp;H450,品类代码!$D:$E,2,0))</f>
        <v/>
      </c>
      <c r="J450" s="37" t="str">
        <f>IF(LEN(I450)=0,"",VLOOKUP(I450,品类代码!$E:$F,2,0))</f>
        <v/>
      </c>
      <c r="K450" s="38" t="str">
        <f>IF(LEN(J450)=0,"",VLOOKUP(J450,品类代码!$F:$G,2,0))</f>
        <v/>
      </c>
      <c r="L450" s="27"/>
      <c r="M450" s="27"/>
      <c r="N450" s="27"/>
      <c r="O450" s="27"/>
      <c r="P450" s="27"/>
      <c r="Q450" s="27"/>
      <c r="R450" s="27"/>
      <c r="S450" s="39" t="str">
        <f t="shared" si="6"/>
        <v/>
      </c>
      <c r="T450" s="45"/>
      <c r="U450" s="41"/>
      <c r="V450" s="41"/>
      <c r="W450" s="42"/>
    </row>
    <row r="451" spans="1:23" ht="14.25" thickBot="1" x14ac:dyDescent="0.2">
      <c r="A451" s="27"/>
      <c r="B451" s="27"/>
      <c r="C451" s="27"/>
      <c r="D451" s="27"/>
      <c r="E451" s="28"/>
      <c r="F451" s="29"/>
      <c r="G451" s="30"/>
      <c r="H451" s="31"/>
      <c r="I451" s="36" t="str">
        <f>IF(LEN(F451)*LEN(G451)*LEN(H451)=0,"",VLOOKUP(F451&amp;G451&amp;H451,品类代码!$D:$E,2,0))</f>
        <v/>
      </c>
      <c r="J451" s="37" t="str">
        <f>IF(LEN(I451)=0,"",VLOOKUP(I451,品类代码!$E:$F,2,0))</f>
        <v/>
      </c>
      <c r="K451" s="38" t="str">
        <f>IF(LEN(J451)=0,"",VLOOKUP(J451,品类代码!$F:$G,2,0))</f>
        <v/>
      </c>
      <c r="L451" s="27"/>
      <c r="M451" s="27"/>
      <c r="N451" s="27"/>
      <c r="O451" s="27"/>
      <c r="P451" s="27"/>
      <c r="Q451" s="27"/>
      <c r="R451" s="27"/>
      <c r="S451" s="39" t="str">
        <f t="shared" si="6"/>
        <v/>
      </c>
      <c r="T451" s="45"/>
      <c r="U451" s="41"/>
      <c r="V451" s="41"/>
      <c r="W451" s="42"/>
    </row>
    <row r="452" spans="1:23" s="32" customFormat="1" ht="14.25" thickBot="1" x14ac:dyDescent="0.2">
      <c r="A452" s="27"/>
      <c r="B452" s="27"/>
      <c r="C452" s="27"/>
      <c r="D452" s="27"/>
      <c r="E452" s="28"/>
      <c r="F452" s="29"/>
      <c r="G452" s="30"/>
      <c r="H452" s="31"/>
      <c r="I452" s="36" t="str">
        <f>IF(LEN(F452)*LEN(G452)*LEN(H452)=0,"",VLOOKUP(F452&amp;G452&amp;H452,品类代码!$D:$E,2,0))</f>
        <v/>
      </c>
      <c r="J452" s="37" t="str">
        <f>IF(LEN(I452)=0,"",VLOOKUP(I452,品类代码!$E:$F,2,0))</f>
        <v/>
      </c>
      <c r="K452" s="38" t="str">
        <f>IF(LEN(J452)=0,"",VLOOKUP(J452,品类代码!$F:$G,2,0))</f>
        <v/>
      </c>
      <c r="L452" s="27"/>
      <c r="M452" s="27"/>
      <c r="N452" s="27"/>
      <c r="O452" s="27"/>
      <c r="P452" s="27"/>
      <c r="Q452" s="27"/>
      <c r="R452" s="27"/>
      <c r="S452" s="39" t="str">
        <f t="shared" si="6"/>
        <v/>
      </c>
      <c r="T452" s="44"/>
      <c r="U452" s="40"/>
      <c r="V452" s="40"/>
      <c r="W452" s="35"/>
    </row>
    <row r="453" spans="1:23" ht="14.25" thickBot="1" x14ac:dyDescent="0.2">
      <c r="A453" s="27"/>
      <c r="B453" s="27"/>
      <c r="C453" s="27"/>
      <c r="D453" s="27"/>
      <c r="E453" s="28"/>
      <c r="F453" s="29"/>
      <c r="G453" s="30"/>
      <c r="H453" s="31"/>
      <c r="I453" s="36" t="str">
        <f>IF(LEN(F453)*LEN(G453)*LEN(H453)=0,"",VLOOKUP(F453&amp;G453&amp;H453,品类代码!$D:$E,2,0))</f>
        <v/>
      </c>
      <c r="J453" s="37" t="str">
        <f>IF(LEN(I453)=0,"",VLOOKUP(I453,品类代码!$E:$F,2,0))</f>
        <v/>
      </c>
      <c r="K453" s="38" t="str">
        <f>IF(LEN(J453)=0,"",VLOOKUP(J453,品类代码!$F:$G,2,0))</f>
        <v/>
      </c>
      <c r="L453" s="27"/>
      <c r="M453" s="27"/>
      <c r="N453" s="27"/>
      <c r="O453" s="27"/>
      <c r="P453" s="27"/>
      <c r="Q453" s="27"/>
      <c r="R453" s="27"/>
      <c r="S453" s="39" t="str">
        <f t="shared" si="6"/>
        <v/>
      </c>
      <c r="T453" s="45"/>
      <c r="U453" s="41"/>
      <c r="V453" s="41"/>
      <c r="W453" s="42"/>
    </row>
    <row r="454" spans="1:23" ht="14.25" thickBot="1" x14ac:dyDescent="0.2">
      <c r="A454" s="27"/>
      <c r="B454" s="27"/>
      <c r="C454" s="27"/>
      <c r="D454" s="27"/>
      <c r="E454" s="28"/>
      <c r="F454" s="29"/>
      <c r="G454" s="30"/>
      <c r="H454" s="31"/>
      <c r="I454" s="36" t="str">
        <f>IF(LEN(F454)*LEN(G454)*LEN(H454)=0,"",VLOOKUP(F454&amp;G454&amp;H454,品类代码!$D:$E,2,0))</f>
        <v/>
      </c>
      <c r="J454" s="37" t="str">
        <f>IF(LEN(I454)=0,"",VLOOKUP(I454,品类代码!$E:$F,2,0))</f>
        <v/>
      </c>
      <c r="K454" s="38" t="str">
        <f>IF(LEN(J454)=0,"",VLOOKUP(J454,品类代码!$F:$G,2,0))</f>
        <v/>
      </c>
      <c r="L454" s="27"/>
      <c r="M454" s="27"/>
      <c r="N454" s="27"/>
      <c r="O454" s="27"/>
      <c r="P454" s="27"/>
      <c r="Q454" s="27"/>
      <c r="R454" s="27"/>
      <c r="S454" s="39" t="str">
        <f t="shared" ref="S454:S517" si="7">IF(LEN($B$3)*LEN(H454)*LEN(B454)*LEN(D454)*LEN(L454)=0,"",$B$3&amp;"-"&amp;H454&amp;"-"&amp;B454&amp;"-"&amp;D454&amp;"-"&amp;IF(LEN(M454)=0,L454,IF(LEN(N454)*LEN(M454)&gt;0,M454&amp;"("&amp;L454&amp;")"&amp;N454,M454&amp;"("&amp;L454&amp;")")))</f>
        <v/>
      </c>
      <c r="T454" s="45"/>
      <c r="U454" s="41"/>
      <c r="V454" s="41"/>
      <c r="W454" s="42"/>
    </row>
    <row r="455" spans="1:23" s="32" customFormat="1" ht="14.25" thickBot="1" x14ac:dyDescent="0.2">
      <c r="A455" s="27"/>
      <c r="B455" s="27"/>
      <c r="C455" s="27"/>
      <c r="D455" s="27"/>
      <c r="E455" s="28"/>
      <c r="F455" s="29"/>
      <c r="G455" s="30"/>
      <c r="H455" s="31"/>
      <c r="I455" s="36" t="str">
        <f>IF(LEN(F455)*LEN(G455)*LEN(H455)=0,"",VLOOKUP(F455&amp;G455&amp;H455,品类代码!$D:$E,2,0))</f>
        <v/>
      </c>
      <c r="J455" s="37" t="str">
        <f>IF(LEN(I455)=0,"",VLOOKUP(I455,品类代码!$E:$F,2,0))</f>
        <v/>
      </c>
      <c r="K455" s="38" t="str">
        <f>IF(LEN(J455)=0,"",VLOOKUP(J455,品类代码!$F:$G,2,0))</f>
        <v/>
      </c>
      <c r="L455" s="27"/>
      <c r="M455" s="27"/>
      <c r="N455" s="27"/>
      <c r="O455" s="27"/>
      <c r="P455" s="27"/>
      <c r="Q455" s="27"/>
      <c r="R455" s="27"/>
      <c r="S455" s="39" t="str">
        <f t="shared" si="7"/>
        <v/>
      </c>
      <c r="T455" s="44"/>
      <c r="U455" s="40"/>
      <c r="V455" s="40"/>
      <c r="W455" s="35"/>
    </row>
    <row r="456" spans="1:23" ht="14.25" thickBot="1" x14ac:dyDescent="0.2">
      <c r="A456" s="27"/>
      <c r="B456" s="27"/>
      <c r="C456" s="27"/>
      <c r="D456" s="27"/>
      <c r="E456" s="28"/>
      <c r="F456" s="29"/>
      <c r="G456" s="30"/>
      <c r="H456" s="31"/>
      <c r="I456" s="36" t="str">
        <f>IF(LEN(F456)*LEN(G456)*LEN(H456)=0,"",VLOOKUP(F456&amp;G456&amp;H456,品类代码!$D:$E,2,0))</f>
        <v/>
      </c>
      <c r="J456" s="37" t="str">
        <f>IF(LEN(I456)=0,"",VLOOKUP(I456,品类代码!$E:$F,2,0))</f>
        <v/>
      </c>
      <c r="K456" s="38" t="str">
        <f>IF(LEN(J456)=0,"",VLOOKUP(J456,品类代码!$F:$G,2,0))</f>
        <v/>
      </c>
      <c r="L456" s="27"/>
      <c r="M456" s="27"/>
      <c r="N456" s="27"/>
      <c r="O456" s="27"/>
      <c r="P456" s="27"/>
      <c r="Q456" s="27"/>
      <c r="R456" s="27"/>
      <c r="S456" s="39" t="str">
        <f t="shared" si="7"/>
        <v/>
      </c>
      <c r="T456" s="45"/>
      <c r="U456" s="41"/>
      <c r="V456" s="41"/>
      <c r="W456" s="42"/>
    </row>
    <row r="457" spans="1:23" ht="14.25" thickBot="1" x14ac:dyDescent="0.2">
      <c r="A457" s="27"/>
      <c r="B457" s="27"/>
      <c r="C457" s="27"/>
      <c r="D457" s="27"/>
      <c r="E457" s="28"/>
      <c r="F457" s="29"/>
      <c r="G457" s="30"/>
      <c r="H457" s="31"/>
      <c r="I457" s="36" t="str">
        <f>IF(LEN(F457)*LEN(G457)*LEN(H457)=0,"",VLOOKUP(F457&amp;G457&amp;H457,品类代码!$D:$E,2,0))</f>
        <v/>
      </c>
      <c r="J457" s="37" t="str">
        <f>IF(LEN(I457)=0,"",VLOOKUP(I457,品类代码!$E:$F,2,0))</f>
        <v/>
      </c>
      <c r="K457" s="38" t="str">
        <f>IF(LEN(J457)=0,"",VLOOKUP(J457,品类代码!$F:$G,2,0))</f>
        <v/>
      </c>
      <c r="L457" s="27"/>
      <c r="M457" s="27"/>
      <c r="N457" s="27"/>
      <c r="O457" s="27"/>
      <c r="P457" s="27"/>
      <c r="Q457" s="27"/>
      <c r="R457" s="27"/>
      <c r="S457" s="39" t="str">
        <f t="shared" si="7"/>
        <v/>
      </c>
      <c r="T457" s="45"/>
      <c r="U457" s="41"/>
      <c r="V457" s="41"/>
      <c r="W457" s="42"/>
    </row>
    <row r="458" spans="1:23" s="32" customFormat="1" ht="14.25" thickBot="1" x14ac:dyDescent="0.2">
      <c r="A458" s="27"/>
      <c r="B458" s="27"/>
      <c r="C458" s="27"/>
      <c r="D458" s="27"/>
      <c r="E458" s="28"/>
      <c r="F458" s="29"/>
      <c r="G458" s="30"/>
      <c r="H458" s="31"/>
      <c r="I458" s="36" t="str">
        <f>IF(LEN(F458)*LEN(G458)*LEN(H458)=0,"",VLOOKUP(F458&amp;G458&amp;H458,品类代码!$D:$E,2,0))</f>
        <v/>
      </c>
      <c r="J458" s="37" t="str">
        <f>IF(LEN(I458)=0,"",VLOOKUP(I458,品类代码!$E:$F,2,0))</f>
        <v/>
      </c>
      <c r="K458" s="38" t="str">
        <f>IF(LEN(J458)=0,"",VLOOKUP(J458,品类代码!$F:$G,2,0))</f>
        <v/>
      </c>
      <c r="L458" s="27"/>
      <c r="M458" s="27"/>
      <c r="N458" s="27"/>
      <c r="O458" s="27"/>
      <c r="P458" s="27"/>
      <c r="Q458" s="27"/>
      <c r="R458" s="27"/>
      <c r="S458" s="39" t="str">
        <f t="shared" si="7"/>
        <v/>
      </c>
      <c r="T458" s="44"/>
      <c r="U458" s="40"/>
      <c r="V458" s="40"/>
      <c r="W458" s="35"/>
    </row>
    <row r="459" spans="1:23" ht="14.25" thickBot="1" x14ac:dyDescent="0.2">
      <c r="A459" s="27"/>
      <c r="B459" s="27"/>
      <c r="C459" s="27"/>
      <c r="D459" s="27"/>
      <c r="E459" s="28"/>
      <c r="F459" s="29"/>
      <c r="G459" s="30"/>
      <c r="H459" s="31"/>
      <c r="I459" s="36" t="str">
        <f>IF(LEN(F459)*LEN(G459)*LEN(H459)=0,"",VLOOKUP(F459&amp;G459&amp;H459,品类代码!$D:$E,2,0))</f>
        <v/>
      </c>
      <c r="J459" s="37" t="str">
        <f>IF(LEN(I459)=0,"",VLOOKUP(I459,品类代码!$E:$F,2,0))</f>
        <v/>
      </c>
      <c r="K459" s="38" t="str">
        <f>IF(LEN(J459)=0,"",VLOOKUP(J459,品类代码!$F:$G,2,0))</f>
        <v/>
      </c>
      <c r="L459" s="27"/>
      <c r="M459" s="27"/>
      <c r="N459" s="27"/>
      <c r="O459" s="27"/>
      <c r="P459" s="27"/>
      <c r="Q459" s="27"/>
      <c r="R459" s="27"/>
      <c r="S459" s="39" t="str">
        <f t="shared" si="7"/>
        <v/>
      </c>
      <c r="T459" s="45"/>
      <c r="U459" s="41"/>
      <c r="V459" s="41"/>
      <c r="W459" s="42"/>
    </row>
    <row r="460" spans="1:23" ht="14.25" thickBot="1" x14ac:dyDescent="0.2">
      <c r="A460" s="27"/>
      <c r="B460" s="27"/>
      <c r="C460" s="27"/>
      <c r="D460" s="27"/>
      <c r="E460" s="28"/>
      <c r="F460" s="29"/>
      <c r="G460" s="30"/>
      <c r="H460" s="31"/>
      <c r="I460" s="36" t="str">
        <f>IF(LEN(F460)*LEN(G460)*LEN(H460)=0,"",VLOOKUP(F460&amp;G460&amp;H460,品类代码!$D:$E,2,0))</f>
        <v/>
      </c>
      <c r="J460" s="37" t="str">
        <f>IF(LEN(I460)=0,"",VLOOKUP(I460,品类代码!$E:$F,2,0))</f>
        <v/>
      </c>
      <c r="K460" s="38" t="str">
        <f>IF(LEN(J460)=0,"",VLOOKUP(J460,品类代码!$F:$G,2,0))</f>
        <v/>
      </c>
      <c r="L460" s="27"/>
      <c r="M460" s="27"/>
      <c r="N460" s="27"/>
      <c r="O460" s="27"/>
      <c r="P460" s="27"/>
      <c r="Q460" s="27"/>
      <c r="R460" s="27"/>
      <c r="S460" s="39" t="str">
        <f t="shared" si="7"/>
        <v/>
      </c>
      <c r="T460" s="45"/>
      <c r="U460" s="41"/>
      <c r="V460" s="41"/>
      <c r="W460" s="42"/>
    </row>
    <row r="461" spans="1:23" s="32" customFormat="1" ht="14.25" thickBot="1" x14ac:dyDescent="0.2">
      <c r="A461" s="27"/>
      <c r="B461" s="27"/>
      <c r="C461" s="27"/>
      <c r="D461" s="27"/>
      <c r="E461" s="28"/>
      <c r="F461" s="29"/>
      <c r="G461" s="30"/>
      <c r="H461" s="31"/>
      <c r="I461" s="36" t="str">
        <f>IF(LEN(F461)*LEN(G461)*LEN(H461)=0,"",VLOOKUP(F461&amp;G461&amp;H461,品类代码!$D:$E,2,0))</f>
        <v/>
      </c>
      <c r="J461" s="37" t="str">
        <f>IF(LEN(I461)=0,"",VLOOKUP(I461,品类代码!$E:$F,2,0))</f>
        <v/>
      </c>
      <c r="K461" s="38" t="str">
        <f>IF(LEN(J461)=0,"",VLOOKUP(J461,品类代码!$F:$G,2,0))</f>
        <v/>
      </c>
      <c r="L461" s="27"/>
      <c r="M461" s="27"/>
      <c r="N461" s="27"/>
      <c r="O461" s="27"/>
      <c r="P461" s="27"/>
      <c r="Q461" s="27"/>
      <c r="R461" s="27"/>
      <c r="S461" s="39" t="str">
        <f t="shared" si="7"/>
        <v/>
      </c>
      <c r="T461" s="44"/>
      <c r="U461" s="40"/>
      <c r="V461" s="40"/>
      <c r="W461" s="35"/>
    </row>
    <row r="462" spans="1:23" ht="14.25" thickBot="1" x14ac:dyDescent="0.2">
      <c r="A462" s="27"/>
      <c r="B462" s="27"/>
      <c r="C462" s="27"/>
      <c r="D462" s="27"/>
      <c r="E462" s="28"/>
      <c r="F462" s="29"/>
      <c r="G462" s="30"/>
      <c r="H462" s="31"/>
      <c r="I462" s="36" t="str">
        <f>IF(LEN(F462)*LEN(G462)*LEN(H462)=0,"",VLOOKUP(F462&amp;G462&amp;H462,品类代码!$D:$E,2,0))</f>
        <v/>
      </c>
      <c r="J462" s="37" t="str">
        <f>IF(LEN(I462)=0,"",VLOOKUP(I462,品类代码!$E:$F,2,0))</f>
        <v/>
      </c>
      <c r="K462" s="38" t="str">
        <f>IF(LEN(J462)=0,"",VLOOKUP(J462,品类代码!$F:$G,2,0))</f>
        <v/>
      </c>
      <c r="L462" s="27"/>
      <c r="M462" s="27"/>
      <c r="N462" s="27"/>
      <c r="O462" s="27"/>
      <c r="P462" s="27"/>
      <c r="Q462" s="27"/>
      <c r="R462" s="27"/>
      <c r="S462" s="39" t="str">
        <f t="shared" si="7"/>
        <v/>
      </c>
      <c r="T462" s="45"/>
      <c r="U462" s="41"/>
      <c r="V462" s="41"/>
      <c r="W462" s="42"/>
    </row>
    <row r="463" spans="1:23" ht="14.25" thickBot="1" x14ac:dyDescent="0.2">
      <c r="A463" s="27"/>
      <c r="B463" s="27"/>
      <c r="C463" s="27"/>
      <c r="D463" s="27"/>
      <c r="E463" s="28"/>
      <c r="F463" s="29"/>
      <c r="G463" s="30"/>
      <c r="H463" s="31"/>
      <c r="I463" s="36" t="str">
        <f>IF(LEN(F463)*LEN(G463)*LEN(H463)=0,"",VLOOKUP(F463&amp;G463&amp;H463,品类代码!$D:$E,2,0))</f>
        <v/>
      </c>
      <c r="J463" s="37" t="str">
        <f>IF(LEN(I463)=0,"",VLOOKUP(I463,品类代码!$E:$F,2,0))</f>
        <v/>
      </c>
      <c r="K463" s="38" t="str">
        <f>IF(LEN(J463)=0,"",VLOOKUP(J463,品类代码!$F:$G,2,0))</f>
        <v/>
      </c>
      <c r="L463" s="27"/>
      <c r="M463" s="27"/>
      <c r="N463" s="27"/>
      <c r="O463" s="27"/>
      <c r="P463" s="27"/>
      <c r="Q463" s="27"/>
      <c r="R463" s="27"/>
      <c r="S463" s="39" t="str">
        <f t="shared" si="7"/>
        <v/>
      </c>
      <c r="T463" s="45"/>
      <c r="U463" s="41"/>
      <c r="V463" s="41"/>
      <c r="W463" s="42"/>
    </row>
    <row r="464" spans="1:23" s="32" customFormat="1" ht="14.25" thickBot="1" x14ac:dyDescent="0.2">
      <c r="A464" s="27"/>
      <c r="B464" s="27"/>
      <c r="C464" s="27"/>
      <c r="D464" s="27"/>
      <c r="E464" s="28"/>
      <c r="F464" s="29"/>
      <c r="G464" s="30"/>
      <c r="H464" s="31"/>
      <c r="I464" s="36" t="str">
        <f>IF(LEN(F464)*LEN(G464)*LEN(H464)=0,"",VLOOKUP(F464&amp;G464&amp;H464,品类代码!$D:$E,2,0))</f>
        <v/>
      </c>
      <c r="J464" s="37" t="str">
        <f>IF(LEN(I464)=0,"",VLOOKUP(I464,品类代码!$E:$F,2,0))</f>
        <v/>
      </c>
      <c r="K464" s="38" t="str">
        <f>IF(LEN(J464)=0,"",VLOOKUP(J464,品类代码!$F:$G,2,0))</f>
        <v/>
      </c>
      <c r="L464" s="27"/>
      <c r="M464" s="27"/>
      <c r="N464" s="27"/>
      <c r="O464" s="27"/>
      <c r="P464" s="27"/>
      <c r="Q464" s="27"/>
      <c r="R464" s="27"/>
      <c r="S464" s="39" t="str">
        <f t="shared" si="7"/>
        <v/>
      </c>
      <c r="T464" s="44"/>
      <c r="U464" s="40"/>
      <c r="V464" s="40"/>
      <c r="W464" s="35"/>
    </row>
    <row r="465" spans="1:23" ht="14.25" thickBot="1" x14ac:dyDescent="0.2">
      <c r="A465" s="27"/>
      <c r="B465" s="27"/>
      <c r="C465" s="27"/>
      <c r="D465" s="27"/>
      <c r="E465" s="28"/>
      <c r="F465" s="29"/>
      <c r="G465" s="30"/>
      <c r="H465" s="31"/>
      <c r="I465" s="36" t="str">
        <f>IF(LEN(F465)*LEN(G465)*LEN(H465)=0,"",VLOOKUP(F465&amp;G465&amp;H465,品类代码!$D:$E,2,0))</f>
        <v/>
      </c>
      <c r="J465" s="37" t="str">
        <f>IF(LEN(I465)=0,"",VLOOKUP(I465,品类代码!$E:$F,2,0))</f>
        <v/>
      </c>
      <c r="K465" s="38" t="str">
        <f>IF(LEN(J465)=0,"",VLOOKUP(J465,品类代码!$F:$G,2,0))</f>
        <v/>
      </c>
      <c r="L465" s="27"/>
      <c r="M465" s="27"/>
      <c r="N465" s="27"/>
      <c r="O465" s="27"/>
      <c r="P465" s="27"/>
      <c r="Q465" s="27"/>
      <c r="R465" s="27"/>
      <c r="S465" s="39" t="str">
        <f t="shared" si="7"/>
        <v/>
      </c>
      <c r="T465" s="45"/>
      <c r="U465" s="41"/>
      <c r="V465" s="41"/>
      <c r="W465" s="42"/>
    </row>
    <row r="466" spans="1:23" ht="14.25" thickBot="1" x14ac:dyDescent="0.2">
      <c r="A466" s="27"/>
      <c r="B466" s="27"/>
      <c r="C466" s="27"/>
      <c r="D466" s="27"/>
      <c r="E466" s="28"/>
      <c r="F466" s="29"/>
      <c r="G466" s="30"/>
      <c r="H466" s="31"/>
      <c r="I466" s="36" t="str">
        <f>IF(LEN(F466)*LEN(G466)*LEN(H466)=0,"",VLOOKUP(F466&amp;G466&amp;H466,品类代码!$D:$E,2,0))</f>
        <v/>
      </c>
      <c r="J466" s="37" t="str">
        <f>IF(LEN(I466)=0,"",VLOOKUP(I466,品类代码!$E:$F,2,0))</f>
        <v/>
      </c>
      <c r="K466" s="38" t="str">
        <f>IF(LEN(J466)=0,"",VLOOKUP(J466,品类代码!$F:$G,2,0))</f>
        <v/>
      </c>
      <c r="L466" s="27"/>
      <c r="M466" s="27"/>
      <c r="N466" s="27"/>
      <c r="O466" s="27"/>
      <c r="P466" s="27"/>
      <c r="Q466" s="27"/>
      <c r="R466" s="27"/>
      <c r="S466" s="39" t="str">
        <f t="shared" si="7"/>
        <v/>
      </c>
      <c r="T466" s="45"/>
      <c r="U466" s="41"/>
      <c r="V466" s="41"/>
      <c r="W466" s="42"/>
    </row>
    <row r="467" spans="1:23" s="32" customFormat="1" ht="14.25" thickBot="1" x14ac:dyDescent="0.2">
      <c r="A467" s="27"/>
      <c r="B467" s="27"/>
      <c r="C467" s="27"/>
      <c r="D467" s="27"/>
      <c r="E467" s="28"/>
      <c r="F467" s="29"/>
      <c r="G467" s="30"/>
      <c r="H467" s="31"/>
      <c r="I467" s="36" t="str">
        <f>IF(LEN(F467)*LEN(G467)*LEN(H467)=0,"",VLOOKUP(F467&amp;G467&amp;H467,品类代码!$D:$E,2,0))</f>
        <v/>
      </c>
      <c r="J467" s="37" t="str">
        <f>IF(LEN(I467)=0,"",VLOOKUP(I467,品类代码!$E:$F,2,0))</f>
        <v/>
      </c>
      <c r="K467" s="38" t="str">
        <f>IF(LEN(J467)=0,"",VLOOKUP(J467,品类代码!$F:$G,2,0))</f>
        <v/>
      </c>
      <c r="L467" s="27"/>
      <c r="M467" s="27"/>
      <c r="N467" s="27"/>
      <c r="O467" s="27"/>
      <c r="P467" s="27"/>
      <c r="Q467" s="27"/>
      <c r="R467" s="27"/>
      <c r="S467" s="39" t="str">
        <f t="shared" si="7"/>
        <v/>
      </c>
      <c r="T467" s="44"/>
      <c r="U467" s="40"/>
      <c r="V467" s="40"/>
      <c r="W467" s="35"/>
    </row>
    <row r="468" spans="1:23" ht="14.25" thickBot="1" x14ac:dyDescent="0.2">
      <c r="A468" s="27"/>
      <c r="B468" s="27"/>
      <c r="C468" s="27"/>
      <c r="D468" s="27"/>
      <c r="E468" s="28"/>
      <c r="F468" s="29"/>
      <c r="G468" s="30"/>
      <c r="H468" s="31"/>
      <c r="I468" s="36" t="str">
        <f>IF(LEN(F468)*LEN(G468)*LEN(H468)=0,"",VLOOKUP(F468&amp;G468&amp;H468,品类代码!$D:$E,2,0))</f>
        <v/>
      </c>
      <c r="J468" s="37" t="str">
        <f>IF(LEN(I468)=0,"",VLOOKUP(I468,品类代码!$E:$F,2,0))</f>
        <v/>
      </c>
      <c r="K468" s="38" t="str">
        <f>IF(LEN(J468)=0,"",VLOOKUP(J468,品类代码!$F:$G,2,0))</f>
        <v/>
      </c>
      <c r="L468" s="27"/>
      <c r="M468" s="27"/>
      <c r="N468" s="27"/>
      <c r="O468" s="27"/>
      <c r="P468" s="27"/>
      <c r="Q468" s="27"/>
      <c r="R468" s="27"/>
      <c r="S468" s="39" t="str">
        <f t="shared" si="7"/>
        <v/>
      </c>
      <c r="T468" s="45"/>
      <c r="U468" s="41"/>
      <c r="V468" s="41"/>
      <c r="W468" s="42"/>
    </row>
    <row r="469" spans="1:23" ht="14.25" thickBot="1" x14ac:dyDescent="0.2">
      <c r="A469" s="27"/>
      <c r="B469" s="27"/>
      <c r="C469" s="27"/>
      <c r="D469" s="27"/>
      <c r="E469" s="28"/>
      <c r="F469" s="29"/>
      <c r="G469" s="30"/>
      <c r="H469" s="31"/>
      <c r="I469" s="36" t="str">
        <f>IF(LEN(F469)*LEN(G469)*LEN(H469)=0,"",VLOOKUP(F469&amp;G469&amp;H469,品类代码!$D:$E,2,0))</f>
        <v/>
      </c>
      <c r="J469" s="37" t="str">
        <f>IF(LEN(I469)=0,"",VLOOKUP(I469,品类代码!$E:$F,2,0))</f>
        <v/>
      </c>
      <c r="K469" s="38" t="str">
        <f>IF(LEN(J469)=0,"",VLOOKUP(J469,品类代码!$F:$G,2,0))</f>
        <v/>
      </c>
      <c r="L469" s="27"/>
      <c r="M469" s="27"/>
      <c r="N469" s="27"/>
      <c r="O469" s="27"/>
      <c r="P469" s="27"/>
      <c r="Q469" s="27"/>
      <c r="R469" s="27"/>
      <c r="S469" s="39" t="str">
        <f t="shared" si="7"/>
        <v/>
      </c>
      <c r="T469" s="45"/>
      <c r="U469" s="41"/>
      <c r="V469" s="41"/>
      <c r="W469" s="42"/>
    </row>
    <row r="470" spans="1:23" s="32" customFormat="1" ht="14.25" thickBot="1" x14ac:dyDescent="0.2">
      <c r="A470" s="27"/>
      <c r="B470" s="27"/>
      <c r="C470" s="27"/>
      <c r="D470" s="27"/>
      <c r="E470" s="28"/>
      <c r="F470" s="29"/>
      <c r="G470" s="30"/>
      <c r="H470" s="31"/>
      <c r="I470" s="36" t="str">
        <f>IF(LEN(F470)*LEN(G470)*LEN(H470)=0,"",VLOOKUP(F470&amp;G470&amp;H470,品类代码!$D:$E,2,0))</f>
        <v/>
      </c>
      <c r="J470" s="37" t="str">
        <f>IF(LEN(I470)=0,"",VLOOKUP(I470,品类代码!$E:$F,2,0))</f>
        <v/>
      </c>
      <c r="K470" s="38" t="str">
        <f>IF(LEN(J470)=0,"",VLOOKUP(J470,品类代码!$F:$G,2,0))</f>
        <v/>
      </c>
      <c r="L470" s="27"/>
      <c r="M470" s="27"/>
      <c r="N470" s="27"/>
      <c r="O470" s="27"/>
      <c r="P470" s="27"/>
      <c r="Q470" s="27"/>
      <c r="R470" s="27"/>
      <c r="S470" s="39" t="str">
        <f t="shared" si="7"/>
        <v/>
      </c>
      <c r="T470" s="44"/>
      <c r="U470" s="40"/>
      <c r="V470" s="40"/>
      <c r="W470" s="35"/>
    </row>
    <row r="471" spans="1:23" ht="14.25" thickBot="1" x14ac:dyDescent="0.2">
      <c r="A471" s="27"/>
      <c r="B471" s="27"/>
      <c r="C471" s="27"/>
      <c r="D471" s="27"/>
      <c r="E471" s="28"/>
      <c r="F471" s="29"/>
      <c r="G471" s="30"/>
      <c r="H471" s="31"/>
      <c r="I471" s="36" t="str">
        <f>IF(LEN(F471)*LEN(G471)*LEN(H471)=0,"",VLOOKUP(F471&amp;G471&amp;H471,品类代码!$D:$E,2,0))</f>
        <v/>
      </c>
      <c r="J471" s="37" t="str">
        <f>IF(LEN(I471)=0,"",VLOOKUP(I471,品类代码!$E:$F,2,0))</f>
        <v/>
      </c>
      <c r="K471" s="38" t="str">
        <f>IF(LEN(J471)=0,"",VLOOKUP(J471,品类代码!$F:$G,2,0))</f>
        <v/>
      </c>
      <c r="L471" s="27"/>
      <c r="M471" s="27"/>
      <c r="N471" s="27"/>
      <c r="O471" s="27"/>
      <c r="P471" s="27"/>
      <c r="Q471" s="27"/>
      <c r="R471" s="27"/>
      <c r="S471" s="39" t="str">
        <f t="shared" si="7"/>
        <v/>
      </c>
      <c r="T471" s="45"/>
      <c r="U471" s="41"/>
      <c r="V471" s="41"/>
      <c r="W471" s="42"/>
    </row>
    <row r="472" spans="1:23" ht="14.25" thickBot="1" x14ac:dyDescent="0.2">
      <c r="A472" s="27"/>
      <c r="B472" s="27"/>
      <c r="C472" s="27"/>
      <c r="D472" s="27"/>
      <c r="E472" s="28"/>
      <c r="F472" s="29"/>
      <c r="G472" s="30"/>
      <c r="H472" s="31"/>
      <c r="I472" s="36" t="str">
        <f>IF(LEN(F472)*LEN(G472)*LEN(H472)=0,"",VLOOKUP(F472&amp;G472&amp;H472,品类代码!$D:$E,2,0))</f>
        <v/>
      </c>
      <c r="J472" s="37" t="str">
        <f>IF(LEN(I472)=0,"",VLOOKUP(I472,品类代码!$E:$F,2,0))</f>
        <v/>
      </c>
      <c r="K472" s="38" t="str">
        <f>IF(LEN(J472)=0,"",VLOOKUP(J472,品类代码!$F:$G,2,0))</f>
        <v/>
      </c>
      <c r="L472" s="27"/>
      <c r="M472" s="27"/>
      <c r="N472" s="27"/>
      <c r="O472" s="27"/>
      <c r="P472" s="27"/>
      <c r="Q472" s="27"/>
      <c r="R472" s="27"/>
      <c r="S472" s="39" t="str">
        <f t="shared" si="7"/>
        <v/>
      </c>
      <c r="T472" s="45"/>
      <c r="U472" s="41"/>
      <c r="V472" s="41"/>
      <c r="W472" s="42"/>
    </row>
    <row r="473" spans="1:23" s="32" customFormat="1" ht="14.25" thickBot="1" x14ac:dyDescent="0.2">
      <c r="A473" s="27"/>
      <c r="B473" s="27"/>
      <c r="C473" s="27"/>
      <c r="D473" s="27"/>
      <c r="E473" s="28"/>
      <c r="F473" s="29"/>
      <c r="G473" s="30"/>
      <c r="H473" s="31"/>
      <c r="I473" s="36" t="str">
        <f>IF(LEN(F473)*LEN(G473)*LEN(H473)=0,"",VLOOKUP(F473&amp;G473&amp;H473,品类代码!$D:$E,2,0))</f>
        <v/>
      </c>
      <c r="J473" s="37" t="str">
        <f>IF(LEN(I473)=0,"",VLOOKUP(I473,品类代码!$E:$F,2,0))</f>
        <v/>
      </c>
      <c r="K473" s="38" t="str">
        <f>IF(LEN(J473)=0,"",VLOOKUP(J473,品类代码!$F:$G,2,0))</f>
        <v/>
      </c>
      <c r="L473" s="27"/>
      <c r="M473" s="27"/>
      <c r="N473" s="27"/>
      <c r="O473" s="27"/>
      <c r="P473" s="27"/>
      <c r="Q473" s="27"/>
      <c r="R473" s="27"/>
      <c r="S473" s="39" t="str">
        <f t="shared" si="7"/>
        <v/>
      </c>
      <c r="T473" s="44"/>
      <c r="U473" s="40"/>
      <c r="V473" s="40"/>
      <c r="W473" s="35"/>
    </row>
    <row r="474" spans="1:23" ht="14.25" thickBot="1" x14ac:dyDescent="0.2">
      <c r="A474" s="27"/>
      <c r="B474" s="27"/>
      <c r="C474" s="27"/>
      <c r="D474" s="27"/>
      <c r="E474" s="28"/>
      <c r="F474" s="29"/>
      <c r="G474" s="30"/>
      <c r="H474" s="31"/>
      <c r="I474" s="36" t="str">
        <f>IF(LEN(F474)*LEN(G474)*LEN(H474)=0,"",VLOOKUP(F474&amp;G474&amp;H474,品类代码!$D:$E,2,0))</f>
        <v/>
      </c>
      <c r="J474" s="37" t="str">
        <f>IF(LEN(I474)=0,"",VLOOKUP(I474,品类代码!$E:$F,2,0))</f>
        <v/>
      </c>
      <c r="K474" s="38" t="str">
        <f>IF(LEN(J474)=0,"",VLOOKUP(J474,品类代码!$F:$G,2,0))</f>
        <v/>
      </c>
      <c r="L474" s="27"/>
      <c r="M474" s="27"/>
      <c r="N474" s="27"/>
      <c r="O474" s="27"/>
      <c r="P474" s="27"/>
      <c r="Q474" s="27"/>
      <c r="R474" s="27"/>
      <c r="S474" s="39" t="str">
        <f t="shared" si="7"/>
        <v/>
      </c>
      <c r="T474" s="45"/>
      <c r="U474" s="41"/>
      <c r="V474" s="41"/>
      <c r="W474" s="42"/>
    </row>
    <row r="475" spans="1:23" ht="14.25" thickBot="1" x14ac:dyDescent="0.2">
      <c r="A475" s="27"/>
      <c r="B475" s="27"/>
      <c r="C475" s="27"/>
      <c r="D475" s="27"/>
      <c r="E475" s="28"/>
      <c r="F475" s="29"/>
      <c r="G475" s="30"/>
      <c r="H475" s="31"/>
      <c r="I475" s="36" t="str">
        <f>IF(LEN(F475)*LEN(G475)*LEN(H475)=0,"",VLOOKUP(F475&amp;G475&amp;H475,品类代码!$D:$E,2,0))</f>
        <v/>
      </c>
      <c r="J475" s="37" t="str">
        <f>IF(LEN(I475)=0,"",VLOOKUP(I475,品类代码!$E:$F,2,0))</f>
        <v/>
      </c>
      <c r="K475" s="38" t="str">
        <f>IF(LEN(J475)=0,"",VLOOKUP(J475,品类代码!$F:$G,2,0))</f>
        <v/>
      </c>
      <c r="L475" s="27"/>
      <c r="M475" s="27"/>
      <c r="N475" s="27"/>
      <c r="O475" s="27"/>
      <c r="P475" s="27"/>
      <c r="Q475" s="27"/>
      <c r="R475" s="27"/>
      <c r="S475" s="39" t="str">
        <f t="shared" si="7"/>
        <v/>
      </c>
      <c r="T475" s="45"/>
      <c r="U475" s="41"/>
      <c r="V475" s="41"/>
      <c r="W475" s="42"/>
    </row>
    <row r="476" spans="1:23" s="32" customFormat="1" ht="14.25" thickBot="1" x14ac:dyDescent="0.2">
      <c r="A476" s="27"/>
      <c r="B476" s="27"/>
      <c r="C476" s="27"/>
      <c r="D476" s="27"/>
      <c r="E476" s="28"/>
      <c r="F476" s="29"/>
      <c r="G476" s="30"/>
      <c r="H476" s="31"/>
      <c r="I476" s="36" t="str">
        <f>IF(LEN(F476)*LEN(G476)*LEN(H476)=0,"",VLOOKUP(F476&amp;G476&amp;H476,品类代码!$D:$E,2,0))</f>
        <v/>
      </c>
      <c r="J476" s="37" t="str">
        <f>IF(LEN(I476)=0,"",VLOOKUP(I476,品类代码!$E:$F,2,0))</f>
        <v/>
      </c>
      <c r="K476" s="38" t="str">
        <f>IF(LEN(J476)=0,"",VLOOKUP(J476,品类代码!$F:$G,2,0))</f>
        <v/>
      </c>
      <c r="L476" s="27"/>
      <c r="M476" s="27"/>
      <c r="N476" s="27"/>
      <c r="O476" s="27"/>
      <c r="P476" s="27"/>
      <c r="Q476" s="27"/>
      <c r="R476" s="27"/>
      <c r="S476" s="39" t="str">
        <f t="shared" si="7"/>
        <v/>
      </c>
      <c r="T476" s="44"/>
      <c r="U476" s="40"/>
      <c r="V476" s="40"/>
      <c r="W476" s="35"/>
    </row>
    <row r="477" spans="1:23" ht="14.25" thickBot="1" x14ac:dyDescent="0.2">
      <c r="A477" s="27"/>
      <c r="B477" s="27"/>
      <c r="C477" s="27"/>
      <c r="D477" s="27"/>
      <c r="E477" s="28"/>
      <c r="F477" s="29"/>
      <c r="G477" s="30"/>
      <c r="H477" s="31"/>
      <c r="I477" s="36" t="str">
        <f>IF(LEN(F477)*LEN(G477)*LEN(H477)=0,"",VLOOKUP(F477&amp;G477&amp;H477,品类代码!$D:$E,2,0))</f>
        <v/>
      </c>
      <c r="J477" s="37" t="str">
        <f>IF(LEN(I477)=0,"",VLOOKUP(I477,品类代码!$E:$F,2,0))</f>
        <v/>
      </c>
      <c r="K477" s="38" t="str">
        <f>IF(LEN(J477)=0,"",VLOOKUP(J477,品类代码!$F:$G,2,0))</f>
        <v/>
      </c>
      <c r="L477" s="27"/>
      <c r="M477" s="27"/>
      <c r="N477" s="27"/>
      <c r="O477" s="27"/>
      <c r="P477" s="27"/>
      <c r="Q477" s="27"/>
      <c r="R477" s="27"/>
      <c r="S477" s="39" t="str">
        <f t="shared" si="7"/>
        <v/>
      </c>
      <c r="T477" s="45"/>
      <c r="U477" s="41"/>
      <c r="V477" s="41"/>
      <c r="W477" s="42"/>
    </row>
    <row r="478" spans="1:23" ht="14.25" thickBot="1" x14ac:dyDescent="0.2">
      <c r="A478" s="27"/>
      <c r="B478" s="27"/>
      <c r="C478" s="27"/>
      <c r="D478" s="27"/>
      <c r="E478" s="28"/>
      <c r="F478" s="29"/>
      <c r="G478" s="30"/>
      <c r="H478" s="31"/>
      <c r="I478" s="36" t="str">
        <f>IF(LEN(F478)*LEN(G478)*LEN(H478)=0,"",VLOOKUP(F478&amp;G478&amp;H478,品类代码!$D:$E,2,0))</f>
        <v/>
      </c>
      <c r="J478" s="37" t="str">
        <f>IF(LEN(I478)=0,"",VLOOKUP(I478,品类代码!$E:$F,2,0))</f>
        <v/>
      </c>
      <c r="K478" s="38" t="str">
        <f>IF(LEN(J478)=0,"",VLOOKUP(J478,品类代码!$F:$G,2,0))</f>
        <v/>
      </c>
      <c r="L478" s="27"/>
      <c r="M478" s="27"/>
      <c r="N478" s="27"/>
      <c r="O478" s="27"/>
      <c r="P478" s="27"/>
      <c r="Q478" s="27"/>
      <c r="R478" s="27"/>
      <c r="S478" s="39" t="str">
        <f t="shared" si="7"/>
        <v/>
      </c>
      <c r="T478" s="45"/>
      <c r="U478" s="41"/>
      <c r="V478" s="41"/>
      <c r="W478" s="42"/>
    </row>
    <row r="479" spans="1:23" s="32" customFormat="1" ht="14.25" thickBot="1" x14ac:dyDescent="0.2">
      <c r="A479" s="27"/>
      <c r="B479" s="27"/>
      <c r="C479" s="27"/>
      <c r="D479" s="27"/>
      <c r="E479" s="28"/>
      <c r="F479" s="29"/>
      <c r="G479" s="30"/>
      <c r="H479" s="31"/>
      <c r="I479" s="36" t="str">
        <f>IF(LEN(F479)*LEN(G479)*LEN(H479)=0,"",VLOOKUP(F479&amp;G479&amp;H479,品类代码!$D:$E,2,0))</f>
        <v/>
      </c>
      <c r="J479" s="37" t="str">
        <f>IF(LEN(I479)=0,"",VLOOKUP(I479,品类代码!$E:$F,2,0))</f>
        <v/>
      </c>
      <c r="K479" s="38" t="str">
        <f>IF(LEN(J479)=0,"",VLOOKUP(J479,品类代码!$F:$G,2,0))</f>
        <v/>
      </c>
      <c r="L479" s="27"/>
      <c r="M479" s="27"/>
      <c r="N479" s="27"/>
      <c r="O479" s="27"/>
      <c r="P479" s="27"/>
      <c r="Q479" s="27"/>
      <c r="R479" s="27"/>
      <c r="S479" s="39" t="str">
        <f t="shared" si="7"/>
        <v/>
      </c>
      <c r="T479" s="44"/>
      <c r="U479" s="40"/>
      <c r="V479" s="40"/>
      <c r="W479" s="35"/>
    </row>
    <row r="480" spans="1:23" ht="14.25" thickBot="1" x14ac:dyDescent="0.2">
      <c r="A480" s="27"/>
      <c r="B480" s="27"/>
      <c r="C480" s="27"/>
      <c r="D480" s="27"/>
      <c r="E480" s="28"/>
      <c r="F480" s="29"/>
      <c r="G480" s="30"/>
      <c r="H480" s="31"/>
      <c r="I480" s="36" t="str">
        <f>IF(LEN(F480)*LEN(G480)*LEN(H480)=0,"",VLOOKUP(F480&amp;G480&amp;H480,品类代码!$D:$E,2,0))</f>
        <v/>
      </c>
      <c r="J480" s="37" t="str">
        <f>IF(LEN(I480)=0,"",VLOOKUP(I480,品类代码!$E:$F,2,0))</f>
        <v/>
      </c>
      <c r="K480" s="38" t="str">
        <f>IF(LEN(J480)=0,"",VLOOKUP(J480,品类代码!$F:$G,2,0))</f>
        <v/>
      </c>
      <c r="L480" s="27"/>
      <c r="M480" s="27"/>
      <c r="N480" s="27"/>
      <c r="O480" s="27"/>
      <c r="P480" s="27"/>
      <c r="Q480" s="27"/>
      <c r="R480" s="27"/>
      <c r="S480" s="39" t="str">
        <f t="shared" si="7"/>
        <v/>
      </c>
      <c r="T480" s="45"/>
      <c r="U480" s="41"/>
      <c r="V480" s="41"/>
      <c r="W480" s="42"/>
    </row>
    <row r="481" spans="1:23" ht="14.25" thickBot="1" x14ac:dyDescent="0.2">
      <c r="A481" s="27"/>
      <c r="B481" s="27"/>
      <c r="C481" s="27"/>
      <c r="D481" s="27"/>
      <c r="E481" s="28"/>
      <c r="F481" s="29"/>
      <c r="G481" s="30"/>
      <c r="H481" s="31"/>
      <c r="I481" s="36" t="str">
        <f>IF(LEN(F481)*LEN(G481)*LEN(H481)=0,"",VLOOKUP(F481&amp;G481&amp;H481,品类代码!$D:$E,2,0))</f>
        <v/>
      </c>
      <c r="J481" s="37" t="str">
        <f>IF(LEN(I481)=0,"",VLOOKUP(I481,品类代码!$E:$F,2,0))</f>
        <v/>
      </c>
      <c r="K481" s="38" t="str">
        <f>IF(LEN(J481)=0,"",VLOOKUP(J481,品类代码!$F:$G,2,0))</f>
        <v/>
      </c>
      <c r="L481" s="27"/>
      <c r="M481" s="27"/>
      <c r="N481" s="27"/>
      <c r="O481" s="27"/>
      <c r="P481" s="27"/>
      <c r="Q481" s="27"/>
      <c r="R481" s="27"/>
      <c r="S481" s="39" t="str">
        <f t="shared" si="7"/>
        <v/>
      </c>
      <c r="T481" s="45"/>
      <c r="U481" s="41"/>
      <c r="V481" s="41"/>
      <c r="W481" s="42"/>
    </row>
    <row r="482" spans="1:23" s="32" customFormat="1" ht="14.25" thickBot="1" x14ac:dyDescent="0.2">
      <c r="A482" s="27"/>
      <c r="B482" s="27"/>
      <c r="C482" s="27"/>
      <c r="D482" s="27"/>
      <c r="E482" s="28"/>
      <c r="F482" s="29"/>
      <c r="G482" s="30"/>
      <c r="H482" s="31"/>
      <c r="I482" s="36" t="str">
        <f>IF(LEN(F482)*LEN(G482)*LEN(H482)=0,"",VLOOKUP(F482&amp;G482&amp;H482,品类代码!$D:$E,2,0))</f>
        <v/>
      </c>
      <c r="J482" s="37" t="str">
        <f>IF(LEN(I482)=0,"",VLOOKUP(I482,品类代码!$E:$F,2,0))</f>
        <v/>
      </c>
      <c r="K482" s="38" t="str">
        <f>IF(LEN(J482)=0,"",VLOOKUP(J482,品类代码!$F:$G,2,0))</f>
        <v/>
      </c>
      <c r="L482" s="27"/>
      <c r="M482" s="27"/>
      <c r="N482" s="27"/>
      <c r="O482" s="27"/>
      <c r="P482" s="27"/>
      <c r="Q482" s="27"/>
      <c r="R482" s="27"/>
      <c r="S482" s="39" t="str">
        <f t="shared" si="7"/>
        <v/>
      </c>
      <c r="T482" s="44"/>
      <c r="U482" s="40"/>
      <c r="V482" s="40"/>
      <c r="W482" s="35"/>
    </row>
    <row r="483" spans="1:23" ht="14.25" thickBot="1" x14ac:dyDescent="0.2">
      <c r="A483" s="27"/>
      <c r="B483" s="27"/>
      <c r="C483" s="27"/>
      <c r="D483" s="27"/>
      <c r="E483" s="28"/>
      <c r="F483" s="29"/>
      <c r="G483" s="30"/>
      <c r="H483" s="31"/>
      <c r="I483" s="36" t="str">
        <f>IF(LEN(F483)*LEN(G483)*LEN(H483)=0,"",VLOOKUP(F483&amp;G483&amp;H483,品类代码!$D:$E,2,0))</f>
        <v/>
      </c>
      <c r="J483" s="37" t="str">
        <f>IF(LEN(I483)=0,"",VLOOKUP(I483,品类代码!$E:$F,2,0))</f>
        <v/>
      </c>
      <c r="K483" s="38" t="str">
        <f>IF(LEN(J483)=0,"",VLOOKUP(J483,品类代码!$F:$G,2,0))</f>
        <v/>
      </c>
      <c r="L483" s="27"/>
      <c r="M483" s="27"/>
      <c r="N483" s="27"/>
      <c r="O483" s="27"/>
      <c r="P483" s="27"/>
      <c r="Q483" s="27"/>
      <c r="R483" s="27"/>
      <c r="S483" s="39" t="str">
        <f t="shared" si="7"/>
        <v/>
      </c>
      <c r="T483" s="45"/>
      <c r="U483" s="41"/>
      <c r="V483" s="41"/>
      <c r="W483" s="42"/>
    </row>
    <row r="484" spans="1:23" ht="14.25" thickBot="1" x14ac:dyDescent="0.2">
      <c r="A484" s="27"/>
      <c r="B484" s="27"/>
      <c r="C484" s="27"/>
      <c r="D484" s="27"/>
      <c r="E484" s="28"/>
      <c r="F484" s="29"/>
      <c r="G484" s="30"/>
      <c r="H484" s="31"/>
      <c r="I484" s="36" t="str">
        <f>IF(LEN(F484)*LEN(G484)*LEN(H484)=0,"",VLOOKUP(F484&amp;G484&amp;H484,品类代码!$D:$E,2,0))</f>
        <v/>
      </c>
      <c r="J484" s="37" t="str">
        <f>IF(LEN(I484)=0,"",VLOOKUP(I484,品类代码!$E:$F,2,0))</f>
        <v/>
      </c>
      <c r="K484" s="38" t="str">
        <f>IF(LEN(J484)=0,"",VLOOKUP(J484,品类代码!$F:$G,2,0))</f>
        <v/>
      </c>
      <c r="L484" s="27"/>
      <c r="M484" s="27"/>
      <c r="N484" s="27"/>
      <c r="O484" s="27"/>
      <c r="P484" s="27"/>
      <c r="Q484" s="27"/>
      <c r="R484" s="27"/>
      <c r="S484" s="39" t="str">
        <f t="shared" si="7"/>
        <v/>
      </c>
      <c r="T484" s="45"/>
      <c r="U484" s="41"/>
      <c r="V484" s="41"/>
      <c r="W484" s="42"/>
    </row>
    <row r="485" spans="1:23" s="32" customFormat="1" ht="14.25" thickBot="1" x14ac:dyDescent="0.2">
      <c r="A485" s="27"/>
      <c r="B485" s="27"/>
      <c r="C485" s="27"/>
      <c r="D485" s="27"/>
      <c r="E485" s="28"/>
      <c r="F485" s="29"/>
      <c r="G485" s="30"/>
      <c r="H485" s="31"/>
      <c r="I485" s="36" t="str">
        <f>IF(LEN(F485)*LEN(G485)*LEN(H485)=0,"",VLOOKUP(F485&amp;G485&amp;H485,品类代码!$D:$E,2,0))</f>
        <v/>
      </c>
      <c r="J485" s="37" t="str">
        <f>IF(LEN(I485)=0,"",VLOOKUP(I485,品类代码!$E:$F,2,0))</f>
        <v/>
      </c>
      <c r="K485" s="38" t="str">
        <f>IF(LEN(J485)=0,"",VLOOKUP(J485,品类代码!$F:$G,2,0))</f>
        <v/>
      </c>
      <c r="L485" s="27"/>
      <c r="M485" s="27"/>
      <c r="N485" s="27"/>
      <c r="O485" s="27"/>
      <c r="P485" s="27"/>
      <c r="Q485" s="27"/>
      <c r="R485" s="27"/>
      <c r="S485" s="39" t="str">
        <f t="shared" si="7"/>
        <v/>
      </c>
      <c r="T485" s="44"/>
      <c r="U485" s="40"/>
      <c r="V485" s="40"/>
      <c r="W485" s="35"/>
    </row>
    <row r="486" spans="1:23" ht="14.25" thickBot="1" x14ac:dyDescent="0.2">
      <c r="A486" s="27"/>
      <c r="B486" s="27"/>
      <c r="C486" s="27"/>
      <c r="D486" s="27"/>
      <c r="E486" s="28"/>
      <c r="F486" s="29"/>
      <c r="G486" s="30"/>
      <c r="H486" s="31"/>
      <c r="I486" s="36" t="str">
        <f>IF(LEN(F486)*LEN(G486)*LEN(H486)=0,"",VLOOKUP(F486&amp;G486&amp;H486,品类代码!$D:$E,2,0))</f>
        <v/>
      </c>
      <c r="J486" s="37" t="str">
        <f>IF(LEN(I486)=0,"",VLOOKUP(I486,品类代码!$E:$F,2,0))</f>
        <v/>
      </c>
      <c r="K486" s="38" t="str">
        <f>IF(LEN(J486)=0,"",VLOOKUP(J486,品类代码!$F:$G,2,0))</f>
        <v/>
      </c>
      <c r="L486" s="27"/>
      <c r="M486" s="27"/>
      <c r="N486" s="27"/>
      <c r="O486" s="27"/>
      <c r="P486" s="27"/>
      <c r="Q486" s="27"/>
      <c r="R486" s="27"/>
      <c r="S486" s="39" t="str">
        <f t="shared" si="7"/>
        <v/>
      </c>
      <c r="T486" s="45"/>
      <c r="U486" s="41"/>
      <c r="V486" s="41"/>
      <c r="W486" s="42"/>
    </row>
    <row r="487" spans="1:23" ht="14.25" thickBot="1" x14ac:dyDescent="0.2">
      <c r="A487" s="27"/>
      <c r="B487" s="27"/>
      <c r="C487" s="27"/>
      <c r="D487" s="27"/>
      <c r="E487" s="28"/>
      <c r="F487" s="29"/>
      <c r="G487" s="30"/>
      <c r="H487" s="31"/>
      <c r="I487" s="36" t="str">
        <f>IF(LEN(F487)*LEN(G487)*LEN(H487)=0,"",VLOOKUP(F487&amp;G487&amp;H487,品类代码!$D:$E,2,0))</f>
        <v/>
      </c>
      <c r="J487" s="37" t="str">
        <f>IF(LEN(I487)=0,"",VLOOKUP(I487,品类代码!$E:$F,2,0))</f>
        <v/>
      </c>
      <c r="K487" s="38" t="str">
        <f>IF(LEN(J487)=0,"",VLOOKUP(J487,品类代码!$F:$G,2,0))</f>
        <v/>
      </c>
      <c r="L487" s="27"/>
      <c r="M487" s="27"/>
      <c r="N487" s="27"/>
      <c r="O487" s="27"/>
      <c r="P487" s="27"/>
      <c r="Q487" s="27"/>
      <c r="R487" s="27"/>
      <c r="S487" s="39" t="str">
        <f t="shared" si="7"/>
        <v/>
      </c>
      <c r="T487" s="45"/>
      <c r="U487" s="41"/>
      <c r="V487" s="41"/>
      <c r="W487" s="42"/>
    </row>
    <row r="488" spans="1:23" s="32" customFormat="1" ht="14.25" thickBot="1" x14ac:dyDescent="0.2">
      <c r="A488" s="27"/>
      <c r="B488" s="27"/>
      <c r="C488" s="27"/>
      <c r="D488" s="27"/>
      <c r="E488" s="28"/>
      <c r="F488" s="29"/>
      <c r="G488" s="30"/>
      <c r="H488" s="31"/>
      <c r="I488" s="36" t="str">
        <f>IF(LEN(F488)*LEN(G488)*LEN(H488)=0,"",VLOOKUP(F488&amp;G488&amp;H488,品类代码!$D:$E,2,0))</f>
        <v/>
      </c>
      <c r="J488" s="37" t="str">
        <f>IF(LEN(I488)=0,"",VLOOKUP(I488,品类代码!$E:$F,2,0))</f>
        <v/>
      </c>
      <c r="K488" s="38" t="str">
        <f>IF(LEN(J488)=0,"",VLOOKUP(J488,品类代码!$F:$G,2,0))</f>
        <v/>
      </c>
      <c r="L488" s="27"/>
      <c r="M488" s="27"/>
      <c r="N488" s="27"/>
      <c r="O488" s="27"/>
      <c r="P488" s="27"/>
      <c r="Q488" s="27"/>
      <c r="R488" s="27"/>
      <c r="S488" s="39" t="str">
        <f t="shared" si="7"/>
        <v/>
      </c>
      <c r="T488" s="44"/>
      <c r="U488" s="40"/>
      <c r="V488" s="40"/>
      <c r="W488" s="35"/>
    </row>
    <row r="489" spans="1:23" ht="14.25" thickBot="1" x14ac:dyDescent="0.2">
      <c r="A489" s="27"/>
      <c r="B489" s="27"/>
      <c r="C489" s="27"/>
      <c r="D489" s="27"/>
      <c r="E489" s="28"/>
      <c r="F489" s="29"/>
      <c r="G489" s="30"/>
      <c r="H489" s="31"/>
      <c r="I489" s="36" t="str">
        <f>IF(LEN(F489)*LEN(G489)*LEN(H489)=0,"",VLOOKUP(F489&amp;G489&amp;H489,品类代码!$D:$E,2,0))</f>
        <v/>
      </c>
      <c r="J489" s="37" t="str">
        <f>IF(LEN(I489)=0,"",VLOOKUP(I489,品类代码!$E:$F,2,0))</f>
        <v/>
      </c>
      <c r="K489" s="38" t="str">
        <f>IF(LEN(J489)=0,"",VLOOKUP(J489,品类代码!$F:$G,2,0))</f>
        <v/>
      </c>
      <c r="L489" s="27"/>
      <c r="M489" s="27"/>
      <c r="N489" s="27"/>
      <c r="O489" s="27"/>
      <c r="P489" s="27"/>
      <c r="Q489" s="27"/>
      <c r="R489" s="27"/>
      <c r="S489" s="39" t="str">
        <f t="shared" si="7"/>
        <v/>
      </c>
      <c r="T489" s="45"/>
      <c r="U489" s="41"/>
      <c r="V489" s="41"/>
      <c r="W489" s="42"/>
    </row>
    <row r="490" spans="1:23" ht="14.25" thickBot="1" x14ac:dyDescent="0.2">
      <c r="A490" s="27"/>
      <c r="B490" s="27"/>
      <c r="C490" s="27"/>
      <c r="D490" s="27"/>
      <c r="E490" s="28"/>
      <c r="F490" s="29"/>
      <c r="G490" s="30"/>
      <c r="H490" s="31"/>
      <c r="I490" s="36" t="str">
        <f>IF(LEN(F490)*LEN(G490)*LEN(H490)=0,"",VLOOKUP(F490&amp;G490&amp;H490,品类代码!$D:$E,2,0))</f>
        <v/>
      </c>
      <c r="J490" s="37" t="str">
        <f>IF(LEN(I490)=0,"",VLOOKUP(I490,品类代码!$E:$F,2,0))</f>
        <v/>
      </c>
      <c r="K490" s="38" t="str">
        <f>IF(LEN(J490)=0,"",VLOOKUP(J490,品类代码!$F:$G,2,0))</f>
        <v/>
      </c>
      <c r="L490" s="27"/>
      <c r="M490" s="27"/>
      <c r="N490" s="27"/>
      <c r="O490" s="27"/>
      <c r="P490" s="27"/>
      <c r="Q490" s="27"/>
      <c r="R490" s="27"/>
      <c r="S490" s="39" t="str">
        <f t="shared" si="7"/>
        <v/>
      </c>
      <c r="T490" s="45"/>
      <c r="U490" s="41"/>
      <c r="V490" s="41"/>
      <c r="W490" s="42"/>
    </row>
    <row r="491" spans="1:23" s="32" customFormat="1" ht="14.25" thickBot="1" x14ac:dyDescent="0.2">
      <c r="A491" s="27"/>
      <c r="B491" s="27"/>
      <c r="C491" s="27"/>
      <c r="D491" s="27"/>
      <c r="E491" s="28"/>
      <c r="F491" s="29"/>
      <c r="G491" s="30"/>
      <c r="H491" s="31"/>
      <c r="I491" s="36" t="str">
        <f>IF(LEN(F491)*LEN(G491)*LEN(H491)=0,"",VLOOKUP(F491&amp;G491&amp;H491,品类代码!$D:$E,2,0))</f>
        <v/>
      </c>
      <c r="J491" s="37" t="str">
        <f>IF(LEN(I491)=0,"",VLOOKUP(I491,品类代码!$E:$F,2,0))</f>
        <v/>
      </c>
      <c r="K491" s="38" t="str">
        <f>IF(LEN(J491)=0,"",VLOOKUP(J491,品类代码!$F:$G,2,0))</f>
        <v/>
      </c>
      <c r="L491" s="27"/>
      <c r="M491" s="27"/>
      <c r="N491" s="27"/>
      <c r="O491" s="27"/>
      <c r="P491" s="27"/>
      <c r="Q491" s="27"/>
      <c r="R491" s="27"/>
      <c r="S491" s="39" t="str">
        <f t="shared" si="7"/>
        <v/>
      </c>
      <c r="T491" s="44"/>
      <c r="U491" s="40"/>
      <c r="V491" s="40"/>
      <c r="W491" s="35"/>
    </row>
    <row r="492" spans="1:23" ht="14.25" thickBot="1" x14ac:dyDescent="0.2">
      <c r="A492" s="27"/>
      <c r="B492" s="27"/>
      <c r="C492" s="27"/>
      <c r="D492" s="27"/>
      <c r="E492" s="28"/>
      <c r="F492" s="29"/>
      <c r="G492" s="30"/>
      <c r="H492" s="31"/>
      <c r="I492" s="36" t="str">
        <f>IF(LEN(F492)*LEN(G492)*LEN(H492)=0,"",VLOOKUP(F492&amp;G492&amp;H492,品类代码!$D:$E,2,0))</f>
        <v/>
      </c>
      <c r="J492" s="37" t="str">
        <f>IF(LEN(I492)=0,"",VLOOKUP(I492,品类代码!$E:$F,2,0))</f>
        <v/>
      </c>
      <c r="K492" s="38" t="str">
        <f>IF(LEN(J492)=0,"",VLOOKUP(J492,品类代码!$F:$G,2,0))</f>
        <v/>
      </c>
      <c r="L492" s="27"/>
      <c r="M492" s="27"/>
      <c r="N492" s="27"/>
      <c r="O492" s="27"/>
      <c r="P492" s="27"/>
      <c r="Q492" s="27"/>
      <c r="R492" s="27"/>
      <c r="S492" s="39" t="str">
        <f t="shared" si="7"/>
        <v/>
      </c>
      <c r="T492" s="45"/>
      <c r="U492" s="41"/>
      <c r="V492" s="41"/>
      <c r="W492" s="42"/>
    </row>
    <row r="493" spans="1:23" ht="14.25" thickBot="1" x14ac:dyDescent="0.2">
      <c r="A493" s="27"/>
      <c r="B493" s="27"/>
      <c r="C493" s="27"/>
      <c r="D493" s="27"/>
      <c r="E493" s="28"/>
      <c r="F493" s="29"/>
      <c r="G493" s="30"/>
      <c r="H493" s="31"/>
      <c r="I493" s="36" t="str">
        <f>IF(LEN(F493)*LEN(G493)*LEN(H493)=0,"",VLOOKUP(F493&amp;G493&amp;H493,品类代码!$D:$E,2,0))</f>
        <v/>
      </c>
      <c r="J493" s="37" t="str">
        <f>IF(LEN(I493)=0,"",VLOOKUP(I493,品类代码!$E:$F,2,0))</f>
        <v/>
      </c>
      <c r="K493" s="38" t="str">
        <f>IF(LEN(J493)=0,"",VLOOKUP(J493,品类代码!$F:$G,2,0))</f>
        <v/>
      </c>
      <c r="L493" s="27"/>
      <c r="M493" s="27"/>
      <c r="N493" s="27"/>
      <c r="O493" s="27"/>
      <c r="P493" s="27"/>
      <c r="Q493" s="27"/>
      <c r="R493" s="27"/>
      <c r="S493" s="39" t="str">
        <f t="shared" si="7"/>
        <v/>
      </c>
      <c r="T493" s="45"/>
      <c r="U493" s="41"/>
      <c r="V493" s="41"/>
      <c r="W493" s="42"/>
    </row>
    <row r="494" spans="1:23" s="32" customFormat="1" ht="14.25" thickBot="1" x14ac:dyDescent="0.2">
      <c r="A494" s="27"/>
      <c r="B494" s="27"/>
      <c r="C494" s="27"/>
      <c r="D494" s="27"/>
      <c r="E494" s="28"/>
      <c r="F494" s="29"/>
      <c r="G494" s="30"/>
      <c r="H494" s="31"/>
      <c r="I494" s="36" t="str">
        <f>IF(LEN(F494)*LEN(G494)*LEN(H494)=0,"",VLOOKUP(F494&amp;G494&amp;H494,品类代码!$D:$E,2,0))</f>
        <v/>
      </c>
      <c r="J494" s="37" t="str">
        <f>IF(LEN(I494)=0,"",VLOOKUP(I494,品类代码!$E:$F,2,0))</f>
        <v/>
      </c>
      <c r="K494" s="38" t="str">
        <f>IF(LEN(J494)=0,"",VLOOKUP(J494,品类代码!$F:$G,2,0))</f>
        <v/>
      </c>
      <c r="L494" s="27"/>
      <c r="M494" s="27"/>
      <c r="N494" s="27"/>
      <c r="O494" s="27"/>
      <c r="P494" s="27"/>
      <c r="Q494" s="27"/>
      <c r="R494" s="27"/>
      <c r="S494" s="39" t="str">
        <f t="shared" si="7"/>
        <v/>
      </c>
      <c r="T494" s="44"/>
      <c r="U494" s="40"/>
      <c r="V494" s="40"/>
      <c r="W494" s="35"/>
    </row>
    <row r="495" spans="1:23" ht="14.25" thickBot="1" x14ac:dyDescent="0.2">
      <c r="A495" s="27"/>
      <c r="B495" s="27"/>
      <c r="C495" s="27"/>
      <c r="D495" s="27"/>
      <c r="E495" s="28"/>
      <c r="F495" s="29"/>
      <c r="G495" s="30"/>
      <c r="H495" s="31"/>
      <c r="I495" s="36" t="str">
        <f>IF(LEN(F495)*LEN(G495)*LEN(H495)=0,"",VLOOKUP(F495&amp;G495&amp;H495,品类代码!$D:$E,2,0))</f>
        <v/>
      </c>
      <c r="J495" s="37" t="str">
        <f>IF(LEN(I495)=0,"",VLOOKUP(I495,品类代码!$E:$F,2,0))</f>
        <v/>
      </c>
      <c r="K495" s="38" t="str">
        <f>IF(LEN(J495)=0,"",VLOOKUP(J495,品类代码!$F:$G,2,0))</f>
        <v/>
      </c>
      <c r="L495" s="27"/>
      <c r="M495" s="27"/>
      <c r="N495" s="27"/>
      <c r="O495" s="27"/>
      <c r="P495" s="27"/>
      <c r="Q495" s="27"/>
      <c r="R495" s="27"/>
      <c r="S495" s="39" t="str">
        <f t="shared" si="7"/>
        <v/>
      </c>
      <c r="T495" s="45"/>
      <c r="U495" s="41"/>
      <c r="V495" s="41"/>
      <c r="W495" s="42"/>
    </row>
    <row r="496" spans="1:23" ht="14.25" thickBot="1" x14ac:dyDescent="0.2">
      <c r="A496" s="27"/>
      <c r="B496" s="27"/>
      <c r="C496" s="27"/>
      <c r="D496" s="27"/>
      <c r="E496" s="28"/>
      <c r="F496" s="29"/>
      <c r="G496" s="30"/>
      <c r="H496" s="31"/>
      <c r="I496" s="36" t="str">
        <f>IF(LEN(F496)*LEN(G496)*LEN(H496)=0,"",VLOOKUP(F496&amp;G496&amp;H496,品类代码!$D:$E,2,0))</f>
        <v/>
      </c>
      <c r="J496" s="37" t="str">
        <f>IF(LEN(I496)=0,"",VLOOKUP(I496,品类代码!$E:$F,2,0))</f>
        <v/>
      </c>
      <c r="K496" s="38" t="str">
        <f>IF(LEN(J496)=0,"",VLOOKUP(J496,品类代码!$F:$G,2,0))</f>
        <v/>
      </c>
      <c r="L496" s="27"/>
      <c r="M496" s="27"/>
      <c r="N496" s="27"/>
      <c r="O496" s="27"/>
      <c r="P496" s="27"/>
      <c r="Q496" s="27"/>
      <c r="R496" s="27"/>
      <c r="S496" s="39" t="str">
        <f t="shared" si="7"/>
        <v/>
      </c>
      <c r="T496" s="45"/>
      <c r="U496" s="41"/>
      <c r="V496" s="41"/>
      <c r="W496" s="42"/>
    </row>
    <row r="497" spans="1:23" s="32" customFormat="1" ht="14.25" thickBot="1" x14ac:dyDescent="0.2">
      <c r="A497" s="27"/>
      <c r="B497" s="27"/>
      <c r="C497" s="27"/>
      <c r="D497" s="27"/>
      <c r="E497" s="28"/>
      <c r="F497" s="29"/>
      <c r="G497" s="30"/>
      <c r="H497" s="31"/>
      <c r="I497" s="36" t="str">
        <f>IF(LEN(F497)*LEN(G497)*LEN(H497)=0,"",VLOOKUP(F497&amp;G497&amp;H497,品类代码!$D:$E,2,0))</f>
        <v/>
      </c>
      <c r="J497" s="37" t="str">
        <f>IF(LEN(I497)=0,"",VLOOKUP(I497,品类代码!$E:$F,2,0))</f>
        <v/>
      </c>
      <c r="K497" s="38" t="str">
        <f>IF(LEN(J497)=0,"",VLOOKUP(J497,品类代码!$F:$G,2,0))</f>
        <v/>
      </c>
      <c r="L497" s="27"/>
      <c r="M497" s="27"/>
      <c r="N497" s="27"/>
      <c r="O497" s="27"/>
      <c r="P497" s="27"/>
      <c r="Q497" s="27"/>
      <c r="R497" s="27"/>
      <c r="S497" s="39" t="str">
        <f t="shared" si="7"/>
        <v/>
      </c>
      <c r="T497" s="44"/>
      <c r="U497" s="40"/>
      <c r="V497" s="40"/>
      <c r="W497" s="35"/>
    </row>
    <row r="498" spans="1:23" ht="14.25" thickBot="1" x14ac:dyDescent="0.2">
      <c r="A498" s="27"/>
      <c r="B498" s="27"/>
      <c r="C498" s="27"/>
      <c r="D498" s="27"/>
      <c r="E498" s="28"/>
      <c r="F498" s="29"/>
      <c r="G498" s="30"/>
      <c r="H498" s="31"/>
      <c r="I498" s="36" t="str">
        <f>IF(LEN(F498)*LEN(G498)*LEN(H498)=0,"",VLOOKUP(F498&amp;G498&amp;H498,品类代码!$D:$E,2,0))</f>
        <v/>
      </c>
      <c r="J498" s="37" t="str">
        <f>IF(LEN(I498)=0,"",VLOOKUP(I498,品类代码!$E:$F,2,0))</f>
        <v/>
      </c>
      <c r="K498" s="38" t="str">
        <f>IF(LEN(J498)=0,"",VLOOKUP(J498,品类代码!$F:$G,2,0))</f>
        <v/>
      </c>
      <c r="L498" s="27"/>
      <c r="M498" s="27"/>
      <c r="N498" s="27"/>
      <c r="O498" s="27"/>
      <c r="P498" s="27"/>
      <c r="Q498" s="27"/>
      <c r="R498" s="27"/>
      <c r="S498" s="39" t="str">
        <f t="shared" si="7"/>
        <v/>
      </c>
      <c r="T498" s="45"/>
      <c r="U498" s="41"/>
      <c r="V498" s="41"/>
      <c r="W498" s="42"/>
    </row>
    <row r="499" spans="1:23" ht="14.25" thickBot="1" x14ac:dyDescent="0.2">
      <c r="A499" s="27"/>
      <c r="B499" s="27"/>
      <c r="C499" s="27"/>
      <c r="D499" s="27"/>
      <c r="E499" s="28"/>
      <c r="F499" s="29"/>
      <c r="G499" s="30"/>
      <c r="H499" s="31"/>
      <c r="I499" s="36" t="str">
        <f>IF(LEN(F499)*LEN(G499)*LEN(H499)=0,"",VLOOKUP(F499&amp;G499&amp;H499,品类代码!$D:$E,2,0))</f>
        <v/>
      </c>
      <c r="J499" s="37" t="str">
        <f>IF(LEN(I499)=0,"",VLOOKUP(I499,品类代码!$E:$F,2,0))</f>
        <v/>
      </c>
      <c r="K499" s="38" t="str">
        <f>IF(LEN(J499)=0,"",VLOOKUP(J499,品类代码!$F:$G,2,0))</f>
        <v/>
      </c>
      <c r="L499" s="27"/>
      <c r="M499" s="27"/>
      <c r="N499" s="27"/>
      <c r="O499" s="27"/>
      <c r="P499" s="27"/>
      <c r="Q499" s="27"/>
      <c r="R499" s="27"/>
      <c r="S499" s="39" t="str">
        <f t="shared" si="7"/>
        <v/>
      </c>
      <c r="T499" s="45"/>
      <c r="U499" s="41"/>
      <c r="V499" s="41"/>
      <c r="W499" s="42"/>
    </row>
    <row r="500" spans="1:23" s="32" customFormat="1" ht="14.25" thickBot="1" x14ac:dyDescent="0.2">
      <c r="A500" s="27"/>
      <c r="B500" s="27"/>
      <c r="C500" s="27"/>
      <c r="D500" s="27"/>
      <c r="E500" s="28"/>
      <c r="F500" s="29"/>
      <c r="G500" s="30"/>
      <c r="H500" s="31"/>
      <c r="I500" s="36" t="str">
        <f>IF(LEN(F500)*LEN(G500)*LEN(H500)=0,"",VLOOKUP(F500&amp;G500&amp;H500,品类代码!$D:$E,2,0))</f>
        <v/>
      </c>
      <c r="J500" s="37" t="str">
        <f>IF(LEN(I500)=0,"",VLOOKUP(I500,品类代码!$E:$F,2,0))</f>
        <v/>
      </c>
      <c r="K500" s="38" t="str">
        <f>IF(LEN(J500)=0,"",VLOOKUP(J500,品类代码!$F:$G,2,0))</f>
        <v/>
      </c>
      <c r="L500" s="27"/>
      <c r="M500" s="27"/>
      <c r="N500" s="27"/>
      <c r="O500" s="27"/>
      <c r="P500" s="27"/>
      <c r="Q500" s="27"/>
      <c r="R500" s="27"/>
      <c r="S500" s="39" t="str">
        <f t="shared" si="7"/>
        <v/>
      </c>
      <c r="T500" s="44"/>
      <c r="U500" s="40"/>
      <c r="V500" s="40"/>
      <c r="W500" s="35"/>
    </row>
    <row r="501" spans="1:23" ht="14.25" thickBot="1" x14ac:dyDescent="0.2">
      <c r="A501" s="27"/>
      <c r="B501" s="27"/>
      <c r="C501" s="27"/>
      <c r="D501" s="27"/>
      <c r="E501" s="28"/>
      <c r="F501" s="29"/>
      <c r="G501" s="30"/>
      <c r="H501" s="31"/>
      <c r="I501" s="36" t="str">
        <f>IF(LEN(F501)*LEN(G501)*LEN(H501)=0,"",VLOOKUP(F501&amp;G501&amp;H501,品类代码!$D:$E,2,0))</f>
        <v/>
      </c>
      <c r="J501" s="37" t="str">
        <f>IF(LEN(I501)=0,"",VLOOKUP(I501,品类代码!$E:$F,2,0))</f>
        <v/>
      </c>
      <c r="K501" s="38" t="str">
        <f>IF(LEN(J501)=0,"",VLOOKUP(J501,品类代码!$F:$G,2,0))</f>
        <v/>
      </c>
      <c r="L501" s="27"/>
      <c r="M501" s="27"/>
      <c r="N501" s="27"/>
      <c r="O501" s="27"/>
      <c r="P501" s="27"/>
      <c r="Q501" s="27"/>
      <c r="R501" s="27"/>
      <c r="S501" s="39" t="str">
        <f t="shared" si="7"/>
        <v/>
      </c>
      <c r="T501" s="45"/>
      <c r="U501" s="41"/>
      <c r="V501" s="41"/>
      <c r="W501" s="42"/>
    </row>
    <row r="502" spans="1:23" ht="14.25" thickBot="1" x14ac:dyDescent="0.2">
      <c r="A502" s="27"/>
      <c r="B502" s="27"/>
      <c r="C502" s="27"/>
      <c r="D502" s="27"/>
      <c r="E502" s="28"/>
      <c r="F502" s="29"/>
      <c r="G502" s="30"/>
      <c r="H502" s="31"/>
      <c r="I502" s="36" t="str">
        <f>IF(LEN(F502)*LEN(G502)*LEN(H502)=0,"",VLOOKUP(F502&amp;G502&amp;H502,品类代码!$D:$E,2,0))</f>
        <v/>
      </c>
      <c r="J502" s="37" t="str">
        <f>IF(LEN(I502)=0,"",VLOOKUP(I502,品类代码!$E:$F,2,0))</f>
        <v/>
      </c>
      <c r="K502" s="38" t="str">
        <f>IF(LEN(J502)=0,"",VLOOKUP(J502,品类代码!$F:$G,2,0))</f>
        <v/>
      </c>
      <c r="L502" s="27"/>
      <c r="M502" s="27"/>
      <c r="N502" s="27"/>
      <c r="O502" s="27"/>
      <c r="P502" s="27"/>
      <c r="Q502" s="27"/>
      <c r="R502" s="27"/>
      <c r="S502" s="39" t="str">
        <f t="shared" si="7"/>
        <v/>
      </c>
      <c r="T502" s="45"/>
      <c r="U502" s="41"/>
      <c r="V502" s="41"/>
      <c r="W502" s="42"/>
    </row>
    <row r="503" spans="1:23" s="32" customFormat="1" ht="14.25" thickBot="1" x14ac:dyDescent="0.2">
      <c r="A503" s="27"/>
      <c r="B503" s="27"/>
      <c r="C503" s="27"/>
      <c r="D503" s="27"/>
      <c r="E503" s="28"/>
      <c r="F503" s="29"/>
      <c r="G503" s="30"/>
      <c r="H503" s="31"/>
      <c r="I503" s="36" t="str">
        <f>IF(LEN(F503)*LEN(G503)*LEN(H503)=0,"",VLOOKUP(F503&amp;G503&amp;H503,品类代码!$D:$E,2,0))</f>
        <v/>
      </c>
      <c r="J503" s="37" t="str">
        <f>IF(LEN(I503)=0,"",VLOOKUP(I503,品类代码!$E:$F,2,0))</f>
        <v/>
      </c>
      <c r="K503" s="38" t="str">
        <f>IF(LEN(J503)=0,"",VLOOKUP(J503,品类代码!$F:$G,2,0))</f>
        <v/>
      </c>
      <c r="L503" s="27"/>
      <c r="M503" s="27"/>
      <c r="N503" s="27"/>
      <c r="O503" s="27"/>
      <c r="P503" s="27"/>
      <c r="Q503" s="27"/>
      <c r="R503" s="27"/>
      <c r="S503" s="39" t="str">
        <f t="shared" si="7"/>
        <v/>
      </c>
      <c r="T503" s="44"/>
      <c r="U503" s="40"/>
      <c r="V503" s="40"/>
      <c r="W503" s="35"/>
    </row>
    <row r="504" spans="1:23" ht="14.25" thickBot="1" x14ac:dyDescent="0.2">
      <c r="A504" s="27"/>
      <c r="B504" s="27"/>
      <c r="C504" s="27"/>
      <c r="D504" s="27"/>
      <c r="E504" s="28"/>
      <c r="F504" s="29"/>
      <c r="G504" s="30"/>
      <c r="H504" s="31"/>
      <c r="I504" s="36" t="str">
        <f>IF(LEN(F504)*LEN(G504)*LEN(H504)=0,"",VLOOKUP(F504&amp;G504&amp;H504,品类代码!$D:$E,2,0))</f>
        <v/>
      </c>
      <c r="J504" s="37" t="str">
        <f>IF(LEN(I504)=0,"",VLOOKUP(I504,品类代码!$E:$F,2,0))</f>
        <v/>
      </c>
      <c r="K504" s="38" t="str">
        <f>IF(LEN(J504)=0,"",VLOOKUP(J504,品类代码!$F:$G,2,0))</f>
        <v/>
      </c>
      <c r="L504" s="27"/>
      <c r="M504" s="27"/>
      <c r="N504" s="27"/>
      <c r="O504" s="27"/>
      <c r="P504" s="27"/>
      <c r="Q504" s="27"/>
      <c r="R504" s="27"/>
      <c r="S504" s="39" t="str">
        <f t="shared" si="7"/>
        <v/>
      </c>
      <c r="T504" s="45"/>
      <c r="U504" s="41"/>
      <c r="V504" s="41"/>
      <c r="W504" s="42"/>
    </row>
    <row r="505" spans="1:23" ht="14.25" thickBot="1" x14ac:dyDescent="0.2">
      <c r="A505" s="27"/>
      <c r="B505" s="27"/>
      <c r="C505" s="27"/>
      <c r="D505" s="27"/>
      <c r="E505" s="28"/>
      <c r="F505" s="29"/>
      <c r="G505" s="30"/>
      <c r="H505" s="31"/>
      <c r="I505" s="36" t="str">
        <f>IF(LEN(F505)*LEN(G505)*LEN(H505)=0,"",VLOOKUP(F505&amp;G505&amp;H505,品类代码!$D:$E,2,0))</f>
        <v/>
      </c>
      <c r="J505" s="37" t="str">
        <f>IF(LEN(I505)=0,"",VLOOKUP(I505,品类代码!$E:$F,2,0))</f>
        <v/>
      </c>
      <c r="K505" s="38" t="str">
        <f>IF(LEN(J505)=0,"",VLOOKUP(J505,品类代码!$F:$G,2,0))</f>
        <v/>
      </c>
      <c r="L505" s="27"/>
      <c r="M505" s="27"/>
      <c r="N505" s="27"/>
      <c r="O505" s="27"/>
      <c r="P505" s="27"/>
      <c r="Q505" s="27"/>
      <c r="R505" s="27"/>
      <c r="S505" s="39" t="str">
        <f t="shared" si="7"/>
        <v/>
      </c>
      <c r="T505" s="45"/>
      <c r="U505" s="41"/>
      <c r="V505" s="41"/>
      <c r="W505" s="42"/>
    </row>
    <row r="506" spans="1:23" s="32" customFormat="1" ht="14.25" thickBot="1" x14ac:dyDescent="0.2">
      <c r="A506" s="27"/>
      <c r="B506" s="27"/>
      <c r="C506" s="27"/>
      <c r="D506" s="27"/>
      <c r="E506" s="28"/>
      <c r="F506" s="29"/>
      <c r="G506" s="30"/>
      <c r="H506" s="31"/>
      <c r="I506" s="36" t="str">
        <f>IF(LEN(F506)*LEN(G506)*LEN(H506)=0,"",VLOOKUP(F506&amp;G506&amp;H506,品类代码!$D:$E,2,0))</f>
        <v/>
      </c>
      <c r="J506" s="37" t="str">
        <f>IF(LEN(I506)=0,"",VLOOKUP(I506,品类代码!$E:$F,2,0))</f>
        <v/>
      </c>
      <c r="K506" s="38" t="str">
        <f>IF(LEN(J506)=0,"",VLOOKUP(J506,品类代码!$F:$G,2,0))</f>
        <v/>
      </c>
      <c r="L506" s="27"/>
      <c r="M506" s="27"/>
      <c r="N506" s="27"/>
      <c r="O506" s="27"/>
      <c r="P506" s="27"/>
      <c r="Q506" s="27"/>
      <c r="R506" s="27"/>
      <c r="S506" s="39" t="str">
        <f t="shared" si="7"/>
        <v/>
      </c>
      <c r="T506" s="44"/>
      <c r="U506" s="40"/>
      <c r="V506" s="40"/>
      <c r="W506" s="35"/>
    </row>
    <row r="507" spans="1:23" ht="14.25" thickBot="1" x14ac:dyDescent="0.2">
      <c r="A507" s="27"/>
      <c r="B507" s="27"/>
      <c r="C507" s="27"/>
      <c r="D507" s="27"/>
      <c r="E507" s="28"/>
      <c r="F507" s="29"/>
      <c r="G507" s="30"/>
      <c r="H507" s="31"/>
      <c r="I507" s="36" t="str">
        <f>IF(LEN(F507)*LEN(G507)*LEN(H507)=0,"",VLOOKUP(F507&amp;G507&amp;H507,品类代码!$D:$E,2,0))</f>
        <v/>
      </c>
      <c r="J507" s="37" t="str">
        <f>IF(LEN(I507)=0,"",VLOOKUP(I507,品类代码!$E:$F,2,0))</f>
        <v/>
      </c>
      <c r="K507" s="38" t="str">
        <f>IF(LEN(J507)=0,"",VLOOKUP(J507,品类代码!$F:$G,2,0))</f>
        <v/>
      </c>
      <c r="L507" s="27"/>
      <c r="M507" s="27"/>
      <c r="N507" s="27"/>
      <c r="O507" s="27"/>
      <c r="P507" s="27"/>
      <c r="Q507" s="27"/>
      <c r="R507" s="27"/>
      <c r="S507" s="39" t="str">
        <f t="shared" si="7"/>
        <v/>
      </c>
      <c r="T507" s="45"/>
      <c r="U507" s="41"/>
      <c r="V507" s="41"/>
      <c r="W507" s="42"/>
    </row>
    <row r="508" spans="1:23" ht="14.25" thickBot="1" x14ac:dyDescent="0.2">
      <c r="A508" s="27"/>
      <c r="B508" s="27"/>
      <c r="C508" s="27"/>
      <c r="D508" s="27"/>
      <c r="E508" s="28"/>
      <c r="F508" s="29"/>
      <c r="G508" s="30"/>
      <c r="H508" s="31"/>
      <c r="I508" s="36" t="str">
        <f>IF(LEN(F508)*LEN(G508)*LEN(H508)=0,"",VLOOKUP(F508&amp;G508&amp;H508,品类代码!$D:$E,2,0))</f>
        <v/>
      </c>
      <c r="J508" s="37" t="str">
        <f>IF(LEN(I508)=0,"",VLOOKUP(I508,品类代码!$E:$F,2,0))</f>
        <v/>
      </c>
      <c r="K508" s="38" t="str">
        <f>IF(LEN(J508)=0,"",VLOOKUP(J508,品类代码!$F:$G,2,0))</f>
        <v/>
      </c>
      <c r="L508" s="27"/>
      <c r="M508" s="27"/>
      <c r="N508" s="27"/>
      <c r="O508" s="27"/>
      <c r="P508" s="27"/>
      <c r="Q508" s="27"/>
      <c r="R508" s="27"/>
      <c r="S508" s="39" t="str">
        <f t="shared" si="7"/>
        <v/>
      </c>
      <c r="T508" s="45"/>
      <c r="U508" s="41"/>
      <c r="V508" s="41"/>
      <c r="W508" s="42"/>
    </row>
    <row r="509" spans="1:23" s="32" customFormat="1" ht="14.25" thickBot="1" x14ac:dyDescent="0.2">
      <c r="A509" s="27"/>
      <c r="B509" s="27"/>
      <c r="C509" s="27"/>
      <c r="D509" s="27"/>
      <c r="E509" s="28"/>
      <c r="F509" s="29"/>
      <c r="G509" s="30"/>
      <c r="H509" s="31"/>
      <c r="I509" s="36" t="str">
        <f>IF(LEN(F509)*LEN(G509)*LEN(H509)=0,"",VLOOKUP(F509&amp;G509&amp;H509,品类代码!$D:$E,2,0))</f>
        <v/>
      </c>
      <c r="J509" s="37" t="str">
        <f>IF(LEN(I509)=0,"",VLOOKUP(I509,品类代码!$E:$F,2,0))</f>
        <v/>
      </c>
      <c r="K509" s="38" t="str">
        <f>IF(LEN(J509)=0,"",VLOOKUP(J509,品类代码!$F:$G,2,0))</f>
        <v/>
      </c>
      <c r="L509" s="27"/>
      <c r="M509" s="27"/>
      <c r="N509" s="27"/>
      <c r="O509" s="27"/>
      <c r="P509" s="27"/>
      <c r="Q509" s="27"/>
      <c r="R509" s="27"/>
      <c r="S509" s="39" t="str">
        <f t="shared" si="7"/>
        <v/>
      </c>
      <c r="T509" s="44"/>
      <c r="U509" s="40"/>
      <c r="V509" s="40"/>
      <c r="W509" s="35"/>
    </row>
    <row r="510" spans="1:23" ht="14.25" thickBot="1" x14ac:dyDescent="0.2">
      <c r="A510" s="27"/>
      <c r="B510" s="27"/>
      <c r="C510" s="27"/>
      <c r="D510" s="27"/>
      <c r="E510" s="28"/>
      <c r="F510" s="29"/>
      <c r="G510" s="30"/>
      <c r="H510" s="31"/>
      <c r="I510" s="36" t="str">
        <f>IF(LEN(F510)*LEN(G510)*LEN(H510)=0,"",VLOOKUP(F510&amp;G510&amp;H510,品类代码!$D:$E,2,0))</f>
        <v/>
      </c>
      <c r="J510" s="37" t="str">
        <f>IF(LEN(I510)=0,"",VLOOKUP(I510,品类代码!$E:$F,2,0))</f>
        <v/>
      </c>
      <c r="K510" s="38" t="str">
        <f>IF(LEN(J510)=0,"",VLOOKUP(J510,品类代码!$F:$G,2,0))</f>
        <v/>
      </c>
      <c r="L510" s="27"/>
      <c r="M510" s="27"/>
      <c r="N510" s="27"/>
      <c r="O510" s="27"/>
      <c r="P510" s="27"/>
      <c r="Q510" s="27"/>
      <c r="R510" s="27"/>
      <c r="S510" s="39" t="str">
        <f t="shared" si="7"/>
        <v/>
      </c>
      <c r="T510" s="45"/>
      <c r="U510" s="41"/>
      <c r="V510" s="41"/>
      <c r="W510" s="42"/>
    </row>
    <row r="511" spans="1:23" ht="14.25" thickBot="1" x14ac:dyDescent="0.2">
      <c r="A511" s="27"/>
      <c r="B511" s="27"/>
      <c r="C511" s="27"/>
      <c r="D511" s="27"/>
      <c r="E511" s="28"/>
      <c r="F511" s="29"/>
      <c r="G511" s="30"/>
      <c r="H511" s="31"/>
      <c r="I511" s="36" t="str">
        <f>IF(LEN(F511)*LEN(G511)*LEN(H511)=0,"",VLOOKUP(F511&amp;G511&amp;H511,品类代码!$D:$E,2,0))</f>
        <v/>
      </c>
      <c r="J511" s="37" t="str">
        <f>IF(LEN(I511)=0,"",VLOOKUP(I511,品类代码!$E:$F,2,0))</f>
        <v/>
      </c>
      <c r="K511" s="38" t="str">
        <f>IF(LEN(J511)=0,"",VLOOKUP(J511,品类代码!$F:$G,2,0))</f>
        <v/>
      </c>
      <c r="L511" s="27"/>
      <c r="M511" s="27"/>
      <c r="N511" s="27"/>
      <c r="O511" s="27"/>
      <c r="P511" s="27"/>
      <c r="Q511" s="27"/>
      <c r="R511" s="27"/>
      <c r="S511" s="39" t="str">
        <f t="shared" si="7"/>
        <v/>
      </c>
      <c r="T511" s="45"/>
      <c r="U511" s="41"/>
      <c r="V511" s="41"/>
      <c r="W511" s="42"/>
    </row>
    <row r="512" spans="1:23" s="32" customFormat="1" ht="14.25" thickBot="1" x14ac:dyDescent="0.2">
      <c r="A512" s="27"/>
      <c r="B512" s="27"/>
      <c r="C512" s="27"/>
      <c r="D512" s="27"/>
      <c r="E512" s="28"/>
      <c r="F512" s="29"/>
      <c r="G512" s="30"/>
      <c r="H512" s="31"/>
      <c r="I512" s="36" t="str">
        <f>IF(LEN(F512)*LEN(G512)*LEN(H512)=0,"",VLOOKUP(F512&amp;G512&amp;H512,品类代码!$D:$E,2,0))</f>
        <v/>
      </c>
      <c r="J512" s="37" t="str">
        <f>IF(LEN(I512)=0,"",VLOOKUP(I512,品类代码!$E:$F,2,0))</f>
        <v/>
      </c>
      <c r="K512" s="38" t="str">
        <f>IF(LEN(J512)=0,"",VLOOKUP(J512,品类代码!$F:$G,2,0))</f>
        <v/>
      </c>
      <c r="L512" s="27"/>
      <c r="M512" s="27"/>
      <c r="N512" s="27"/>
      <c r="O512" s="27"/>
      <c r="P512" s="27"/>
      <c r="Q512" s="27"/>
      <c r="R512" s="27"/>
      <c r="S512" s="39" t="str">
        <f t="shared" si="7"/>
        <v/>
      </c>
      <c r="T512" s="44"/>
      <c r="U512" s="40"/>
      <c r="V512" s="40"/>
      <c r="W512" s="35"/>
    </row>
    <row r="513" spans="1:23" ht="14.25" thickBot="1" x14ac:dyDescent="0.2">
      <c r="A513" s="27"/>
      <c r="B513" s="27"/>
      <c r="C513" s="27"/>
      <c r="D513" s="27"/>
      <c r="E513" s="28"/>
      <c r="F513" s="29"/>
      <c r="G513" s="30"/>
      <c r="H513" s="31"/>
      <c r="I513" s="36" t="str">
        <f>IF(LEN(F513)*LEN(G513)*LEN(H513)=0,"",VLOOKUP(F513&amp;G513&amp;H513,品类代码!$D:$E,2,0))</f>
        <v/>
      </c>
      <c r="J513" s="37" t="str">
        <f>IF(LEN(I513)=0,"",VLOOKUP(I513,品类代码!$E:$F,2,0))</f>
        <v/>
      </c>
      <c r="K513" s="38" t="str">
        <f>IF(LEN(J513)=0,"",VLOOKUP(J513,品类代码!$F:$G,2,0))</f>
        <v/>
      </c>
      <c r="L513" s="27"/>
      <c r="M513" s="27"/>
      <c r="N513" s="27"/>
      <c r="O513" s="27"/>
      <c r="P513" s="27"/>
      <c r="Q513" s="27"/>
      <c r="R513" s="27"/>
      <c r="S513" s="39" t="str">
        <f t="shared" si="7"/>
        <v/>
      </c>
      <c r="T513" s="45"/>
      <c r="U513" s="41"/>
      <c r="V513" s="41"/>
      <c r="W513" s="42"/>
    </row>
    <row r="514" spans="1:23" ht="14.25" thickBot="1" x14ac:dyDescent="0.2">
      <c r="A514" s="27"/>
      <c r="B514" s="27"/>
      <c r="C514" s="27"/>
      <c r="D514" s="27"/>
      <c r="E514" s="28"/>
      <c r="F514" s="29"/>
      <c r="G514" s="30"/>
      <c r="H514" s="31"/>
      <c r="I514" s="36" t="str">
        <f>IF(LEN(F514)*LEN(G514)*LEN(H514)=0,"",VLOOKUP(F514&amp;G514&amp;H514,品类代码!$D:$E,2,0))</f>
        <v/>
      </c>
      <c r="J514" s="37" t="str">
        <f>IF(LEN(I514)=0,"",VLOOKUP(I514,品类代码!$E:$F,2,0))</f>
        <v/>
      </c>
      <c r="K514" s="38" t="str">
        <f>IF(LEN(J514)=0,"",VLOOKUP(J514,品类代码!$F:$G,2,0))</f>
        <v/>
      </c>
      <c r="L514" s="27"/>
      <c r="M514" s="27"/>
      <c r="N514" s="27"/>
      <c r="O514" s="27"/>
      <c r="P514" s="27"/>
      <c r="Q514" s="27"/>
      <c r="R514" s="27"/>
      <c r="S514" s="39" t="str">
        <f t="shared" si="7"/>
        <v/>
      </c>
      <c r="T514" s="45"/>
      <c r="U514" s="41"/>
      <c r="V514" s="41"/>
      <c r="W514" s="42"/>
    </row>
    <row r="515" spans="1:23" s="32" customFormat="1" ht="14.25" thickBot="1" x14ac:dyDescent="0.2">
      <c r="A515" s="27"/>
      <c r="B515" s="27"/>
      <c r="C515" s="27"/>
      <c r="D515" s="27"/>
      <c r="E515" s="28"/>
      <c r="F515" s="29"/>
      <c r="G515" s="30"/>
      <c r="H515" s="31"/>
      <c r="I515" s="36" t="str">
        <f>IF(LEN(F515)*LEN(G515)*LEN(H515)=0,"",VLOOKUP(F515&amp;G515&amp;H515,品类代码!$D:$E,2,0))</f>
        <v/>
      </c>
      <c r="J515" s="37" t="str">
        <f>IF(LEN(I515)=0,"",VLOOKUP(I515,品类代码!$E:$F,2,0))</f>
        <v/>
      </c>
      <c r="K515" s="38" t="str">
        <f>IF(LEN(J515)=0,"",VLOOKUP(J515,品类代码!$F:$G,2,0))</f>
        <v/>
      </c>
      <c r="L515" s="27"/>
      <c r="M515" s="27"/>
      <c r="N515" s="27"/>
      <c r="O515" s="27"/>
      <c r="P515" s="27"/>
      <c r="Q515" s="27"/>
      <c r="R515" s="27"/>
      <c r="S515" s="39" t="str">
        <f t="shared" si="7"/>
        <v/>
      </c>
      <c r="T515" s="44"/>
      <c r="U515" s="40"/>
      <c r="V515" s="40"/>
      <c r="W515" s="35"/>
    </row>
    <row r="516" spans="1:23" ht="14.25" thickBot="1" x14ac:dyDescent="0.2">
      <c r="A516" s="27"/>
      <c r="B516" s="27"/>
      <c r="C516" s="27"/>
      <c r="D516" s="27"/>
      <c r="E516" s="28"/>
      <c r="F516" s="29"/>
      <c r="G516" s="30"/>
      <c r="H516" s="31"/>
      <c r="I516" s="36" t="str">
        <f>IF(LEN(F516)*LEN(G516)*LEN(H516)=0,"",VLOOKUP(F516&amp;G516&amp;H516,品类代码!$D:$E,2,0))</f>
        <v/>
      </c>
      <c r="J516" s="37" t="str">
        <f>IF(LEN(I516)=0,"",VLOOKUP(I516,品类代码!$E:$F,2,0))</f>
        <v/>
      </c>
      <c r="K516" s="38" t="str">
        <f>IF(LEN(J516)=0,"",VLOOKUP(J516,品类代码!$F:$G,2,0))</f>
        <v/>
      </c>
      <c r="L516" s="27"/>
      <c r="M516" s="27"/>
      <c r="N516" s="27"/>
      <c r="O516" s="27"/>
      <c r="P516" s="27"/>
      <c r="Q516" s="27"/>
      <c r="R516" s="27"/>
      <c r="S516" s="39" t="str">
        <f t="shared" si="7"/>
        <v/>
      </c>
      <c r="T516" s="45"/>
      <c r="U516" s="41"/>
      <c r="V516" s="41"/>
      <c r="W516" s="42"/>
    </row>
    <row r="517" spans="1:23" ht="14.25" thickBot="1" x14ac:dyDescent="0.2">
      <c r="A517" s="27"/>
      <c r="B517" s="27"/>
      <c r="C517" s="27"/>
      <c r="D517" s="27"/>
      <c r="E517" s="28"/>
      <c r="F517" s="29"/>
      <c r="G517" s="30"/>
      <c r="H517" s="31"/>
      <c r="I517" s="36" t="str">
        <f>IF(LEN(F517)*LEN(G517)*LEN(H517)=0,"",VLOOKUP(F517&amp;G517&amp;H517,品类代码!$D:$E,2,0))</f>
        <v/>
      </c>
      <c r="J517" s="37" t="str">
        <f>IF(LEN(I517)=0,"",VLOOKUP(I517,品类代码!$E:$F,2,0))</f>
        <v/>
      </c>
      <c r="K517" s="38" t="str">
        <f>IF(LEN(J517)=0,"",VLOOKUP(J517,品类代码!$F:$G,2,0))</f>
        <v/>
      </c>
      <c r="L517" s="27"/>
      <c r="M517" s="27"/>
      <c r="N517" s="27"/>
      <c r="O517" s="27"/>
      <c r="P517" s="27"/>
      <c r="Q517" s="27"/>
      <c r="R517" s="27"/>
      <c r="S517" s="39" t="str">
        <f t="shared" si="7"/>
        <v/>
      </c>
      <c r="T517" s="45"/>
      <c r="U517" s="41"/>
      <c r="V517" s="41"/>
      <c r="W517" s="42"/>
    </row>
    <row r="518" spans="1:23" s="32" customFormat="1" ht="14.25" thickBot="1" x14ac:dyDescent="0.2">
      <c r="A518" s="27"/>
      <c r="B518" s="27"/>
      <c r="C518" s="27"/>
      <c r="D518" s="27"/>
      <c r="E518" s="28"/>
      <c r="F518" s="29"/>
      <c r="G518" s="30"/>
      <c r="H518" s="31"/>
      <c r="I518" s="36" t="str">
        <f>IF(LEN(F518)*LEN(G518)*LEN(H518)=0,"",VLOOKUP(F518&amp;G518&amp;H518,品类代码!$D:$E,2,0))</f>
        <v/>
      </c>
      <c r="J518" s="37" t="str">
        <f>IF(LEN(I518)=0,"",VLOOKUP(I518,品类代码!$E:$F,2,0))</f>
        <v/>
      </c>
      <c r="K518" s="38" t="str">
        <f>IF(LEN(J518)=0,"",VLOOKUP(J518,品类代码!$F:$G,2,0))</f>
        <v/>
      </c>
      <c r="L518" s="27"/>
      <c r="M518" s="27"/>
      <c r="N518" s="27"/>
      <c r="O518" s="27"/>
      <c r="P518" s="27"/>
      <c r="Q518" s="27"/>
      <c r="R518" s="27"/>
      <c r="S518" s="39" t="str">
        <f t="shared" ref="S518:S581" si="8">IF(LEN($B$3)*LEN(H518)*LEN(B518)*LEN(D518)*LEN(L518)=0,"",$B$3&amp;"-"&amp;H518&amp;"-"&amp;B518&amp;"-"&amp;D518&amp;"-"&amp;IF(LEN(M518)=0,L518,IF(LEN(N518)*LEN(M518)&gt;0,M518&amp;"("&amp;L518&amp;")"&amp;N518,M518&amp;"("&amp;L518&amp;")")))</f>
        <v/>
      </c>
      <c r="T518" s="44"/>
      <c r="U518" s="40"/>
      <c r="V518" s="40"/>
      <c r="W518" s="35"/>
    </row>
    <row r="519" spans="1:23" ht="14.25" thickBot="1" x14ac:dyDescent="0.2">
      <c r="A519" s="27"/>
      <c r="B519" s="27"/>
      <c r="C519" s="27"/>
      <c r="D519" s="27"/>
      <c r="E519" s="28"/>
      <c r="F519" s="29"/>
      <c r="G519" s="30"/>
      <c r="H519" s="31"/>
      <c r="I519" s="36" t="str">
        <f>IF(LEN(F519)*LEN(G519)*LEN(H519)=0,"",VLOOKUP(F519&amp;G519&amp;H519,品类代码!$D:$E,2,0))</f>
        <v/>
      </c>
      <c r="J519" s="37" t="str">
        <f>IF(LEN(I519)=0,"",VLOOKUP(I519,品类代码!$E:$F,2,0))</f>
        <v/>
      </c>
      <c r="K519" s="38" t="str">
        <f>IF(LEN(J519)=0,"",VLOOKUP(J519,品类代码!$F:$G,2,0))</f>
        <v/>
      </c>
      <c r="L519" s="27"/>
      <c r="M519" s="27"/>
      <c r="N519" s="27"/>
      <c r="O519" s="27"/>
      <c r="P519" s="27"/>
      <c r="Q519" s="27"/>
      <c r="R519" s="27"/>
      <c r="S519" s="39" t="str">
        <f t="shared" si="8"/>
        <v/>
      </c>
      <c r="T519" s="45"/>
      <c r="U519" s="41"/>
      <c r="V519" s="41"/>
      <c r="W519" s="42"/>
    </row>
    <row r="520" spans="1:23" ht="14.25" thickBot="1" x14ac:dyDescent="0.2">
      <c r="A520" s="27"/>
      <c r="B520" s="27"/>
      <c r="C520" s="27"/>
      <c r="D520" s="27"/>
      <c r="E520" s="28"/>
      <c r="F520" s="29"/>
      <c r="G520" s="30"/>
      <c r="H520" s="31"/>
      <c r="I520" s="36" t="str">
        <f>IF(LEN(F520)*LEN(G520)*LEN(H520)=0,"",VLOOKUP(F520&amp;G520&amp;H520,品类代码!$D:$E,2,0))</f>
        <v/>
      </c>
      <c r="J520" s="37" t="str">
        <f>IF(LEN(I520)=0,"",VLOOKUP(I520,品类代码!$E:$F,2,0))</f>
        <v/>
      </c>
      <c r="K520" s="38" t="str">
        <f>IF(LEN(J520)=0,"",VLOOKUP(J520,品类代码!$F:$G,2,0))</f>
        <v/>
      </c>
      <c r="L520" s="27"/>
      <c r="M520" s="27"/>
      <c r="N520" s="27"/>
      <c r="O520" s="27"/>
      <c r="P520" s="27"/>
      <c r="Q520" s="27"/>
      <c r="R520" s="27"/>
      <c r="S520" s="39" t="str">
        <f t="shared" si="8"/>
        <v/>
      </c>
      <c r="T520" s="45"/>
      <c r="U520" s="41"/>
      <c r="V520" s="41"/>
      <c r="W520" s="42"/>
    </row>
    <row r="521" spans="1:23" s="32" customFormat="1" ht="14.25" thickBot="1" x14ac:dyDescent="0.2">
      <c r="A521" s="27"/>
      <c r="B521" s="27"/>
      <c r="C521" s="27"/>
      <c r="D521" s="27"/>
      <c r="E521" s="28"/>
      <c r="F521" s="29"/>
      <c r="G521" s="30"/>
      <c r="H521" s="31"/>
      <c r="I521" s="36" t="str">
        <f>IF(LEN(F521)*LEN(G521)*LEN(H521)=0,"",VLOOKUP(F521&amp;G521&amp;H521,品类代码!$D:$E,2,0))</f>
        <v/>
      </c>
      <c r="J521" s="37" t="str">
        <f>IF(LEN(I521)=0,"",VLOOKUP(I521,品类代码!$E:$F,2,0))</f>
        <v/>
      </c>
      <c r="K521" s="38" t="str">
        <f>IF(LEN(J521)=0,"",VLOOKUP(J521,品类代码!$F:$G,2,0))</f>
        <v/>
      </c>
      <c r="L521" s="27"/>
      <c r="M521" s="27"/>
      <c r="N521" s="27"/>
      <c r="O521" s="27"/>
      <c r="P521" s="27"/>
      <c r="Q521" s="27"/>
      <c r="R521" s="27"/>
      <c r="S521" s="39" t="str">
        <f t="shared" si="8"/>
        <v/>
      </c>
      <c r="T521" s="44"/>
      <c r="U521" s="40"/>
      <c r="V521" s="40"/>
      <c r="W521" s="35"/>
    </row>
    <row r="522" spans="1:23" ht="14.25" thickBot="1" x14ac:dyDescent="0.2">
      <c r="A522" s="27"/>
      <c r="B522" s="27"/>
      <c r="C522" s="27"/>
      <c r="D522" s="27"/>
      <c r="E522" s="28"/>
      <c r="F522" s="29"/>
      <c r="G522" s="30"/>
      <c r="H522" s="31"/>
      <c r="I522" s="36" t="str">
        <f>IF(LEN(F522)*LEN(G522)*LEN(H522)=0,"",VLOOKUP(F522&amp;G522&amp;H522,品类代码!$D:$E,2,0))</f>
        <v/>
      </c>
      <c r="J522" s="37" t="str">
        <f>IF(LEN(I522)=0,"",VLOOKUP(I522,品类代码!$E:$F,2,0))</f>
        <v/>
      </c>
      <c r="K522" s="38" t="str">
        <f>IF(LEN(J522)=0,"",VLOOKUP(J522,品类代码!$F:$G,2,0))</f>
        <v/>
      </c>
      <c r="L522" s="27"/>
      <c r="M522" s="27"/>
      <c r="N522" s="27"/>
      <c r="O522" s="27"/>
      <c r="P522" s="27"/>
      <c r="Q522" s="27"/>
      <c r="R522" s="27"/>
      <c r="S522" s="39" t="str">
        <f t="shared" si="8"/>
        <v/>
      </c>
      <c r="T522" s="45"/>
      <c r="U522" s="41"/>
      <c r="V522" s="41"/>
      <c r="W522" s="42"/>
    </row>
    <row r="523" spans="1:23" ht="14.25" thickBot="1" x14ac:dyDescent="0.2">
      <c r="A523" s="27"/>
      <c r="B523" s="27"/>
      <c r="C523" s="27"/>
      <c r="D523" s="27"/>
      <c r="E523" s="28"/>
      <c r="F523" s="29"/>
      <c r="G523" s="30"/>
      <c r="H523" s="31"/>
      <c r="I523" s="36" t="str">
        <f>IF(LEN(F523)*LEN(G523)*LEN(H523)=0,"",VLOOKUP(F523&amp;G523&amp;H523,品类代码!$D:$E,2,0))</f>
        <v/>
      </c>
      <c r="J523" s="37" t="str">
        <f>IF(LEN(I523)=0,"",VLOOKUP(I523,品类代码!$E:$F,2,0))</f>
        <v/>
      </c>
      <c r="K523" s="38" t="str">
        <f>IF(LEN(J523)=0,"",VLOOKUP(J523,品类代码!$F:$G,2,0))</f>
        <v/>
      </c>
      <c r="L523" s="27"/>
      <c r="M523" s="27"/>
      <c r="N523" s="27"/>
      <c r="O523" s="27"/>
      <c r="P523" s="27"/>
      <c r="Q523" s="27"/>
      <c r="R523" s="27"/>
      <c r="S523" s="39" t="str">
        <f t="shared" si="8"/>
        <v/>
      </c>
      <c r="T523" s="45"/>
      <c r="U523" s="41"/>
      <c r="V523" s="41"/>
      <c r="W523" s="42"/>
    </row>
    <row r="524" spans="1:23" s="32" customFormat="1" ht="14.25" thickBot="1" x14ac:dyDescent="0.2">
      <c r="A524" s="27"/>
      <c r="B524" s="27"/>
      <c r="C524" s="27"/>
      <c r="D524" s="27"/>
      <c r="E524" s="28"/>
      <c r="F524" s="29"/>
      <c r="G524" s="30"/>
      <c r="H524" s="31"/>
      <c r="I524" s="36" t="str">
        <f>IF(LEN(F524)*LEN(G524)*LEN(H524)=0,"",VLOOKUP(F524&amp;G524&amp;H524,品类代码!$D:$E,2,0))</f>
        <v/>
      </c>
      <c r="J524" s="37" t="str">
        <f>IF(LEN(I524)=0,"",VLOOKUP(I524,品类代码!$E:$F,2,0))</f>
        <v/>
      </c>
      <c r="K524" s="38" t="str">
        <f>IF(LEN(J524)=0,"",VLOOKUP(J524,品类代码!$F:$G,2,0))</f>
        <v/>
      </c>
      <c r="L524" s="27"/>
      <c r="M524" s="27"/>
      <c r="N524" s="27"/>
      <c r="O524" s="27"/>
      <c r="P524" s="27"/>
      <c r="Q524" s="27"/>
      <c r="R524" s="27"/>
      <c r="S524" s="39" t="str">
        <f t="shared" si="8"/>
        <v/>
      </c>
      <c r="T524" s="44"/>
      <c r="U524" s="40"/>
      <c r="V524" s="40"/>
      <c r="W524" s="35"/>
    </row>
    <row r="525" spans="1:23" ht="14.25" thickBot="1" x14ac:dyDescent="0.2">
      <c r="A525" s="27"/>
      <c r="B525" s="27"/>
      <c r="C525" s="27"/>
      <c r="D525" s="27"/>
      <c r="E525" s="28"/>
      <c r="F525" s="29"/>
      <c r="G525" s="30"/>
      <c r="H525" s="31"/>
      <c r="I525" s="36" t="str">
        <f>IF(LEN(F525)*LEN(G525)*LEN(H525)=0,"",VLOOKUP(F525&amp;G525&amp;H525,品类代码!$D:$E,2,0))</f>
        <v/>
      </c>
      <c r="J525" s="37" t="str">
        <f>IF(LEN(I525)=0,"",VLOOKUP(I525,品类代码!$E:$F,2,0))</f>
        <v/>
      </c>
      <c r="K525" s="38" t="str">
        <f>IF(LEN(J525)=0,"",VLOOKUP(J525,品类代码!$F:$G,2,0))</f>
        <v/>
      </c>
      <c r="L525" s="27"/>
      <c r="M525" s="27"/>
      <c r="N525" s="27"/>
      <c r="O525" s="27"/>
      <c r="P525" s="27"/>
      <c r="Q525" s="27"/>
      <c r="R525" s="27"/>
      <c r="S525" s="39" t="str">
        <f t="shared" si="8"/>
        <v/>
      </c>
      <c r="T525" s="45"/>
      <c r="U525" s="41"/>
      <c r="V525" s="41"/>
      <c r="W525" s="42"/>
    </row>
    <row r="526" spans="1:23" ht="14.25" thickBot="1" x14ac:dyDescent="0.2">
      <c r="A526" s="27"/>
      <c r="B526" s="27"/>
      <c r="C526" s="27"/>
      <c r="D526" s="27"/>
      <c r="E526" s="28"/>
      <c r="F526" s="29"/>
      <c r="G526" s="30"/>
      <c r="H526" s="31"/>
      <c r="I526" s="36" t="str">
        <f>IF(LEN(F526)*LEN(G526)*LEN(H526)=0,"",VLOOKUP(F526&amp;G526&amp;H526,品类代码!$D:$E,2,0))</f>
        <v/>
      </c>
      <c r="J526" s="37" t="str">
        <f>IF(LEN(I526)=0,"",VLOOKUP(I526,品类代码!$E:$F,2,0))</f>
        <v/>
      </c>
      <c r="K526" s="38" t="str">
        <f>IF(LEN(J526)=0,"",VLOOKUP(J526,品类代码!$F:$G,2,0))</f>
        <v/>
      </c>
      <c r="L526" s="27"/>
      <c r="M526" s="27"/>
      <c r="N526" s="27"/>
      <c r="O526" s="27"/>
      <c r="P526" s="27"/>
      <c r="Q526" s="27"/>
      <c r="R526" s="27"/>
      <c r="S526" s="39" t="str">
        <f t="shared" si="8"/>
        <v/>
      </c>
      <c r="T526" s="45"/>
      <c r="U526" s="41"/>
      <c r="V526" s="41"/>
      <c r="W526" s="42"/>
    </row>
    <row r="527" spans="1:23" s="32" customFormat="1" ht="14.25" thickBot="1" x14ac:dyDescent="0.2">
      <c r="A527" s="27"/>
      <c r="B527" s="27"/>
      <c r="C527" s="27"/>
      <c r="D527" s="27"/>
      <c r="E527" s="28"/>
      <c r="F527" s="29"/>
      <c r="G527" s="30"/>
      <c r="H527" s="31"/>
      <c r="I527" s="36" t="str">
        <f>IF(LEN(F527)*LEN(G527)*LEN(H527)=0,"",VLOOKUP(F527&amp;G527&amp;H527,品类代码!$D:$E,2,0))</f>
        <v/>
      </c>
      <c r="J527" s="37" t="str">
        <f>IF(LEN(I527)=0,"",VLOOKUP(I527,品类代码!$E:$F,2,0))</f>
        <v/>
      </c>
      <c r="K527" s="38" t="str">
        <f>IF(LEN(J527)=0,"",VLOOKUP(J527,品类代码!$F:$G,2,0))</f>
        <v/>
      </c>
      <c r="L527" s="27"/>
      <c r="M527" s="27"/>
      <c r="N527" s="27"/>
      <c r="O527" s="27"/>
      <c r="P527" s="27"/>
      <c r="Q527" s="27"/>
      <c r="R527" s="27"/>
      <c r="S527" s="39" t="str">
        <f t="shared" si="8"/>
        <v/>
      </c>
      <c r="T527" s="44"/>
      <c r="U527" s="40"/>
      <c r="V527" s="40"/>
      <c r="W527" s="35"/>
    </row>
    <row r="528" spans="1:23" ht="14.25" thickBot="1" x14ac:dyDescent="0.2">
      <c r="A528" s="27"/>
      <c r="B528" s="27"/>
      <c r="C528" s="27"/>
      <c r="D528" s="27"/>
      <c r="E528" s="28"/>
      <c r="F528" s="29"/>
      <c r="G528" s="30"/>
      <c r="H528" s="31"/>
      <c r="I528" s="36" t="str">
        <f>IF(LEN(F528)*LEN(G528)*LEN(H528)=0,"",VLOOKUP(F528&amp;G528&amp;H528,品类代码!$D:$E,2,0))</f>
        <v/>
      </c>
      <c r="J528" s="37" t="str">
        <f>IF(LEN(I528)=0,"",VLOOKUP(I528,品类代码!$E:$F,2,0))</f>
        <v/>
      </c>
      <c r="K528" s="38" t="str">
        <f>IF(LEN(J528)=0,"",VLOOKUP(J528,品类代码!$F:$G,2,0))</f>
        <v/>
      </c>
      <c r="L528" s="27"/>
      <c r="M528" s="27"/>
      <c r="N528" s="27"/>
      <c r="O528" s="27"/>
      <c r="P528" s="27"/>
      <c r="Q528" s="27"/>
      <c r="R528" s="27"/>
      <c r="S528" s="39" t="str">
        <f t="shared" si="8"/>
        <v/>
      </c>
      <c r="T528" s="45"/>
      <c r="U528" s="41"/>
      <c r="V528" s="41"/>
      <c r="W528" s="42"/>
    </row>
    <row r="529" spans="1:23" ht="14.25" thickBot="1" x14ac:dyDescent="0.2">
      <c r="A529" s="27"/>
      <c r="B529" s="27"/>
      <c r="C529" s="27"/>
      <c r="D529" s="27"/>
      <c r="E529" s="28"/>
      <c r="F529" s="29"/>
      <c r="G529" s="30"/>
      <c r="H529" s="31"/>
      <c r="I529" s="36" t="str">
        <f>IF(LEN(F529)*LEN(G529)*LEN(H529)=0,"",VLOOKUP(F529&amp;G529&amp;H529,品类代码!$D:$E,2,0))</f>
        <v/>
      </c>
      <c r="J529" s="37" t="str">
        <f>IF(LEN(I529)=0,"",VLOOKUP(I529,品类代码!$E:$F,2,0))</f>
        <v/>
      </c>
      <c r="K529" s="38" t="str">
        <f>IF(LEN(J529)=0,"",VLOOKUP(J529,品类代码!$F:$G,2,0))</f>
        <v/>
      </c>
      <c r="L529" s="27"/>
      <c r="M529" s="27"/>
      <c r="N529" s="27"/>
      <c r="O529" s="27"/>
      <c r="P529" s="27"/>
      <c r="Q529" s="27"/>
      <c r="R529" s="27"/>
      <c r="S529" s="39" t="str">
        <f t="shared" si="8"/>
        <v/>
      </c>
      <c r="T529" s="45"/>
      <c r="U529" s="41"/>
      <c r="V529" s="41"/>
      <c r="W529" s="42"/>
    </row>
    <row r="530" spans="1:23" s="32" customFormat="1" ht="14.25" thickBot="1" x14ac:dyDescent="0.2">
      <c r="A530" s="27"/>
      <c r="B530" s="27"/>
      <c r="C530" s="27"/>
      <c r="D530" s="27"/>
      <c r="E530" s="28"/>
      <c r="F530" s="29"/>
      <c r="G530" s="30"/>
      <c r="H530" s="31"/>
      <c r="I530" s="36" t="str">
        <f>IF(LEN(F530)*LEN(G530)*LEN(H530)=0,"",VLOOKUP(F530&amp;G530&amp;H530,品类代码!$D:$E,2,0))</f>
        <v/>
      </c>
      <c r="J530" s="37" t="str">
        <f>IF(LEN(I530)=0,"",VLOOKUP(I530,品类代码!$E:$F,2,0))</f>
        <v/>
      </c>
      <c r="K530" s="38" t="str">
        <f>IF(LEN(J530)=0,"",VLOOKUP(J530,品类代码!$F:$G,2,0))</f>
        <v/>
      </c>
      <c r="L530" s="27"/>
      <c r="M530" s="27"/>
      <c r="N530" s="27"/>
      <c r="O530" s="27"/>
      <c r="P530" s="27"/>
      <c r="Q530" s="27"/>
      <c r="R530" s="27"/>
      <c r="S530" s="39" t="str">
        <f t="shared" si="8"/>
        <v/>
      </c>
      <c r="T530" s="44"/>
      <c r="U530" s="40"/>
      <c r="V530" s="40"/>
      <c r="W530" s="35"/>
    </row>
    <row r="531" spans="1:23" ht="14.25" thickBot="1" x14ac:dyDescent="0.2">
      <c r="A531" s="27"/>
      <c r="B531" s="27"/>
      <c r="C531" s="27"/>
      <c r="D531" s="27"/>
      <c r="E531" s="28"/>
      <c r="F531" s="29"/>
      <c r="G531" s="30"/>
      <c r="H531" s="31"/>
      <c r="I531" s="36" t="str">
        <f>IF(LEN(F531)*LEN(G531)*LEN(H531)=0,"",VLOOKUP(F531&amp;G531&amp;H531,品类代码!$D:$E,2,0))</f>
        <v/>
      </c>
      <c r="J531" s="37" t="str">
        <f>IF(LEN(I531)=0,"",VLOOKUP(I531,品类代码!$E:$F,2,0))</f>
        <v/>
      </c>
      <c r="K531" s="38" t="str">
        <f>IF(LEN(J531)=0,"",VLOOKUP(J531,品类代码!$F:$G,2,0))</f>
        <v/>
      </c>
      <c r="L531" s="27"/>
      <c r="M531" s="27"/>
      <c r="N531" s="27"/>
      <c r="O531" s="27"/>
      <c r="P531" s="27"/>
      <c r="Q531" s="27"/>
      <c r="R531" s="27"/>
      <c r="S531" s="39" t="str">
        <f t="shared" si="8"/>
        <v/>
      </c>
      <c r="T531" s="45"/>
      <c r="U531" s="41"/>
      <c r="V531" s="41"/>
      <c r="W531" s="42"/>
    </row>
    <row r="532" spans="1:23" ht="14.25" thickBot="1" x14ac:dyDescent="0.2">
      <c r="A532" s="27"/>
      <c r="B532" s="27"/>
      <c r="C532" s="27"/>
      <c r="D532" s="27"/>
      <c r="E532" s="28"/>
      <c r="F532" s="29"/>
      <c r="G532" s="30"/>
      <c r="H532" s="31"/>
      <c r="I532" s="36" t="str">
        <f>IF(LEN(F532)*LEN(G532)*LEN(H532)=0,"",VLOOKUP(F532&amp;G532&amp;H532,品类代码!$D:$E,2,0))</f>
        <v/>
      </c>
      <c r="J532" s="37" t="str">
        <f>IF(LEN(I532)=0,"",VLOOKUP(I532,品类代码!$E:$F,2,0))</f>
        <v/>
      </c>
      <c r="K532" s="38" t="str">
        <f>IF(LEN(J532)=0,"",VLOOKUP(J532,品类代码!$F:$G,2,0))</f>
        <v/>
      </c>
      <c r="L532" s="27"/>
      <c r="M532" s="27"/>
      <c r="N532" s="27"/>
      <c r="O532" s="27"/>
      <c r="P532" s="27"/>
      <c r="Q532" s="27"/>
      <c r="R532" s="27"/>
      <c r="S532" s="39" t="str">
        <f t="shared" si="8"/>
        <v/>
      </c>
      <c r="T532" s="45"/>
      <c r="U532" s="41"/>
      <c r="V532" s="41"/>
      <c r="W532" s="42"/>
    </row>
    <row r="533" spans="1:23" s="32" customFormat="1" ht="14.25" thickBot="1" x14ac:dyDescent="0.2">
      <c r="A533" s="27"/>
      <c r="B533" s="27"/>
      <c r="C533" s="27"/>
      <c r="D533" s="27"/>
      <c r="E533" s="28"/>
      <c r="F533" s="29"/>
      <c r="G533" s="30"/>
      <c r="H533" s="31"/>
      <c r="I533" s="36" t="str">
        <f>IF(LEN(F533)*LEN(G533)*LEN(H533)=0,"",VLOOKUP(F533&amp;G533&amp;H533,品类代码!$D:$E,2,0))</f>
        <v/>
      </c>
      <c r="J533" s="37" t="str">
        <f>IF(LEN(I533)=0,"",VLOOKUP(I533,品类代码!$E:$F,2,0))</f>
        <v/>
      </c>
      <c r="K533" s="38" t="str">
        <f>IF(LEN(J533)=0,"",VLOOKUP(J533,品类代码!$F:$G,2,0))</f>
        <v/>
      </c>
      <c r="L533" s="27"/>
      <c r="M533" s="27"/>
      <c r="N533" s="27"/>
      <c r="O533" s="27"/>
      <c r="P533" s="27"/>
      <c r="Q533" s="27"/>
      <c r="R533" s="27"/>
      <c r="S533" s="39" t="str">
        <f t="shared" si="8"/>
        <v/>
      </c>
      <c r="T533" s="44"/>
      <c r="U533" s="40"/>
      <c r="V533" s="40"/>
      <c r="W533" s="35"/>
    </row>
    <row r="534" spans="1:23" ht="14.25" thickBot="1" x14ac:dyDescent="0.2">
      <c r="A534" s="27"/>
      <c r="B534" s="27"/>
      <c r="C534" s="27"/>
      <c r="D534" s="27"/>
      <c r="E534" s="28"/>
      <c r="F534" s="29"/>
      <c r="G534" s="30"/>
      <c r="H534" s="31"/>
      <c r="I534" s="36" t="str">
        <f>IF(LEN(F534)*LEN(G534)*LEN(H534)=0,"",VLOOKUP(F534&amp;G534&amp;H534,品类代码!$D:$E,2,0))</f>
        <v/>
      </c>
      <c r="J534" s="37" t="str">
        <f>IF(LEN(I534)=0,"",VLOOKUP(I534,品类代码!$E:$F,2,0))</f>
        <v/>
      </c>
      <c r="K534" s="38" t="str">
        <f>IF(LEN(J534)=0,"",VLOOKUP(J534,品类代码!$F:$G,2,0))</f>
        <v/>
      </c>
      <c r="L534" s="27"/>
      <c r="M534" s="27"/>
      <c r="N534" s="27"/>
      <c r="O534" s="27"/>
      <c r="P534" s="27"/>
      <c r="Q534" s="27"/>
      <c r="R534" s="27"/>
      <c r="S534" s="39" t="str">
        <f t="shared" si="8"/>
        <v/>
      </c>
      <c r="T534" s="45"/>
      <c r="U534" s="41"/>
      <c r="V534" s="41"/>
      <c r="W534" s="42"/>
    </row>
    <row r="535" spans="1:23" ht="14.25" thickBot="1" x14ac:dyDescent="0.2">
      <c r="A535" s="27"/>
      <c r="B535" s="27"/>
      <c r="C535" s="27"/>
      <c r="D535" s="27"/>
      <c r="E535" s="28"/>
      <c r="F535" s="29"/>
      <c r="G535" s="30"/>
      <c r="H535" s="31"/>
      <c r="I535" s="36" t="str">
        <f>IF(LEN(F535)*LEN(G535)*LEN(H535)=0,"",VLOOKUP(F535&amp;G535&amp;H535,品类代码!$D:$E,2,0))</f>
        <v/>
      </c>
      <c r="J535" s="37" t="str">
        <f>IF(LEN(I535)=0,"",VLOOKUP(I535,品类代码!$E:$F,2,0))</f>
        <v/>
      </c>
      <c r="K535" s="38" t="str">
        <f>IF(LEN(J535)=0,"",VLOOKUP(J535,品类代码!$F:$G,2,0))</f>
        <v/>
      </c>
      <c r="L535" s="27"/>
      <c r="M535" s="27"/>
      <c r="N535" s="27"/>
      <c r="O535" s="27"/>
      <c r="P535" s="27"/>
      <c r="Q535" s="27"/>
      <c r="R535" s="27"/>
      <c r="S535" s="39" t="str">
        <f t="shared" si="8"/>
        <v/>
      </c>
      <c r="T535" s="45"/>
      <c r="U535" s="41"/>
      <c r="V535" s="41"/>
      <c r="W535" s="42"/>
    </row>
    <row r="536" spans="1:23" s="32" customFormat="1" ht="14.25" thickBot="1" x14ac:dyDescent="0.2">
      <c r="A536" s="27"/>
      <c r="B536" s="27"/>
      <c r="C536" s="27"/>
      <c r="D536" s="27"/>
      <c r="E536" s="28"/>
      <c r="F536" s="29"/>
      <c r="G536" s="30"/>
      <c r="H536" s="31"/>
      <c r="I536" s="36" t="str">
        <f>IF(LEN(F536)*LEN(G536)*LEN(H536)=0,"",VLOOKUP(F536&amp;G536&amp;H536,品类代码!$D:$E,2,0))</f>
        <v/>
      </c>
      <c r="J536" s="37" t="str">
        <f>IF(LEN(I536)=0,"",VLOOKUP(I536,品类代码!$E:$F,2,0))</f>
        <v/>
      </c>
      <c r="K536" s="38" t="str">
        <f>IF(LEN(J536)=0,"",VLOOKUP(J536,品类代码!$F:$G,2,0))</f>
        <v/>
      </c>
      <c r="L536" s="27"/>
      <c r="M536" s="27"/>
      <c r="N536" s="27"/>
      <c r="O536" s="27"/>
      <c r="P536" s="27"/>
      <c r="Q536" s="27"/>
      <c r="R536" s="27"/>
      <c r="S536" s="39" t="str">
        <f t="shared" si="8"/>
        <v/>
      </c>
      <c r="T536" s="44"/>
      <c r="U536" s="40"/>
      <c r="V536" s="40"/>
      <c r="W536" s="35"/>
    </row>
    <row r="537" spans="1:23" ht="14.25" thickBot="1" x14ac:dyDescent="0.2">
      <c r="A537" s="27"/>
      <c r="B537" s="27"/>
      <c r="C537" s="27"/>
      <c r="D537" s="27"/>
      <c r="E537" s="28"/>
      <c r="F537" s="29"/>
      <c r="G537" s="30"/>
      <c r="H537" s="31"/>
      <c r="I537" s="36" t="str">
        <f>IF(LEN(F537)*LEN(G537)*LEN(H537)=0,"",VLOOKUP(F537&amp;G537&amp;H537,品类代码!$D:$E,2,0))</f>
        <v/>
      </c>
      <c r="J537" s="37" t="str">
        <f>IF(LEN(I537)=0,"",VLOOKUP(I537,品类代码!$E:$F,2,0))</f>
        <v/>
      </c>
      <c r="K537" s="38" t="str">
        <f>IF(LEN(J537)=0,"",VLOOKUP(J537,品类代码!$F:$G,2,0))</f>
        <v/>
      </c>
      <c r="L537" s="27"/>
      <c r="M537" s="27"/>
      <c r="N537" s="27"/>
      <c r="O537" s="27"/>
      <c r="P537" s="27"/>
      <c r="Q537" s="27"/>
      <c r="R537" s="27"/>
      <c r="S537" s="39" t="str">
        <f t="shared" si="8"/>
        <v/>
      </c>
      <c r="T537" s="45"/>
      <c r="U537" s="41"/>
      <c r="V537" s="41"/>
      <c r="W537" s="42"/>
    </row>
    <row r="538" spans="1:23" ht="14.25" thickBot="1" x14ac:dyDescent="0.2">
      <c r="A538" s="27"/>
      <c r="B538" s="27"/>
      <c r="C538" s="27"/>
      <c r="D538" s="27"/>
      <c r="E538" s="28"/>
      <c r="F538" s="29"/>
      <c r="G538" s="30"/>
      <c r="H538" s="31"/>
      <c r="I538" s="36" t="str">
        <f>IF(LEN(F538)*LEN(G538)*LEN(H538)=0,"",VLOOKUP(F538&amp;G538&amp;H538,品类代码!$D:$E,2,0))</f>
        <v/>
      </c>
      <c r="J538" s="37" t="str">
        <f>IF(LEN(I538)=0,"",VLOOKUP(I538,品类代码!$E:$F,2,0))</f>
        <v/>
      </c>
      <c r="K538" s="38" t="str">
        <f>IF(LEN(J538)=0,"",VLOOKUP(J538,品类代码!$F:$G,2,0))</f>
        <v/>
      </c>
      <c r="L538" s="27"/>
      <c r="M538" s="27"/>
      <c r="N538" s="27"/>
      <c r="O538" s="27"/>
      <c r="P538" s="27"/>
      <c r="Q538" s="27"/>
      <c r="R538" s="27"/>
      <c r="S538" s="39" t="str">
        <f t="shared" si="8"/>
        <v/>
      </c>
      <c r="T538" s="45"/>
      <c r="U538" s="41"/>
      <c r="V538" s="41"/>
      <c r="W538" s="42"/>
    </row>
    <row r="539" spans="1:23" s="32" customFormat="1" ht="14.25" thickBot="1" x14ac:dyDescent="0.2">
      <c r="A539" s="27"/>
      <c r="B539" s="27"/>
      <c r="C539" s="27"/>
      <c r="D539" s="27"/>
      <c r="E539" s="28"/>
      <c r="F539" s="29"/>
      <c r="G539" s="30"/>
      <c r="H539" s="31"/>
      <c r="I539" s="36" t="str">
        <f>IF(LEN(F539)*LEN(G539)*LEN(H539)=0,"",VLOOKUP(F539&amp;G539&amp;H539,品类代码!$D:$E,2,0))</f>
        <v/>
      </c>
      <c r="J539" s="37" t="str">
        <f>IF(LEN(I539)=0,"",VLOOKUP(I539,品类代码!$E:$F,2,0))</f>
        <v/>
      </c>
      <c r="K539" s="38" t="str">
        <f>IF(LEN(J539)=0,"",VLOOKUP(J539,品类代码!$F:$G,2,0))</f>
        <v/>
      </c>
      <c r="L539" s="27"/>
      <c r="M539" s="27"/>
      <c r="N539" s="27"/>
      <c r="O539" s="27"/>
      <c r="P539" s="27"/>
      <c r="Q539" s="27"/>
      <c r="R539" s="27"/>
      <c r="S539" s="39" t="str">
        <f t="shared" si="8"/>
        <v/>
      </c>
      <c r="T539" s="44"/>
      <c r="U539" s="40"/>
      <c r="V539" s="40"/>
      <c r="W539" s="35"/>
    </row>
    <row r="540" spans="1:23" ht="14.25" thickBot="1" x14ac:dyDescent="0.2">
      <c r="A540" s="27"/>
      <c r="B540" s="27"/>
      <c r="C540" s="27"/>
      <c r="D540" s="27"/>
      <c r="E540" s="28"/>
      <c r="F540" s="29"/>
      <c r="G540" s="30"/>
      <c r="H540" s="31"/>
      <c r="I540" s="36" t="str">
        <f>IF(LEN(F540)*LEN(G540)*LEN(H540)=0,"",VLOOKUP(F540&amp;G540&amp;H540,品类代码!$D:$E,2,0))</f>
        <v/>
      </c>
      <c r="J540" s="37" t="str">
        <f>IF(LEN(I540)=0,"",VLOOKUP(I540,品类代码!$E:$F,2,0))</f>
        <v/>
      </c>
      <c r="K540" s="38" t="str">
        <f>IF(LEN(J540)=0,"",VLOOKUP(J540,品类代码!$F:$G,2,0))</f>
        <v/>
      </c>
      <c r="L540" s="27"/>
      <c r="M540" s="27"/>
      <c r="N540" s="27"/>
      <c r="O540" s="27"/>
      <c r="P540" s="27"/>
      <c r="Q540" s="27"/>
      <c r="R540" s="27"/>
      <c r="S540" s="39" t="str">
        <f t="shared" si="8"/>
        <v/>
      </c>
      <c r="T540" s="45"/>
      <c r="U540" s="41"/>
      <c r="V540" s="41"/>
      <c r="W540" s="42"/>
    </row>
    <row r="541" spans="1:23" ht="14.25" thickBot="1" x14ac:dyDescent="0.2">
      <c r="A541" s="27"/>
      <c r="B541" s="27"/>
      <c r="C541" s="27"/>
      <c r="D541" s="27"/>
      <c r="E541" s="28"/>
      <c r="F541" s="29"/>
      <c r="G541" s="30"/>
      <c r="H541" s="31"/>
      <c r="I541" s="36" t="str">
        <f>IF(LEN(F541)*LEN(G541)*LEN(H541)=0,"",VLOOKUP(F541&amp;G541&amp;H541,品类代码!$D:$E,2,0))</f>
        <v/>
      </c>
      <c r="J541" s="37" t="str">
        <f>IF(LEN(I541)=0,"",VLOOKUP(I541,品类代码!$E:$F,2,0))</f>
        <v/>
      </c>
      <c r="K541" s="38" t="str">
        <f>IF(LEN(J541)=0,"",VLOOKUP(J541,品类代码!$F:$G,2,0))</f>
        <v/>
      </c>
      <c r="L541" s="27"/>
      <c r="M541" s="27"/>
      <c r="N541" s="27"/>
      <c r="O541" s="27"/>
      <c r="P541" s="27"/>
      <c r="Q541" s="27"/>
      <c r="R541" s="27"/>
      <c r="S541" s="39" t="str">
        <f t="shared" si="8"/>
        <v/>
      </c>
      <c r="T541" s="45"/>
      <c r="U541" s="41"/>
      <c r="V541" s="41"/>
      <c r="W541" s="42"/>
    </row>
    <row r="542" spans="1:23" s="32" customFormat="1" ht="14.25" thickBot="1" x14ac:dyDescent="0.2">
      <c r="A542" s="27"/>
      <c r="B542" s="27"/>
      <c r="C542" s="27"/>
      <c r="D542" s="27"/>
      <c r="E542" s="28"/>
      <c r="F542" s="29"/>
      <c r="G542" s="30"/>
      <c r="H542" s="31"/>
      <c r="I542" s="36" t="str">
        <f>IF(LEN(F542)*LEN(G542)*LEN(H542)=0,"",VLOOKUP(F542&amp;G542&amp;H542,品类代码!$D:$E,2,0))</f>
        <v/>
      </c>
      <c r="J542" s="37" t="str">
        <f>IF(LEN(I542)=0,"",VLOOKUP(I542,品类代码!$E:$F,2,0))</f>
        <v/>
      </c>
      <c r="K542" s="38" t="str">
        <f>IF(LEN(J542)=0,"",VLOOKUP(J542,品类代码!$F:$G,2,0))</f>
        <v/>
      </c>
      <c r="L542" s="27"/>
      <c r="M542" s="27"/>
      <c r="N542" s="27"/>
      <c r="O542" s="27"/>
      <c r="P542" s="27"/>
      <c r="Q542" s="27"/>
      <c r="R542" s="27"/>
      <c r="S542" s="39" t="str">
        <f t="shared" si="8"/>
        <v/>
      </c>
      <c r="T542" s="44"/>
      <c r="U542" s="40"/>
      <c r="V542" s="40"/>
      <c r="W542" s="35"/>
    </row>
    <row r="543" spans="1:23" ht="14.25" thickBot="1" x14ac:dyDescent="0.2">
      <c r="A543" s="27"/>
      <c r="B543" s="27"/>
      <c r="C543" s="27"/>
      <c r="D543" s="27"/>
      <c r="E543" s="28"/>
      <c r="F543" s="29"/>
      <c r="G543" s="30"/>
      <c r="H543" s="31"/>
      <c r="I543" s="36" t="str">
        <f>IF(LEN(F543)*LEN(G543)*LEN(H543)=0,"",VLOOKUP(F543&amp;G543&amp;H543,品类代码!$D:$E,2,0))</f>
        <v/>
      </c>
      <c r="J543" s="37" t="str">
        <f>IF(LEN(I543)=0,"",VLOOKUP(I543,品类代码!$E:$F,2,0))</f>
        <v/>
      </c>
      <c r="K543" s="38" t="str">
        <f>IF(LEN(J543)=0,"",VLOOKUP(J543,品类代码!$F:$G,2,0))</f>
        <v/>
      </c>
      <c r="L543" s="27"/>
      <c r="M543" s="27"/>
      <c r="N543" s="27"/>
      <c r="O543" s="27"/>
      <c r="P543" s="27"/>
      <c r="Q543" s="27"/>
      <c r="R543" s="27"/>
      <c r="S543" s="39" t="str">
        <f t="shared" si="8"/>
        <v/>
      </c>
      <c r="T543" s="45"/>
      <c r="U543" s="41"/>
      <c r="V543" s="41"/>
      <c r="W543" s="42"/>
    </row>
    <row r="544" spans="1:23" ht="14.25" thickBot="1" x14ac:dyDescent="0.2">
      <c r="A544" s="27"/>
      <c r="B544" s="27"/>
      <c r="C544" s="27"/>
      <c r="D544" s="27"/>
      <c r="E544" s="28"/>
      <c r="F544" s="29"/>
      <c r="G544" s="30"/>
      <c r="H544" s="31"/>
      <c r="I544" s="36" t="str">
        <f>IF(LEN(F544)*LEN(G544)*LEN(H544)=0,"",VLOOKUP(F544&amp;G544&amp;H544,品类代码!$D:$E,2,0))</f>
        <v/>
      </c>
      <c r="J544" s="37" t="str">
        <f>IF(LEN(I544)=0,"",VLOOKUP(I544,品类代码!$E:$F,2,0))</f>
        <v/>
      </c>
      <c r="K544" s="38" t="str">
        <f>IF(LEN(J544)=0,"",VLOOKUP(J544,品类代码!$F:$G,2,0))</f>
        <v/>
      </c>
      <c r="L544" s="27"/>
      <c r="M544" s="27"/>
      <c r="N544" s="27"/>
      <c r="O544" s="27"/>
      <c r="P544" s="27"/>
      <c r="Q544" s="27"/>
      <c r="R544" s="27"/>
      <c r="S544" s="39" t="str">
        <f t="shared" si="8"/>
        <v/>
      </c>
      <c r="T544" s="45"/>
      <c r="U544" s="41"/>
      <c r="V544" s="41"/>
      <c r="W544" s="42"/>
    </row>
    <row r="545" spans="1:23" s="32" customFormat="1" ht="14.25" thickBot="1" x14ac:dyDescent="0.2">
      <c r="A545" s="27"/>
      <c r="B545" s="27"/>
      <c r="C545" s="27"/>
      <c r="D545" s="27"/>
      <c r="E545" s="28"/>
      <c r="F545" s="29"/>
      <c r="G545" s="30"/>
      <c r="H545" s="31"/>
      <c r="I545" s="36" t="str">
        <f>IF(LEN(F545)*LEN(G545)*LEN(H545)=0,"",VLOOKUP(F545&amp;G545&amp;H545,品类代码!$D:$E,2,0))</f>
        <v/>
      </c>
      <c r="J545" s="37" t="str">
        <f>IF(LEN(I545)=0,"",VLOOKUP(I545,品类代码!$E:$F,2,0))</f>
        <v/>
      </c>
      <c r="K545" s="38" t="str">
        <f>IF(LEN(J545)=0,"",VLOOKUP(J545,品类代码!$F:$G,2,0))</f>
        <v/>
      </c>
      <c r="L545" s="27"/>
      <c r="M545" s="27"/>
      <c r="N545" s="27"/>
      <c r="O545" s="27"/>
      <c r="P545" s="27"/>
      <c r="Q545" s="27"/>
      <c r="R545" s="27"/>
      <c r="S545" s="39" t="str">
        <f t="shared" si="8"/>
        <v/>
      </c>
      <c r="T545" s="44"/>
      <c r="U545" s="40"/>
      <c r="V545" s="40"/>
      <c r="W545" s="35"/>
    </row>
    <row r="546" spans="1:23" ht="14.25" thickBot="1" x14ac:dyDescent="0.2">
      <c r="A546" s="27"/>
      <c r="B546" s="27"/>
      <c r="C546" s="27"/>
      <c r="D546" s="27"/>
      <c r="E546" s="28"/>
      <c r="F546" s="29"/>
      <c r="G546" s="30"/>
      <c r="H546" s="31"/>
      <c r="I546" s="36" t="str">
        <f>IF(LEN(F546)*LEN(G546)*LEN(H546)=0,"",VLOOKUP(F546&amp;G546&amp;H546,品类代码!$D:$E,2,0))</f>
        <v/>
      </c>
      <c r="J546" s="37" t="str">
        <f>IF(LEN(I546)=0,"",VLOOKUP(I546,品类代码!$E:$F,2,0))</f>
        <v/>
      </c>
      <c r="K546" s="38" t="str">
        <f>IF(LEN(J546)=0,"",VLOOKUP(J546,品类代码!$F:$G,2,0))</f>
        <v/>
      </c>
      <c r="L546" s="27"/>
      <c r="M546" s="27"/>
      <c r="N546" s="27"/>
      <c r="O546" s="27"/>
      <c r="P546" s="27"/>
      <c r="Q546" s="27"/>
      <c r="R546" s="27"/>
      <c r="S546" s="39" t="str">
        <f t="shared" si="8"/>
        <v/>
      </c>
      <c r="T546" s="45"/>
      <c r="U546" s="41"/>
      <c r="V546" s="41"/>
      <c r="W546" s="42"/>
    </row>
    <row r="547" spans="1:23" ht="14.25" thickBot="1" x14ac:dyDescent="0.2">
      <c r="A547" s="27"/>
      <c r="B547" s="27"/>
      <c r="C547" s="27"/>
      <c r="D547" s="27"/>
      <c r="E547" s="28"/>
      <c r="F547" s="29"/>
      <c r="G547" s="30"/>
      <c r="H547" s="31"/>
      <c r="I547" s="36" t="str">
        <f>IF(LEN(F547)*LEN(G547)*LEN(H547)=0,"",VLOOKUP(F547&amp;G547&amp;H547,品类代码!$D:$E,2,0))</f>
        <v/>
      </c>
      <c r="J547" s="37" t="str">
        <f>IF(LEN(I547)=0,"",VLOOKUP(I547,品类代码!$E:$F,2,0))</f>
        <v/>
      </c>
      <c r="K547" s="38" t="str">
        <f>IF(LEN(J547)=0,"",VLOOKUP(J547,品类代码!$F:$G,2,0))</f>
        <v/>
      </c>
      <c r="L547" s="27"/>
      <c r="M547" s="27"/>
      <c r="N547" s="27"/>
      <c r="O547" s="27"/>
      <c r="P547" s="27"/>
      <c r="Q547" s="27"/>
      <c r="R547" s="27"/>
      <c r="S547" s="39" t="str">
        <f t="shared" si="8"/>
        <v/>
      </c>
      <c r="T547" s="45"/>
      <c r="U547" s="41"/>
      <c r="V547" s="41"/>
      <c r="W547" s="42"/>
    </row>
    <row r="548" spans="1:23" s="32" customFormat="1" ht="14.25" thickBot="1" x14ac:dyDescent="0.2">
      <c r="A548" s="27"/>
      <c r="B548" s="27"/>
      <c r="C548" s="27"/>
      <c r="D548" s="27"/>
      <c r="E548" s="28"/>
      <c r="F548" s="29"/>
      <c r="G548" s="30"/>
      <c r="H548" s="31"/>
      <c r="I548" s="36" t="str">
        <f>IF(LEN(F548)*LEN(G548)*LEN(H548)=0,"",VLOOKUP(F548&amp;G548&amp;H548,品类代码!$D:$E,2,0))</f>
        <v/>
      </c>
      <c r="J548" s="37" t="str">
        <f>IF(LEN(I548)=0,"",VLOOKUP(I548,品类代码!$E:$F,2,0))</f>
        <v/>
      </c>
      <c r="K548" s="38" t="str">
        <f>IF(LEN(J548)=0,"",VLOOKUP(J548,品类代码!$F:$G,2,0))</f>
        <v/>
      </c>
      <c r="L548" s="27"/>
      <c r="M548" s="27"/>
      <c r="N548" s="27"/>
      <c r="O548" s="27"/>
      <c r="P548" s="27"/>
      <c r="Q548" s="27"/>
      <c r="R548" s="27"/>
      <c r="S548" s="39" t="str">
        <f t="shared" si="8"/>
        <v/>
      </c>
      <c r="T548" s="44"/>
      <c r="U548" s="40"/>
      <c r="V548" s="40"/>
      <c r="W548" s="35"/>
    </row>
    <row r="549" spans="1:23" ht="14.25" thickBot="1" x14ac:dyDescent="0.2">
      <c r="A549" s="27"/>
      <c r="B549" s="27"/>
      <c r="C549" s="27"/>
      <c r="D549" s="27"/>
      <c r="E549" s="28"/>
      <c r="F549" s="29"/>
      <c r="G549" s="30"/>
      <c r="H549" s="31"/>
      <c r="I549" s="36" t="str">
        <f>IF(LEN(F549)*LEN(G549)*LEN(H549)=0,"",VLOOKUP(F549&amp;G549&amp;H549,品类代码!$D:$E,2,0))</f>
        <v/>
      </c>
      <c r="J549" s="37" t="str">
        <f>IF(LEN(I549)=0,"",VLOOKUP(I549,品类代码!$E:$F,2,0))</f>
        <v/>
      </c>
      <c r="K549" s="38" t="str">
        <f>IF(LEN(J549)=0,"",VLOOKUP(J549,品类代码!$F:$G,2,0))</f>
        <v/>
      </c>
      <c r="L549" s="27"/>
      <c r="M549" s="27"/>
      <c r="N549" s="27"/>
      <c r="O549" s="27"/>
      <c r="P549" s="27"/>
      <c r="Q549" s="27"/>
      <c r="R549" s="27"/>
      <c r="S549" s="39" t="str">
        <f t="shared" si="8"/>
        <v/>
      </c>
      <c r="T549" s="45"/>
      <c r="U549" s="41"/>
      <c r="V549" s="41"/>
      <c r="W549" s="42"/>
    </row>
    <row r="550" spans="1:23" ht="14.25" thickBot="1" x14ac:dyDescent="0.2">
      <c r="A550" s="27"/>
      <c r="B550" s="27"/>
      <c r="C550" s="27"/>
      <c r="D550" s="27"/>
      <c r="E550" s="28"/>
      <c r="F550" s="29"/>
      <c r="G550" s="30"/>
      <c r="H550" s="31"/>
      <c r="I550" s="36" t="str">
        <f>IF(LEN(F550)*LEN(G550)*LEN(H550)=0,"",VLOOKUP(F550&amp;G550&amp;H550,品类代码!$D:$E,2,0))</f>
        <v/>
      </c>
      <c r="J550" s="37" t="str">
        <f>IF(LEN(I550)=0,"",VLOOKUP(I550,品类代码!$E:$F,2,0))</f>
        <v/>
      </c>
      <c r="K550" s="38" t="str">
        <f>IF(LEN(J550)=0,"",VLOOKUP(J550,品类代码!$F:$G,2,0))</f>
        <v/>
      </c>
      <c r="L550" s="27"/>
      <c r="M550" s="27"/>
      <c r="N550" s="27"/>
      <c r="O550" s="27"/>
      <c r="P550" s="27"/>
      <c r="Q550" s="27"/>
      <c r="R550" s="27"/>
      <c r="S550" s="39" t="str">
        <f t="shared" si="8"/>
        <v/>
      </c>
      <c r="T550" s="45"/>
      <c r="U550" s="41"/>
      <c r="V550" s="41"/>
      <c r="W550" s="42"/>
    </row>
    <row r="551" spans="1:23" s="32" customFormat="1" ht="14.25" thickBot="1" x14ac:dyDescent="0.2">
      <c r="A551" s="27"/>
      <c r="B551" s="27"/>
      <c r="C551" s="27"/>
      <c r="D551" s="27"/>
      <c r="E551" s="28"/>
      <c r="F551" s="29"/>
      <c r="G551" s="30"/>
      <c r="H551" s="31"/>
      <c r="I551" s="36" t="str">
        <f>IF(LEN(F551)*LEN(G551)*LEN(H551)=0,"",VLOOKUP(F551&amp;G551&amp;H551,品类代码!$D:$E,2,0))</f>
        <v/>
      </c>
      <c r="J551" s="37" t="str">
        <f>IF(LEN(I551)=0,"",VLOOKUP(I551,品类代码!$E:$F,2,0))</f>
        <v/>
      </c>
      <c r="K551" s="38" t="str">
        <f>IF(LEN(J551)=0,"",VLOOKUP(J551,品类代码!$F:$G,2,0))</f>
        <v/>
      </c>
      <c r="L551" s="27"/>
      <c r="M551" s="27"/>
      <c r="N551" s="27"/>
      <c r="O551" s="27"/>
      <c r="P551" s="27"/>
      <c r="Q551" s="27"/>
      <c r="R551" s="27"/>
      <c r="S551" s="39" t="str">
        <f t="shared" si="8"/>
        <v/>
      </c>
      <c r="T551" s="44"/>
      <c r="U551" s="40"/>
      <c r="V551" s="40"/>
      <c r="W551" s="35"/>
    </row>
    <row r="552" spans="1:23" ht="14.25" thickBot="1" x14ac:dyDescent="0.2">
      <c r="A552" s="27"/>
      <c r="B552" s="27"/>
      <c r="C552" s="27"/>
      <c r="D552" s="27"/>
      <c r="E552" s="28"/>
      <c r="F552" s="29"/>
      <c r="G552" s="30"/>
      <c r="H552" s="31"/>
      <c r="I552" s="36" t="str">
        <f>IF(LEN(F552)*LEN(G552)*LEN(H552)=0,"",VLOOKUP(F552&amp;G552&amp;H552,品类代码!$D:$E,2,0))</f>
        <v/>
      </c>
      <c r="J552" s="37" t="str">
        <f>IF(LEN(I552)=0,"",VLOOKUP(I552,品类代码!$E:$F,2,0))</f>
        <v/>
      </c>
      <c r="K552" s="38" t="str">
        <f>IF(LEN(J552)=0,"",VLOOKUP(J552,品类代码!$F:$G,2,0))</f>
        <v/>
      </c>
      <c r="L552" s="27"/>
      <c r="M552" s="27"/>
      <c r="N552" s="27"/>
      <c r="O552" s="27"/>
      <c r="P552" s="27"/>
      <c r="Q552" s="27"/>
      <c r="R552" s="27"/>
      <c r="S552" s="39" t="str">
        <f t="shared" si="8"/>
        <v/>
      </c>
      <c r="T552" s="45"/>
      <c r="U552" s="41"/>
      <c r="V552" s="41"/>
      <c r="W552" s="42"/>
    </row>
    <row r="553" spans="1:23" ht="14.25" thickBot="1" x14ac:dyDescent="0.2">
      <c r="A553" s="27"/>
      <c r="B553" s="27"/>
      <c r="C553" s="27"/>
      <c r="D553" s="27"/>
      <c r="E553" s="28"/>
      <c r="F553" s="29"/>
      <c r="G553" s="30"/>
      <c r="H553" s="31"/>
      <c r="I553" s="36" t="str">
        <f>IF(LEN(F553)*LEN(G553)*LEN(H553)=0,"",VLOOKUP(F553&amp;G553&amp;H553,品类代码!$D:$E,2,0))</f>
        <v/>
      </c>
      <c r="J553" s="37" t="str">
        <f>IF(LEN(I553)=0,"",VLOOKUP(I553,品类代码!$E:$F,2,0))</f>
        <v/>
      </c>
      <c r="K553" s="38" t="str">
        <f>IF(LEN(J553)=0,"",VLOOKUP(J553,品类代码!$F:$G,2,0))</f>
        <v/>
      </c>
      <c r="L553" s="27"/>
      <c r="M553" s="27"/>
      <c r="N553" s="27"/>
      <c r="O553" s="27"/>
      <c r="P553" s="27"/>
      <c r="Q553" s="27"/>
      <c r="R553" s="27"/>
      <c r="S553" s="39" t="str">
        <f t="shared" si="8"/>
        <v/>
      </c>
      <c r="T553" s="45"/>
      <c r="U553" s="41"/>
      <c r="V553" s="41"/>
      <c r="W553" s="42"/>
    </row>
    <row r="554" spans="1:23" s="32" customFormat="1" ht="14.25" thickBot="1" x14ac:dyDescent="0.2">
      <c r="A554" s="27"/>
      <c r="B554" s="27"/>
      <c r="C554" s="27"/>
      <c r="D554" s="27"/>
      <c r="E554" s="28"/>
      <c r="F554" s="29"/>
      <c r="G554" s="30"/>
      <c r="H554" s="31"/>
      <c r="I554" s="36" t="str">
        <f>IF(LEN(F554)*LEN(G554)*LEN(H554)=0,"",VLOOKUP(F554&amp;G554&amp;H554,品类代码!$D:$E,2,0))</f>
        <v/>
      </c>
      <c r="J554" s="37" t="str">
        <f>IF(LEN(I554)=0,"",VLOOKUP(I554,品类代码!$E:$F,2,0))</f>
        <v/>
      </c>
      <c r="K554" s="38" t="str">
        <f>IF(LEN(J554)=0,"",VLOOKUP(J554,品类代码!$F:$G,2,0))</f>
        <v/>
      </c>
      <c r="L554" s="27"/>
      <c r="M554" s="27"/>
      <c r="N554" s="27"/>
      <c r="O554" s="27"/>
      <c r="P554" s="27"/>
      <c r="Q554" s="27"/>
      <c r="R554" s="27"/>
      <c r="S554" s="39" t="str">
        <f t="shared" si="8"/>
        <v/>
      </c>
      <c r="T554" s="44"/>
      <c r="U554" s="40"/>
      <c r="V554" s="40"/>
      <c r="W554" s="35"/>
    </row>
    <row r="555" spans="1:23" ht="14.25" thickBot="1" x14ac:dyDescent="0.2">
      <c r="A555" s="27"/>
      <c r="B555" s="27"/>
      <c r="C555" s="27"/>
      <c r="D555" s="27"/>
      <c r="E555" s="28"/>
      <c r="F555" s="29"/>
      <c r="G555" s="30"/>
      <c r="H555" s="31"/>
      <c r="I555" s="36" t="str">
        <f>IF(LEN(F555)*LEN(G555)*LEN(H555)=0,"",VLOOKUP(F555&amp;G555&amp;H555,品类代码!$D:$E,2,0))</f>
        <v/>
      </c>
      <c r="J555" s="37" t="str">
        <f>IF(LEN(I555)=0,"",VLOOKUP(I555,品类代码!$E:$F,2,0))</f>
        <v/>
      </c>
      <c r="K555" s="38" t="str">
        <f>IF(LEN(J555)=0,"",VLOOKUP(J555,品类代码!$F:$G,2,0))</f>
        <v/>
      </c>
      <c r="L555" s="27"/>
      <c r="M555" s="27"/>
      <c r="N555" s="27"/>
      <c r="O555" s="27"/>
      <c r="P555" s="27"/>
      <c r="Q555" s="27"/>
      <c r="R555" s="27"/>
      <c r="S555" s="39" t="str">
        <f t="shared" si="8"/>
        <v/>
      </c>
      <c r="T555" s="45"/>
      <c r="U555" s="41"/>
      <c r="V555" s="41"/>
      <c r="W555" s="42"/>
    </row>
    <row r="556" spans="1:23" ht="14.25" thickBot="1" x14ac:dyDescent="0.2">
      <c r="A556" s="27"/>
      <c r="B556" s="27"/>
      <c r="C556" s="27"/>
      <c r="D556" s="27"/>
      <c r="E556" s="28"/>
      <c r="F556" s="29"/>
      <c r="G556" s="30"/>
      <c r="H556" s="31"/>
      <c r="I556" s="36" t="str">
        <f>IF(LEN(F556)*LEN(G556)*LEN(H556)=0,"",VLOOKUP(F556&amp;G556&amp;H556,品类代码!$D:$E,2,0))</f>
        <v/>
      </c>
      <c r="J556" s="37" t="str">
        <f>IF(LEN(I556)=0,"",VLOOKUP(I556,品类代码!$E:$F,2,0))</f>
        <v/>
      </c>
      <c r="K556" s="38" t="str">
        <f>IF(LEN(J556)=0,"",VLOOKUP(J556,品类代码!$F:$G,2,0))</f>
        <v/>
      </c>
      <c r="L556" s="27"/>
      <c r="M556" s="27"/>
      <c r="N556" s="27"/>
      <c r="O556" s="27"/>
      <c r="P556" s="27"/>
      <c r="Q556" s="27"/>
      <c r="R556" s="27"/>
      <c r="S556" s="39" t="str">
        <f t="shared" si="8"/>
        <v/>
      </c>
      <c r="T556" s="45"/>
      <c r="U556" s="41"/>
      <c r="V556" s="41"/>
      <c r="W556" s="42"/>
    </row>
    <row r="557" spans="1:23" s="32" customFormat="1" ht="14.25" thickBot="1" x14ac:dyDescent="0.2">
      <c r="A557" s="27"/>
      <c r="B557" s="27"/>
      <c r="C557" s="27"/>
      <c r="D557" s="27"/>
      <c r="E557" s="28"/>
      <c r="F557" s="29"/>
      <c r="G557" s="30"/>
      <c r="H557" s="31"/>
      <c r="I557" s="36" t="str">
        <f>IF(LEN(F557)*LEN(G557)*LEN(H557)=0,"",VLOOKUP(F557&amp;G557&amp;H557,品类代码!$D:$E,2,0))</f>
        <v/>
      </c>
      <c r="J557" s="37" t="str">
        <f>IF(LEN(I557)=0,"",VLOOKUP(I557,品类代码!$E:$F,2,0))</f>
        <v/>
      </c>
      <c r="K557" s="38" t="str">
        <f>IF(LEN(J557)=0,"",VLOOKUP(J557,品类代码!$F:$G,2,0))</f>
        <v/>
      </c>
      <c r="L557" s="27"/>
      <c r="M557" s="27"/>
      <c r="N557" s="27"/>
      <c r="O557" s="27"/>
      <c r="P557" s="27"/>
      <c r="Q557" s="27"/>
      <c r="R557" s="27"/>
      <c r="S557" s="39" t="str">
        <f t="shared" si="8"/>
        <v/>
      </c>
      <c r="T557" s="44"/>
      <c r="U557" s="40"/>
      <c r="V557" s="40"/>
      <c r="W557" s="35"/>
    </row>
    <row r="558" spans="1:23" ht="14.25" thickBot="1" x14ac:dyDescent="0.2">
      <c r="A558" s="27"/>
      <c r="B558" s="27"/>
      <c r="C558" s="27"/>
      <c r="D558" s="27"/>
      <c r="E558" s="28"/>
      <c r="F558" s="29"/>
      <c r="G558" s="30"/>
      <c r="H558" s="31"/>
      <c r="I558" s="36" t="str">
        <f>IF(LEN(F558)*LEN(G558)*LEN(H558)=0,"",VLOOKUP(F558&amp;G558&amp;H558,品类代码!$D:$E,2,0))</f>
        <v/>
      </c>
      <c r="J558" s="37" t="str">
        <f>IF(LEN(I558)=0,"",VLOOKUP(I558,品类代码!$E:$F,2,0))</f>
        <v/>
      </c>
      <c r="K558" s="38" t="str">
        <f>IF(LEN(J558)=0,"",VLOOKUP(J558,品类代码!$F:$G,2,0))</f>
        <v/>
      </c>
      <c r="L558" s="27"/>
      <c r="M558" s="27"/>
      <c r="N558" s="27"/>
      <c r="O558" s="27"/>
      <c r="P558" s="27"/>
      <c r="Q558" s="27"/>
      <c r="R558" s="27"/>
      <c r="S558" s="39" t="str">
        <f t="shared" si="8"/>
        <v/>
      </c>
      <c r="T558" s="45"/>
      <c r="U558" s="41"/>
      <c r="V558" s="41"/>
      <c r="W558" s="42"/>
    </row>
    <row r="559" spans="1:23" ht="14.25" thickBot="1" x14ac:dyDescent="0.2">
      <c r="A559" s="27"/>
      <c r="B559" s="27"/>
      <c r="C559" s="27"/>
      <c r="D559" s="27"/>
      <c r="E559" s="28"/>
      <c r="F559" s="29"/>
      <c r="G559" s="30"/>
      <c r="H559" s="31"/>
      <c r="I559" s="36" t="str">
        <f>IF(LEN(F559)*LEN(G559)*LEN(H559)=0,"",VLOOKUP(F559&amp;G559&amp;H559,品类代码!$D:$E,2,0))</f>
        <v/>
      </c>
      <c r="J559" s="37" t="str">
        <f>IF(LEN(I559)=0,"",VLOOKUP(I559,品类代码!$E:$F,2,0))</f>
        <v/>
      </c>
      <c r="K559" s="38" t="str">
        <f>IF(LEN(J559)=0,"",VLOOKUP(J559,品类代码!$F:$G,2,0))</f>
        <v/>
      </c>
      <c r="L559" s="27"/>
      <c r="M559" s="27"/>
      <c r="N559" s="27"/>
      <c r="O559" s="27"/>
      <c r="P559" s="27"/>
      <c r="Q559" s="27"/>
      <c r="R559" s="27"/>
      <c r="S559" s="39" t="str">
        <f t="shared" si="8"/>
        <v/>
      </c>
      <c r="T559" s="45"/>
      <c r="U559" s="41"/>
      <c r="V559" s="41"/>
      <c r="W559" s="42"/>
    </row>
    <row r="560" spans="1:23" s="32" customFormat="1" ht="14.25" thickBot="1" x14ac:dyDescent="0.2">
      <c r="A560" s="27"/>
      <c r="B560" s="27"/>
      <c r="C560" s="27"/>
      <c r="D560" s="27"/>
      <c r="E560" s="28"/>
      <c r="F560" s="29"/>
      <c r="G560" s="30"/>
      <c r="H560" s="31"/>
      <c r="I560" s="36" t="str">
        <f>IF(LEN(F560)*LEN(G560)*LEN(H560)=0,"",VLOOKUP(F560&amp;G560&amp;H560,品类代码!$D:$E,2,0))</f>
        <v/>
      </c>
      <c r="J560" s="37" t="str">
        <f>IF(LEN(I560)=0,"",VLOOKUP(I560,品类代码!$E:$F,2,0))</f>
        <v/>
      </c>
      <c r="K560" s="38" t="str">
        <f>IF(LEN(J560)=0,"",VLOOKUP(J560,品类代码!$F:$G,2,0))</f>
        <v/>
      </c>
      <c r="L560" s="27"/>
      <c r="M560" s="27"/>
      <c r="N560" s="27"/>
      <c r="O560" s="27"/>
      <c r="P560" s="27"/>
      <c r="Q560" s="27"/>
      <c r="R560" s="27"/>
      <c r="S560" s="39" t="str">
        <f t="shared" si="8"/>
        <v/>
      </c>
      <c r="T560" s="44"/>
      <c r="U560" s="40"/>
      <c r="V560" s="40"/>
      <c r="W560" s="35"/>
    </row>
    <row r="561" spans="1:23" ht="14.25" thickBot="1" x14ac:dyDescent="0.2">
      <c r="A561" s="27"/>
      <c r="B561" s="27"/>
      <c r="C561" s="27"/>
      <c r="D561" s="27"/>
      <c r="E561" s="28"/>
      <c r="F561" s="29"/>
      <c r="G561" s="30"/>
      <c r="H561" s="31"/>
      <c r="I561" s="36" t="str">
        <f>IF(LEN(F561)*LEN(G561)*LEN(H561)=0,"",VLOOKUP(F561&amp;G561&amp;H561,品类代码!$D:$E,2,0))</f>
        <v/>
      </c>
      <c r="J561" s="37" t="str">
        <f>IF(LEN(I561)=0,"",VLOOKUP(I561,品类代码!$E:$F,2,0))</f>
        <v/>
      </c>
      <c r="K561" s="38" t="str">
        <f>IF(LEN(J561)=0,"",VLOOKUP(J561,品类代码!$F:$G,2,0))</f>
        <v/>
      </c>
      <c r="L561" s="27"/>
      <c r="M561" s="27"/>
      <c r="N561" s="27"/>
      <c r="O561" s="27"/>
      <c r="P561" s="27"/>
      <c r="Q561" s="27"/>
      <c r="R561" s="27"/>
      <c r="S561" s="39" t="str">
        <f t="shared" si="8"/>
        <v/>
      </c>
      <c r="T561" s="45"/>
      <c r="U561" s="41"/>
      <c r="V561" s="41"/>
      <c r="W561" s="42"/>
    </row>
    <row r="562" spans="1:23" ht="14.25" thickBot="1" x14ac:dyDescent="0.2">
      <c r="A562" s="27"/>
      <c r="B562" s="27"/>
      <c r="C562" s="27"/>
      <c r="D562" s="27"/>
      <c r="E562" s="28"/>
      <c r="F562" s="29"/>
      <c r="G562" s="30"/>
      <c r="H562" s="31"/>
      <c r="I562" s="36" t="str">
        <f>IF(LEN(F562)*LEN(G562)*LEN(H562)=0,"",VLOOKUP(F562&amp;G562&amp;H562,品类代码!$D:$E,2,0))</f>
        <v/>
      </c>
      <c r="J562" s="37" t="str">
        <f>IF(LEN(I562)=0,"",VLOOKUP(I562,品类代码!$E:$F,2,0))</f>
        <v/>
      </c>
      <c r="K562" s="38" t="str">
        <f>IF(LEN(J562)=0,"",VLOOKUP(J562,品类代码!$F:$G,2,0))</f>
        <v/>
      </c>
      <c r="L562" s="27"/>
      <c r="M562" s="27"/>
      <c r="N562" s="27"/>
      <c r="O562" s="27"/>
      <c r="P562" s="27"/>
      <c r="Q562" s="27"/>
      <c r="R562" s="27"/>
      <c r="S562" s="39" t="str">
        <f t="shared" si="8"/>
        <v/>
      </c>
      <c r="T562" s="45"/>
      <c r="U562" s="41"/>
      <c r="V562" s="41"/>
      <c r="W562" s="42"/>
    </row>
    <row r="563" spans="1:23" s="32" customFormat="1" ht="14.25" thickBot="1" x14ac:dyDescent="0.2">
      <c r="A563" s="27"/>
      <c r="B563" s="27"/>
      <c r="C563" s="27"/>
      <c r="D563" s="27"/>
      <c r="E563" s="28"/>
      <c r="F563" s="29"/>
      <c r="G563" s="30"/>
      <c r="H563" s="31"/>
      <c r="I563" s="36" t="str">
        <f>IF(LEN(F563)*LEN(G563)*LEN(H563)=0,"",VLOOKUP(F563&amp;G563&amp;H563,品类代码!$D:$E,2,0))</f>
        <v/>
      </c>
      <c r="J563" s="37" t="str">
        <f>IF(LEN(I563)=0,"",VLOOKUP(I563,品类代码!$E:$F,2,0))</f>
        <v/>
      </c>
      <c r="K563" s="38" t="str">
        <f>IF(LEN(J563)=0,"",VLOOKUP(J563,品类代码!$F:$G,2,0))</f>
        <v/>
      </c>
      <c r="L563" s="27"/>
      <c r="M563" s="27"/>
      <c r="N563" s="27"/>
      <c r="O563" s="27"/>
      <c r="P563" s="27"/>
      <c r="Q563" s="27"/>
      <c r="R563" s="27"/>
      <c r="S563" s="39" t="str">
        <f t="shared" si="8"/>
        <v/>
      </c>
      <c r="T563" s="44"/>
      <c r="U563" s="40"/>
      <c r="V563" s="40"/>
      <c r="W563" s="35"/>
    </row>
    <row r="564" spans="1:23" ht="14.25" thickBot="1" x14ac:dyDescent="0.2">
      <c r="A564" s="27"/>
      <c r="B564" s="27"/>
      <c r="C564" s="27"/>
      <c r="D564" s="27"/>
      <c r="E564" s="28"/>
      <c r="F564" s="29"/>
      <c r="G564" s="30"/>
      <c r="H564" s="31"/>
      <c r="I564" s="36" t="str">
        <f>IF(LEN(F564)*LEN(G564)*LEN(H564)=0,"",VLOOKUP(F564&amp;G564&amp;H564,品类代码!$D:$E,2,0))</f>
        <v/>
      </c>
      <c r="J564" s="37" t="str">
        <f>IF(LEN(I564)=0,"",VLOOKUP(I564,品类代码!$E:$F,2,0))</f>
        <v/>
      </c>
      <c r="K564" s="38" t="str">
        <f>IF(LEN(J564)=0,"",VLOOKUP(J564,品类代码!$F:$G,2,0))</f>
        <v/>
      </c>
      <c r="L564" s="27"/>
      <c r="M564" s="27"/>
      <c r="N564" s="27"/>
      <c r="O564" s="27"/>
      <c r="P564" s="27"/>
      <c r="Q564" s="27"/>
      <c r="R564" s="27"/>
      <c r="S564" s="39" t="str">
        <f t="shared" si="8"/>
        <v/>
      </c>
      <c r="T564" s="45"/>
      <c r="U564" s="41"/>
      <c r="V564" s="41"/>
      <c r="W564" s="42"/>
    </row>
    <row r="565" spans="1:23" ht="14.25" thickBot="1" x14ac:dyDescent="0.2">
      <c r="A565" s="27"/>
      <c r="B565" s="27"/>
      <c r="C565" s="27"/>
      <c r="D565" s="27"/>
      <c r="E565" s="28"/>
      <c r="F565" s="29"/>
      <c r="G565" s="30"/>
      <c r="H565" s="31"/>
      <c r="I565" s="36" t="str">
        <f>IF(LEN(F565)*LEN(G565)*LEN(H565)=0,"",VLOOKUP(F565&amp;G565&amp;H565,品类代码!$D:$E,2,0))</f>
        <v/>
      </c>
      <c r="J565" s="37" t="str">
        <f>IF(LEN(I565)=0,"",VLOOKUP(I565,品类代码!$E:$F,2,0))</f>
        <v/>
      </c>
      <c r="K565" s="38" t="str">
        <f>IF(LEN(J565)=0,"",VLOOKUP(J565,品类代码!$F:$G,2,0))</f>
        <v/>
      </c>
      <c r="L565" s="27"/>
      <c r="M565" s="27"/>
      <c r="N565" s="27"/>
      <c r="O565" s="27"/>
      <c r="P565" s="27"/>
      <c r="Q565" s="27"/>
      <c r="R565" s="27"/>
      <c r="S565" s="39" t="str">
        <f t="shared" si="8"/>
        <v/>
      </c>
      <c r="T565" s="45"/>
      <c r="U565" s="41"/>
      <c r="V565" s="41"/>
      <c r="W565" s="42"/>
    </row>
    <row r="566" spans="1:23" s="32" customFormat="1" ht="14.25" thickBot="1" x14ac:dyDescent="0.2">
      <c r="A566" s="27"/>
      <c r="B566" s="27"/>
      <c r="C566" s="27"/>
      <c r="D566" s="27"/>
      <c r="E566" s="28"/>
      <c r="F566" s="29"/>
      <c r="G566" s="30"/>
      <c r="H566" s="31"/>
      <c r="I566" s="36" t="str">
        <f>IF(LEN(F566)*LEN(G566)*LEN(H566)=0,"",VLOOKUP(F566&amp;G566&amp;H566,品类代码!$D:$E,2,0))</f>
        <v/>
      </c>
      <c r="J566" s="37" t="str">
        <f>IF(LEN(I566)=0,"",VLOOKUP(I566,品类代码!$E:$F,2,0))</f>
        <v/>
      </c>
      <c r="K566" s="38" t="str">
        <f>IF(LEN(J566)=0,"",VLOOKUP(J566,品类代码!$F:$G,2,0))</f>
        <v/>
      </c>
      <c r="L566" s="27"/>
      <c r="M566" s="27"/>
      <c r="N566" s="27"/>
      <c r="O566" s="27"/>
      <c r="P566" s="27"/>
      <c r="Q566" s="27"/>
      <c r="R566" s="27"/>
      <c r="S566" s="39" t="str">
        <f t="shared" si="8"/>
        <v/>
      </c>
      <c r="T566" s="44"/>
      <c r="U566" s="40"/>
      <c r="V566" s="40"/>
      <c r="W566" s="35"/>
    </row>
    <row r="567" spans="1:23" ht="14.25" thickBot="1" x14ac:dyDescent="0.2">
      <c r="A567" s="27"/>
      <c r="B567" s="27"/>
      <c r="C567" s="27"/>
      <c r="D567" s="27"/>
      <c r="E567" s="28"/>
      <c r="F567" s="29"/>
      <c r="G567" s="30"/>
      <c r="H567" s="31"/>
      <c r="I567" s="36" t="str">
        <f>IF(LEN(F567)*LEN(G567)*LEN(H567)=0,"",VLOOKUP(F567&amp;G567&amp;H567,品类代码!$D:$E,2,0))</f>
        <v/>
      </c>
      <c r="J567" s="37" t="str">
        <f>IF(LEN(I567)=0,"",VLOOKUP(I567,品类代码!$E:$F,2,0))</f>
        <v/>
      </c>
      <c r="K567" s="38" t="str">
        <f>IF(LEN(J567)=0,"",VLOOKUP(J567,品类代码!$F:$G,2,0))</f>
        <v/>
      </c>
      <c r="L567" s="27"/>
      <c r="M567" s="27"/>
      <c r="N567" s="27"/>
      <c r="O567" s="27"/>
      <c r="P567" s="27"/>
      <c r="Q567" s="27"/>
      <c r="R567" s="27"/>
      <c r="S567" s="39" t="str">
        <f t="shared" si="8"/>
        <v/>
      </c>
      <c r="T567" s="45"/>
      <c r="U567" s="41"/>
      <c r="V567" s="41"/>
      <c r="W567" s="42"/>
    </row>
    <row r="568" spans="1:23" ht="14.25" thickBot="1" x14ac:dyDescent="0.2">
      <c r="A568" s="27"/>
      <c r="B568" s="27"/>
      <c r="C568" s="27"/>
      <c r="D568" s="27"/>
      <c r="E568" s="28"/>
      <c r="F568" s="29"/>
      <c r="G568" s="30"/>
      <c r="H568" s="31"/>
      <c r="I568" s="36" t="str">
        <f>IF(LEN(F568)*LEN(G568)*LEN(H568)=0,"",VLOOKUP(F568&amp;G568&amp;H568,品类代码!$D:$E,2,0))</f>
        <v/>
      </c>
      <c r="J568" s="37" t="str">
        <f>IF(LEN(I568)=0,"",VLOOKUP(I568,品类代码!$E:$F,2,0))</f>
        <v/>
      </c>
      <c r="K568" s="38" t="str">
        <f>IF(LEN(J568)=0,"",VLOOKUP(J568,品类代码!$F:$G,2,0))</f>
        <v/>
      </c>
      <c r="L568" s="27"/>
      <c r="M568" s="27"/>
      <c r="N568" s="27"/>
      <c r="O568" s="27"/>
      <c r="P568" s="27"/>
      <c r="Q568" s="27"/>
      <c r="R568" s="27"/>
      <c r="S568" s="39" t="str">
        <f t="shared" si="8"/>
        <v/>
      </c>
      <c r="T568" s="45"/>
      <c r="U568" s="41"/>
      <c r="V568" s="41"/>
      <c r="W568" s="42"/>
    </row>
    <row r="569" spans="1:23" s="32" customFormat="1" ht="14.25" thickBot="1" x14ac:dyDescent="0.2">
      <c r="A569" s="27"/>
      <c r="B569" s="27"/>
      <c r="C569" s="27"/>
      <c r="D569" s="27"/>
      <c r="E569" s="28"/>
      <c r="F569" s="29"/>
      <c r="G569" s="30"/>
      <c r="H569" s="31"/>
      <c r="I569" s="36" t="str">
        <f>IF(LEN(F569)*LEN(G569)*LEN(H569)=0,"",VLOOKUP(F569&amp;G569&amp;H569,品类代码!$D:$E,2,0))</f>
        <v/>
      </c>
      <c r="J569" s="37" t="str">
        <f>IF(LEN(I569)=0,"",VLOOKUP(I569,品类代码!$E:$F,2,0))</f>
        <v/>
      </c>
      <c r="K569" s="38" t="str">
        <f>IF(LEN(J569)=0,"",VLOOKUP(J569,品类代码!$F:$G,2,0))</f>
        <v/>
      </c>
      <c r="L569" s="27"/>
      <c r="M569" s="27"/>
      <c r="N569" s="27"/>
      <c r="O569" s="27"/>
      <c r="P569" s="27"/>
      <c r="Q569" s="27"/>
      <c r="R569" s="27"/>
      <c r="S569" s="39" t="str">
        <f t="shared" si="8"/>
        <v/>
      </c>
      <c r="T569" s="44"/>
      <c r="U569" s="40"/>
      <c r="V569" s="40"/>
      <c r="W569" s="35"/>
    </row>
    <row r="570" spans="1:23" ht="14.25" thickBot="1" x14ac:dyDescent="0.2">
      <c r="A570" s="27"/>
      <c r="B570" s="27"/>
      <c r="C570" s="27"/>
      <c r="D570" s="27"/>
      <c r="E570" s="28"/>
      <c r="F570" s="29"/>
      <c r="G570" s="30"/>
      <c r="H570" s="31"/>
      <c r="I570" s="36" t="str">
        <f>IF(LEN(F570)*LEN(G570)*LEN(H570)=0,"",VLOOKUP(F570&amp;G570&amp;H570,品类代码!$D:$E,2,0))</f>
        <v/>
      </c>
      <c r="J570" s="37" t="str">
        <f>IF(LEN(I570)=0,"",VLOOKUP(I570,品类代码!$E:$F,2,0))</f>
        <v/>
      </c>
      <c r="K570" s="38" t="str">
        <f>IF(LEN(J570)=0,"",VLOOKUP(J570,品类代码!$F:$G,2,0))</f>
        <v/>
      </c>
      <c r="L570" s="27"/>
      <c r="M570" s="27"/>
      <c r="N570" s="27"/>
      <c r="O570" s="27"/>
      <c r="P570" s="27"/>
      <c r="Q570" s="27"/>
      <c r="R570" s="27"/>
      <c r="S570" s="39" t="str">
        <f t="shared" si="8"/>
        <v/>
      </c>
      <c r="T570" s="45"/>
      <c r="U570" s="41"/>
      <c r="V570" s="41"/>
      <c r="W570" s="42"/>
    </row>
    <row r="571" spans="1:23" ht="14.25" thickBot="1" x14ac:dyDescent="0.2">
      <c r="A571" s="27"/>
      <c r="B571" s="27"/>
      <c r="C571" s="27"/>
      <c r="D571" s="27"/>
      <c r="E571" s="28"/>
      <c r="F571" s="29"/>
      <c r="G571" s="30"/>
      <c r="H571" s="31"/>
      <c r="I571" s="36" t="str">
        <f>IF(LEN(F571)*LEN(G571)*LEN(H571)=0,"",VLOOKUP(F571&amp;G571&amp;H571,品类代码!$D:$E,2,0))</f>
        <v/>
      </c>
      <c r="J571" s="37" t="str">
        <f>IF(LEN(I571)=0,"",VLOOKUP(I571,品类代码!$E:$F,2,0))</f>
        <v/>
      </c>
      <c r="K571" s="38" t="str">
        <f>IF(LEN(J571)=0,"",VLOOKUP(J571,品类代码!$F:$G,2,0))</f>
        <v/>
      </c>
      <c r="L571" s="27"/>
      <c r="M571" s="27"/>
      <c r="N571" s="27"/>
      <c r="O571" s="27"/>
      <c r="P571" s="27"/>
      <c r="Q571" s="27"/>
      <c r="R571" s="27"/>
      <c r="S571" s="39" t="str">
        <f t="shared" si="8"/>
        <v/>
      </c>
      <c r="T571" s="45"/>
      <c r="U571" s="41"/>
      <c r="V571" s="41"/>
      <c r="W571" s="42"/>
    </row>
    <row r="572" spans="1:23" s="32" customFormat="1" ht="14.25" thickBot="1" x14ac:dyDescent="0.2">
      <c r="A572" s="27"/>
      <c r="B572" s="27"/>
      <c r="C572" s="27"/>
      <c r="D572" s="27"/>
      <c r="E572" s="28"/>
      <c r="F572" s="29"/>
      <c r="G572" s="30"/>
      <c r="H572" s="31"/>
      <c r="I572" s="36" t="str">
        <f>IF(LEN(F572)*LEN(G572)*LEN(H572)=0,"",VLOOKUP(F572&amp;G572&amp;H572,品类代码!$D:$E,2,0))</f>
        <v/>
      </c>
      <c r="J572" s="37" t="str">
        <f>IF(LEN(I572)=0,"",VLOOKUP(I572,品类代码!$E:$F,2,0))</f>
        <v/>
      </c>
      <c r="K572" s="38" t="str">
        <f>IF(LEN(J572)=0,"",VLOOKUP(J572,品类代码!$F:$G,2,0))</f>
        <v/>
      </c>
      <c r="L572" s="27"/>
      <c r="M572" s="27"/>
      <c r="N572" s="27"/>
      <c r="O572" s="27"/>
      <c r="P572" s="27"/>
      <c r="Q572" s="27"/>
      <c r="R572" s="27"/>
      <c r="S572" s="39" t="str">
        <f t="shared" si="8"/>
        <v/>
      </c>
      <c r="T572" s="44"/>
      <c r="U572" s="40"/>
      <c r="V572" s="40"/>
      <c r="W572" s="35"/>
    </row>
    <row r="573" spans="1:23" ht="14.25" thickBot="1" x14ac:dyDescent="0.2">
      <c r="A573" s="27"/>
      <c r="B573" s="27"/>
      <c r="C573" s="27"/>
      <c r="D573" s="27"/>
      <c r="E573" s="28"/>
      <c r="F573" s="29"/>
      <c r="G573" s="30"/>
      <c r="H573" s="31"/>
      <c r="I573" s="36" t="str">
        <f>IF(LEN(F573)*LEN(G573)*LEN(H573)=0,"",VLOOKUP(F573&amp;G573&amp;H573,品类代码!$D:$E,2,0))</f>
        <v/>
      </c>
      <c r="J573" s="37" t="str">
        <f>IF(LEN(I573)=0,"",VLOOKUP(I573,品类代码!$E:$F,2,0))</f>
        <v/>
      </c>
      <c r="K573" s="38" t="str">
        <f>IF(LEN(J573)=0,"",VLOOKUP(J573,品类代码!$F:$G,2,0))</f>
        <v/>
      </c>
      <c r="L573" s="27"/>
      <c r="M573" s="27"/>
      <c r="N573" s="27"/>
      <c r="O573" s="27"/>
      <c r="P573" s="27"/>
      <c r="Q573" s="27"/>
      <c r="R573" s="27"/>
      <c r="S573" s="39" t="str">
        <f t="shared" si="8"/>
        <v/>
      </c>
      <c r="T573" s="45"/>
      <c r="U573" s="41"/>
      <c r="V573" s="41"/>
      <c r="W573" s="42"/>
    </row>
    <row r="574" spans="1:23" ht="14.25" thickBot="1" x14ac:dyDescent="0.2">
      <c r="A574" s="27"/>
      <c r="B574" s="27"/>
      <c r="C574" s="27"/>
      <c r="D574" s="27"/>
      <c r="E574" s="28"/>
      <c r="F574" s="29"/>
      <c r="G574" s="30"/>
      <c r="H574" s="31"/>
      <c r="I574" s="36" t="str">
        <f>IF(LEN(F574)*LEN(G574)*LEN(H574)=0,"",VLOOKUP(F574&amp;G574&amp;H574,品类代码!$D:$E,2,0))</f>
        <v/>
      </c>
      <c r="J574" s="37" t="str">
        <f>IF(LEN(I574)=0,"",VLOOKUP(I574,品类代码!$E:$F,2,0))</f>
        <v/>
      </c>
      <c r="K574" s="38" t="str">
        <f>IF(LEN(J574)=0,"",VLOOKUP(J574,品类代码!$F:$G,2,0))</f>
        <v/>
      </c>
      <c r="L574" s="27"/>
      <c r="M574" s="27"/>
      <c r="N574" s="27"/>
      <c r="O574" s="27"/>
      <c r="P574" s="27"/>
      <c r="Q574" s="27"/>
      <c r="R574" s="27"/>
      <c r="S574" s="39" t="str">
        <f t="shared" si="8"/>
        <v/>
      </c>
      <c r="T574" s="45"/>
      <c r="U574" s="41"/>
      <c r="V574" s="41"/>
      <c r="W574" s="42"/>
    </row>
    <row r="575" spans="1:23" s="32" customFormat="1" ht="14.25" thickBot="1" x14ac:dyDescent="0.2">
      <c r="A575" s="27"/>
      <c r="B575" s="27"/>
      <c r="C575" s="27"/>
      <c r="D575" s="27"/>
      <c r="E575" s="28"/>
      <c r="F575" s="29"/>
      <c r="G575" s="30"/>
      <c r="H575" s="31"/>
      <c r="I575" s="36" t="str">
        <f>IF(LEN(F575)*LEN(G575)*LEN(H575)=0,"",VLOOKUP(F575&amp;G575&amp;H575,品类代码!$D:$E,2,0))</f>
        <v/>
      </c>
      <c r="J575" s="37" t="str">
        <f>IF(LEN(I575)=0,"",VLOOKUP(I575,品类代码!$E:$F,2,0))</f>
        <v/>
      </c>
      <c r="K575" s="38" t="str">
        <f>IF(LEN(J575)=0,"",VLOOKUP(J575,品类代码!$F:$G,2,0))</f>
        <v/>
      </c>
      <c r="L575" s="27"/>
      <c r="M575" s="27"/>
      <c r="N575" s="27"/>
      <c r="O575" s="27"/>
      <c r="P575" s="27"/>
      <c r="Q575" s="27"/>
      <c r="R575" s="27"/>
      <c r="S575" s="39" t="str">
        <f t="shared" si="8"/>
        <v/>
      </c>
      <c r="T575" s="44"/>
      <c r="U575" s="40"/>
      <c r="V575" s="40"/>
      <c r="W575" s="35"/>
    </row>
    <row r="576" spans="1:23" ht="14.25" thickBot="1" x14ac:dyDescent="0.2">
      <c r="A576" s="27"/>
      <c r="B576" s="27"/>
      <c r="C576" s="27"/>
      <c r="D576" s="27"/>
      <c r="E576" s="28"/>
      <c r="F576" s="29"/>
      <c r="G576" s="30"/>
      <c r="H576" s="31"/>
      <c r="I576" s="36" t="str">
        <f>IF(LEN(F576)*LEN(G576)*LEN(H576)=0,"",VLOOKUP(F576&amp;G576&amp;H576,品类代码!$D:$E,2,0))</f>
        <v/>
      </c>
      <c r="J576" s="37" t="str">
        <f>IF(LEN(I576)=0,"",VLOOKUP(I576,品类代码!$E:$F,2,0))</f>
        <v/>
      </c>
      <c r="K576" s="38" t="str">
        <f>IF(LEN(J576)=0,"",VLOOKUP(J576,品类代码!$F:$G,2,0))</f>
        <v/>
      </c>
      <c r="L576" s="27"/>
      <c r="M576" s="27"/>
      <c r="N576" s="27"/>
      <c r="O576" s="27"/>
      <c r="P576" s="27"/>
      <c r="Q576" s="27"/>
      <c r="R576" s="27"/>
      <c r="S576" s="39" t="str">
        <f t="shared" si="8"/>
        <v/>
      </c>
      <c r="T576" s="45"/>
      <c r="U576" s="41"/>
      <c r="V576" s="41"/>
      <c r="W576" s="42"/>
    </row>
    <row r="577" spans="1:23" ht="14.25" thickBot="1" x14ac:dyDescent="0.2">
      <c r="A577" s="27"/>
      <c r="B577" s="27"/>
      <c r="C577" s="27"/>
      <c r="D577" s="27"/>
      <c r="E577" s="28"/>
      <c r="F577" s="29"/>
      <c r="G577" s="30"/>
      <c r="H577" s="31"/>
      <c r="I577" s="36" t="str">
        <f>IF(LEN(F577)*LEN(G577)*LEN(H577)=0,"",VLOOKUP(F577&amp;G577&amp;H577,品类代码!$D:$E,2,0))</f>
        <v/>
      </c>
      <c r="J577" s="37" t="str">
        <f>IF(LEN(I577)=0,"",VLOOKUP(I577,品类代码!$E:$F,2,0))</f>
        <v/>
      </c>
      <c r="K577" s="38" t="str">
        <f>IF(LEN(J577)=0,"",VLOOKUP(J577,品类代码!$F:$G,2,0))</f>
        <v/>
      </c>
      <c r="L577" s="27"/>
      <c r="M577" s="27"/>
      <c r="N577" s="27"/>
      <c r="O577" s="27"/>
      <c r="P577" s="27"/>
      <c r="Q577" s="27"/>
      <c r="R577" s="27"/>
      <c r="S577" s="39" t="str">
        <f t="shared" si="8"/>
        <v/>
      </c>
      <c r="T577" s="45"/>
      <c r="U577" s="41"/>
      <c r="V577" s="41"/>
      <c r="W577" s="42"/>
    </row>
    <row r="578" spans="1:23" s="32" customFormat="1" ht="14.25" thickBot="1" x14ac:dyDescent="0.2">
      <c r="A578" s="27"/>
      <c r="B578" s="27"/>
      <c r="C578" s="27"/>
      <c r="D578" s="27"/>
      <c r="E578" s="28"/>
      <c r="F578" s="29"/>
      <c r="G578" s="30"/>
      <c r="H578" s="31"/>
      <c r="I578" s="36" t="str">
        <f>IF(LEN(F578)*LEN(G578)*LEN(H578)=0,"",VLOOKUP(F578&amp;G578&amp;H578,品类代码!$D:$E,2,0))</f>
        <v/>
      </c>
      <c r="J578" s="37" t="str">
        <f>IF(LEN(I578)=0,"",VLOOKUP(I578,品类代码!$E:$F,2,0))</f>
        <v/>
      </c>
      <c r="K578" s="38" t="str">
        <f>IF(LEN(J578)=0,"",VLOOKUP(J578,品类代码!$F:$G,2,0))</f>
        <v/>
      </c>
      <c r="L578" s="27"/>
      <c r="M578" s="27"/>
      <c r="N578" s="27"/>
      <c r="O578" s="27"/>
      <c r="P578" s="27"/>
      <c r="Q578" s="27"/>
      <c r="R578" s="27"/>
      <c r="S578" s="39" t="str">
        <f t="shared" si="8"/>
        <v/>
      </c>
      <c r="T578" s="44"/>
      <c r="U578" s="40"/>
      <c r="V578" s="40"/>
      <c r="W578" s="35"/>
    </row>
    <row r="579" spans="1:23" ht="14.25" thickBot="1" x14ac:dyDescent="0.2">
      <c r="A579" s="27"/>
      <c r="B579" s="27"/>
      <c r="C579" s="27"/>
      <c r="D579" s="27"/>
      <c r="E579" s="28"/>
      <c r="F579" s="29"/>
      <c r="G579" s="30"/>
      <c r="H579" s="31"/>
      <c r="I579" s="36" t="str">
        <f>IF(LEN(F579)*LEN(G579)*LEN(H579)=0,"",VLOOKUP(F579&amp;G579&amp;H579,品类代码!$D:$E,2,0))</f>
        <v/>
      </c>
      <c r="J579" s="37" t="str">
        <f>IF(LEN(I579)=0,"",VLOOKUP(I579,品类代码!$E:$F,2,0))</f>
        <v/>
      </c>
      <c r="K579" s="38" t="str">
        <f>IF(LEN(J579)=0,"",VLOOKUP(J579,品类代码!$F:$G,2,0))</f>
        <v/>
      </c>
      <c r="L579" s="27"/>
      <c r="M579" s="27"/>
      <c r="N579" s="27"/>
      <c r="O579" s="27"/>
      <c r="P579" s="27"/>
      <c r="Q579" s="27"/>
      <c r="R579" s="27"/>
      <c r="S579" s="39" t="str">
        <f t="shared" si="8"/>
        <v/>
      </c>
      <c r="T579" s="45"/>
      <c r="U579" s="41"/>
      <c r="V579" s="41"/>
      <c r="W579" s="42"/>
    </row>
    <row r="580" spans="1:23" ht="14.25" thickBot="1" x14ac:dyDescent="0.2">
      <c r="A580" s="27"/>
      <c r="B580" s="27"/>
      <c r="C580" s="27"/>
      <c r="D580" s="27"/>
      <c r="E580" s="28"/>
      <c r="F580" s="29"/>
      <c r="G580" s="30"/>
      <c r="H580" s="31"/>
      <c r="I580" s="36" t="str">
        <f>IF(LEN(F580)*LEN(G580)*LEN(H580)=0,"",VLOOKUP(F580&amp;G580&amp;H580,品类代码!$D:$E,2,0))</f>
        <v/>
      </c>
      <c r="J580" s="37" t="str">
        <f>IF(LEN(I580)=0,"",VLOOKUP(I580,品类代码!$E:$F,2,0))</f>
        <v/>
      </c>
      <c r="K580" s="38" t="str">
        <f>IF(LEN(J580)=0,"",VLOOKUP(J580,品类代码!$F:$G,2,0))</f>
        <v/>
      </c>
      <c r="L580" s="27"/>
      <c r="M580" s="27"/>
      <c r="N580" s="27"/>
      <c r="O580" s="27"/>
      <c r="P580" s="27"/>
      <c r="Q580" s="27"/>
      <c r="R580" s="27"/>
      <c r="S580" s="39" t="str">
        <f t="shared" si="8"/>
        <v/>
      </c>
      <c r="T580" s="45"/>
      <c r="U580" s="41"/>
      <c r="V580" s="41"/>
      <c r="W580" s="42"/>
    </row>
    <row r="581" spans="1:23" s="32" customFormat="1" ht="14.25" thickBot="1" x14ac:dyDescent="0.2">
      <c r="A581" s="27"/>
      <c r="B581" s="27"/>
      <c r="C581" s="27"/>
      <c r="D581" s="27"/>
      <c r="E581" s="28"/>
      <c r="F581" s="29"/>
      <c r="G581" s="30"/>
      <c r="H581" s="31"/>
      <c r="I581" s="36" t="str">
        <f>IF(LEN(F581)*LEN(G581)*LEN(H581)=0,"",VLOOKUP(F581&amp;G581&amp;H581,品类代码!$D:$E,2,0))</f>
        <v/>
      </c>
      <c r="J581" s="37" t="str">
        <f>IF(LEN(I581)=0,"",VLOOKUP(I581,品类代码!$E:$F,2,0))</f>
        <v/>
      </c>
      <c r="K581" s="38" t="str">
        <f>IF(LEN(J581)=0,"",VLOOKUP(J581,品类代码!$F:$G,2,0))</f>
        <v/>
      </c>
      <c r="L581" s="27"/>
      <c r="M581" s="27"/>
      <c r="N581" s="27"/>
      <c r="O581" s="27"/>
      <c r="P581" s="27"/>
      <c r="Q581" s="27"/>
      <c r="R581" s="27"/>
      <c r="S581" s="39" t="str">
        <f t="shared" si="8"/>
        <v/>
      </c>
      <c r="T581" s="44"/>
      <c r="U581" s="40"/>
      <c r="V581" s="40"/>
      <c r="W581" s="35"/>
    </row>
    <row r="582" spans="1:23" ht="14.25" thickBot="1" x14ac:dyDescent="0.2">
      <c r="A582" s="27"/>
      <c r="B582" s="27"/>
      <c r="C582" s="27"/>
      <c r="D582" s="27"/>
      <c r="E582" s="28"/>
      <c r="F582" s="29"/>
      <c r="G582" s="30"/>
      <c r="H582" s="31"/>
      <c r="I582" s="36" t="str">
        <f>IF(LEN(F582)*LEN(G582)*LEN(H582)=0,"",VLOOKUP(F582&amp;G582&amp;H582,品类代码!$D:$E,2,0))</f>
        <v/>
      </c>
      <c r="J582" s="37" t="str">
        <f>IF(LEN(I582)=0,"",VLOOKUP(I582,品类代码!$E:$F,2,0))</f>
        <v/>
      </c>
      <c r="K582" s="38" t="str">
        <f>IF(LEN(J582)=0,"",VLOOKUP(J582,品类代码!$F:$G,2,0))</f>
        <v/>
      </c>
      <c r="L582" s="27"/>
      <c r="M582" s="27"/>
      <c r="N582" s="27"/>
      <c r="O582" s="27"/>
      <c r="P582" s="27"/>
      <c r="Q582" s="27"/>
      <c r="R582" s="27"/>
      <c r="S582" s="39" t="str">
        <f t="shared" ref="S582:S645" si="9">IF(LEN($B$3)*LEN(H582)*LEN(B582)*LEN(D582)*LEN(L582)=0,"",$B$3&amp;"-"&amp;H582&amp;"-"&amp;B582&amp;"-"&amp;D582&amp;"-"&amp;IF(LEN(M582)=0,L582,IF(LEN(N582)*LEN(M582)&gt;0,M582&amp;"("&amp;L582&amp;")"&amp;N582,M582&amp;"("&amp;L582&amp;")")))</f>
        <v/>
      </c>
      <c r="T582" s="45"/>
      <c r="U582" s="41"/>
      <c r="V582" s="41"/>
      <c r="W582" s="42"/>
    </row>
    <row r="583" spans="1:23" ht="14.25" thickBot="1" x14ac:dyDescent="0.2">
      <c r="A583" s="27"/>
      <c r="B583" s="27"/>
      <c r="C583" s="27"/>
      <c r="D583" s="27"/>
      <c r="E583" s="28"/>
      <c r="F583" s="29"/>
      <c r="G583" s="30"/>
      <c r="H583" s="31"/>
      <c r="I583" s="36" t="str">
        <f>IF(LEN(F583)*LEN(G583)*LEN(H583)=0,"",VLOOKUP(F583&amp;G583&amp;H583,品类代码!$D:$E,2,0))</f>
        <v/>
      </c>
      <c r="J583" s="37" t="str">
        <f>IF(LEN(I583)=0,"",VLOOKUP(I583,品类代码!$E:$F,2,0))</f>
        <v/>
      </c>
      <c r="K583" s="38" t="str">
        <f>IF(LEN(J583)=0,"",VLOOKUP(J583,品类代码!$F:$G,2,0))</f>
        <v/>
      </c>
      <c r="L583" s="27"/>
      <c r="M583" s="27"/>
      <c r="N583" s="27"/>
      <c r="O583" s="27"/>
      <c r="P583" s="27"/>
      <c r="Q583" s="27"/>
      <c r="R583" s="27"/>
      <c r="S583" s="39" t="str">
        <f t="shared" si="9"/>
        <v/>
      </c>
      <c r="T583" s="45"/>
      <c r="U583" s="41"/>
      <c r="V583" s="41"/>
      <c r="W583" s="42"/>
    </row>
    <row r="584" spans="1:23" s="32" customFormat="1" ht="14.25" thickBot="1" x14ac:dyDescent="0.2">
      <c r="A584" s="27"/>
      <c r="B584" s="27"/>
      <c r="C584" s="27"/>
      <c r="D584" s="27"/>
      <c r="E584" s="28"/>
      <c r="F584" s="29"/>
      <c r="G584" s="30"/>
      <c r="H584" s="31"/>
      <c r="I584" s="36" t="str">
        <f>IF(LEN(F584)*LEN(G584)*LEN(H584)=0,"",VLOOKUP(F584&amp;G584&amp;H584,品类代码!$D:$E,2,0))</f>
        <v/>
      </c>
      <c r="J584" s="37" t="str">
        <f>IF(LEN(I584)=0,"",VLOOKUP(I584,品类代码!$E:$F,2,0))</f>
        <v/>
      </c>
      <c r="K584" s="38" t="str">
        <f>IF(LEN(J584)=0,"",VLOOKUP(J584,品类代码!$F:$G,2,0))</f>
        <v/>
      </c>
      <c r="L584" s="27"/>
      <c r="M584" s="27"/>
      <c r="N584" s="27"/>
      <c r="O584" s="27"/>
      <c r="P584" s="27"/>
      <c r="Q584" s="27"/>
      <c r="R584" s="27"/>
      <c r="S584" s="39" t="str">
        <f t="shared" si="9"/>
        <v/>
      </c>
      <c r="T584" s="44"/>
      <c r="U584" s="40"/>
      <c r="V584" s="40"/>
      <c r="W584" s="35"/>
    </row>
    <row r="585" spans="1:23" ht="14.25" thickBot="1" x14ac:dyDescent="0.2">
      <c r="A585" s="27"/>
      <c r="B585" s="27"/>
      <c r="C585" s="27"/>
      <c r="D585" s="27"/>
      <c r="E585" s="28"/>
      <c r="F585" s="29"/>
      <c r="G585" s="30"/>
      <c r="H585" s="31"/>
      <c r="I585" s="36" t="str">
        <f>IF(LEN(F585)*LEN(G585)*LEN(H585)=0,"",VLOOKUP(F585&amp;G585&amp;H585,品类代码!$D:$E,2,0))</f>
        <v/>
      </c>
      <c r="J585" s="37" t="str">
        <f>IF(LEN(I585)=0,"",VLOOKUP(I585,品类代码!$E:$F,2,0))</f>
        <v/>
      </c>
      <c r="K585" s="38" t="str">
        <f>IF(LEN(J585)=0,"",VLOOKUP(J585,品类代码!$F:$G,2,0))</f>
        <v/>
      </c>
      <c r="L585" s="27"/>
      <c r="M585" s="27"/>
      <c r="N585" s="27"/>
      <c r="O585" s="27"/>
      <c r="P585" s="27"/>
      <c r="Q585" s="27"/>
      <c r="R585" s="27"/>
      <c r="S585" s="39" t="str">
        <f t="shared" si="9"/>
        <v/>
      </c>
      <c r="T585" s="45"/>
      <c r="U585" s="41"/>
      <c r="V585" s="41"/>
      <c r="W585" s="42"/>
    </row>
    <row r="586" spans="1:23" ht="14.25" thickBot="1" x14ac:dyDescent="0.2">
      <c r="A586" s="27"/>
      <c r="B586" s="27"/>
      <c r="C586" s="27"/>
      <c r="D586" s="27"/>
      <c r="E586" s="28"/>
      <c r="F586" s="29"/>
      <c r="G586" s="30"/>
      <c r="H586" s="31"/>
      <c r="I586" s="36" t="str">
        <f>IF(LEN(F586)*LEN(G586)*LEN(H586)=0,"",VLOOKUP(F586&amp;G586&amp;H586,品类代码!$D:$E,2,0))</f>
        <v/>
      </c>
      <c r="J586" s="37" t="str">
        <f>IF(LEN(I586)=0,"",VLOOKUP(I586,品类代码!$E:$F,2,0))</f>
        <v/>
      </c>
      <c r="K586" s="38" t="str">
        <f>IF(LEN(J586)=0,"",VLOOKUP(J586,品类代码!$F:$G,2,0))</f>
        <v/>
      </c>
      <c r="L586" s="27"/>
      <c r="M586" s="27"/>
      <c r="N586" s="27"/>
      <c r="O586" s="27"/>
      <c r="P586" s="27"/>
      <c r="Q586" s="27"/>
      <c r="R586" s="27"/>
      <c r="S586" s="39" t="str">
        <f t="shared" si="9"/>
        <v/>
      </c>
      <c r="T586" s="45"/>
      <c r="U586" s="41"/>
      <c r="V586" s="41"/>
      <c r="W586" s="42"/>
    </row>
    <row r="587" spans="1:23" s="32" customFormat="1" ht="14.25" thickBot="1" x14ac:dyDescent="0.2">
      <c r="A587" s="27"/>
      <c r="B587" s="27"/>
      <c r="C587" s="27"/>
      <c r="D587" s="27"/>
      <c r="E587" s="28"/>
      <c r="F587" s="29"/>
      <c r="G587" s="30"/>
      <c r="H587" s="31"/>
      <c r="I587" s="36" t="str">
        <f>IF(LEN(F587)*LEN(G587)*LEN(H587)=0,"",VLOOKUP(F587&amp;G587&amp;H587,品类代码!$D:$E,2,0))</f>
        <v/>
      </c>
      <c r="J587" s="37" t="str">
        <f>IF(LEN(I587)=0,"",VLOOKUP(I587,品类代码!$E:$F,2,0))</f>
        <v/>
      </c>
      <c r="K587" s="38" t="str">
        <f>IF(LEN(J587)=0,"",VLOOKUP(J587,品类代码!$F:$G,2,0))</f>
        <v/>
      </c>
      <c r="L587" s="27"/>
      <c r="M587" s="27"/>
      <c r="N587" s="27"/>
      <c r="O587" s="27"/>
      <c r="P587" s="27"/>
      <c r="Q587" s="27"/>
      <c r="R587" s="27"/>
      <c r="S587" s="39" t="str">
        <f t="shared" si="9"/>
        <v/>
      </c>
      <c r="T587" s="44"/>
      <c r="U587" s="40"/>
      <c r="V587" s="40"/>
      <c r="W587" s="35"/>
    </row>
    <row r="588" spans="1:23" ht="14.25" thickBot="1" x14ac:dyDescent="0.2">
      <c r="A588" s="27"/>
      <c r="B588" s="27"/>
      <c r="C588" s="27"/>
      <c r="D588" s="27"/>
      <c r="E588" s="28"/>
      <c r="F588" s="29"/>
      <c r="G588" s="30"/>
      <c r="H588" s="31"/>
      <c r="I588" s="36" t="str">
        <f>IF(LEN(F588)*LEN(G588)*LEN(H588)=0,"",VLOOKUP(F588&amp;G588&amp;H588,品类代码!$D:$E,2,0))</f>
        <v/>
      </c>
      <c r="J588" s="37" t="str">
        <f>IF(LEN(I588)=0,"",VLOOKUP(I588,品类代码!$E:$F,2,0))</f>
        <v/>
      </c>
      <c r="K588" s="38" t="str">
        <f>IF(LEN(J588)=0,"",VLOOKUP(J588,品类代码!$F:$G,2,0))</f>
        <v/>
      </c>
      <c r="L588" s="27"/>
      <c r="M588" s="27"/>
      <c r="N588" s="27"/>
      <c r="O588" s="27"/>
      <c r="P588" s="27"/>
      <c r="Q588" s="27"/>
      <c r="R588" s="27"/>
      <c r="S588" s="39" t="str">
        <f t="shared" si="9"/>
        <v/>
      </c>
      <c r="T588" s="45"/>
      <c r="U588" s="41"/>
      <c r="V588" s="41"/>
      <c r="W588" s="42"/>
    </row>
    <row r="589" spans="1:23" ht="14.25" thickBot="1" x14ac:dyDescent="0.2">
      <c r="A589" s="27"/>
      <c r="B589" s="27"/>
      <c r="C589" s="27"/>
      <c r="D589" s="27"/>
      <c r="E589" s="28"/>
      <c r="F589" s="29"/>
      <c r="G589" s="30"/>
      <c r="H589" s="31"/>
      <c r="I589" s="36" t="str">
        <f>IF(LEN(F589)*LEN(G589)*LEN(H589)=0,"",VLOOKUP(F589&amp;G589&amp;H589,品类代码!$D:$E,2,0))</f>
        <v/>
      </c>
      <c r="J589" s="37" t="str">
        <f>IF(LEN(I589)=0,"",VLOOKUP(I589,品类代码!$E:$F,2,0))</f>
        <v/>
      </c>
      <c r="K589" s="38" t="str">
        <f>IF(LEN(J589)=0,"",VLOOKUP(J589,品类代码!$F:$G,2,0))</f>
        <v/>
      </c>
      <c r="L589" s="27"/>
      <c r="M589" s="27"/>
      <c r="N589" s="27"/>
      <c r="O589" s="27"/>
      <c r="P589" s="27"/>
      <c r="Q589" s="27"/>
      <c r="R589" s="27"/>
      <c r="S589" s="39" t="str">
        <f t="shared" si="9"/>
        <v/>
      </c>
      <c r="T589" s="45"/>
      <c r="U589" s="41"/>
      <c r="V589" s="41"/>
      <c r="W589" s="42"/>
    </row>
    <row r="590" spans="1:23" s="32" customFormat="1" ht="14.25" thickBot="1" x14ac:dyDescent="0.2">
      <c r="A590" s="27"/>
      <c r="B590" s="27"/>
      <c r="C590" s="27"/>
      <c r="D590" s="27"/>
      <c r="E590" s="28"/>
      <c r="F590" s="29"/>
      <c r="G590" s="30"/>
      <c r="H590" s="31"/>
      <c r="I590" s="36" t="str">
        <f>IF(LEN(F590)*LEN(G590)*LEN(H590)=0,"",VLOOKUP(F590&amp;G590&amp;H590,品类代码!$D:$E,2,0))</f>
        <v/>
      </c>
      <c r="J590" s="37" t="str">
        <f>IF(LEN(I590)=0,"",VLOOKUP(I590,品类代码!$E:$F,2,0))</f>
        <v/>
      </c>
      <c r="K590" s="38" t="str">
        <f>IF(LEN(J590)=0,"",VLOOKUP(J590,品类代码!$F:$G,2,0))</f>
        <v/>
      </c>
      <c r="L590" s="27"/>
      <c r="M590" s="27"/>
      <c r="N590" s="27"/>
      <c r="O590" s="27"/>
      <c r="P590" s="27"/>
      <c r="Q590" s="27"/>
      <c r="R590" s="27"/>
      <c r="S590" s="39" t="str">
        <f t="shared" si="9"/>
        <v/>
      </c>
      <c r="T590" s="44"/>
      <c r="U590" s="40"/>
      <c r="V590" s="40"/>
      <c r="W590" s="35"/>
    </row>
    <row r="591" spans="1:23" ht="14.25" thickBot="1" x14ac:dyDescent="0.2">
      <c r="A591" s="27"/>
      <c r="B591" s="27"/>
      <c r="C591" s="27"/>
      <c r="D591" s="27"/>
      <c r="E591" s="28"/>
      <c r="F591" s="29"/>
      <c r="G591" s="30"/>
      <c r="H591" s="31"/>
      <c r="I591" s="36" t="str">
        <f>IF(LEN(F591)*LEN(G591)*LEN(H591)=0,"",VLOOKUP(F591&amp;G591&amp;H591,品类代码!$D:$E,2,0))</f>
        <v/>
      </c>
      <c r="J591" s="37" t="str">
        <f>IF(LEN(I591)=0,"",VLOOKUP(I591,品类代码!$E:$F,2,0))</f>
        <v/>
      </c>
      <c r="K591" s="38" t="str">
        <f>IF(LEN(J591)=0,"",VLOOKUP(J591,品类代码!$F:$G,2,0))</f>
        <v/>
      </c>
      <c r="L591" s="27"/>
      <c r="M591" s="27"/>
      <c r="N591" s="27"/>
      <c r="O591" s="27"/>
      <c r="P591" s="27"/>
      <c r="Q591" s="27"/>
      <c r="R591" s="27"/>
      <c r="S591" s="39" t="str">
        <f t="shared" si="9"/>
        <v/>
      </c>
      <c r="T591" s="45"/>
      <c r="U591" s="41"/>
      <c r="V591" s="41"/>
      <c r="W591" s="42"/>
    </row>
    <row r="592" spans="1:23" ht="14.25" thickBot="1" x14ac:dyDescent="0.2">
      <c r="A592" s="27"/>
      <c r="B592" s="27"/>
      <c r="C592" s="27"/>
      <c r="D592" s="27"/>
      <c r="E592" s="28"/>
      <c r="F592" s="29"/>
      <c r="G592" s="30"/>
      <c r="H592" s="31"/>
      <c r="I592" s="36" t="str">
        <f>IF(LEN(F592)*LEN(G592)*LEN(H592)=0,"",VLOOKUP(F592&amp;G592&amp;H592,品类代码!$D:$E,2,0))</f>
        <v/>
      </c>
      <c r="J592" s="37" t="str">
        <f>IF(LEN(I592)=0,"",VLOOKUP(I592,品类代码!$E:$F,2,0))</f>
        <v/>
      </c>
      <c r="K592" s="38" t="str">
        <f>IF(LEN(J592)=0,"",VLOOKUP(J592,品类代码!$F:$G,2,0))</f>
        <v/>
      </c>
      <c r="L592" s="27"/>
      <c r="M592" s="27"/>
      <c r="N592" s="27"/>
      <c r="O592" s="27"/>
      <c r="P592" s="27"/>
      <c r="Q592" s="27"/>
      <c r="R592" s="27"/>
      <c r="S592" s="39" t="str">
        <f t="shared" si="9"/>
        <v/>
      </c>
      <c r="T592" s="45"/>
      <c r="U592" s="41"/>
      <c r="V592" s="41"/>
      <c r="W592" s="42"/>
    </row>
    <row r="593" spans="1:23" s="32" customFormat="1" ht="14.25" thickBot="1" x14ac:dyDescent="0.2">
      <c r="A593" s="27"/>
      <c r="B593" s="27"/>
      <c r="C593" s="27"/>
      <c r="D593" s="27"/>
      <c r="E593" s="28"/>
      <c r="F593" s="29"/>
      <c r="G593" s="30"/>
      <c r="H593" s="31"/>
      <c r="I593" s="36" t="str">
        <f>IF(LEN(F593)*LEN(G593)*LEN(H593)=0,"",VLOOKUP(F593&amp;G593&amp;H593,品类代码!$D:$E,2,0))</f>
        <v/>
      </c>
      <c r="J593" s="37" t="str">
        <f>IF(LEN(I593)=0,"",VLOOKUP(I593,品类代码!$E:$F,2,0))</f>
        <v/>
      </c>
      <c r="K593" s="38" t="str">
        <f>IF(LEN(J593)=0,"",VLOOKUP(J593,品类代码!$F:$G,2,0))</f>
        <v/>
      </c>
      <c r="L593" s="27"/>
      <c r="M593" s="27"/>
      <c r="N593" s="27"/>
      <c r="O593" s="27"/>
      <c r="P593" s="27"/>
      <c r="Q593" s="27"/>
      <c r="R593" s="27"/>
      <c r="S593" s="39" t="str">
        <f t="shared" si="9"/>
        <v/>
      </c>
      <c r="T593" s="44"/>
      <c r="U593" s="40"/>
      <c r="V593" s="40"/>
      <c r="W593" s="35"/>
    </row>
    <row r="594" spans="1:23" ht="14.25" thickBot="1" x14ac:dyDescent="0.2">
      <c r="A594" s="27"/>
      <c r="B594" s="27"/>
      <c r="C594" s="27"/>
      <c r="D594" s="27"/>
      <c r="E594" s="28"/>
      <c r="F594" s="29"/>
      <c r="G594" s="30"/>
      <c r="H594" s="31"/>
      <c r="I594" s="36" t="str">
        <f>IF(LEN(F594)*LEN(G594)*LEN(H594)=0,"",VLOOKUP(F594&amp;G594&amp;H594,品类代码!$D:$E,2,0))</f>
        <v/>
      </c>
      <c r="J594" s="37" t="str">
        <f>IF(LEN(I594)=0,"",VLOOKUP(I594,品类代码!$E:$F,2,0))</f>
        <v/>
      </c>
      <c r="K594" s="38" t="str">
        <f>IF(LEN(J594)=0,"",VLOOKUP(J594,品类代码!$F:$G,2,0))</f>
        <v/>
      </c>
      <c r="L594" s="27"/>
      <c r="M594" s="27"/>
      <c r="N594" s="27"/>
      <c r="O594" s="27"/>
      <c r="P594" s="27"/>
      <c r="Q594" s="27"/>
      <c r="R594" s="27"/>
      <c r="S594" s="39" t="str">
        <f t="shared" si="9"/>
        <v/>
      </c>
      <c r="T594" s="45"/>
      <c r="U594" s="41"/>
      <c r="V594" s="41"/>
      <c r="W594" s="42"/>
    </row>
    <row r="595" spans="1:23" ht="14.25" thickBot="1" x14ac:dyDescent="0.2">
      <c r="A595" s="27"/>
      <c r="B595" s="27"/>
      <c r="C595" s="27"/>
      <c r="D595" s="27"/>
      <c r="E595" s="28"/>
      <c r="F595" s="29"/>
      <c r="G595" s="30"/>
      <c r="H595" s="31"/>
      <c r="I595" s="36" t="str">
        <f>IF(LEN(F595)*LEN(G595)*LEN(H595)=0,"",VLOOKUP(F595&amp;G595&amp;H595,品类代码!$D:$E,2,0))</f>
        <v/>
      </c>
      <c r="J595" s="37" t="str">
        <f>IF(LEN(I595)=0,"",VLOOKUP(I595,品类代码!$E:$F,2,0))</f>
        <v/>
      </c>
      <c r="K595" s="38" t="str">
        <f>IF(LEN(J595)=0,"",VLOOKUP(J595,品类代码!$F:$G,2,0))</f>
        <v/>
      </c>
      <c r="L595" s="27"/>
      <c r="M595" s="27"/>
      <c r="N595" s="27"/>
      <c r="O595" s="27"/>
      <c r="P595" s="27"/>
      <c r="Q595" s="27"/>
      <c r="R595" s="27"/>
      <c r="S595" s="39" t="str">
        <f t="shared" si="9"/>
        <v/>
      </c>
      <c r="T595" s="45"/>
      <c r="U595" s="41"/>
      <c r="V595" s="41"/>
      <c r="W595" s="42"/>
    </row>
    <row r="596" spans="1:23" s="32" customFormat="1" ht="14.25" thickBot="1" x14ac:dyDescent="0.2">
      <c r="A596" s="27"/>
      <c r="B596" s="27"/>
      <c r="C596" s="27"/>
      <c r="D596" s="27"/>
      <c r="E596" s="28"/>
      <c r="F596" s="29"/>
      <c r="G596" s="30"/>
      <c r="H596" s="31"/>
      <c r="I596" s="36" t="str">
        <f>IF(LEN(F596)*LEN(G596)*LEN(H596)=0,"",VLOOKUP(F596&amp;G596&amp;H596,品类代码!$D:$E,2,0))</f>
        <v/>
      </c>
      <c r="J596" s="37" t="str">
        <f>IF(LEN(I596)=0,"",VLOOKUP(I596,品类代码!$E:$F,2,0))</f>
        <v/>
      </c>
      <c r="K596" s="38" t="str">
        <f>IF(LEN(J596)=0,"",VLOOKUP(J596,品类代码!$F:$G,2,0))</f>
        <v/>
      </c>
      <c r="L596" s="27"/>
      <c r="M596" s="27"/>
      <c r="N596" s="27"/>
      <c r="O596" s="27"/>
      <c r="P596" s="27"/>
      <c r="Q596" s="27"/>
      <c r="R596" s="27"/>
      <c r="S596" s="39" t="str">
        <f t="shared" si="9"/>
        <v/>
      </c>
      <c r="T596" s="44"/>
      <c r="U596" s="40"/>
      <c r="V596" s="40"/>
      <c r="W596" s="35"/>
    </row>
    <row r="597" spans="1:23" ht="14.25" thickBot="1" x14ac:dyDescent="0.2">
      <c r="A597" s="27"/>
      <c r="B597" s="27"/>
      <c r="C597" s="27"/>
      <c r="D597" s="27"/>
      <c r="E597" s="28"/>
      <c r="F597" s="29"/>
      <c r="G597" s="30"/>
      <c r="H597" s="31"/>
      <c r="I597" s="36" t="str">
        <f>IF(LEN(F597)*LEN(G597)*LEN(H597)=0,"",VLOOKUP(F597&amp;G597&amp;H597,品类代码!$D:$E,2,0))</f>
        <v/>
      </c>
      <c r="J597" s="37" t="str">
        <f>IF(LEN(I597)=0,"",VLOOKUP(I597,品类代码!$E:$F,2,0))</f>
        <v/>
      </c>
      <c r="K597" s="38" t="str">
        <f>IF(LEN(J597)=0,"",VLOOKUP(J597,品类代码!$F:$G,2,0))</f>
        <v/>
      </c>
      <c r="L597" s="27"/>
      <c r="M597" s="27"/>
      <c r="N597" s="27"/>
      <c r="O597" s="27"/>
      <c r="P597" s="27"/>
      <c r="Q597" s="27"/>
      <c r="R597" s="27"/>
      <c r="S597" s="39" t="str">
        <f t="shared" si="9"/>
        <v/>
      </c>
      <c r="T597" s="45"/>
      <c r="U597" s="41"/>
      <c r="V597" s="41"/>
      <c r="W597" s="42"/>
    </row>
    <row r="598" spans="1:23" ht="14.25" thickBot="1" x14ac:dyDescent="0.2">
      <c r="A598" s="27"/>
      <c r="B598" s="27"/>
      <c r="C598" s="27"/>
      <c r="D598" s="27"/>
      <c r="E598" s="28"/>
      <c r="F598" s="29"/>
      <c r="G598" s="30"/>
      <c r="H598" s="31"/>
      <c r="I598" s="36" t="str">
        <f>IF(LEN(F598)*LEN(G598)*LEN(H598)=0,"",VLOOKUP(F598&amp;G598&amp;H598,品类代码!$D:$E,2,0))</f>
        <v/>
      </c>
      <c r="J598" s="37" t="str">
        <f>IF(LEN(I598)=0,"",VLOOKUP(I598,品类代码!$E:$F,2,0))</f>
        <v/>
      </c>
      <c r="K598" s="38" t="str">
        <f>IF(LEN(J598)=0,"",VLOOKUP(J598,品类代码!$F:$G,2,0))</f>
        <v/>
      </c>
      <c r="L598" s="27"/>
      <c r="M598" s="27"/>
      <c r="N598" s="27"/>
      <c r="O598" s="27"/>
      <c r="P598" s="27"/>
      <c r="Q598" s="27"/>
      <c r="R598" s="27"/>
      <c r="S598" s="39" t="str">
        <f t="shared" si="9"/>
        <v/>
      </c>
      <c r="T598" s="45"/>
      <c r="U598" s="41"/>
      <c r="V598" s="41"/>
      <c r="W598" s="42"/>
    </row>
    <row r="599" spans="1:23" s="32" customFormat="1" ht="14.25" thickBot="1" x14ac:dyDescent="0.2">
      <c r="A599" s="27"/>
      <c r="B599" s="27"/>
      <c r="C599" s="27"/>
      <c r="D599" s="27"/>
      <c r="E599" s="28"/>
      <c r="F599" s="29"/>
      <c r="G599" s="30"/>
      <c r="H599" s="31"/>
      <c r="I599" s="36" t="str">
        <f>IF(LEN(F599)*LEN(G599)*LEN(H599)=0,"",VLOOKUP(F599&amp;G599&amp;H599,品类代码!$D:$E,2,0))</f>
        <v/>
      </c>
      <c r="J599" s="37" t="str">
        <f>IF(LEN(I599)=0,"",VLOOKUP(I599,品类代码!$E:$F,2,0))</f>
        <v/>
      </c>
      <c r="K599" s="38" t="str">
        <f>IF(LEN(J599)=0,"",VLOOKUP(J599,品类代码!$F:$G,2,0))</f>
        <v/>
      </c>
      <c r="L599" s="27"/>
      <c r="M599" s="27"/>
      <c r="N599" s="27"/>
      <c r="O599" s="27"/>
      <c r="P599" s="27"/>
      <c r="Q599" s="27"/>
      <c r="R599" s="27"/>
      <c r="S599" s="39" t="str">
        <f t="shared" si="9"/>
        <v/>
      </c>
      <c r="T599" s="44"/>
      <c r="U599" s="40"/>
      <c r="V599" s="40"/>
      <c r="W599" s="35"/>
    </row>
    <row r="600" spans="1:23" ht="14.25" thickBot="1" x14ac:dyDescent="0.2">
      <c r="A600" s="27"/>
      <c r="B600" s="27"/>
      <c r="C600" s="27"/>
      <c r="D600" s="27"/>
      <c r="E600" s="28"/>
      <c r="F600" s="29"/>
      <c r="G600" s="30"/>
      <c r="H600" s="31"/>
      <c r="I600" s="36" t="str">
        <f>IF(LEN(F600)*LEN(G600)*LEN(H600)=0,"",VLOOKUP(F600&amp;G600&amp;H600,品类代码!$D:$E,2,0))</f>
        <v/>
      </c>
      <c r="J600" s="37" t="str">
        <f>IF(LEN(I600)=0,"",VLOOKUP(I600,品类代码!$E:$F,2,0))</f>
        <v/>
      </c>
      <c r="K600" s="38" t="str">
        <f>IF(LEN(J600)=0,"",VLOOKUP(J600,品类代码!$F:$G,2,0))</f>
        <v/>
      </c>
      <c r="L600" s="27"/>
      <c r="M600" s="27"/>
      <c r="N600" s="27"/>
      <c r="O600" s="27"/>
      <c r="P600" s="27"/>
      <c r="Q600" s="27"/>
      <c r="R600" s="27"/>
      <c r="S600" s="39" t="str">
        <f t="shared" si="9"/>
        <v/>
      </c>
      <c r="T600" s="45"/>
      <c r="U600" s="41"/>
      <c r="V600" s="41"/>
      <c r="W600" s="42"/>
    </row>
    <row r="601" spans="1:23" ht="14.25" thickBot="1" x14ac:dyDescent="0.2">
      <c r="A601" s="27"/>
      <c r="B601" s="27"/>
      <c r="C601" s="27"/>
      <c r="D601" s="27"/>
      <c r="E601" s="28"/>
      <c r="F601" s="29"/>
      <c r="G601" s="30"/>
      <c r="H601" s="31"/>
      <c r="I601" s="36" t="str">
        <f>IF(LEN(F601)*LEN(G601)*LEN(H601)=0,"",VLOOKUP(F601&amp;G601&amp;H601,品类代码!$D:$E,2,0))</f>
        <v/>
      </c>
      <c r="J601" s="37" t="str">
        <f>IF(LEN(I601)=0,"",VLOOKUP(I601,品类代码!$E:$F,2,0))</f>
        <v/>
      </c>
      <c r="K601" s="38" t="str">
        <f>IF(LEN(J601)=0,"",VLOOKUP(J601,品类代码!$F:$G,2,0))</f>
        <v/>
      </c>
      <c r="L601" s="27"/>
      <c r="M601" s="27"/>
      <c r="N601" s="27"/>
      <c r="O601" s="27"/>
      <c r="P601" s="27"/>
      <c r="Q601" s="27"/>
      <c r="R601" s="27"/>
      <c r="S601" s="39" t="str">
        <f t="shared" si="9"/>
        <v/>
      </c>
      <c r="T601" s="45"/>
      <c r="U601" s="41"/>
      <c r="V601" s="41"/>
      <c r="W601" s="42"/>
    </row>
    <row r="602" spans="1:23" s="32" customFormat="1" ht="14.25" thickBot="1" x14ac:dyDescent="0.2">
      <c r="A602" s="27"/>
      <c r="B602" s="27"/>
      <c r="C602" s="27"/>
      <c r="D602" s="27"/>
      <c r="E602" s="28"/>
      <c r="F602" s="29"/>
      <c r="G602" s="30"/>
      <c r="H602" s="31"/>
      <c r="I602" s="36" t="str">
        <f>IF(LEN(F602)*LEN(G602)*LEN(H602)=0,"",VLOOKUP(F602&amp;G602&amp;H602,品类代码!$D:$E,2,0))</f>
        <v/>
      </c>
      <c r="J602" s="37" t="str">
        <f>IF(LEN(I602)=0,"",VLOOKUP(I602,品类代码!$E:$F,2,0))</f>
        <v/>
      </c>
      <c r="K602" s="38" t="str">
        <f>IF(LEN(J602)=0,"",VLOOKUP(J602,品类代码!$F:$G,2,0))</f>
        <v/>
      </c>
      <c r="L602" s="27"/>
      <c r="M602" s="27"/>
      <c r="N602" s="27"/>
      <c r="O602" s="27"/>
      <c r="P602" s="27"/>
      <c r="Q602" s="27"/>
      <c r="R602" s="27"/>
      <c r="S602" s="39" t="str">
        <f t="shared" si="9"/>
        <v/>
      </c>
      <c r="T602" s="44"/>
      <c r="U602" s="40"/>
      <c r="V602" s="40"/>
      <c r="W602" s="35"/>
    </row>
    <row r="603" spans="1:23" ht="14.25" thickBot="1" x14ac:dyDescent="0.2">
      <c r="A603" s="27"/>
      <c r="B603" s="27"/>
      <c r="C603" s="27"/>
      <c r="D603" s="27"/>
      <c r="E603" s="28"/>
      <c r="F603" s="29"/>
      <c r="G603" s="30"/>
      <c r="H603" s="31"/>
      <c r="I603" s="36" t="str">
        <f>IF(LEN(F603)*LEN(G603)*LEN(H603)=0,"",VLOOKUP(F603&amp;G603&amp;H603,品类代码!$D:$E,2,0))</f>
        <v/>
      </c>
      <c r="J603" s="37" t="str">
        <f>IF(LEN(I603)=0,"",VLOOKUP(I603,品类代码!$E:$F,2,0))</f>
        <v/>
      </c>
      <c r="K603" s="38" t="str">
        <f>IF(LEN(J603)=0,"",VLOOKUP(J603,品类代码!$F:$G,2,0))</f>
        <v/>
      </c>
      <c r="L603" s="27"/>
      <c r="M603" s="27"/>
      <c r="N603" s="27"/>
      <c r="O603" s="27"/>
      <c r="P603" s="27"/>
      <c r="Q603" s="27"/>
      <c r="R603" s="27"/>
      <c r="S603" s="39" t="str">
        <f t="shared" si="9"/>
        <v/>
      </c>
      <c r="T603" s="45"/>
      <c r="U603" s="41"/>
      <c r="V603" s="41"/>
      <c r="W603" s="42"/>
    </row>
    <row r="604" spans="1:23" ht="14.25" thickBot="1" x14ac:dyDescent="0.2">
      <c r="A604" s="27"/>
      <c r="B604" s="27"/>
      <c r="C604" s="27"/>
      <c r="D604" s="27"/>
      <c r="E604" s="28"/>
      <c r="F604" s="29"/>
      <c r="G604" s="30"/>
      <c r="H604" s="31"/>
      <c r="I604" s="36" t="str">
        <f>IF(LEN(F604)*LEN(G604)*LEN(H604)=0,"",VLOOKUP(F604&amp;G604&amp;H604,品类代码!$D:$E,2,0))</f>
        <v/>
      </c>
      <c r="J604" s="37" t="str">
        <f>IF(LEN(I604)=0,"",VLOOKUP(I604,品类代码!$E:$F,2,0))</f>
        <v/>
      </c>
      <c r="K604" s="38" t="str">
        <f>IF(LEN(J604)=0,"",VLOOKUP(J604,品类代码!$F:$G,2,0))</f>
        <v/>
      </c>
      <c r="L604" s="27"/>
      <c r="M604" s="27"/>
      <c r="N604" s="27"/>
      <c r="O604" s="27"/>
      <c r="P604" s="27"/>
      <c r="Q604" s="27"/>
      <c r="R604" s="27"/>
      <c r="S604" s="39" t="str">
        <f t="shared" si="9"/>
        <v/>
      </c>
      <c r="T604" s="45"/>
      <c r="U604" s="41"/>
      <c r="V604" s="41"/>
      <c r="W604" s="42"/>
    </row>
    <row r="605" spans="1:23" s="32" customFormat="1" ht="14.25" thickBot="1" x14ac:dyDescent="0.2">
      <c r="A605" s="27"/>
      <c r="B605" s="27"/>
      <c r="C605" s="27"/>
      <c r="D605" s="27"/>
      <c r="E605" s="28"/>
      <c r="F605" s="29"/>
      <c r="G605" s="30"/>
      <c r="H605" s="31"/>
      <c r="I605" s="36" t="str">
        <f>IF(LEN(F605)*LEN(G605)*LEN(H605)=0,"",VLOOKUP(F605&amp;G605&amp;H605,品类代码!$D:$E,2,0))</f>
        <v/>
      </c>
      <c r="J605" s="37" t="str">
        <f>IF(LEN(I605)=0,"",VLOOKUP(I605,品类代码!$E:$F,2,0))</f>
        <v/>
      </c>
      <c r="K605" s="38" t="str">
        <f>IF(LEN(J605)=0,"",VLOOKUP(J605,品类代码!$F:$G,2,0))</f>
        <v/>
      </c>
      <c r="L605" s="27"/>
      <c r="M605" s="27"/>
      <c r="N605" s="27"/>
      <c r="O605" s="27"/>
      <c r="P605" s="27"/>
      <c r="Q605" s="27"/>
      <c r="R605" s="27"/>
      <c r="S605" s="39" t="str">
        <f t="shared" si="9"/>
        <v/>
      </c>
      <c r="T605" s="44"/>
      <c r="U605" s="40"/>
      <c r="V605" s="40"/>
      <c r="W605" s="35"/>
    </row>
    <row r="606" spans="1:23" ht="14.25" thickBot="1" x14ac:dyDescent="0.2">
      <c r="A606" s="27"/>
      <c r="B606" s="27"/>
      <c r="C606" s="27"/>
      <c r="D606" s="27"/>
      <c r="E606" s="28"/>
      <c r="F606" s="29"/>
      <c r="G606" s="30"/>
      <c r="H606" s="31"/>
      <c r="I606" s="36" t="str">
        <f>IF(LEN(F606)*LEN(G606)*LEN(H606)=0,"",VLOOKUP(F606&amp;G606&amp;H606,品类代码!$D:$E,2,0))</f>
        <v/>
      </c>
      <c r="J606" s="37" t="str">
        <f>IF(LEN(I606)=0,"",VLOOKUP(I606,品类代码!$E:$F,2,0))</f>
        <v/>
      </c>
      <c r="K606" s="38" t="str">
        <f>IF(LEN(J606)=0,"",VLOOKUP(J606,品类代码!$F:$G,2,0))</f>
        <v/>
      </c>
      <c r="L606" s="27"/>
      <c r="M606" s="27"/>
      <c r="N606" s="27"/>
      <c r="O606" s="27"/>
      <c r="P606" s="27"/>
      <c r="Q606" s="27"/>
      <c r="R606" s="27"/>
      <c r="S606" s="39" t="str">
        <f t="shared" si="9"/>
        <v/>
      </c>
      <c r="T606" s="45"/>
      <c r="U606" s="41"/>
      <c r="V606" s="41"/>
      <c r="W606" s="42"/>
    </row>
    <row r="607" spans="1:23" ht="14.25" thickBot="1" x14ac:dyDescent="0.2">
      <c r="A607" s="27"/>
      <c r="B607" s="27"/>
      <c r="C607" s="27"/>
      <c r="D607" s="27"/>
      <c r="E607" s="28"/>
      <c r="F607" s="29"/>
      <c r="G607" s="30"/>
      <c r="H607" s="31"/>
      <c r="I607" s="36" t="str">
        <f>IF(LEN(F607)*LEN(G607)*LEN(H607)=0,"",VLOOKUP(F607&amp;G607&amp;H607,品类代码!$D:$E,2,0))</f>
        <v/>
      </c>
      <c r="J607" s="37" t="str">
        <f>IF(LEN(I607)=0,"",VLOOKUP(I607,品类代码!$E:$F,2,0))</f>
        <v/>
      </c>
      <c r="K607" s="38" t="str">
        <f>IF(LEN(J607)=0,"",VLOOKUP(J607,品类代码!$F:$G,2,0))</f>
        <v/>
      </c>
      <c r="L607" s="27"/>
      <c r="M607" s="27"/>
      <c r="N607" s="27"/>
      <c r="O607" s="27"/>
      <c r="P607" s="27"/>
      <c r="Q607" s="27"/>
      <c r="R607" s="27"/>
      <c r="S607" s="39" t="str">
        <f t="shared" si="9"/>
        <v/>
      </c>
      <c r="T607" s="45"/>
      <c r="U607" s="41"/>
      <c r="V607" s="41"/>
      <c r="W607" s="42"/>
    </row>
    <row r="608" spans="1:23" s="32" customFormat="1" ht="14.25" thickBot="1" x14ac:dyDescent="0.2">
      <c r="A608" s="27"/>
      <c r="B608" s="27"/>
      <c r="C608" s="27"/>
      <c r="D608" s="27"/>
      <c r="E608" s="28"/>
      <c r="F608" s="29"/>
      <c r="G608" s="30"/>
      <c r="H608" s="31"/>
      <c r="I608" s="36" t="str">
        <f>IF(LEN(F608)*LEN(G608)*LEN(H608)=0,"",VLOOKUP(F608&amp;G608&amp;H608,品类代码!$D:$E,2,0))</f>
        <v/>
      </c>
      <c r="J608" s="37" t="str">
        <f>IF(LEN(I608)=0,"",VLOOKUP(I608,品类代码!$E:$F,2,0))</f>
        <v/>
      </c>
      <c r="K608" s="38" t="str">
        <f>IF(LEN(J608)=0,"",VLOOKUP(J608,品类代码!$F:$G,2,0))</f>
        <v/>
      </c>
      <c r="L608" s="27"/>
      <c r="M608" s="27"/>
      <c r="N608" s="27"/>
      <c r="O608" s="27"/>
      <c r="P608" s="27"/>
      <c r="Q608" s="27"/>
      <c r="R608" s="27"/>
      <c r="S608" s="39" t="str">
        <f t="shared" si="9"/>
        <v/>
      </c>
      <c r="T608" s="44"/>
      <c r="U608" s="40"/>
      <c r="V608" s="40"/>
      <c r="W608" s="35"/>
    </row>
    <row r="609" spans="1:23" ht="14.25" thickBot="1" x14ac:dyDescent="0.2">
      <c r="A609" s="27"/>
      <c r="B609" s="27"/>
      <c r="C609" s="27"/>
      <c r="D609" s="27"/>
      <c r="E609" s="28"/>
      <c r="F609" s="29"/>
      <c r="G609" s="30"/>
      <c r="H609" s="31"/>
      <c r="I609" s="36" t="str">
        <f>IF(LEN(F609)*LEN(G609)*LEN(H609)=0,"",VLOOKUP(F609&amp;G609&amp;H609,品类代码!$D:$E,2,0))</f>
        <v/>
      </c>
      <c r="J609" s="37" t="str">
        <f>IF(LEN(I609)=0,"",VLOOKUP(I609,品类代码!$E:$F,2,0))</f>
        <v/>
      </c>
      <c r="K609" s="38" t="str">
        <f>IF(LEN(J609)=0,"",VLOOKUP(J609,品类代码!$F:$G,2,0))</f>
        <v/>
      </c>
      <c r="L609" s="27"/>
      <c r="M609" s="27"/>
      <c r="N609" s="27"/>
      <c r="O609" s="27"/>
      <c r="P609" s="27"/>
      <c r="Q609" s="27"/>
      <c r="R609" s="27"/>
      <c r="S609" s="39" t="str">
        <f t="shared" si="9"/>
        <v/>
      </c>
      <c r="T609" s="45"/>
      <c r="U609" s="41"/>
      <c r="V609" s="41"/>
      <c r="W609" s="42"/>
    </row>
    <row r="610" spans="1:23" ht="14.25" thickBot="1" x14ac:dyDescent="0.2">
      <c r="A610" s="27"/>
      <c r="B610" s="27"/>
      <c r="C610" s="27"/>
      <c r="D610" s="27"/>
      <c r="E610" s="28"/>
      <c r="F610" s="29"/>
      <c r="G610" s="30"/>
      <c r="H610" s="31"/>
      <c r="I610" s="36" t="str">
        <f>IF(LEN(F610)*LEN(G610)*LEN(H610)=0,"",VLOOKUP(F610&amp;G610&amp;H610,品类代码!$D:$E,2,0))</f>
        <v/>
      </c>
      <c r="J610" s="37" t="str">
        <f>IF(LEN(I610)=0,"",VLOOKUP(I610,品类代码!$E:$F,2,0))</f>
        <v/>
      </c>
      <c r="K610" s="38" t="str">
        <f>IF(LEN(J610)=0,"",VLOOKUP(J610,品类代码!$F:$G,2,0))</f>
        <v/>
      </c>
      <c r="L610" s="27"/>
      <c r="M610" s="27"/>
      <c r="N610" s="27"/>
      <c r="O610" s="27"/>
      <c r="P610" s="27"/>
      <c r="Q610" s="27"/>
      <c r="R610" s="27"/>
      <c r="S610" s="39" t="str">
        <f t="shared" si="9"/>
        <v/>
      </c>
      <c r="T610" s="45"/>
      <c r="U610" s="41"/>
      <c r="V610" s="41"/>
      <c r="W610" s="42"/>
    </row>
    <row r="611" spans="1:23" s="32" customFormat="1" ht="14.25" thickBot="1" x14ac:dyDescent="0.2">
      <c r="A611" s="27"/>
      <c r="B611" s="27"/>
      <c r="C611" s="27"/>
      <c r="D611" s="27"/>
      <c r="E611" s="28"/>
      <c r="F611" s="29"/>
      <c r="G611" s="30"/>
      <c r="H611" s="31"/>
      <c r="I611" s="36" t="str">
        <f>IF(LEN(F611)*LEN(G611)*LEN(H611)=0,"",VLOOKUP(F611&amp;G611&amp;H611,品类代码!$D:$E,2,0))</f>
        <v/>
      </c>
      <c r="J611" s="37" t="str">
        <f>IF(LEN(I611)=0,"",VLOOKUP(I611,品类代码!$E:$F,2,0))</f>
        <v/>
      </c>
      <c r="K611" s="38" t="str">
        <f>IF(LEN(J611)=0,"",VLOOKUP(J611,品类代码!$F:$G,2,0))</f>
        <v/>
      </c>
      <c r="L611" s="27"/>
      <c r="M611" s="27"/>
      <c r="N611" s="27"/>
      <c r="O611" s="27"/>
      <c r="P611" s="27"/>
      <c r="Q611" s="27"/>
      <c r="R611" s="27"/>
      <c r="S611" s="39" t="str">
        <f t="shared" si="9"/>
        <v/>
      </c>
      <c r="T611" s="44"/>
      <c r="U611" s="40"/>
      <c r="V611" s="40"/>
      <c r="W611" s="35"/>
    </row>
    <row r="612" spans="1:23" ht="14.25" thickBot="1" x14ac:dyDescent="0.2">
      <c r="A612" s="27"/>
      <c r="B612" s="27"/>
      <c r="C612" s="27"/>
      <c r="D612" s="27"/>
      <c r="E612" s="28"/>
      <c r="F612" s="29"/>
      <c r="G612" s="30"/>
      <c r="H612" s="31"/>
      <c r="I612" s="36" t="str">
        <f>IF(LEN(F612)*LEN(G612)*LEN(H612)=0,"",VLOOKUP(F612&amp;G612&amp;H612,品类代码!$D:$E,2,0))</f>
        <v/>
      </c>
      <c r="J612" s="37" t="str">
        <f>IF(LEN(I612)=0,"",VLOOKUP(I612,品类代码!$E:$F,2,0))</f>
        <v/>
      </c>
      <c r="K612" s="38" t="str">
        <f>IF(LEN(J612)=0,"",VLOOKUP(J612,品类代码!$F:$G,2,0))</f>
        <v/>
      </c>
      <c r="L612" s="27"/>
      <c r="M612" s="27"/>
      <c r="N612" s="27"/>
      <c r="O612" s="27"/>
      <c r="P612" s="27"/>
      <c r="Q612" s="27"/>
      <c r="R612" s="27"/>
      <c r="S612" s="39" t="str">
        <f t="shared" si="9"/>
        <v/>
      </c>
      <c r="T612" s="45"/>
      <c r="U612" s="41"/>
      <c r="V612" s="41"/>
      <c r="W612" s="42"/>
    </row>
    <row r="613" spans="1:23" ht="14.25" thickBot="1" x14ac:dyDescent="0.2">
      <c r="A613" s="27"/>
      <c r="B613" s="27"/>
      <c r="C613" s="27"/>
      <c r="D613" s="27"/>
      <c r="E613" s="28"/>
      <c r="F613" s="29"/>
      <c r="G613" s="30"/>
      <c r="H613" s="31"/>
      <c r="I613" s="36" t="str">
        <f>IF(LEN(F613)*LEN(G613)*LEN(H613)=0,"",VLOOKUP(F613&amp;G613&amp;H613,品类代码!$D:$E,2,0))</f>
        <v/>
      </c>
      <c r="J613" s="37" t="str">
        <f>IF(LEN(I613)=0,"",VLOOKUP(I613,品类代码!$E:$F,2,0))</f>
        <v/>
      </c>
      <c r="K613" s="38" t="str">
        <f>IF(LEN(J613)=0,"",VLOOKUP(J613,品类代码!$F:$G,2,0))</f>
        <v/>
      </c>
      <c r="L613" s="27"/>
      <c r="M613" s="27"/>
      <c r="N613" s="27"/>
      <c r="O613" s="27"/>
      <c r="P613" s="27"/>
      <c r="Q613" s="27"/>
      <c r="R613" s="27"/>
      <c r="S613" s="39" t="str">
        <f t="shared" si="9"/>
        <v/>
      </c>
      <c r="T613" s="45"/>
      <c r="U613" s="41"/>
      <c r="V613" s="41"/>
      <c r="W613" s="42"/>
    </row>
    <row r="614" spans="1:23" s="32" customFormat="1" ht="14.25" thickBot="1" x14ac:dyDescent="0.2">
      <c r="A614" s="27"/>
      <c r="B614" s="27"/>
      <c r="C614" s="27"/>
      <c r="D614" s="27"/>
      <c r="E614" s="28"/>
      <c r="F614" s="29"/>
      <c r="G614" s="30"/>
      <c r="H614" s="31"/>
      <c r="I614" s="36" t="str">
        <f>IF(LEN(F614)*LEN(G614)*LEN(H614)=0,"",VLOOKUP(F614&amp;G614&amp;H614,品类代码!$D:$E,2,0))</f>
        <v/>
      </c>
      <c r="J614" s="37" t="str">
        <f>IF(LEN(I614)=0,"",VLOOKUP(I614,品类代码!$E:$F,2,0))</f>
        <v/>
      </c>
      <c r="K614" s="38" t="str">
        <f>IF(LEN(J614)=0,"",VLOOKUP(J614,品类代码!$F:$G,2,0))</f>
        <v/>
      </c>
      <c r="L614" s="27"/>
      <c r="M614" s="27"/>
      <c r="N614" s="27"/>
      <c r="O614" s="27"/>
      <c r="P614" s="27"/>
      <c r="Q614" s="27"/>
      <c r="R614" s="27"/>
      <c r="S614" s="39" t="str">
        <f t="shared" si="9"/>
        <v/>
      </c>
      <c r="T614" s="44"/>
      <c r="U614" s="40"/>
      <c r="V614" s="40"/>
      <c r="W614" s="35"/>
    </row>
    <row r="615" spans="1:23" ht="14.25" thickBot="1" x14ac:dyDescent="0.2">
      <c r="A615" s="27"/>
      <c r="B615" s="27"/>
      <c r="C615" s="27"/>
      <c r="D615" s="27"/>
      <c r="E615" s="28"/>
      <c r="F615" s="29"/>
      <c r="G615" s="30"/>
      <c r="H615" s="31"/>
      <c r="I615" s="36" t="str">
        <f>IF(LEN(F615)*LEN(G615)*LEN(H615)=0,"",VLOOKUP(F615&amp;G615&amp;H615,品类代码!$D:$E,2,0))</f>
        <v/>
      </c>
      <c r="J615" s="37" t="str">
        <f>IF(LEN(I615)=0,"",VLOOKUP(I615,品类代码!$E:$F,2,0))</f>
        <v/>
      </c>
      <c r="K615" s="38" t="str">
        <f>IF(LEN(J615)=0,"",VLOOKUP(J615,品类代码!$F:$G,2,0))</f>
        <v/>
      </c>
      <c r="L615" s="27"/>
      <c r="M615" s="27"/>
      <c r="N615" s="27"/>
      <c r="O615" s="27"/>
      <c r="P615" s="27"/>
      <c r="Q615" s="27"/>
      <c r="R615" s="27"/>
      <c r="S615" s="39" t="str">
        <f t="shared" si="9"/>
        <v/>
      </c>
      <c r="T615" s="45"/>
      <c r="U615" s="41"/>
      <c r="V615" s="41"/>
      <c r="W615" s="42"/>
    </row>
    <row r="616" spans="1:23" ht="14.25" thickBot="1" x14ac:dyDescent="0.2">
      <c r="A616" s="27"/>
      <c r="B616" s="27"/>
      <c r="C616" s="27"/>
      <c r="D616" s="27"/>
      <c r="E616" s="28"/>
      <c r="F616" s="29"/>
      <c r="G616" s="30"/>
      <c r="H616" s="31"/>
      <c r="I616" s="36" t="str">
        <f>IF(LEN(F616)*LEN(G616)*LEN(H616)=0,"",VLOOKUP(F616&amp;G616&amp;H616,品类代码!$D:$E,2,0))</f>
        <v/>
      </c>
      <c r="J616" s="37" t="str">
        <f>IF(LEN(I616)=0,"",VLOOKUP(I616,品类代码!$E:$F,2,0))</f>
        <v/>
      </c>
      <c r="K616" s="38" t="str">
        <f>IF(LEN(J616)=0,"",VLOOKUP(J616,品类代码!$F:$G,2,0))</f>
        <v/>
      </c>
      <c r="L616" s="27"/>
      <c r="M616" s="27"/>
      <c r="N616" s="27"/>
      <c r="O616" s="27"/>
      <c r="P616" s="27"/>
      <c r="Q616" s="27"/>
      <c r="R616" s="27"/>
      <c r="S616" s="39" t="str">
        <f t="shared" si="9"/>
        <v/>
      </c>
      <c r="T616" s="45"/>
      <c r="U616" s="41"/>
      <c r="V616" s="41"/>
      <c r="W616" s="42"/>
    </row>
    <row r="617" spans="1:23" s="32" customFormat="1" ht="14.25" thickBot="1" x14ac:dyDescent="0.2">
      <c r="A617" s="27"/>
      <c r="B617" s="27"/>
      <c r="C617" s="27"/>
      <c r="D617" s="27"/>
      <c r="E617" s="28"/>
      <c r="F617" s="29"/>
      <c r="G617" s="30"/>
      <c r="H617" s="31"/>
      <c r="I617" s="36" t="str">
        <f>IF(LEN(F617)*LEN(G617)*LEN(H617)=0,"",VLOOKUP(F617&amp;G617&amp;H617,品类代码!$D:$E,2,0))</f>
        <v/>
      </c>
      <c r="J617" s="37" t="str">
        <f>IF(LEN(I617)=0,"",VLOOKUP(I617,品类代码!$E:$F,2,0))</f>
        <v/>
      </c>
      <c r="K617" s="38" t="str">
        <f>IF(LEN(J617)=0,"",VLOOKUP(J617,品类代码!$F:$G,2,0))</f>
        <v/>
      </c>
      <c r="L617" s="27"/>
      <c r="M617" s="27"/>
      <c r="N617" s="27"/>
      <c r="O617" s="27"/>
      <c r="P617" s="27"/>
      <c r="Q617" s="27"/>
      <c r="R617" s="27"/>
      <c r="S617" s="39" t="str">
        <f t="shared" si="9"/>
        <v/>
      </c>
      <c r="T617" s="44"/>
      <c r="U617" s="40"/>
      <c r="V617" s="40"/>
      <c r="W617" s="35"/>
    </row>
    <row r="618" spans="1:23" ht="14.25" thickBot="1" x14ac:dyDescent="0.2">
      <c r="A618" s="27"/>
      <c r="B618" s="27"/>
      <c r="C618" s="27"/>
      <c r="D618" s="27"/>
      <c r="E618" s="28"/>
      <c r="F618" s="29"/>
      <c r="G618" s="30"/>
      <c r="H618" s="31"/>
      <c r="I618" s="36" t="str">
        <f>IF(LEN(F618)*LEN(G618)*LEN(H618)=0,"",VLOOKUP(F618&amp;G618&amp;H618,品类代码!$D:$E,2,0))</f>
        <v/>
      </c>
      <c r="J618" s="37" t="str">
        <f>IF(LEN(I618)=0,"",VLOOKUP(I618,品类代码!$E:$F,2,0))</f>
        <v/>
      </c>
      <c r="K618" s="38" t="str">
        <f>IF(LEN(J618)=0,"",VLOOKUP(J618,品类代码!$F:$G,2,0))</f>
        <v/>
      </c>
      <c r="L618" s="27"/>
      <c r="M618" s="27"/>
      <c r="N618" s="27"/>
      <c r="O618" s="27"/>
      <c r="P618" s="27"/>
      <c r="Q618" s="27"/>
      <c r="R618" s="27"/>
      <c r="S618" s="39" t="str">
        <f t="shared" si="9"/>
        <v/>
      </c>
      <c r="T618" s="45"/>
      <c r="U618" s="41"/>
      <c r="V618" s="41"/>
      <c r="W618" s="42"/>
    </row>
    <row r="619" spans="1:23" ht="14.25" thickBot="1" x14ac:dyDescent="0.2">
      <c r="A619" s="27"/>
      <c r="B619" s="27"/>
      <c r="C619" s="27"/>
      <c r="D619" s="27"/>
      <c r="E619" s="28"/>
      <c r="F619" s="29"/>
      <c r="G619" s="30"/>
      <c r="H619" s="31"/>
      <c r="I619" s="36" t="str">
        <f>IF(LEN(F619)*LEN(G619)*LEN(H619)=0,"",VLOOKUP(F619&amp;G619&amp;H619,品类代码!$D:$E,2,0))</f>
        <v/>
      </c>
      <c r="J619" s="37" t="str">
        <f>IF(LEN(I619)=0,"",VLOOKUP(I619,品类代码!$E:$F,2,0))</f>
        <v/>
      </c>
      <c r="K619" s="38" t="str">
        <f>IF(LEN(J619)=0,"",VLOOKUP(J619,品类代码!$F:$G,2,0))</f>
        <v/>
      </c>
      <c r="L619" s="27"/>
      <c r="M619" s="27"/>
      <c r="N619" s="27"/>
      <c r="O619" s="27"/>
      <c r="P619" s="27"/>
      <c r="Q619" s="27"/>
      <c r="R619" s="27"/>
      <c r="S619" s="39" t="str">
        <f t="shared" si="9"/>
        <v/>
      </c>
      <c r="T619" s="45"/>
      <c r="U619" s="41"/>
      <c r="V619" s="41"/>
      <c r="W619" s="42"/>
    </row>
    <row r="620" spans="1:23" s="32" customFormat="1" ht="14.25" thickBot="1" x14ac:dyDescent="0.2">
      <c r="A620" s="27"/>
      <c r="B620" s="27"/>
      <c r="C620" s="27"/>
      <c r="D620" s="27"/>
      <c r="E620" s="28"/>
      <c r="F620" s="29"/>
      <c r="G620" s="30"/>
      <c r="H620" s="31"/>
      <c r="I620" s="36" t="str">
        <f>IF(LEN(F620)*LEN(G620)*LEN(H620)=0,"",VLOOKUP(F620&amp;G620&amp;H620,品类代码!$D:$E,2,0))</f>
        <v/>
      </c>
      <c r="J620" s="37" t="str">
        <f>IF(LEN(I620)=0,"",VLOOKUP(I620,品类代码!$E:$F,2,0))</f>
        <v/>
      </c>
      <c r="K620" s="38" t="str">
        <f>IF(LEN(J620)=0,"",VLOOKUP(J620,品类代码!$F:$G,2,0))</f>
        <v/>
      </c>
      <c r="L620" s="27"/>
      <c r="M620" s="27"/>
      <c r="N620" s="27"/>
      <c r="O620" s="27"/>
      <c r="P620" s="27"/>
      <c r="Q620" s="27"/>
      <c r="R620" s="27"/>
      <c r="S620" s="39" t="str">
        <f t="shared" si="9"/>
        <v/>
      </c>
      <c r="T620" s="44"/>
      <c r="U620" s="40"/>
      <c r="V620" s="40"/>
      <c r="W620" s="35"/>
    </row>
    <row r="621" spans="1:23" ht="14.25" thickBot="1" x14ac:dyDescent="0.2">
      <c r="A621" s="27"/>
      <c r="B621" s="27"/>
      <c r="C621" s="27"/>
      <c r="D621" s="27"/>
      <c r="E621" s="28"/>
      <c r="F621" s="29"/>
      <c r="G621" s="30"/>
      <c r="H621" s="31"/>
      <c r="I621" s="36" t="str">
        <f>IF(LEN(F621)*LEN(G621)*LEN(H621)=0,"",VLOOKUP(F621&amp;G621&amp;H621,品类代码!$D:$E,2,0))</f>
        <v/>
      </c>
      <c r="J621" s="37" t="str">
        <f>IF(LEN(I621)=0,"",VLOOKUP(I621,品类代码!$E:$F,2,0))</f>
        <v/>
      </c>
      <c r="K621" s="38" t="str">
        <f>IF(LEN(J621)=0,"",VLOOKUP(J621,品类代码!$F:$G,2,0))</f>
        <v/>
      </c>
      <c r="L621" s="27"/>
      <c r="M621" s="27"/>
      <c r="N621" s="27"/>
      <c r="O621" s="27"/>
      <c r="P621" s="27"/>
      <c r="Q621" s="27"/>
      <c r="R621" s="27"/>
      <c r="S621" s="39" t="str">
        <f t="shared" si="9"/>
        <v/>
      </c>
      <c r="T621" s="45"/>
      <c r="U621" s="41"/>
      <c r="V621" s="41"/>
      <c r="W621" s="42"/>
    </row>
    <row r="622" spans="1:23" ht="14.25" thickBot="1" x14ac:dyDescent="0.2">
      <c r="A622" s="27"/>
      <c r="B622" s="27"/>
      <c r="C622" s="27"/>
      <c r="D622" s="27"/>
      <c r="E622" s="28"/>
      <c r="F622" s="29"/>
      <c r="G622" s="30"/>
      <c r="H622" s="31"/>
      <c r="I622" s="36" t="str">
        <f>IF(LEN(F622)*LEN(G622)*LEN(H622)=0,"",VLOOKUP(F622&amp;G622&amp;H622,品类代码!$D:$E,2,0))</f>
        <v/>
      </c>
      <c r="J622" s="37" t="str">
        <f>IF(LEN(I622)=0,"",VLOOKUP(I622,品类代码!$E:$F,2,0))</f>
        <v/>
      </c>
      <c r="K622" s="38" t="str">
        <f>IF(LEN(J622)=0,"",VLOOKUP(J622,品类代码!$F:$G,2,0))</f>
        <v/>
      </c>
      <c r="L622" s="27"/>
      <c r="M622" s="27"/>
      <c r="N622" s="27"/>
      <c r="O622" s="27"/>
      <c r="P622" s="27"/>
      <c r="Q622" s="27"/>
      <c r="R622" s="27"/>
      <c r="S622" s="39" t="str">
        <f t="shared" si="9"/>
        <v/>
      </c>
      <c r="T622" s="45"/>
      <c r="U622" s="41"/>
      <c r="V622" s="41"/>
      <c r="W622" s="42"/>
    </row>
    <row r="623" spans="1:23" s="32" customFormat="1" ht="14.25" thickBot="1" x14ac:dyDescent="0.2">
      <c r="A623" s="27"/>
      <c r="B623" s="27"/>
      <c r="C623" s="27"/>
      <c r="D623" s="27"/>
      <c r="E623" s="28"/>
      <c r="F623" s="29"/>
      <c r="G623" s="30"/>
      <c r="H623" s="31"/>
      <c r="I623" s="36" t="str">
        <f>IF(LEN(F623)*LEN(G623)*LEN(H623)=0,"",VLOOKUP(F623&amp;G623&amp;H623,品类代码!$D:$E,2,0))</f>
        <v/>
      </c>
      <c r="J623" s="37" t="str">
        <f>IF(LEN(I623)=0,"",VLOOKUP(I623,品类代码!$E:$F,2,0))</f>
        <v/>
      </c>
      <c r="K623" s="38" t="str">
        <f>IF(LEN(J623)=0,"",VLOOKUP(J623,品类代码!$F:$G,2,0))</f>
        <v/>
      </c>
      <c r="L623" s="27"/>
      <c r="M623" s="27"/>
      <c r="N623" s="27"/>
      <c r="O623" s="27"/>
      <c r="P623" s="27"/>
      <c r="Q623" s="27"/>
      <c r="R623" s="27"/>
      <c r="S623" s="39" t="str">
        <f t="shared" si="9"/>
        <v/>
      </c>
      <c r="T623" s="44"/>
      <c r="U623" s="40"/>
      <c r="V623" s="40"/>
      <c r="W623" s="35"/>
    </row>
    <row r="624" spans="1:23" ht="14.25" thickBot="1" x14ac:dyDescent="0.2">
      <c r="A624" s="27"/>
      <c r="B624" s="27"/>
      <c r="C624" s="27"/>
      <c r="D624" s="27"/>
      <c r="E624" s="28"/>
      <c r="F624" s="29"/>
      <c r="G624" s="30"/>
      <c r="H624" s="31"/>
      <c r="I624" s="36" t="str">
        <f>IF(LEN(F624)*LEN(G624)*LEN(H624)=0,"",VLOOKUP(F624&amp;G624&amp;H624,品类代码!$D:$E,2,0))</f>
        <v/>
      </c>
      <c r="J624" s="37" t="str">
        <f>IF(LEN(I624)=0,"",VLOOKUP(I624,品类代码!$E:$F,2,0))</f>
        <v/>
      </c>
      <c r="K624" s="38" t="str">
        <f>IF(LEN(J624)=0,"",VLOOKUP(J624,品类代码!$F:$G,2,0))</f>
        <v/>
      </c>
      <c r="L624" s="27"/>
      <c r="M624" s="27"/>
      <c r="N624" s="27"/>
      <c r="O624" s="27"/>
      <c r="P624" s="27"/>
      <c r="Q624" s="27"/>
      <c r="R624" s="27"/>
      <c r="S624" s="39" t="str">
        <f t="shared" si="9"/>
        <v/>
      </c>
      <c r="T624" s="45"/>
      <c r="U624" s="41"/>
      <c r="V624" s="41"/>
      <c r="W624" s="42"/>
    </row>
    <row r="625" spans="1:23" ht="14.25" thickBot="1" x14ac:dyDescent="0.2">
      <c r="A625" s="27"/>
      <c r="B625" s="27"/>
      <c r="C625" s="27"/>
      <c r="D625" s="27"/>
      <c r="E625" s="28"/>
      <c r="F625" s="29"/>
      <c r="G625" s="30"/>
      <c r="H625" s="31"/>
      <c r="I625" s="36" t="str">
        <f>IF(LEN(F625)*LEN(G625)*LEN(H625)=0,"",VLOOKUP(F625&amp;G625&amp;H625,品类代码!$D:$E,2,0))</f>
        <v/>
      </c>
      <c r="J625" s="37" t="str">
        <f>IF(LEN(I625)=0,"",VLOOKUP(I625,品类代码!$E:$F,2,0))</f>
        <v/>
      </c>
      <c r="K625" s="38" t="str">
        <f>IF(LEN(J625)=0,"",VLOOKUP(J625,品类代码!$F:$G,2,0))</f>
        <v/>
      </c>
      <c r="L625" s="27"/>
      <c r="M625" s="27"/>
      <c r="N625" s="27"/>
      <c r="O625" s="27"/>
      <c r="P625" s="27"/>
      <c r="Q625" s="27"/>
      <c r="R625" s="27"/>
      <c r="S625" s="39" t="str">
        <f t="shared" si="9"/>
        <v/>
      </c>
      <c r="T625" s="45"/>
      <c r="U625" s="41"/>
      <c r="V625" s="41"/>
      <c r="W625" s="42"/>
    </row>
    <row r="626" spans="1:23" s="32" customFormat="1" ht="14.25" thickBot="1" x14ac:dyDescent="0.2">
      <c r="A626" s="27"/>
      <c r="B626" s="27"/>
      <c r="C626" s="27"/>
      <c r="D626" s="27"/>
      <c r="E626" s="28"/>
      <c r="F626" s="29"/>
      <c r="G626" s="30"/>
      <c r="H626" s="31"/>
      <c r="I626" s="36" t="str">
        <f>IF(LEN(F626)*LEN(G626)*LEN(H626)=0,"",VLOOKUP(F626&amp;G626&amp;H626,品类代码!$D:$E,2,0))</f>
        <v/>
      </c>
      <c r="J626" s="37" t="str">
        <f>IF(LEN(I626)=0,"",VLOOKUP(I626,品类代码!$E:$F,2,0))</f>
        <v/>
      </c>
      <c r="K626" s="38" t="str">
        <f>IF(LEN(J626)=0,"",VLOOKUP(J626,品类代码!$F:$G,2,0))</f>
        <v/>
      </c>
      <c r="L626" s="27"/>
      <c r="M626" s="27"/>
      <c r="N626" s="27"/>
      <c r="O626" s="27"/>
      <c r="P626" s="27"/>
      <c r="Q626" s="27"/>
      <c r="R626" s="27"/>
      <c r="S626" s="39" t="str">
        <f t="shared" si="9"/>
        <v/>
      </c>
      <c r="T626" s="44"/>
      <c r="U626" s="40"/>
      <c r="V626" s="40"/>
      <c r="W626" s="35"/>
    </row>
    <row r="627" spans="1:23" ht="14.25" thickBot="1" x14ac:dyDescent="0.2">
      <c r="A627" s="27"/>
      <c r="B627" s="27"/>
      <c r="C627" s="27"/>
      <c r="D627" s="27"/>
      <c r="E627" s="28"/>
      <c r="F627" s="29"/>
      <c r="G627" s="30"/>
      <c r="H627" s="31"/>
      <c r="I627" s="36" t="str">
        <f>IF(LEN(F627)*LEN(G627)*LEN(H627)=0,"",VLOOKUP(F627&amp;G627&amp;H627,品类代码!$D:$E,2,0))</f>
        <v/>
      </c>
      <c r="J627" s="37" t="str">
        <f>IF(LEN(I627)=0,"",VLOOKUP(I627,品类代码!$E:$F,2,0))</f>
        <v/>
      </c>
      <c r="K627" s="38" t="str">
        <f>IF(LEN(J627)=0,"",VLOOKUP(J627,品类代码!$F:$G,2,0))</f>
        <v/>
      </c>
      <c r="L627" s="27"/>
      <c r="M627" s="27"/>
      <c r="N627" s="27"/>
      <c r="O627" s="27"/>
      <c r="P627" s="27"/>
      <c r="Q627" s="27"/>
      <c r="R627" s="27"/>
      <c r="S627" s="39" t="str">
        <f t="shared" si="9"/>
        <v/>
      </c>
      <c r="T627" s="45"/>
      <c r="U627" s="41"/>
      <c r="V627" s="41"/>
      <c r="W627" s="42"/>
    </row>
    <row r="628" spans="1:23" ht="14.25" thickBot="1" x14ac:dyDescent="0.2">
      <c r="A628" s="27"/>
      <c r="B628" s="27"/>
      <c r="C628" s="27"/>
      <c r="D628" s="27"/>
      <c r="E628" s="28"/>
      <c r="F628" s="29"/>
      <c r="G628" s="30"/>
      <c r="H628" s="31"/>
      <c r="I628" s="36" t="str">
        <f>IF(LEN(F628)*LEN(G628)*LEN(H628)=0,"",VLOOKUP(F628&amp;G628&amp;H628,品类代码!$D:$E,2,0))</f>
        <v/>
      </c>
      <c r="J628" s="37" t="str">
        <f>IF(LEN(I628)=0,"",VLOOKUP(I628,品类代码!$E:$F,2,0))</f>
        <v/>
      </c>
      <c r="K628" s="38" t="str">
        <f>IF(LEN(J628)=0,"",VLOOKUP(J628,品类代码!$F:$G,2,0))</f>
        <v/>
      </c>
      <c r="L628" s="27"/>
      <c r="M628" s="27"/>
      <c r="N628" s="27"/>
      <c r="O628" s="27"/>
      <c r="P628" s="27"/>
      <c r="Q628" s="27"/>
      <c r="R628" s="27"/>
      <c r="S628" s="39" t="str">
        <f t="shared" si="9"/>
        <v/>
      </c>
      <c r="T628" s="45"/>
      <c r="U628" s="41"/>
      <c r="V628" s="41"/>
      <c r="W628" s="42"/>
    </row>
    <row r="629" spans="1:23" s="32" customFormat="1" ht="14.25" thickBot="1" x14ac:dyDescent="0.2">
      <c r="A629" s="27"/>
      <c r="B629" s="27"/>
      <c r="C629" s="27"/>
      <c r="D629" s="27"/>
      <c r="E629" s="28"/>
      <c r="F629" s="29"/>
      <c r="G629" s="30"/>
      <c r="H629" s="31"/>
      <c r="I629" s="36" t="str">
        <f>IF(LEN(F629)*LEN(G629)*LEN(H629)=0,"",VLOOKUP(F629&amp;G629&amp;H629,品类代码!$D:$E,2,0))</f>
        <v/>
      </c>
      <c r="J629" s="37" t="str">
        <f>IF(LEN(I629)=0,"",VLOOKUP(I629,品类代码!$E:$F,2,0))</f>
        <v/>
      </c>
      <c r="K629" s="38" t="str">
        <f>IF(LEN(J629)=0,"",VLOOKUP(J629,品类代码!$F:$G,2,0))</f>
        <v/>
      </c>
      <c r="L629" s="27"/>
      <c r="M629" s="27"/>
      <c r="N629" s="27"/>
      <c r="O629" s="27"/>
      <c r="P629" s="27"/>
      <c r="Q629" s="27"/>
      <c r="R629" s="27"/>
      <c r="S629" s="39" t="str">
        <f t="shared" si="9"/>
        <v/>
      </c>
      <c r="T629" s="44"/>
      <c r="U629" s="40"/>
      <c r="V629" s="40"/>
      <c r="W629" s="35"/>
    </row>
    <row r="630" spans="1:23" ht="14.25" thickBot="1" x14ac:dyDescent="0.2">
      <c r="A630" s="27"/>
      <c r="B630" s="27"/>
      <c r="C630" s="27"/>
      <c r="D630" s="27"/>
      <c r="E630" s="28"/>
      <c r="F630" s="29"/>
      <c r="G630" s="30"/>
      <c r="H630" s="31"/>
      <c r="I630" s="36" t="str">
        <f>IF(LEN(F630)*LEN(G630)*LEN(H630)=0,"",VLOOKUP(F630&amp;G630&amp;H630,品类代码!$D:$E,2,0))</f>
        <v/>
      </c>
      <c r="J630" s="37" t="str">
        <f>IF(LEN(I630)=0,"",VLOOKUP(I630,品类代码!$E:$F,2,0))</f>
        <v/>
      </c>
      <c r="K630" s="38" t="str">
        <f>IF(LEN(J630)=0,"",VLOOKUP(J630,品类代码!$F:$G,2,0))</f>
        <v/>
      </c>
      <c r="L630" s="27"/>
      <c r="M630" s="27"/>
      <c r="N630" s="27"/>
      <c r="O630" s="27"/>
      <c r="P630" s="27"/>
      <c r="Q630" s="27"/>
      <c r="R630" s="27"/>
      <c r="S630" s="39" t="str">
        <f t="shared" si="9"/>
        <v/>
      </c>
      <c r="T630" s="45"/>
      <c r="U630" s="41"/>
      <c r="V630" s="41"/>
      <c r="W630" s="42"/>
    </row>
    <row r="631" spans="1:23" ht="14.25" thickBot="1" x14ac:dyDescent="0.2">
      <c r="A631" s="27"/>
      <c r="B631" s="27"/>
      <c r="C631" s="27"/>
      <c r="D631" s="27"/>
      <c r="E631" s="28"/>
      <c r="F631" s="29"/>
      <c r="G631" s="30"/>
      <c r="H631" s="31"/>
      <c r="I631" s="36" t="str">
        <f>IF(LEN(F631)*LEN(G631)*LEN(H631)=0,"",VLOOKUP(F631&amp;G631&amp;H631,品类代码!$D:$E,2,0))</f>
        <v/>
      </c>
      <c r="J631" s="37" t="str">
        <f>IF(LEN(I631)=0,"",VLOOKUP(I631,品类代码!$E:$F,2,0))</f>
        <v/>
      </c>
      <c r="K631" s="38" t="str">
        <f>IF(LEN(J631)=0,"",VLOOKUP(J631,品类代码!$F:$G,2,0))</f>
        <v/>
      </c>
      <c r="L631" s="27"/>
      <c r="M631" s="27"/>
      <c r="N631" s="27"/>
      <c r="O631" s="27"/>
      <c r="P631" s="27"/>
      <c r="Q631" s="27"/>
      <c r="R631" s="27"/>
      <c r="S631" s="39" t="str">
        <f t="shared" si="9"/>
        <v/>
      </c>
      <c r="T631" s="45"/>
      <c r="U631" s="41"/>
      <c r="V631" s="41"/>
      <c r="W631" s="42"/>
    </row>
    <row r="632" spans="1:23" s="32" customFormat="1" ht="14.25" thickBot="1" x14ac:dyDescent="0.2">
      <c r="A632" s="27"/>
      <c r="B632" s="27"/>
      <c r="C632" s="27"/>
      <c r="D632" s="27"/>
      <c r="E632" s="28"/>
      <c r="F632" s="29"/>
      <c r="G632" s="30"/>
      <c r="H632" s="31"/>
      <c r="I632" s="36" t="str">
        <f>IF(LEN(F632)*LEN(G632)*LEN(H632)=0,"",VLOOKUP(F632&amp;G632&amp;H632,品类代码!$D:$E,2,0))</f>
        <v/>
      </c>
      <c r="J632" s="37" t="str">
        <f>IF(LEN(I632)=0,"",VLOOKUP(I632,品类代码!$E:$F,2,0))</f>
        <v/>
      </c>
      <c r="K632" s="38" t="str">
        <f>IF(LEN(J632)=0,"",VLOOKUP(J632,品类代码!$F:$G,2,0))</f>
        <v/>
      </c>
      <c r="L632" s="27"/>
      <c r="M632" s="27"/>
      <c r="N632" s="27"/>
      <c r="O632" s="27"/>
      <c r="P632" s="27"/>
      <c r="Q632" s="27"/>
      <c r="R632" s="27"/>
      <c r="S632" s="39" t="str">
        <f t="shared" si="9"/>
        <v/>
      </c>
      <c r="T632" s="44"/>
      <c r="U632" s="40"/>
      <c r="V632" s="40"/>
      <c r="W632" s="35"/>
    </row>
    <row r="633" spans="1:23" ht="14.25" thickBot="1" x14ac:dyDescent="0.2">
      <c r="A633" s="27"/>
      <c r="B633" s="27"/>
      <c r="C633" s="27"/>
      <c r="D633" s="27"/>
      <c r="E633" s="28"/>
      <c r="F633" s="29"/>
      <c r="G633" s="30"/>
      <c r="H633" s="31"/>
      <c r="I633" s="36" t="str">
        <f>IF(LEN(F633)*LEN(G633)*LEN(H633)=0,"",VLOOKUP(F633&amp;G633&amp;H633,品类代码!$D:$E,2,0))</f>
        <v/>
      </c>
      <c r="J633" s="37" t="str">
        <f>IF(LEN(I633)=0,"",VLOOKUP(I633,品类代码!$E:$F,2,0))</f>
        <v/>
      </c>
      <c r="K633" s="38" t="str">
        <f>IF(LEN(J633)=0,"",VLOOKUP(J633,品类代码!$F:$G,2,0))</f>
        <v/>
      </c>
      <c r="L633" s="27"/>
      <c r="M633" s="27"/>
      <c r="N633" s="27"/>
      <c r="O633" s="27"/>
      <c r="P633" s="27"/>
      <c r="Q633" s="27"/>
      <c r="R633" s="27"/>
      <c r="S633" s="39" t="str">
        <f t="shared" si="9"/>
        <v/>
      </c>
      <c r="T633" s="45"/>
      <c r="U633" s="41"/>
      <c r="V633" s="41"/>
      <c r="W633" s="42"/>
    </row>
    <row r="634" spans="1:23" ht="14.25" thickBot="1" x14ac:dyDescent="0.2">
      <c r="A634" s="27"/>
      <c r="B634" s="27"/>
      <c r="C634" s="27"/>
      <c r="D634" s="27"/>
      <c r="E634" s="28"/>
      <c r="F634" s="29"/>
      <c r="G634" s="30"/>
      <c r="H634" s="31"/>
      <c r="I634" s="36" t="str">
        <f>IF(LEN(F634)*LEN(G634)*LEN(H634)=0,"",VLOOKUP(F634&amp;G634&amp;H634,品类代码!$D:$E,2,0))</f>
        <v/>
      </c>
      <c r="J634" s="37" t="str">
        <f>IF(LEN(I634)=0,"",VLOOKUP(I634,品类代码!$E:$F,2,0))</f>
        <v/>
      </c>
      <c r="K634" s="38" t="str">
        <f>IF(LEN(J634)=0,"",VLOOKUP(J634,品类代码!$F:$G,2,0))</f>
        <v/>
      </c>
      <c r="L634" s="27"/>
      <c r="M634" s="27"/>
      <c r="N634" s="27"/>
      <c r="O634" s="27"/>
      <c r="P634" s="27"/>
      <c r="Q634" s="27"/>
      <c r="R634" s="27"/>
      <c r="S634" s="39" t="str">
        <f t="shared" si="9"/>
        <v/>
      </c>
      <c r="T634" s="45"/>
      <c r="U634" s="41"/>
      <c r="V634" s="41"/>
      <c r="W634" s="42"/>
    </row>
    <row r="635" spans="1:23" s="32" customFormat="1" ht="14.25" thickBot="1" x14ac:dyDescent="0.2">
      <c r="A635" s="27"/>
      <c r="B635" s="27"/>
      <c r="C635" s="27"/>
      <c r="D635" s="27"/>
      <c r="E635" s="28"/>
      <c r="F635" s="29"/>
      <c r="G635" s="30"/>
      <c r="H635" s="31"/>
      <c r="I635" s="36" t="str">
        <f>IF(LEN(F635)*LEN(G635)*LEN(H635)=0,"",VLOOKUP(F635&amp;G635&amp;H635,品类代码!$D:$E,2,0))</f>
        <v/>
      </c>
      <c r="J635" s="37" t="str">
        <f>IF(LEN(I635)=0,"",VLOOKUP(I635,品类代码!$E:$F,2,0))</f>
        <v/>
      </c>
      <c r="K635" s="38" t="str">
        <f>IF(LEN(J635)=0,"",VLOOKUP(J635,品类代码!$F:$G,2,0))</f>
        <v/>
      </c>
      <c r="L635" s="27"/>
      <c r="M635" s="27"/>
      <c r="N635" s="27"/>
      <c r="O635" s="27"/>
      <c r="P635" s="27"/>
      <c r="Q635" s="27"/>
      <c r="R635" s="27"/>
      <c r="S635" s="39" t="str">
        <f t="shared" si="9"/>
        <v/>
      </c>
      <c r="T635" s="44"/>
      <c r="U635" s="40"/>
      <c r="V635" s="40"/>
      <c r="W635" s="35"/>
    </row>
    <row r="636" spans="1:23" ht="14.25" thickBot="1" x14ac:dyDescent="0.2">
      <c r="A636" s="27"/>
      <c r="B636" s="27"/>
      <c r="C636" s="27"/>
      <c r="D636" s="27"/>
      <c r="E636" s="28"/>
      <c r="F636" s="29"/>
      <c r="G636" s="30"/>
      <c r="H636" s="31"/>
      <c r="I636" s="36" t="str">
        <f>IF(LEN(F636)*LEN(G636)*LEN(H636)=0,"",VLOOKUP(F636&amp;G636&amp;H636,品类代码!$D:$E,2,0))</f>
        <v/>
      </c>
      <c r="J636" s="37" t="str">
        <f>IF(LEN(I636)=0,"",VLOOKUP(I636,品类代码!$E:$F,2,0))</f>
        <v/>
      </c>
      <c r="K636" s="38" t="str">
        <f>IF(LEN(J636)=0,"",VLOOKUP(J636,品类代码!$F:$G,2,0))</f>
        <v/>
      </c>
      <c r="L636" s="27"/>
      <c r="M636" s="27"/>
      <c r="N636" s="27"/>
      <c r="O636" s="27"/>
      <c r="P636" s="27"/>
      <c r="Q636" s="27"/>
      <c r="R636" s="27"/>
      <c r="S636" s="39" t="str">
        <f t="shared" si="9"/>
        <v/>
      </c>
      <c r="T636" s="45"/>
      <c r="U636" s="41"/>
      <c r="V636" s="41"/>
      <c r="W636" s="42"/>
    </row>
    <row r="637" spans="1:23" ht="14.25" thickBot="1" x14ac:dyDescent="0.2">
      <c r="A637" s="27"/>
      <c r="B637" s="27"/>
      <c r="C637" s="27"/>
      <c r="D637" s="27"/>
      <c r="E637" s="28"/>
      <c r="F637" s="29"/>
      <c r="G637" s="30"/>
      <c r="H637" s="31"/>
      <c r="I637" s="36" t="str">
        <f>IF(LEN(F637)*LEN(G637)*LEN(H637)=0,"",VLOOKUP(F637&amp;G637&amp;H637,品类代码!$D:$E,2,0))</f>
        <v/>
      </c>
      <c r="J637" s="37" t="str">
        <f>IF(LEN(I637)=0,"",VLOOKUP(I637,品类代码!$E:$F,2,0))</f>
        <v/>
      </c>
      <c r="K637" s="38" t="str">
        <f>IF(LEN(J637)=0,"",VLOOKUP(J637,品类代码!$F:$G,2,0))</f>
        <v/>
      </c>
      <c r="L637" s="27"/>
      <c r="M637" s="27"/>
      <c r="N637" s="27"/>
      <c r="O637" s="27"/>
      <c r="P637" s="27"/>
      <c r="Q637" s="27"/>
      <c r="R637" s="27"/>
      <c r="S637" s="39" t="str">
        <f t="shared" si="9"/>
        <v/>
      </c>
      <c r="T637" s="45"/>
      <c r="U637" s="41"/>
      <c r="V637" s="41"/>
      <c r="W637" s="42"/>
    </row>
    <row r="638" spans="1:23" s="32" customFormat="1" ht="14.25" thickBot="1" x14ac:dyDescent="0.2">
      <c r="A638" s="27"/>
      <c r="B638" s="27"/>
      <c r="C638" s="27"/>
      <c r="D638" s="27"/>
      <c r="E638" s="28"/>
      <c r="F638" s="29"/>
      <c r="G638" s="30"/>
      <c r="H638" s="31"/>
      <c r="I638" s="36" t="str">
        <f>IF(LEN(F638)*LEN(G638)*LEN(H638)=0,"",VLOOKUP(F638&amp;G638&amp;H638,品类代码!$D:$E,2,0))</f>
        <v/>
      </c>
      <c r="J638" s="37" t="str">
        <f>IF(LEN(I638)=0,"",VLOOKUP(I638,品类代码!$E:$F,2,0))</f>
        <v/>
      </c>
      <c r="K638" s="38" t="str">
        <f>IF(LEN(J638)=0,"",VLOOKUP(J638,品类代码!$F:$G,2,0))</f>
        <v/>
      </c>
      <c r="L638" s="27"/>
      <c r="M638" s="27"/>
      <c r="N638" s="27"/>
      <c r="O638" s="27"/>
      <c r="P638" s="27"/>
      <c r="Q638" s="27"/>
      <c r="R638" s="27"/>
      <c r="S638" s="39" t="str">
        <f t="shared" si="9"/>
        <v/>
      </c>
      <c r="T638" s="44"/>
      <c r="U638" s="40"/>
      <c r="V638" s="40"/>
      <c r="W638" s="35"/>
    </row>
    <row r="639" spans="1:23" ht="14.25" thickBot="1" x14ac:dyDescent="0.2">
      <c r="A639" s="27"/>
      <c r="B639" s="27"/>
      <c r="C639" s="27"/>
      <c r="D639" s="27"/>
      <c r="E639" s="28"/>
      <c r="F639" s="29"/>
      <c r="G639" s="30"/>
      <c r="H639" s="31"/>
      <c r="I639" s="36" t="str">
        <f>IF(LEN(F639)*LEN(G639)*LEN(H639)=0,"",VLOOKUP(F639&amp;G639&amp;H639,品类代码!$D:$E,2,0))</f>
        <v/>
      </c>
      <c r="J639" s="37" t="str">
        <f>IF(LEN(I639)=0,"",VLOOKUP(I639,品类代码!$E:$F,2,0))</f>
        <v/>
      </c>
      <c r="K639" s="38" t="str">
        <f>IF(LEN(J639)=0,"",VLOOKUP(J639,品类代码!$F:$G,2,0))</f>
        <v/>
      </c>
      <c r="L639" s="27"/>
      <c r="M639" s="27"/>
      <c r="N639" s="27"/>
      <c r="O639" s="27"/>
      <c r="P639" s="27"/>
      <c r="Q639" s="27"/>
      <c r="R639" s="27"/>
      <c r="S639" s="39" t="str">
        <f t="shared" si="9"/>
        <v/>
      </c>
      <c r="T639" s="45"/>
      <c r="U639" s="41"/>
      <c r="V639" s="41"/>
      <c r="W639" s="42"/>
    </row>
    <row r="640" spans="1:23" ht="14.25" thickBot="1" x14ac:dyDescent="0.2">
      <c r="A640" s="27"/>
      <c r="B640" s="27"/>
      <c r="C640" s="27"/>
      <c r="D640" s="27"/>
      <c r="E640" s="28"/>
      <c r="F640" s="29"/>
      <c r="G640" s="30"/>
      <c r="H640" s="31"/>
      <c r="I640" s="36" t="str">
        <f>IF(LEN(F640)*LEN(G640)*LEN(H640)=0,"",VLOOKUP(F640&amp;G640&amp;H640,品类代码!$D:$E,2,0))</f>
        <v/>
      </c>
      <c r="J640" s="37" t="str">
        <f>IF(LEN(I640)=0,"",VLOOKUP(I640,品类代码!$E:$F,2,0))</f>
        <v/>
      </c>
      <c r="K640" s="38" t="str">
        <f>IF(LEN(J640)=0,"",VLOOKUP(J640,品类代码!$F:$G,2,0))</f>
        <v/>
      </c>
      <c r="L640" s="27"/>
      <c r="M640" s="27"/>
      <c r="N640" s="27"/>
      <c r="O640" s="27"/>
      <c r="P640" s="27"/>
      <c r="Q640" s="27"/>
      <c r="R640" s="27"/>
      <c r="S640" s="39" t="str">
        <f t="shared" si="9"/>
        <v/>
      </c>
      <c r="T640" s="45"/>
      <c r="U640" s="41"/>
      <c r="V640" s="41"/>
      <c r="W640" s="42"/>
    </row>
    <row r="641" spans="1:23" s="32" customFormat="1" ht="14.25" thickBot="1" x14ac:dyDescent="0.2">
      <c r="A641" s="27"/>
      <c r="B641" s="27"/>
      <c r="C641" s="27"/>
      <c r="D641" s="27"/>
      <c r="E641" s="28"/>
      <c r="F641" s="29"/>
      <c r="G641" s="30"/>
      <c r="H641" s="31"/>
      <c r="I641" s="36" t="str">
        <f>IF(LEN(F641)*LEN(G641)*LEN(H641)=0,"",VLOOKUP(F641&amp;G641&amp;H641,品类代码!$D:$E,2,0))</f>
        <v/>
      </c>
      <c r="J641" s="37" t="str">
        <f>IF(LEN(I641)=0,"",VLOOKUP(I641,品类代码!$E:$F,2,0))</f>
        <v/>
      </c>
      <c r="K641" s="38" t="str">
        <f>IF(LEN(J641)=0,"",VLOOKUP(J641,品类代码!$F:$G,2,0))</f>
        <v/>
      </c>
      <c r="L641" s="27"/>
      <c r="M641" s="27"/>
      <c r="N641" s="27"/>
      <c r="O641" s="27"/>
      <c r="P641" s="27"/>
      <c r="Q641" s="27"/>
      <c r="R641" s="27"/>
      <c r="S641" s="39" t="str">
        <f t="shared" si="9"/>
        <v/>
      </c>
      <c r="T641" s="44"/>
      <c r="U641" s="40"/>
      <c r="V641" s="40"/>
      <c r="W641" s="35"/>
    </row>
    <row r="642" spans="1:23" ht="14.25" thickBot="1" x14ac:dyDescent="0.2">
      <c r="A642" s="27"/>
      <c r="B642" s="27"/>
      <c r="C642" s="27"/>
      <c r="D642" s="27"/>
      <c r="E642" s="28"/>
      <c r="F642" s="29"/>
      <c r="G642" s="30"/>
      <c r="H642" s="31"/>
      <c r="I642" s="36" t="str">
        <f>IF(LEN(F642)*LEN(G642)*LEN(H642)=0,"",VLOOKUP(F642&amp;G642&amp;H642,品类代码!$D:$E,2,0))</f>
        <v/>
      </c>
      <c r="J642" s="37" t="str">
        <f>IF(LEN(I642)=0,"",VLOOKUP(I642,品类代码!$E:$F,2,0))</f>
        <v/>
      </c>
      <c r="K642" s="38" t="str">
        <f>IF(LEN(J642)=0,"",VLOOKUP(J642,品类代码!$F:$G,2,0))</f>
        <v/>
      </c>
      <c r="L642" s="27"/>
      <c r="M642" s="27"/>
      <c r="N642" s="27"/>
      <c r="O642" s="27"/>
      <c r="P642" s="27"/>
      <c r="Q642" s="27"/>
      <c r="R642" s="27"/>
      <c r="S642" s="39" t="str">
        <f t="shared" si="9"/>
        <v/>
      </c>
      <c r="T642" s="45"/>
      <c r="U642" s="41"/>
      <c r="V642" s="41"/>
      <c r="W642" s="42"/>
    </row>
    <row r="643" spans="1:23" ht="14.25" thickBot="1" x14ac:dyDescent="0.2">
      <c r="A643" s="27"/>
      <c r="B643" s="27"/>
      <c r="C643" s="27"/>
      <c r="D643" s="27"/>
      <c r="E643" s="28"/>
      <c r="F643" s="29"/>
      <c r="G643" s="30"/>
      <c r="H643" s="31"/>
      <c r="I643" s="36" t="str">
        <f>IF(LEN(F643)*LEN(G643)*LEN(H643)=0,"",VLOOKUP(F643&amp;G643&amp;H643,品类代码!$D:$E,2,0))</f>
        <v/>
      </c>
      <c r="J643" s="37" t="str">
        <f>IF(LEN(I643)=0,"",VLOOKUP(I643,品类代码!$E:$F,2,0))</f>
        <v/>
      </c>
      <c r="K643" s="38" t="str">
        <f>IF(LEN(J643)=0,"",VLOOKUP(J643,品类代码!$F:$G,2,0))</f>
        <v/>
      </c>
      <c r="L643" s="27"/>
      <c r="M643" s="27"/>
      <c r="N643" s="27"/>
      <c r="O643" s="27"/>
      <c r="P643" s="27"/>
      <c r="Q643" s="27"/>
      <c r="R643" s="27"/>
      <c r="S643" s="39" t="str">
        <f t="shared" si="9"/>
        <v/>
      </c>
      <c r="T643" s="45"/>
      <c r="U643" s="41"/>
      <c r="V643" s="41"/>
      <c r="W643" s="42"/>
    </row>
    <row r="644" spans="1:23" s="32" customFormat="1" ht="14.25" thickBot="1" x14ac:dyDescent="0.2">
      <c r="A644" s="27"/>
      <c r="B644" s="27"/>
      <c r="C644" s="27"/>
      <c r="D644" s="27"/>
      <c r="E644" s="28"/>
      <c r="F644" s="29"/>
      <c r="G644" s="30"/>
      <c r="H644" s="31"/>
      <c r="I644" s="36" t="str">
        <f>IF(LEN(F644)*LEN(G644)*LEN(H644)=0,"",VLOOKUP(F644&amp;G644&amp;H644,品类代码!$D:$E,2,0))</f>
        <v/>
      </c>
      <c r="J644" s="37" t="str">
        <f>IF(LEN(I644)=0,"",VLOOKUP(I644,品类代码!$E:$F,2,0))</f>
        <v/>
      </c>
      <c r="K644" s="38" t="str">
        <f>IF(LEN(J644)=0,"",VLOOKUP(J644,品类代码!$F:$G,2,0))</f>
        <v/>
      </c>
      <c r="L644" s="27"/>
      <c r="M644" s="27"/>
      <c r="N644" s="27"/>
      <c r="O644" s="27"/>
      <c r="P644" s="27"/>
      <c r="Q644" s="27"/>
      <c r="R644" s="27"/>
      <c r="S644" s="39" t="str">
        <f t="shared" si="9"/>
        <v/>
      </c>
      <c r="T644" s="44"/>
      <c r="U644" s="40"/>
      <c r="V644" s="40"/>
      <c r="W644" s="35"/>
    </row>
    <row r="645" spans="1:23" ht="14.25" thickBot="1" x14ac:dyDescent="0.2">
      <c r="A645" s="27"/>
      <c r="B645" s="27"/>
      <c r="C645" s="27"/>
      <c r="D645" s="27"/>
      <c r="E645" s="28"/>
      <c r="F645" s="29"/>
      <c r="G645" s="30"/>
      <c r="H645" s="31"/>
      <c r="I645" s="36" t="str">
        <f>IF(LEN(F645)*LEN(G645)*LEN(H645)=0,"",VLOOKUP(F645&amp;G645&amp;H645,品类代码!$D:$E,2,0))</f>
        <v/>
      </c>
      <c r="J645" s="37" t="str">
        <f>IF(LEN(I645)=0,"",VLOOKUP(I645,品类代码!$E:$F,2,0))</f>
        <v/>
      </c>
      <c r="K645" s="38" t="str">
        <f>IF(LEN(J645)=0,"",VLOOKUP(J645,品类代码!$F:$G,2,0))</f>
        <v/>
      </c>
      <c r="L645" s="27"/>
      <c r="M645" s="27"/>
      <c r="N645" s="27"/>
      <c r="O645" s="27"/>
      <c r="P645" s="27"/>
      <c r="Q645" s="27"/>
      <c r="R645" s="27"/>
      <c r="S645" s="39" t="str">
        <f t="shared" si="9"/>
        <v/>
      </c>
      <c r="T645" s="45"/>
      <c r="U645" s="41"/>
      <c r="V645" s="41"/>
      <c r="W645" s="42"/>
    </row>
    <row r="646" spans="1:23" ht="14.25" thickBot="1" x14ac:dyDescent="0.2">
      <c r="A646" s="27"/>
      <c r="B646" s="27"/>
      <c r="C646" s="27"/>
      <c r="D646" s="27"/>
      <c r="E646" s="28"/>
      <c r="F646" s="29"/>
      <c r="G646" s="30"/>
      <c r="H646" s="31"/>
      <c r="I646" s="36" t="str">
        <f>IF(LEN(F646)*LEN(G646)*LEN(H646)=0,"",VLOOKUP(F646&amp;G646&amp;H646,品类代码!$D:$E,2,0))</f>
        <v/>
      </c>
      <c r="J646" s="37" t="str">
        <f>IF(LEN(I646)=0,"",VLOOKUP(I646,品类代码!$E:$F,2,0))</f>
        <v/>
      </c>
      <c r="K646" s="38" t="str">
        <f>IF(LEN(J646)=0,"",VLOOKUP(J646,品类代码!$F:$G,2,0))</f>
        <v/>
      </c>
      <c r="L646" s="27"/>
      <c r="M646" s="27"/>
      <c r="N646" s="27"/>
      <c r="O646" s="27"/>
      <c r="P646" s="27"/>
      <c r="Q646" s="27"/>
      <c r="R646" s="27"/>
      <c r="S646" s="39" t="str">
        <f t="shared" ref="S646:S709" si="10">IF(LEN($B$3)*LEN(H646)*LEN(B646)*LEN(D646)*LEN(L646)=0,"",$B$3&amp;"-"&amp;H646&amp;"-"&amp;B646&amp;"-"&amp;D646&amp;"-"&amp;IF(LEN(M646)=0,L646,IF(LEN(N646)*LEN(M646)&gt;0,M646&amp;"("&amp;L646&amp;")"&amp;N646,M646&amp;"("&amp;L646&amp;")")))</f>
        <v/>
      </c>
      <c r="T646" s="45"/>
      <c r="U646" s="41"/>
      <c r="V646" s="41"/>
      <c r="W646" s="42"/>
    </row>
    <row r="647" spans="1:23" s="32" customFormat="1" ht="14.25" thickBot="1" x14ac:dyDescent="0.2">
      <c r="A647" s="27"/>
      <c r="B647" s="27"/>
      <c r="C647" s="27"/>
      <c r="D647" s="27"/>
      <c r="E647" s="28"/>
      <c r="F647" s="29"/>
      <c r="G647" s="30"/>
      <c r="H647" s="31"/>
      <c r="I647" s="36" t="str">
        <f>IF(LEN(F647)*LEN(G647)*LEN(H647)=0,"",VLOOKUP(F647&amp;G647&amp;H647,品类代码!$D:$E,2,0))</f>
        <v/>
      </c>
      <c r="J647" s="37" t="str">
        <f>IF(LEN(I647)=0,"",VLOOKUP(I647,品类代码!$E:$F,2,0))</f>
        <v/>
      </c>
      <c r="K647" s="38" t="str">
        <f>IF(LEN(J647)=0,"",VLOOKUP(J647,品类代码!$F:$G,2,0))</f>
        <v/>
      </c>
      <c r="L647" s="27"/>
      <c r="M647" s="27"/>
      <c r="N647" s="27"/>
      <c r="O647" s="27"/>
      <c r="P647" s="27"/>
      <c r="Q647" s="27"/>
      <c r="R647" s="27"/>
      <c r="S647" s="39" t="str">
        <f t="shared" si="10"/>
        <v/>
      </c>
      <c r="T647" s="44"/>
      <c r="U647" s="40"/>
      <c r="V647" s="40"/>
      <c r="W647" s="35"/>
    </row>
    <row r="648" spans="1:23" ht="14.25" thickBot="1" x14ac:dyDescent="0.2">
      <c r="A648" s="27"/>
      <c r="B648" s="27"/>
      <c r="C648" s="27"/>
      <c r="D648" s="27"/>
      <c r="E648" s="28"/>
      <c r="F648" s="29"/>
      <c r="G648" s="30"/>
      <c r="H648" s="31"/>
      <c r="I648" s="36" t="str">
        <f>IF(LEN(F648)*LEN(G648)*LEN(H648)=0,"",VLOOKUP(F648&amp;G648&amp;H648,品类代码!$D:$E,2,0))</f>
        <v/>
      </c>
      <c r="J648" s="37" t="str">
        <f>IF(LEN(I648)=0,"",VLOOKUP(I648,品类代码!$E:$F,2,0))</f>
        <v/>
      </c>
      <c r="K648" s="38" t="str">
        <f>IF(LEN(J648)=0,"",VLOOKUP(J648,品类代码!$F:$G,2,0))</f>
        <v/>
      </c>
      <c r="L648" s="27"/>
      <c r="M648" s="27"/>
      <c r="N648" s="27"/>
      <c r="O648" s="27"/>
      <c r="P648" s="27"/>
      <c r="Q648" s="27"/>
      <c r="R648" s="27"/>
      <c r="S648" s="39" t="str">
        <f t="shared" si="10"/>
        <v/>
      </c>
      <c r="T648" s="45"/>
      <c r="U648" s="41"/>
      <c r="V648" s="41"/>
      <c r="W648" s="42"/>
    </row>
    <row r="649" spans="1:23" ht="14.25" thickBot="1" x14ac:dyDescent="0.2">
      <c r="A649" s="27"/>
      <c r="B649" s="27"/>
      <c r="C649" s="27"/>
      <c r="D649" s="27"/>
      <c r="E649" s="28"/>
      <c r="F649" s="29"/>
      <c r="G649" s="30"/>
      <c r="H649" s="31"/>
      <c r="I649" s="36" t="str">
        <f>IF(LEN(F649)*LEN(G649)*LEN(H649)=0,"",VLOOKUP(F649&amp;G649&amp;H649,品类代码!$D:$E,2,0))</f>
        <v/>
      </c>
      <c r="J649" s="37" t="str">
        <f>IF(LEN(I649)=0,"",VLOOKUP(I649,品类代码!$E:$F,2,0))</f>
        <v/>
      </c>
      <c r="K649" s="38" t="str">
        <f>IF(LEN(J649)=0,"",VLOOKUP(J649,品类代码!$F:$G,2,0))</f>
        <v/>
      </c>
      <c r="L649" s="27"/>
      <c r="M649" s="27"/>
      <c r="N649" s="27"/>
      <c r="O649" s="27"/>
      <c r="P649" s="27"/>
      <c r="Q649" s="27"/>
      <c r="R649" s="27"/>
      <c r="S649" s="39" t="str">
        <f t="shared" si="10"/>
        <v/>
      </c>
      <c r="T649" s="45"/>
      <c r="U649" s="41"/>
      <c r="V649" s="41"/>
      <c r="W649" s="42"/>
    </row>
    <row r="650" spans="1:23" s="32" customFormat="1" ht="14.25" thickBot="1" x14ac:dyDescent="0.2">
      <c r="A650" s="27"/>
      <c r="B650" s="27"/>
      <c r="C650" s="27"/>
      <c r="D650" s="27"/>
      <c r="E650" s="28"/>
      <c r="F650" s="29"/>
      <c r="G650" s="30"/>
      <c r="H650" s="31"/>
      <c r="I650" s="36" t="str">
        <f>IF(LEN(F650)*LEN(G650)*LEN(H650)=0,"",VLOOKUP(F650&amp;G650&amp;H650,品类代码!$D:$E,2,0))</f>
        <v/>
      </c>
      <c r="J650" s="37" t="str">
        <f>IF(LEN(I650)=0,"",VLOOKUP(I650,品类代码!$E:$F,2,0))</f>
        <v/>
      </c>
      <c r="K650" s="38" t="str">
        <f>IF(LEN(J650)=0,"",VLOOKUP(J650,品类代码!$F:$G,2,0))</f>
        <v/>
      </c>
      <c r="L650" s="27"/>
      <c r="M650" s="27"/>
      <c r="N650" s="27"/>
      <c r="O650" s="27"/>
      <c r="P650" s="27"/>
      <c r="Q650" s="27"/>
      <c r="R650" s="27"/>
      <c r="S650" s="39" t="str">
        <f t="shared" si="10"/>
        <v/>
      </c>
      <c r="T650" s="44"/>
      <c r="U650" s="40"/>
      <c r="V650" s="40"/>
      <c r="W650" s="35"/>
    </row>
    <row r="651" spans="1:23" ht="14.25" thickBot="1" x14ac:dyDescent="0.2">
      <c r="A651" s="27"/>
      <c r="B651" s="27"/>
      <c r="C651" s="27"/>
      <c r="D651" s="27"/>
      <c r="E651" s="28"/>
      <c r="F651" s="29"/>
      <c r="G651" s="30"/>
      <c r="H651" s="31"/>
      <c r="I651" s="36" t="str">
        <f>IF(LEN(F651)*LEN(G651)*LEN(H651)=0,"",VLOOKUP(F651&amp;G651&amp;H651,品类代码!$D:$E,2,0))</f>
        <v/>
      </c>
      <c r="J651" s="37" t="str">
        <f>IF(LEN(I651)=0,"",VLOOKUP(I651,品类代码!$E:$F,2,0))</f>
        <v/>
      </c>
      <c r="K651" s="38" t="str">
        <f>IF(LEN(J651)=0,"",VLOOKUP(J651,品类代码!$F:$G,2,0))</f>
        <v/>
      </c>
      <c r="L651" s="27"/>
      <c r="M651" s="27"/>
      <c r="N651" s="27"/>
      <c r="O651" s="27"/>
      <c r="P651" s="27"/>
      <c r="Q651" s="27"/>
      <c r="R651" s="27"/>
      <c r="S651" s="39" t="str">
        <f t="shared" si="10"/>
        <v/>
      </c>
      <c r="T651" s="45"/>
      <c r="U651" s="41"/>
      <c r="V651" s="41"/>
      <c r="W651" s="42"/>
    </row>
    <row r="652" spans="1:23" ht="14.25" thickBot="1" x14ac:dyDescent="0.2">
      <c r="A652" s="27"/>
      <c r="B652" s="27"/>
      <c r="C652" s="27"/>
      <c r="D652" s="27"/>
      <c r="E652" s="28"/>
      <c r="F652" s="29"/>
      <c r="G652" s="30"/>
      <c r="H652" s="31"/>
      <c r="I652" s="36" t="str">
        <f>IF(LEN(F652)*LEN(G652)*LEN(H652)=0,"",VLOOKUP(F652&amp;G652&amp;H652,品类代码!$D:$E,2,0))</f>
        <v/>
      </c>
      <c r="J652" s="37" t="str">
        <f>IF(LEN(I652)=0,"",VLOOKUP(I652,品类代码!$E:$F,2,0))</f>
        <v/>
      </c>
      <c r="K652" s="38" t="str">
        <f>IF(LEN(J652)=0,"",VLOOKUP(J652,品类代码!$F:$G,2,0))</f>
        <v/>
      </c>
      <c r="L652" s="27"/>
      <c r="M652" s="27"/>
      <c r="N652" s="27"/>
      <c r="O652" s="27"/>
      <c r="P652" s="27"/>
      <c r="Q652" s="27"/>
      <c r="R652" s="27"/>
      <c r="S652" s="39" t="str">
        <f t="shared" si="10"/>
        <v/>
      </c>
      <c r="T652" s="45"/>
      <c r="U652" s="41"/>
      <c r="V652" s="41"/>
      <c r="W652" s="42"/>
    </row>
    <row r="653" spans="1:23" s="32" customFormat="1" ht="14.25" thickBot="1" x14ac:dyDescent="0.2">
      <c r="A653" s="27"/>
      <c r="B653" s="27"/>
      <c r="C653" s="27"/>
      <c r="D653" s="27"/>
      <c r="E653" s="28"/>
      <c r="F653" s="29"/>
      <c r="G653" s="30"/>
      <c r="H653" s="31"/>
      <c r="I653" s="36" t="str">
        <f>IF(LEN(F653)*LEN(G653)*LEN(H653)=0,"",VLOOKUP(F653&amp;G653&amp;H653,品类代码!$D:$E,2,0))</f>
        <v/>
      </c>
      <c r="J653" s="37" t="str">
        <f>IF(LEN(I653)=0,"",VLOOKUP(I653,品类代码!$E:$F,2,0))</f>
        <v/>
      </c>
      <c r="K653" s="38" t="str">
        <f>IF(LEN(J653)=0,"",VLOOKUP(J653,品类代码!$F:$G,2,0))</f>
        <v/>
      </c>
      <c r="L653" s="27"/>
      <c r="M653" s="27"/>
      <c r="N653" s="27"/>
      <c r="O653" s="27"/>
      <c r="P653" s="27"/>
      <c r="Q653" s="27"/>
      <c r="R653" s="27"/>
      <c r="S653" s="39" t="str">
        <f t="shared" si="10"/>
        <v/>
      </c>
      <c r="T653" s="44"/>
      <c r="U653" s="40"/>
      <c r="V653" s="40"/>
      <c r="W653" s="35"/>
    </row>
    <row r="654" spans="1:23" ht="14.25" thickBot="1" x14ac:dyDescent="0.2">
      <c r="A654" s="27"/>
      <c r="B654" s="27"/>
      <c r="C654" s="27"/>
      <c r="D654" s="27"/>
      <c r="E654" s="28"/>
      <c r="F654" s="29"/>
      <c r="G654" s="30"/>
      <c r="H654" s="31"/>
      <c r="I654" s="36" t="str">
        <f>IF(LEN(F654)*LEN(G654)*LEN(H654)=0,"",VLOOKUP(F654&amp;G654&amp;H654,品类代码!$D:$E,2,0))</f>
        <v/>
      </c>
      <c r="J654" s="37" t="str">
        <f>IF(LEN(I654)=0,"",VLOOKUP(I654,品类代码!$E:$F,2,0))</f>
        <v/>
      </c>
      <c r="K654" s="38" t="str">
        <f>IF(LEN(J654)=0,"",VLOOKUP(J654,品类代码!$F:$G,2,0))</f>
        <v/>
      </c>
      <c r="L654" s="27"/>
      <c r="M654" s="27"/>
      <c r="N654" s="27"/>
      <c r="O654" s="27"/>
      <c r="P654" s="27"/>
      <c r="Q654" s="27"/>
      <c r="R654" s="27"/>
      <c r="S654" s="39" t="str">
        <f t="shared" si="10"/>
        <v/>
      </c>
      <c r="T654" s="45"/>
      <c r="U654" s="41"/>
      <c r="V654" s="41"/>
      <c r="W654" s="42"/>
    </row>
    <row r="655" spans="1:23" ht="14.25" thickBot="1" x14ac:dyDescent="0.2">
      <c r="A655" s="27"/>
      <c r="B655" s="27"/>
      <c r="C655" s="27"/>
      <c r="D655" s="27"/>
      <c r="E655" s="28"/>
      <c r="F655" s="29"/>
      <c r="G655" s="30"/>
      <c r="H655" s="31"/>
      <c r="I655" s="36" t="str">
        <f>IF(LEN(F655)*LEN(G655)*LEN(H655)=0,"",VLOOKUP(F655&amp;G655&amp;H655,品类代码!$D:$E,2,0))</f>
        <v/>
      </c>
      <c r="J655" s="37" t="str">
        <f>IF(LEN(I655)=0,"",VLOOKUP(I655,品类代码!$E:$F,2,0))</f>
        <v/>
      </c>
      <c r="K655" s="38" t="str">
        <f>IF(LEN(J655)=0,"",VLOOKUP(J655,品类代码!$F:$G,2,0))</f>
        <v/>
      </c>
      <c r="L655" s="27"/>
      <c r="M655" s="27"/>
      <c r="N655" s="27"/>
      <c r="O655" s="27"/>
      <c r="P655" s="27"/>
      <c r="Q655" s="27"/>
      <c r="R655" s="27"/>
      <c r="S655" s="39" t="str">
        <f t="shared" si="10"/>
        <v/>
      </c>
      <c r="T655" s="45"/>
      <c r="U655" s="41"/>
      <c r="V655" s="41"/>
      <c r="W655" s="42"/>
    </row>
    <row r="656" spans="1:23" s="32" customFormat="1" ht="14.25" thickBot="1" x14ac:dyDescent="0.2">
      <c r="A656" s="27"/>
      <c r="B656" s="27"/>
      <c r="C656" s="27"/>
      <c r="D656" s="27"/>
      <c r="E656" s="28"/>
      <c r="F656" s="29"/>
      <c r="G656" s="30"/>
      <c r="H656" s="31"/>
      <c r="I656" s="36" t="str">
        <f>IF(LEN(F656)*LEN(G656)*LEN(H656)=0,"",VLOOKUP(F656&amp;G656&amp;H656,品类代码!$D:$E,2,0))</f>
        <v/>
      </c>
      <c r="J656" s="37" t="str">
        <f>IF(LEN(I656)=0,"",VLOOKUP(I656,品类代码!$E:$F,2,0))</f>
        <v/>
      </c>
      <c r="K656" s="38" t="str">
        <f>IF(LEN(J656)=0,"",VLOOKUP(J656,品类代码!$F:$G,2,0))</f>
        <v/>
      </c>
      <c r="L656" s="27"/>
      <c r="M656" s="27"/>
      <c r="N656" s="27"/>
      <c r="O656" s="27"/>
      <c r="P656" s="27"/>
      <c r="Q656" s="27"/>
      <c r="R656" s="27"/>
      <c r="S656" s="39" t="str">
        <f t="shared" si="10"/>
        <v/>
      </c>
      <c r="T656" s="44"/>
      <c r="U656" s="40"/>
      <c r="V656" s="40"/>
      <c r="W656" s="35"/>
    </row>
    <row r="657" spans="1:23" ht="14.25" thickBot="1" x14ac:dyDescent="0.2">
      <c r="A657" s="27"/>
      <c r="B657" s="27"/>
      <c r="C657" s="27"/>
      <c r="D657" s="27"/>
      <c r="E657" s="28"/>
      <c r="F657" s="29"/>
      <c r="G657" s="30"/>
      <c r="H657" s="31"/>
      <c r="I657" s="36" t="str">
        <f>IF(LEN(F657)*LEN(G657)*LEN(H657)=0,"",VLOOKUP(F657&amp;G657&amp;H657,品类代码!$D:$E,2,0))</f>
        <v/>
      </c>
      <c r="J657" s="37" t="str">
        <f>IF(LEN(I657)=0,"",VLOOKUP(I657,品类代码!$E:$F,2,0))</f>
        <v/>
      </c>
      <c r="K657" s="38" t="str">
        <f>IF(LEN(J657)=0,"",VLOOKUP(J657,品类代码!$F:$G,2,0))</f>
        <v/>
      </c>
      <c r="L657" s="27"/>
      <c r="M657" s="27"/>
      <c r="N657" s="27"/>
      <c r="O657" s="27"/>
      <c r="P657" s="27"/>
      <c r="Q657" s="27"/>
      <c r="R657" s="27"/>
      <c r="S657" s="39" t="str">
        <f t="shared" si="10"/>
        <v/>
      </c>
      <c r="T657" s="45"/>
      <c r="U657" s="41"/>
      <c r="V657" s="41"/>
      <c r="W657" s="42"/>
    </row>
    <row r="658" spans="1:23" ht="14.25" thickBot="1" x14ac:dyDescent="0.2">
      <c r="A658" s="27"/>
      <c r="B658" s="27"/>
      <c r="C658" s="27"/>
      <c r="D658" s="27"/>
      <c r="E658" s="28"/>
      <c r="F658" s="29"/>
      <c r="G658" s="30"/>
      <c r="H658" s="31"/>
      <c r="I658" s="36" t="str">
        <f>IF(LEN(F658)*LEN(G658)*LEN(H658)=0,"",VLOOKUP(F658&amp;G658&amp;H658,品类代码!$D:$E,2,0))</f>
        <v/>
      </c>
      <c r="J658" s="37" t="str">
        <f>IF(LEN(I658)=0,"",VLOOKUP(I658,品类代码!$E:$F,2,0))</f>
        <v/>
      </c>
      <c r="K658" s="38" t="str">
        <f>IF(LEN(J658)=0,"",VLOOKUP(J658,品类代码!$F:$G,2,0))</f>
        <v/>
      </c>
      <c r="L658" s="27"/>
      <c r="M658" s="27"/>
      <c r="N658" s="27"/>
      <c r="O658" s="27"/>
      <c r="P658" s="27"/>
      <c r="Q658" s="27"/>
      <c r="R658" s="27"/>
      <c r="S658" s="39" t="str">
        <f t="shared" si="10"/>
        <v/>
      </c>
      <c r="T658" s="45"/>
      <c r="U658" s="41"/>
      <c r="V658" s="41"/>
      <c r="W658" s="42"/>
    </row>
    <row r="659" spans="1:23" s="32" customFormat="1" ht="14.25" thickBot="1" x14ac:dyDescent="0.2">
      <c r="A659" s="27"/>
      <c r="B659" s="27"/>
      <c r="C659" s="27"/>
      <c r="D659" s="27"/>
      <c r="E659" s="28"/>
      <c r="F659" s="29"/>
      <c r="G659" s="30"/>
      <c r="H659" s="31"/>
      <c r="I659" s="36" t="str">
        <f>IF(LEN(F659)*LEN(G659)*LEN(H659)=0,"",VLOOKUP(F659&amp;G659&amp;H659,品类代码!$D:$E,2,0))</f>
        <v/>
      </c>
      <c r="J659" s="37" t="str">
        <f>IF(LEN(I659)=0,"",VLOOKUP(I659,品类代码!$E:$F,2,0))</f>
        <v/>
      </c>
      <c r="K659" s="38" t="str">
        <f>IF(LEN(J659)=0,"",VLOOKUP(J659,品类代码!$F:$G,2,0))</f>
        <v/>
      </c>
      <c r="L659" s="27"/>
      <c r="M659" s="27"/>
      <c r="N659" s="27"/>
      <c r="O659" s="27"/>
      <c r="P659" s="27"/>
      <c r="Q659" s="27"/>
      <c r="R659" s="27"/>
      <c r="S659" s="39" t="str">
        <f t="shared" si="10"/>
        <v/>
      </c>
      <c r="T659" s="44"/>
      <c r="U659" s="40"/>
      <c r="V659" s="40"/>
      <c r="W659" s="35"/>
    </row>
    <row r="660" spans="1:23" ht="14.25" thickBot="1" x14ac:dyDescent="0.2">
      <c r="A660" s="27"/>
      <c r="B660" s="27"/>
      <c r="C660" s="27"/>
      <c r="D660" s="27"/>
      <c r="E660" s="28"/>
      <c r="F660" s="29"/>
      <c r="G660" s="30"/>
      <c r="H660" s="31"/>
      <c r="I660" s="36" t="str">
        <f>IF(LEN(F660)*LEN(G660)*LEN(H660)=0,"",VLOOKUP(F660&amp;G660&amp;H660,品类代码!$D:$E,2,0))</f>
        <v/>
      </c>
      <c r="J660" s="37" t="str">
        <f>IF(LEN(I660)=0,"",VLOOKUP(I660,品类代码!$E:$F,2,0))</f>
        <v/>
      </c>
      <c r="K660" s="38" t="str">
        <f>IF(LEN(J660)=0,"",VLOOKUP(J660,品类代码!$F:$G,2,0))</f>
        <v/>
      </c>
      <c r="L660" s="27"/>
      <c r="M660" s="27"/>
      <c r="N660" s="27"/>
      <c r="O660" s="27"/>
      <c r="P660" s="27"/>
      <c r="Q660" s="27"/>
      <c r="R660" s="27"/>
      <c r="S660" s="39" t="str">
        <f t="shared" si="10"/>
        <v/>
      </c>
      <c r="T660" s="45"/>
      <c r="U660" s="41"/>
      <c r="V660" s="41"/>
      <c r="W660" s="42"/>
    </row>
    <row r="661" spans="1:23" ht="14.25" thickBot="1" x14ac:dyDescent="0.2">
      <c r="A661" s="27"/>
      <c r="B661" s="27"/>
      <c r="C661" s="27"/>
      <c r="D661" s="27"/>
      <c r="E661" s="28"/>
      <c r="F661" s="29"/>
      <c r="G661" s="30"/>
      <c r="H661" s="31"/>
      <c r="I661" s="36" t="str">
        <f>IF(LEN(F661)*LEN(G661)*LEN(H661)=0,"",VLOOKUP(F661&amp;G661&amp;H661,品类代码!$D:$E,2,0))</f>
        <v/>
      </c>
      <c r="J661" s="37" t="str">
        <f>IF(LEN(I661)=0,"",VLOOKUP(I661,品类代码!$E:$F,2,0))</f>
        <v/>
      </c>
      <c r="K661" s="38" t="str">
        <f>IF(LEN(J661)=0,"",VLOOKUP(J661,品类代码!$F:$G,2,0))</f>
        <v/>
      </c>
      <c r="L661" s="27"/>
      <c r="M661" s="27"/>
      <c r="N661" s="27"/>
      <c r="O661" s="27"/>
      <c r="P661" s="27"/>
      <c r="Q661" s="27"/>
      <c r="R661" s="27"/>
      <c r="S661" s="39" t="str">
        <f t="shared" si="10"/>
        <v/>
      </c>
      <c r="T661" s="45"/>
      <c r="U661" s="41"/>
      <c r="V661" s="41"/>
      <c r="W661" s="42"/>
    </row>
    <row r="662" spans="1:23" s="32" customFormat="1" ht="14.25" thickBot="1" x14ac:dyDescent="0.2">
      <c r="A662" s="27"/>
      <c r="B662" s="27"/>
      <c r="C662" s="27"/>
      <c r="D662" s="27"/>
      <c r="E662" s="28"/>
      <c r="F662" s="29"/>
      <c r="G662" s="30"/>
      <c r="H662" s="31"/>
      <c r="I662" s="36" t="str">
        <f>IF(LEN(F662)*LEN(G662)*LEN(H662)=0,"",VLOOKUP(F662&amp;G662&amp;H662,品类代码!$D:$E,2,0))</f>
        <v/>
      </c>
      <c r="J662" s="37" t="str">
        <f>IF(LEN(I662)=0,"",VLOOKUP(I662,品类代码!$E:$F,2,0))</f>
        <v/>
      </c>
      <c r="K662" s="38" t="str">
        <f>IF(LEN(J662)=0,"",VLOOKUP(J662,品类代码!$F:$G,2,0))</f>
        <v/>
      </c>
      <c r="L662" s="27"/>
      <c r="M662" s="27"/>
      <c r="N662" s="27"/>
      <c r="O662" s="27"/>
      <c r="P662" s="27"/>
      <c r="Q662" s="27"/>
      <c r="R662" s="27"/>
      <c r="S662" s="39" t="str">
        <f t="shared" si="10"/>
        <v/>
      </c>
      <c r="T662" s="44"/>
      <c r="U662" s="40"/>
      <c r="V662" s="40"/>
      <c r="W662" s="35"/>
    </row>
    <row r="663" spans="1:23" ht="14.25" thickBot="1" x14ac:dyDescent="0.2">
      <c r="A663" s="27"/>
      <c r="B663" s="27"/>
      <c r="C663" s="27"/>
      <c r="D663" s="27"/>
      <c r="E663" s="28"/>
      <c r="F663" s="29"/>
      <c r="G663" s="30"/>
      <c r="H663" s="31"/>
      <c r="I663" s="36" t="str">
        <f>IF(LEN(F663)*LEN(G663)*LEN(H663)=0,"",VLOOKUP(F663&amp;G663&amp;H663,品类代码!$D:$E,2,0))</f>
        <v/>
      </c>
      <c r="J663" s="37" t="str">
        <f>IF(LEN(I663)=0,"",VLOOKUP(I663,品类代码!$E:$F,2,0))</f>
        <v/>
      </c>
      <c r="K663" s="38" t="str">
        <f>IF(LEN(J663)=0,"",VLOOKUP(J663,品类代码!$F:$G,2,0))</f>
        <v/>
      </c>
      <c r="L663" s="27"/>
      <c r="M663" s="27"/>
      <c r="N663" s="27"/>
      <c r="O663" s="27"/>
      <c r="P663" s="27"/>
      <c r="Q663" s="27"/>
      <c r="R663" s="27"/>
      <c r="S663" s="39" t="str">
        <f t="shared" si="10"/>
        <v/>
      </c>
      <c r="T663" s="45"/>
      <c r="U663" s="41"/>
      <c r="V663" s="41"/>
      <c r="W663" s="42"/>
    </row>
    <row r="664" spans="1:23" ht="14.25" thickBot="1" x14ac:dyDescent="0.2">
      <c r="A664" s="27"/>
      <c r="B664" s="27"/>
      <c r="C664" s="27"/>
      <c r="D664" s="27"/>
      <c r="E664" s="28"/>
      <c r="F664" s="29"/>
      <c r="G664" s="30"/>
      <c r="H664" s="31"/>
      <c r="I664" s="36" t="str">
        <f>IF(LEN(F664)*LEN(G664)*LEN(H664)=0,"",VLOOKUP(F664&amp;G664&amp;H664,品类代码!$D:$E,2,0))</f>
        <v/>
      </c>
      <c r="J664" s="37" t="str">
        <f>IF(LEN(I664)=0,"",VLOOKUP(I664,品类代码!$E:$F,2,0))</f>
        <v/>
      </c>
      <c r="K664" s="38" t="str">
        <f>IF(LEN(J664)=0,"",VLOOKUP(J664,品类代码!$F:$G,2,0))</f>
        <v/>
      </c>
      <c r="L664" s="27"/>
      <c r="M664" s="27"/>
      <c r="N664" s="27"/>
      <c r="O664" s="27"/>
      <c r="P664" s="27"/>
      <c r="Q664" s="27"/>
      <c r="R664" s="27"/>
      <c r="S664" s="39" t="str">
        <f t="shared" si="10"/>
        <v/>
      </c>
      <c r="T664" s="45"/>
      <c r="U664" s="41"/>
      <c r="V664" s="41"/>
      <c r="W664" s="42"/>
    </row>
    <row r="665" spans="1:23" s="32" customFormat="1" ht="14.25" thickBot="1" x14ac:dyDescent="0.2">
      <c r="A665" s="27"/>
      <c r="B665" s="27"/>
      <c r="C665" s="27"/>
      <c r="D665" s="27"/>
      <c r="E665" s="28"/>
      <c r="F665" s="29"/>
      <c r="G665" s="30"/>
      <c r="H665" s="31"/>
      <c r="I665" s="36" t="str">
        <f>IF(LEN(F665)*LEN(G665)*LEN(H665)=0,"",VLOOKUP(F665&amp;G665&amp;H665,品类代码!$D:$E,2,0))</f>
        <v/>
      </c>
      <c r="J665" s="37" t="str">
        <f>IF(LEN(I665)=0,"",VLOOKUP(I665,品类代码!$E:$F,2,0))</f>
        <v/>
      </c>
      <c r="K665" s="38" t="str">
        <f>IF(LEN(J665)=0,"",VLOOKUP(J665,品类代码!$F:$G,2,0))</f>
        <v/>
      </c>
      <c r="L665" s="27"/>
      <c r="M665" s="27"/>
      <c r="N665" s="27"/>
      <c r="O665" s="27"/>
      <c r="P665" s="27"/>
      <c r="Q665" s="27"/>
      <c r="R665" s="27"/>
      <c r="S665" s="39" t="str">
        <f t="shared" si="10"/>
        <v/>
      </c>
      <c r="T665" s="44"/>
      <c r="U665" s="40"/>
      <c r="V665" s="40"/>
      <c r="W665" s="35"/>
    </row>
    <row r="666" spans="1:23" ht="14.25" thickBot="1" x14ac:dyDescent="0.2">
      <c r="A666" s="27"/>
      <c r="B666" s="27"/>
      <c r="C666" s="27"/>
      <c r="D666" s="27"/>
      <c r="E666" s="28"/>
      <c r="F666" s="29"/>
      <c r="G666" s="30"/>
      <c r="H666" s="31"/>
      <c r="I666" s="36" t="str">
        <f>IF(LEN(F666)*LEN(G666)*LEN(H666)=0,"",VLOOKUP(F666&amp;G666&amp;H666,品类代码!$D:$E,2,0))</f>
        <v/>
      </c>
      <c r="J666" s="37" t="str">
        <f>IF(LEN(I666)=0,"",VLOOKUP(I666,品类代码!$E:$F,2,0))</f>
        <v/>
      </c>
      <c r="K666" s="38" t="str">
        <f>IF(LEN(J666)=0,"",VLOOKUP(J666,品类代码!$F:$G,2,0))</f>
        <v/>
      </c>
      <c r="L666" s="27"/>
      <c r="M666" s="27"/>
      <c r="N666" s="27"/>
      <c r="O666" s="27"/>
      <c r="P666" s="27"/>
      <c r="Q666" s="27"/>
      <c r="R666" s="27"/>
      <c r="S666" s="39" t="str">
        <f t="shared" si="10"/>
        <v/>
      </c>
      <c r="T666" s="45"/>
      <c r="U666" s="41"/>
      <c r="V666" s="41"/>
      <c r="W666" s="42"/>
    </row>
    <row r="667" spans="1:23" ht="14.25" thickBot="1" x14ac:dyDescent="0.2">
      <c r="A667" s="27"/>
      <c r="B667" s="27"/>
      <c r="C667" s="27"/>
      <c r="D667" s="27"/>
      <c r="E667" s="28"/>
      <c r="F667" s="29"/>
      <c r="G667" s="30"/>
      <c r="H667" s="31"/>
      <c r="I667" s="36" t="str">
        <f>IF(LEN(F667)*LEN(G667)*LEN(H667)=0,"",VLOOKUP(F667&amp;G667&amp;H667,品类代码!$D:$E,2,0))</f>
        <v/>
      </c>
      <c r="J667" s="37" t="str">
        <f>IF(LEN(I667)=0,"",VLOOKUP(I667,品类代码!$E:$F,2,0))</f>
        <v/>
      </c>
      <c r="K667" s="38" t="str">
        <f>IF(LEN(J667)=0,"",VLOOKUP(J667,品类代码!$F:$G,2,0))</f>
        <v/>
      </c>
      <c r="L667" s="27"/>
      <c r="M667" s="27"/>
      <c r="N667" s="27"/>
      <c r="O667" s="27"/>
      <c r="P667" s="27"/>
      <c r="Q667" s="27"/>
      <c r="R667" s="27"/>
      <c r="S667" s="39" t="str">
        <f t="shared" si="10"/>
        <v/>
      </c>
      <c r="T667" s="45"/>
      <c r="U667" s="41"/>
      <c r="V667" s="41"/>
      <c r="W667" s="42"/>
    </row>
    <row r="668" spans="1:23" s="32" customFormat="1" ht="14.25" thickBot="1" x14ac:dyDescent="0.2">
      <c r="A668" s="27"/>
      <c r="B668" s="27"/>
      <c r="C668" s="27"/>
      <c r="D668" s="27"/>
      <c r="E668" s="28"/>
      <c r="F668" s="29"/>
      <c r="G668" s="30"/>
      <c r="H668" s="31"/>
      <c r="I668" s="36" t="str">
        <f>IF(LEN(F668)*LEN(G668)*LEN(H668)=0,"",VLOOKUP(F668&amp;G668&amp;H668,品类代码!$D:$E,2,0))</f>
        <v/>
      </c>
      <c r="J668" s="37" t="str">
        <f>IF(LEN(I668)=0,"",VLOOKUP(I668,品类代码!$E:$F,2,0))</f>
        <v/>
      </c>
      <c r="K668" s="38" t="str">
        <f>IF(LEN(J668)=0,"",VLOOKUP(J668,品类代码!$F:$G,2,0))</f>
        <v/>
      </c>
      <c r="L668" s="27"/>
      <c r="M668" s="27"/>
      <c r="N668" s="27"/>
      <c r="O668" s="27"/>
      <c r="P668" s="27"/>
      <c r="Q668" s="27"/>
      <c r="R668" s="27"/>
      <c r="S668" s="39" t="str">
        <f t="shared" si="10"/>
        <v/>
      </c>
      <c r="T668" s="44"/>
      <c r="U668" s="40"/>
      <c r="V668" s="40"/>
      <c r="W668" s="35"/>
    </row>
    <row r="669" spans="1:23" ht="14.25" thickBot="1" x14ac:dyDescent="0.2">
      <c r="A669" s="27"/>
      <c r="B669" s="27"/>
      <c r="C669" s="27"/>
      <c r="D669" s="27"/>
      <c r="E669" s="28"/>
      <c r="F669" s="29"/>
      <c r="G669" s="30"/>
      <c r="H669" s="31"/>
      <c r="I669" s="36" t="str">
        <f>IF(LEN(F669)*LEN(G669)*LEN(H669)=0,"",VLOOKUP(F669&amp;G669&amp;H669,品类代码!$D:$E,2,0))</f>
        <v/>
      </c>
      <c r="J669" s="37" t="str">
        <f>IF(LEN(I669)=0,"",VLOOKUP(I669,品类代码!$E:$F,2,0))</f>
        <v/>
      </c>
      <c r="K669" s="38" t="str">
        <f>IF(LEN(J669)=0,"",VLOOKUP(J669,品类代码!$F:$G,2,0))</f>
        <v/>
      </c>
      <c r="L669" s="27"/>
      <c r="M669" s="27"/>
      <c r="N669" s="27"/>
      <c r="O669" s="27"/>
      <c r="P669" s="27"/>
      <c r="Q669" s="27"/>
      <c r="R669" s="27"/>
      <c r="S669" s="39" t="str">
        <f t="shared" si="10"/>
        <v/>
      </c>
      <c r="T669" s="45"/>
      <c r="U669" s="41"/>
      <c r="V669" s="41"/>
      <c r="W669" s="42"/>
    </row>
    <row r="670" spans="1:23" ht="14.25" thickBot="1" x14ac:dyDescent="0.2">
      <c r="A670" s="27"/>
      <c r="B670" s="27"/>
      <c r="C670" s="27"/>
      <c r="D670" s="27"/>
      <c r="E670" s="28"/>
      <c r="F670" s="29"/>
      <c r="G670" s="30"/>
      <c r="H670" s="31"/>
      <c r="I670" s="36" t="str">
        <f>IF(LEN(F670)*LEN(G670)*LEN(H670)=0,"",VLOOKUP(F670&amp;G670&amp;H670,品类代码!$D:$E,2,0))</f>
        <v/>
      </c>
      <c r="J670" s="37" t="str">
        <f>IF(LEN(I670)=0,"",VLOOKUP(I670,品类代码!$E:$F,2,0))</f>
        <v/>
      </c>
      <c r="K670" s="38" t="str">
        <f>IF(LEN(J670)=0,"",VLOOKUP(J670,品类代码!$F:$G,2,0))</f>
        <v/>
      </c>
      <c r="L670" s="27"/>
      <c r="M670" s="27"/>
      <c r="N670" s="27"/>
      <c r="O670" s="27"/>
      <c r="P670" s="27"/>
      <c r="Q670" s="27"/>
      <c r="R670" s="27"/>
      <c r="S670" s="39" t="str">
        <f t="shared" si="10"/>
        <v/>
      </c>
      <c r="T670" s="45"/>
      <c r="U670" s="41"/>
      <c r="V670" s="41"/>
      <c r="W670" s="42"/>
    </row>
    <row r="671" spans="1:23" s="32" customFormat="1" ht="14.25" thickBot="1" x14ac:dyDescent="0.2">
      <c r="A671" s="27"/>
      <c r="B671" s="27"/>
      <c r="C671" s="27"/>
      <c r="D671" s="27"/>
      <c r="E671" s="28"/>
      <c r="F671" s="29"/>
      <c r="G671" s="30"/>
      <c r="H671" s="31"/>
      <c r="I671" s="36" t="str">
        <f>IF(LEN(F671)*LEN(G671)*LEN(H671)=0,"",VLOOKUP(F671&amp;G671&amp;H671,品类代码!$D:$E,2,0))</f>
        <v/>
      </c>
      <c r="J671" s="37" t="str">
        <f>IF(LEN(I671)=0,"",VLOOKUP(I671,品类代码!$E:$F,2,0))</f>
        <v/>
      </c>
      <c r="K671" s="38" t="str">
        <f>IF(LEN(J671)=0,"",VLOOKUP(J671,品类代码!$F:$G,2,0))</f>
        <v/>
      </c>
      <c r="L671" s="27"/>
      <c r="M671" s="27"/>
      <c r="N671" s="27"/>
      <c r="O671" s="27"/>
      <c r="P671" s="27"/>
      <c r="Q671" s="27"/>
      <c r="R671" s="27"/>
      <c r="S671" s="39" t="str">
        <f t="shared" si="10"/>
        <v/>
      </c>
      <c r="T671" s="44"/>
      <c r="U671" s="40"/>
      <c r="V671" s="40"/>
      <c r="W671" s="35"/>
    </row>
    <row r="672" spans="1:23" ht="14.25" thickBot="1" x14ac:dyDescent="0.2">
      <c r="A672" s="27"/>
      <c r="B672" s="27"/>
      <c r="C672" s="27"/>
      <c r="D672" s="27"/>
      <c r="E672" s="28"/>
      <c r="F672" s="29"/>
      <c r="G672" s="30"/>
      <c r="H672" s="31"/>
      <c r="I672" s="36" t="str">
        <f>IF(LEN(F672)*LEN(G672)*LEN(H672)=0,"",VLOOKUP(F672&amp;G672&amp;H672,品类代码!$D:$E,2,0))</f>
        <v/>
      </c>
      <c r="J672" s="37" t="str">
        <f>IF(LEN(I672)=0,"",VLOOKUP(I672,品类代码!$E:$F,2,0))</f>
        <v/>
      </c>
      <c r="K672" s="38" t="str">
        <f>IF(LEN(J672)=0,"",VLOOKUP(J672,品类代码!$F:$G,2,0))</f>
        <v/>
      </c>
      <c r="L672" s="27"/>
      <c r="M672" s="27"/>
      <c r="N672" s="27"/>
      <c r="O672" s="27"/>
      <c r="P672" s="27"/>
      <c r="Q672" s="27"/>
      <c r="R672" s="27"/>
      <c r="S672" s="39" t="str">
        <f t="shared" si="10"/>
        <v/>
      </c>
      <c r="T672" s="45"/>
      <c r="U672" s="41"/>
      <c r="V672" s="41"/>
      <c r="W672" s="42"/>
    </row>
    <row r="673" spans="1:23" ht="14.25" thickBot="1" x14ac:dyDescent="0.2">
      <c r="A673" s="27"/>
      <c r="B673" s="27"/>
      <c r="C673" s="27"/>
      <c r="D673" s="27"/>
      <c r="E673" s="28"/>
      <c r="F673" s="29"/>
      <c r="G673" s="30"/>
      <c r="H673" s="31"/>
      <c r="I673" s="36" t="str">
        <f>IF(LEN(F673)*LEN(G673)*LEN(H673)=0,"",VLOOKUP(F673&amp;G673&amp;H673,品类代码!$D:$E,2,0))</f>
        <v/>
      </c>
      <c r="J673" s="37" t="str">
        <f>IF(LEN(I673)=0,"",VLOOKUP(I673,品类代码!$E:$F,2,0))</f>
        <v/>
      </c>
      <c r="K673" s="38" t="str">
        <f>IF(LEN(J673)=0,"",VLOOKUP(J673,品类代码!$F:$G,2,0))</f>
        <v/>
      </c>
      <c r="L673" s="27"/>
      <c r="M673" s="27"/>
      <c r="N673" s="27"/>
      <c r="O673" s="27"/>
      <c r="P673" s="27"/>
      <c r="Q673" s="27"/>
      <c r="R673" s="27"/>
      <c r="S673" s="39" t="str">
        <f t="shared" si="10"/>
        <v/>
      </c>
      <c r="T673" s="45"/>
      <c r="U673" s="41"/>
      <c r="V673" s="41"/>
      <c r="W673" s="42"/>
    </row>
    <row r="674" spans="1:23" s="32" customFormat="1" ht="14.25" thickBot="1" x14ac:dyDescent="0.2">
      <c r="A674" s="27"/>
      <c r="B674" s="27"/>
      <c r="C674" s="27"/>
      <c r="D674" s="27"/>
      <c r="E674" s="28"/>
      <c r="F674" s="29"/>
      <c r="G674" s="30"/>
      <c r="H674" s="31"/>
      <c r="I674" s="36" t="str">
        <f>IF(LEN(F674)*LEN(G674)*LEN(H674)=0,"",VLOOKUP(F674&amp;G674&amp;H674,品类代码!$D:$E,2,0))</f>
        <v/>
      </c>
      <c r="J674" s="37" t="str">
        <f>IF(LEN(I674)=0,"",VLOOKUP(I674,品类代码!$E:$F,2,0))</f>
        <v/>
      </c>
      <c r="K674" s="38" t="str">
        <f>IF(LEN(J674)=0,"",VLOOKUP(J674,品类代码!$F:$G,2,0))</f>
        <v/>
      </c>
      <c r="L674" s="27"/>
      <c r="M674" s="27"/>
      <c r="N674" s="27"/>
      <c r="O674" s="27"/>
      <c r="P674" s="27"/>
      <c r="Q674" s="27"/>
      <c r="R674" s="27"/>
      <c r="S674" s="39" t="str">
        <f t="shared" si="10"/>
        <v/>
      </c>
      <c r="T674" s="44"/>
      <c r="U674" s="40"/>
      <c r="V674" s="40"/>
      <c r="W674" s="35"/>
    </row>
    <row r="675" spans="1:23" ht="14.25" thickBot="1" x14ac:dyDescent="0.2">
      <c r="A675" s="27"/>
      <c r="B675" s="27"/>
      <c r="C675" s="27"/>
      <c r="D675" s="27"/>
      <c r="E675" s="28"/>
      <c r="F675" s="29"/>
      <c r="G675" s="30"/>
      <c r="H675" s="31"/>
      <c r="I675" s="36" t="str">
        <f>IF(LEN(F675)*LEN(G675)*LEN(H675)=0,"",VLOOKUP(F675&amp;G675&amp;H675,品类代码!$D:$E,2,0))</f>
        <v/>
      </c>
      <c r="J675" s="37" t="str">
        <f>IF(LEN(I675)=0,"",VLOOKUP(I675,品类代码!$E:$F,2,0))</f>
        <v/>
      </c>
      <c r="K675" s="38" t="str">
        <f>IF(LEN(J675)=0,"",VLOOKUP(J675,品类代码!$F:$G,2,0))</f>
        <v/>
      </c>
      <c r="L675" s="27"/>
      <c r="M675" s="27"/>
      <c r="N675" s="27"/>
      <c r="O675" s="27"/>
      <c r="P675" s="27"/>
      <c r="Q675" s="27"/>
      <c r="R675" s="27"/>
      <c r="S675" s="39" t="str">
        <f t="shared" si="10"/>
        <v/>
      </c>
      <c r="T675" s="45"/>
      <c r="U675" s="41"/>
      <c r="V675" s="41"/>
      <c r="W675" s="42"/>
    </row>
    <row r="676" spans="1:23" ht="14.25" thickBot="1" x14ac:dyDescent="0.2">
      <c r="A676" s="27"/>
      <c r="B676" s="27"/>
      <c r="C676" s="27"/>
      <c r="D676" s="27"/>
      <c r="E676" s="28"/>
      <c r="F676" s="29"/>
      <c r="G676" s="30"/>
      <c r="H676" s="31"/>
      <c r="I676" s="36" t="str">
        <f>IF(LEN(F676)*LEN(G676)*LEN(H676)=0,"",VLOOKUP(F676&amp;G676&amp;H676,品类代码!$D:$E,2,0))</f>
        <v/>
      </c>
      <c r="J676" s="37" t="str">
        <f>IF(LEN(I676)=0,"",VLOOKUP(I676,品类代码!$E:$F,2,0))</f>
        <v/>
      </c>
      <c r="K676" s="38" t="str">
        <f>IF(LEN(J676)=0,"",VLOOKUP(J676,品类代码!$F:$G,2,0))</f>
        <v/>
      </c>
      <c r="L676" s="27"/>
      <c r="M676" s="27"/>
      <c r="N676" s="27"/>
      <c r="O676" s="27"/>
      <c r="P676" s="27"/>
      <c r="Q676" s="27"/>
      <c r="R676" s="27"/>
      <c r="S676" s="39" t="str">
        <f t="shared" si="10"/>
        <v/>
      </c>
      <c r="T676" s="45"/>
      <c r="U676" s="41"/>
      <c r="V676" s="41"/>
      <c r="W676" s="42"/>
    </row>
    <row r="677" spans="1:23" s="32" customFormat="1" ht="14.25" thickBot="1" x14ac:dyDescent="0.2">
      <c r="A677" s="27"/>
      <c r="B677" s="27"/>
      <c r="C677" s="27"/>
      <c r="D677" s="27"/>
      <c r="E677" s="28"/>
      <c r="F677" s="29"/>
      <c r="G677" s="30"/>
      <c r="H677" s="31"/>
      <c r="I677" s="36" t="str">
        <f>IF(LEN(F677)*LEN(G677)*LEN(H677)=0,"",VLOOKUP(F677&amp;G677&amp;H677,品类代码!$D:$E,2,0))</f>
        <v/>
      </c>
      <c r="J677" s="37" t="str">
        <f>IF(LEN(I677)=0,"",VLOOKUP(I677,品类代码!$E:$F,2,0))</f>
        <v/>
      </c>
      <c r="K677" s="38" t="str">
        <f>IF(LEN(J677)=0,"",VLOOKUP(J677,品类代码!$F:$G,2,0))</f>
        <v/>
      </c>
      <c r="L677" s="27"/>
      <c r="M677" s="27"/>
      <c r="N677" s="27"/>
      <c r="O677" s="27"/>
      <c r="P677" s="27"/>
      <c r="Q677" s="27"/>
      <c r="R677" s="27"/>
      <c r="S677" s="39" t="str">
        <f t="shared" si="10"/>
        <v/>
      </c>
      <c r="T677" s="44"/>
      <c r="U677" s="40"/>
      <c r="V677" s="40"/>
      <c r="W677" s="35"/>
    </row>
    <row r="678" spans="1:23" ht="14.25" thickBot="1" x14ac:dyDescent="0.2">
      <c r="A678" s="27"/>
      <c r="B678" s="27"/>
      <c r="C678" s="27"/>
      <c r="D678" s="27"/>
      <c r="E678" s="28"/>
      <c r="F678" s="29"/>
      <c r="G678" s="30"/>
      <c r="H678" s="31"/>
      <c r="I678" s="36" t="str">
        <f>IF(LEN(F678)*LEN(G678)*LEN(H678)=0,"",VLOOKUP(F678&amp;G678&amp;H678,品类代码!$D:$E,2,0))</f>
        <v/>
      </c>
      <c r="J678" s="37" t="str">
        <f>IF(LEN(I678)=0,"",VLOOKUP(I678,品类代码!$E:$F,2,0))</f>
        <v/>
      </c>
      <c r="K678" s="38" t="str">
        <f>IF(LEN(J678)=0,"",VLOOKUP(J678,品类代码!$F:$G,2,0))</f>
        <v/>
      </c>
      <c r="L678" s="27"/>
      <c r="M678" s="27"/>
      <c r="N678" s="27"/>
      <c r="O678" s="27"/>
      <c r="P678" s="27"/>
      <c r="Q678" s="27"/>
      <c r="R678" s="27"/>
      <c r="S678" s="39" t="str">
        <f t="shared" si="10"/>
        <v/>
      </c>
      <c r="T678" s="45"/>
      <c r="U678" s="41"/>
      <c r="V678" s="41"/>
      <c r="W678" s="42"/>
    </row>
    <row r="679" spans="1:23" ht="14.25" thickBot="1" x14ac:dyDescent="0.2">
      <c r="A679" s="27"/>
      <c r="B679" s="27"/>
      <c r="C679" s="27"/>
      <c r="D679" s="27"/>
      <c r="E679" s="28"/>
      <c r="F679" s="29"/>
      <c r="G679" s="30"/>
      <c r="H679" s="31"/>
      <c r="I679" s="36" t="str">
        <f>IF(LEN(F679)*LEN(G679)*LEN(H679)=0,"",VLOOKUP(F679&amp;G679&amp;H679,品类代码!$D:$E,2,0))</f>
        <v/>
      </c>
      <c r="J679" s="37" t="str">
        <f>IF(LEN(I679)=0,"",VLOOKUP(I679,品类代码!$E:$F,2,0))</f>
        <v/>
      </c>
      <c r="K679" s="38" t="str">
        <f>IF(LEN(J679)=0,"",VLOOKUP(J679,品类代码!$F:$G,2,0))</f>
        <v/>
      </c>
      <c r="L679" s="27"/>
      <c r="M679" s="27"/>
      <c r="N679" s="27"/>
      <c r="O679" s="27"/>
      <c r="P679" s="27"/>
      <c r="Q679" s="27"/>
      <c r="R679" s="27"/>
      <c r="S679" s="39" t="str">
        <f t="shared" si="10"/>
        <v/>
      </c>
      <c r="T679" s="45"/>
      <c r="U679" s="41"/>
      <c r="V679" s="41"/>
      <c r="W679" s="42"/>
    </row>
    <row r="680" spans="1:23" s="32" customFormat="1" ht="14.25" thickBot="1" x14ac:dyDescent="0.2">
      <c r="A680" s="27"/>
      <c r="B680" s="27"/>
      <c r="C680" s="27"/>
      <c r="D680" s="27"/>
      <c r="E680" s="28"/>
      <c r="F680" s="29"/>
      <c r="G680" s="30"/>
      <c r="H680" s="31"/>
      <c r="I680" s="36" t="str">
        <f>IF(LEN(F680)*LEN(G680)*LEN(H680)=0,"",VLOOKUP(F680&amp;G680&amp;H680,品类代码!$D:$E,2,0))</f>
        <v/>
      </c>
      <c r="J680" s="37" t="str">
        <f>IF(LEN(I680)=0,"",VLOOKUP(I680,品类代码!$E:$F,2,0))</f>
        <v/>
      </c>
      <c r="K680" s="38" t="str">
        <f>IF(LEN(J680)=0,"",VLOOKUP(J680,品类代码!$F:$G,2,0))</f>
        <v/>
      </c>
      <c r="L680" s="27"/>
      <c r="M680" s="27"/>
      <c r="N680" s="27"/>
      <c r="O680" s="27"/>
      <c r="P680" s="27"/>
      <c r="Q680" s="27"/>
      <c r="R680" s="27"/>
      <c r="S680" s="39" t="str">
        <f t="shared" si="10"/>
        <v/>
      </c>
      <c r="T680" s="44"/>
      <c r="U680" s="40"/>
      <c r="V680" s="40"/>
      <c r="W680" s="35"/>
    </row>
    <row r="681" spans="1:23" ht="14.25" thickBot="1" x14ac:dyDescent="0.2">
      <c r="A681" s="27"/>
      <c r="B681" s="27"/>
      <c r="C681" s="27"/>
      <c r="D681" s="27"/>
      <c r="E681" s="28"/>
      <c r="F681" s="29"/>
      <c r="G681" s="30"/>
      <c r="H681" s="31"/>
      <c r="I681" s="36" t="str">
        <f>IF(LEN(F681)*LEN(G681)*LEN(H681)=0,"",VLOOKUP(F681&amp;G681&amp;H681,品类代码!$D:$E,2,0))</f>
        <v/>
      </c>
      <c r="J681" s="37" t="str">
        <f>IF(LEN(I681)=0,"",VLOOKUP(I681,品类代码!$E:$F,2,0))</f>
        <v/>
      </c>
      <c r="K681" s="38" t="str">
        <f>IF(LEN(J681)=0,"",VLOOKUP(J681,品类代码!$F:$G,2,0))</f>
        <v/>
      </c>
      <c r="L681" s="27"/>
      <c r="M681" s="27"/>
      <c r="N681" s="27"/>
      <c r="O681" s="27"/>
      <c r="P681" s="27"/>
      <c r="Q681" s="27"/>
      <c r="R681" s="27"/>
      <c r="S681" s="39" t="str">
        <f t="shared" si="10"/>
        <v/>
      </c>
      <c r="T681" s="45"/>
      <c r="U681" s="41"/>
      <c r="V681" s="41"/>
      <c r="W681" s="42"/>
    </row>
    <row r="682" spans="1:23" ht="14.25" thickBot="1" x14ac:dyDescent="0.2">
      <c r="A682" s="27"/>
      <c r="B682" s="27"/>
      <c r="C682" s="27"/>
      <c r="D682" s="27"/>
      <c r="E682" s="28"/>
      <c r="F682" s="29"/>
      <c r="G682" s="30"/>
      <c r="H682" s="31"/>
      <c r="I682" s="36" t="str">
        <f>IF(LEN(F682)*LEN(G682)*LEN(H682)=0,"",VLOOKUP(F682&amp;G682&amp;H682,品类代码!$D:$E,2,0))</f>
        <v/>
      </c>
      <c r="J682" s="37" t="str">
        <f>IF(LEN(I682)=0,"",VLOOKUP(I682,品类代码!$E:$F,2,0))</f>
        <v/>
      </c>
      <c r="K682" s="38" t="str">
        <f>IF(LEN(J682)=0,"",VLOOKUP(J682,品类代码!$F:$G,2,0))</f>
        <v/>
      </c>
      <c r="L682" s="27"/>
      <c r="M682" s="27"/>
      <c r="N682" s="27"/>
      <c r="O682" s="27"/>
      <c r="P682" s="27"/>
      <c r="Q682" s="27"/>
      <c r="R682" s="27"/>
      <c r="S682" s="39" t="str">
        <f t="shared" si="10"/>
        <v/>
      </c>
      <c r="T682" s="45"/>
      <c r="U682" s="41"/>
      <c r="V682" s="41"/>
      <c r="W682" s="42"/>
    </row>
    <row r="683" spans="1:23" s="32" customFormat="1" ht="14.25" thickBot="1" x14ac:dyDescent="0.2">
      <c r="A683" s="27"/>
      <c r="B683" s="27"/>
      <c r="C683" s="27"/>
      <c r="D683" s="27"/>
      <c r="E683" s="28"/>
      <c r="F683" s="29"/>
      <c r="G683" s="30"/>
      <c r="H683" s="31"/>
      <c r="I683" s="36" t="str">
        <f>IF(LEN(F683)*LEN(G683)*LEN(H683)=0,"",VLOOKUP(F683&amp;G683&amp;H683,品类代码!$D:$E,2,0))</f>
        <v/>
      </c>
      <c r="J683" s="37" t="str">
        <f>IF(LEN(I683)=0,"",VLOOKUP(I683,品类代码!$E:$F,2,0))</f>
        <v/>
      </c>
      <c r="K683" s="38" t="str">
        <f>IF(LEN(J683)=0,"",VLOOKUP(J683,品类代码!$F:$G,2,0))</f>
        <v/>
      </c>
      <c r="L683" s="27"/>
      <c r="M683" s="27"/>
      <c r="N683" s="27"/>
      <c r="O683" s="27"/>
      <c r="P683" s="27"/>
      <c r="Q683" s="27"/>
      <c r="R683" s="27"/>
      <c r="S683" s="39" t="str">
        <f t="shared" si="10"/>
        <v/>
      </c>
      <c r="T683" s="44"/>
      <c r="U683" s="40"/>
      <c r="V683" s="40"/>
      <c r="W683" s="35"/>
    </row>
    <row r="684" spans="1:23" ht="14.25" thickBot="1" x14ac:dyDescent="0.2">
      <c r="A684" s="27"/>
      <c r="B684" s="27"/>
      <c r="C684" s="27"/>
      <c r="D684" s="27"/>
      <c r="E684" s="28"/>
      <c r="F684" s="29"/>
      <c r="G684" s="30"/>
      <c r="H684" s="31"/>
      <c r="I684" s="36" t="str">
        <f>IF(LEN(F684)*LEN(G684)*LEN(H684)=0,"",VLOOKUP(F684&amp;G684&amp;H684,品类代码!$D:$E,2,0))</f>
        <v/>
      </c>
      <c r="J684" s="37" t="str">
        <f>IF(LEN(I684)=0,"",VLOOKUP(I684,品类代码!$E:$F,2,0))</f>
        <v/>
      </c>
      <c r="K684" s="38" t="str">
        <f>IF(LEN(J684)=0,"",VLOOKUP(J684,品类代码!$F:$G,2,0))</f>
        <v/>
      </c>
      <c r="L684" s="27"/>
      <c r="M684" s="27"/>
      <c r="N684" s="27"/>
      <c r="O684" s="27"/>
      <c r="P684" s="27"/>
      <c r="Q684" s="27"/>
      <c r="R684" s="27"/>
      <c r="S684" s="39" t="str">
        <f t="shared" si="10"/>
        <v/>
      </c>
      <c r="T684" s="45"/>
      <c r="U684" s="41"/>
      <c r="V684" s="41"/>
      <c r="W684" s="42"/>
    </row>
    <row r="685" spans="1:23" ht="14.25" thickBot="1" x14ac:dyDescent="0.2">
      <c r="A685" s="27"/>
      <c r="B685" s="27"/>
      <c r="C685" s="27"/>
      <c r="D685" s="27"/>
      <c r="E685" s="28"/>
      <c r="F685" s="29"/>
      <c r="G685" s="30"/>
      <c r="H685" s="31"/>
      <c r="I685" s="36" t="str">
        <f>IF(LEN(F685)*LEN(G685)*LEN(H685)=0,"",VLOOKUP(F685&amp;G685&amp;H685,品类代码!$D:$E,2,0))</f>
        <v/>
      </c>
      <c r="J685" s="37" t="str">
        <f>IF(LEN(I685)=0,"",VLOOKUP(I685,品类代码!$E:$F,2,0))</f>
        <v/>
      </c>
      <c r="K685" s="38" t="str">
        <f>IF(LEN(J685)=0,"",VLOOKUP(J685,品类代码!$F:$G,2,0))</f>
        <v/>
      </c>
      <c r="L685" s="27"/>
      <c r="M685" s="27"/>
      <c r="N685" s="27"/>
      <c r="O685" s="27"/>
      <c r="P685" s="27"/>
      <c r="Q685" s="27"/>
      <c r="R685" s="27"/>
      <c r="S685" s="39" t="str">
        <f t="shared" si="10"/>
        <v/>
      </c>
      <c r="T685" s="45"/>
      <c r="U685" s="41"/>
      <c r="V685" s="41"/>
      <c r="W685" s="42"/>
    </row>
    <row r="686" spans="1:23" s="32" customFormat="1" ht="14.25" thickBot="1" x14ac:dyDescent="0.2">
      <c r="A686" s="27"/>
      <c r="B686" s="27"/>
      <c r="C686" s="27"/>
      <c r="D686" s="27"/>
      <c r="E686" s="28"/>
      <c r="F686" s="29"/>
      <c r="G686" s="30"/>
      <c r="H686" s="31"/>
      <c r="I686" s="36" t="str">
        <f>IF(LEN(F686)*LEN(G686)*LEN(H686)=0,"",VLOOKUP(F686&amp;G686&amp;H686,品类代码!$D:$E,2,0))</f>
        <v/>
      </c>
      <c r="J686" s="37" t="str">
        <f>IF(LEN(I686)=0,"",VLOOKUP(I686,品类代码!$E:$F,2,0))</f>
        <v/>
      </c>
      <c r="K686" s="38" t="str">
        <f>IF(LEN(J686)=0,"",VLOOKUP(J686,品类代码!$F:$G,2,0))</f>
        <v/>
      </c>
      <c r="L686" s="27"/>
      <c r="M686" s="27"/>
      <c r="N686" s="27"/>
      <c r="O686" s="27"/>
      <c r="P686" s="27"/>
      <c r="Q686" s="27"/>
      <c r="R686" s="27"/>
      <c r="S686" s="39" t="str">
        <f t="shared" si="10"/>
        <v/>
      </c>
      <c r="T686" s="44"/>
      <c r="U686" s="40"/>
      <c r="V686" s="40"/>
      <c r="W686" s="35"/>
    </row>
    <row r="687" spans="1:23" ht="14.25" thickBot="1" x14ac:dyDescent="0.2">
      <c r="A687" s="27"/>
      <c r="B687" s="27"/>
      <c r="C687" s="27"/>
      <c r="D687" s="27"/>
      <c r="E687" s="28"/>
      <c r="F687" s="29"/>
      <c r="G687" s="30"/>
      <c r="H687" s="31"/>
      <c r="I687" s="36" t="str">
        <f>IF(LEN(F687)*LEN(G687)*LEN(H687)=0,"",VLOOKUP(F687&amp;G687&amp;H687,品类代码!$D:$E,2,0))</f>
        <v/>
      </c>
      <c r="J687" s="37" t="str">
        <f>IF(LEN(I687)=0,"",VLOOKUP(I687,品类代码!$E:$F,2,0))</f>
        <v/>
      </c>
      <c r="K687" s="38" t="str">
        <f>IF(LEN(J687)=0,"",VLOOKUP(J687,品类代码!$F:$G,2,0))</f>
        <v/>
      </c>
      <c r="L687" s="27"/>
      <c r="M687" s="27"/>
      <c r="N687" s="27"/>
      <c r="O687" s="27"/>
      <c r="P687" s="27"/>
      <c r="Q687" s="27"/>
      <c r="R687" s="27"/>
      <c r="S687" s="39" t="str">
        <f t="shared" si="10"/>
        <v/>
      </c>
      <c r="T687" s="45"/>
      <c r="U687" s="41"/>
      <c r="V687" s="41"/>
      <c r="W687" s="42"/>
    </row>
    <row r="688" spans="1:23" ht="14.25" thickBot="1" x14ac:dyDescent="0.2">
      <c r="A688" s="27"/>
      <c r="B688" s="27"/>
      <c r="C688" s="27"/>
      <c r="D688" s="27"/>
      <c r="E688" s="28"/>
      <c r="F688" s="29"/>
      <c r="G688" s="30"/>
      <c r="H688" s="31"/>
      <c r="I688" s="36" t="str">
        <f>IF(LEN(F688)*LEN(G688)*LEN(H688)=0,"",VLOOKUP(F688&amp;G688&amp;H688,品类代码!$D:$E,2,0))</f>
        <v/>
      </c>
      <c r="J688" s="37" t="str">
        <f>IF(LEN(I688)=0,"",VLOOKUP(I688,品类代码!$E:$F,2,0))</f>
        <v/>
      </c>
      <c r="K688" s="38" t="str">
        <f>IF(LEN(J688)=0,"",VLOOKUP(J688,品类代码!$F:$G,2,0))</f>
        <v/>
      </c>
      <c r="L688" s="27"/>
      <c r="M688" s="27"/>
      <c r="N688" s="27"/>
      <c r="O688" s="27"/>
      <c r="P688" s="27"/>
      <c r="Q688" s="27"/>
      <c r="R688" s="27"/>
      <c r="S688" s="39" t="str">
        <f t="shared" si="10"/>
        <v/>
      </c>
      <c r="T688" s="45"/>
      <c r="U688" s="41"/>
      <c r="V688" s="41"/>
      <c r="W688" s="42"/>
    </row>
    <row r="689" spans="1:23" s="32" customFormat="1" ht="14.25" thickBot="1" x14ac:dyDescent="0.2">
      <c r="A689" s="27"/>
      <c r="B689" s="27"/>
      <c r="C689" s="27"/>
      <c r="D689" s="27"/>
      <c r="E689" s="28"/>
      <c r="F689" s="29"/>
      <c r="G689" s="30"/>
      <c r="H689" s="31"/>
      <c r="I689" s="36" t="str">
        <f>IF(LEN(F689)*LEN(G689)*LEN(H689)=0,"",VLOOKUP(F689&amp;G689&amp;H689,品类代码!$D:$E,2,0))</f>
        <v/>
      </c>
      <c r="J689" s="37" t="str">
        <f>IF(LEN(I689)=0,"",VLOOKUP(I689,品类代码!$E:$F,2,0))</f>
        <v/>
      </c>
      <c r="K689" s="38" t="str">
        <f>IF(LEN(J689)=0,"",VLOOKUP(J689,品类代码!$F:$G,2,0))</f>
        <v/>
      </c>
      <c r="L689" s="27"/>
      <c r="M689" s="27"/>
      <c r="N689" s="27"/>
      <c r="O689" s="27"/>
      <c r="P689" s="27"/>
      <c r="Q689" s="27"/>
      <c r="R689" s="27"/>
      <c r="S689" s="39" t="str">
        <f t="shared" si="10"/>
        <v/>
      </c>
      <c r="T689" s="44"/>
      <c r="U689" s="40"/>
      <c r="V689" s="40"/>
      <c r="W689" s="35"/>
    </row>
    <row r="690" spans="1:23" ht="14.25" thickBot="1" x14ac:dyDescent="0.2">
      <c r="A690" s="27"/>
      <c r="B690" s="27"/>
      <c r="C690" s="27"/>
      <c r="D690" s="27"/>
      <c r="E690" s="28"/>
      <c r="F690" s="29"/>
      <c r="G690" s="30"/>
      <c r="H690" s="31"/>
      <c r="I690" s="36" t="str">
        <f>IF(LEN(F690)*LEN(G690)*LEN(H690)=0,"",VLOOKUP(F690&amp;G690&amp;H690,品类代码!$D:$E,2,0))</f>
        <v/>
      </c>
      <c r="J690" s="37" t="str">
        <f>IF(LEN(I690)=0,"",VLOOKUP(I690,品类代码!$E:$F,2,0))</f>
        <v/>
      </c>
      <c r="K690" s="38" t="str">
        <f>IF(LEN(J690)=0,"",VLOOKUP(J690,品类代码!$F:$G,2,0))</f>
        <v/>
      </c>
      <c r="L690" s="27"/>
      <c r="M690" s="27"/>
      <c r="N690" s="27"/>
      <c r="O690" s="27"/>
      <c r="P690" s="27"/>
      <c r="Q690" s="27"/>
      <c r="R690" s="27"/>
      <c r="S690" s="39" t="str">
        <f t="shared" si="10"/>
        <v/>
      </c>
      <c r="T690" s="45"/>
      <c r="U690" s="41"/>
      <c r="V690" s="41"/>
      <c r="W690" s="42"/>
    </row>
    <row r="691" spans="1:23" ht="14.25" thickBot="1" x14ac:dyDescent="0.2">
      <c r="A691" s="27"/>
      <c r="B691" s="27"/>
      <c r="C691" s="27"/>
      <c r="D691" s="27"/>
      <c r="E691" s="28"/>
      <c r="F691" s="29"/>
      <c r="G691" s="30"/>
      <c r="H691" s="31"/>
      <c r="I691" s="36" t="str">
        <f>IF(LEN(F691)*LEN(G691)*LEN(H691)=0,"",VLOOKUP(F691&amp;G691&amp;H691,品类代码!$D:$E,2,0))</f>
        <v/>
      </c>
      <c r="J691" s="37" t="str">
        <f>IF(LEN(I691)=0,"",VLOOKUP(I691,品类代码!$E:$F,2,0))</f>
        <v/>
      </c>
      <c r="K691" s="38" t="str">
        <f>IF(LEN(J691)=0,"",VLOOKUP(J691,品类代码!$F:$G,2,0))</f>
        <v/>
      </c>
      <c r="L691" s="27"/>
      <c r="M691" s="27"/>
      <c r="N691" s="27"/>
      <c r="O691" s="27"/>
      <c r="P691" s="27"/>
      <c r="Q691" s="27"/>
      <c r="R691" s="27"/>
      <c r="S691" s="39" t="str">
        <f t="shared" si="10"/>
        <v/>
      </c>
      <c r="T691" s="45"/>
      <c r="U691" s="41"/>
      <c r="V691" s="41"/>
      <c r="W691" s="42"/>
    </row>
    <row r="692" spans="1:23" s="32" customFormat="1" ht="14.25" thickBot="1" x14ac:dyDescent="0.2">
      <c r="A692" s="27"/>
      <c r="B692" s="27"/>
      <c r="C692" s="27"/>
      <c r="D692" s="27"/>
      <c r="E692" s="28"/>
      <c r="F692" s="29"/>
      <c r="G692" s="30"/>
      <c r="H692" s="31"/>
      <c r="I692" s="36" t="str">
        <f>IF(LEN(F692)*LEN(G692)*LEN(H692)=0,"",VLOOKUP(F692&amp;G692&amp;H692,品类代码!$D:$E,2,0))</f>
        <v/>
      </c>
      <c r="J692" s="37" t="str">
        <f>IF(LEN(I692)=0,"",VLOOKUP(I692,品类代码!$E:$F,2,0))</f>
        <v/>
      </c>
      <c r="K692" s="38" t="str">
        <f>IF(LEN(J692)=0,"",VLOOKUP(J692,品类代码!$F:$G,2,0))</f>
        <v/>
      </c>
      <c r="L692" s="27"/>
      <c r="M692" s="27"/>
      <c r="N692" s="27"/>
      <c r="O692" s="27"/>
      <c r="P692" s="27"/>
      <c r="Q692" s="27"/>
      <c r="R692" s="27"/>
      <c r="S692" s="39" t="str">
        <f t="shared" si="10"/>
        <v/>
      </c>
      <c r="T692" s="44"/>
      <c r="U692" s="40"/>
      <c r="V692" s="40"/>
      <c r="W692" s="35"/>
    </row>
    <row r="693" spans="1:23" ht="14.25" thickBot="1" x14ac:dyDescent="0.2">
      <c r="A693" s="27"/>
      <c r="B693" s="27"/>
      <c r="C693" s="27"/>
      <c r="D693" s="27"/>
      <c r="E693" s="28"/>
      <c r="F693" s="29"/>
      <c r="G693" s="30"/>
      <c r="H693" s="31"/>
      <c r="I693" s="36" t="str">
        <f>IF(LEN(F693)*LEN(G693)*LEN(H693)=0,"",VLOOKUP(F693&amp;G693&amp;H693,品类代码!$D:$E,2,0))</f>
        <v/>
      </c>
      <c r="J693" s="37" t="str">
        <f>IF(LEN(I693)=0,"",VLOOKUP(I693,品类代码!$E:$F,2,0))</f>
        <v/>
      </c>
      <c r="K693" s="38" t="str">
        <f>IF(LEN(J693)=0,"",VLOOKUP(J693,品类代码!$F:$G,2,0))</f>
        <v/>
      </c>
      <c r="L693" s="27"/>
      <c r="M693" s="27"/>
      <c r="N693" s="27"/>
      <c r="O693" s="27"/>
      <c r="P693" s="27"/>
      <c r="Q693" s="27"/>
      <c r="R693" s="27"/>
      <c r="S693" s="39" t="str">
        <f t="shared" si="10"/>
        <v/>
      </c>
      <c r="T693" s="45"/>
      <c r="U693" s="41"/>
      <c r="V693" s="41"/>
      <c r="W693" s="42"/>
    </row>
    <row r="694" spans="1:23" ht="14.25" thickBot="1" x14ac:dyDescent="0.2">
      <c r="A694" s="27"/>
      <c r="B694" s="27"/>
      <c r="C694" s="27"/>
      <c r="D694" s="27"/>
      <c r="E694" s="28"/>
      <c r="F694" s="29"/>
      <c r="G694" s="30"/>
      <c r="H694" s="31"/>
      <c r="I694" s="36" t="str">
        <f>IF(LEN(F694)*LEN(G694)*LEN(H694)=0,"",VLOOKUP(F694&amp;G694&amp;H694,品类代码!$D:$E,2,0))</f>
        <v/>
      </c>
      <c r="J694" s="37" t="str">
        <f>IF(LEN(I694)=0,"",VLOOKUP(I694,品类代码!$E:$F,2,0))</f>
        <v/>
      </c>
      <c r="K694" s="38" t="str">
        <f>IF(LEN(J694)=0,"",VLOOKUP(J694,品类代码!$F:$G,2,0))</f>
        <v/>
      </c>
      <c r="L694" s="27"/>
      <c r="M694" s="27"/>
      <c r="N694" s="27"/>
      <c r="O694" s="27"/>
      <c r="P694" s="27"/>
      <c r="Q694" s="27"/>
      <c r="R694" s="27"/>
      <c r="S694" s="39" t="str">
        <f t="shared" si="10"/>
        <v/>
      </c>
      <c r="T694" s="45"/>
      <c r="U694" s="41"/>
      <c r="V694" s="41"/>
      <c r="W694" s="42"/>
    </row>
    <row r="695" spans="1:23" s="32" customFormat="1" ht="14.25" thickBot="1" x14ac:dyDescent="0.2">
      <c r="A695" s="27"/>
      <c r="B695" s="27"/>
      <c r="C695" s="27"/>
      <c r="D695" s="27"/>
      <c r="E695" s="28"/>
      <c r="F695" s="29"/>
      <c r="G695" s="30"/>
      <c r="H695" s="31"/>
      <c r="I695" s="36" t="str">
        <f>IF(LEN(F695)*LEN(G695)*LEN(H695)=0,"",VLOOKUP(F695&amp;G695&amp;H695,品类代码!$D:$E,2,0))</f>
        <v/>
      </c>
      <c r="J695" s="37" t="str">
        <f>IF(LEN(I695)=0,"",VLOOKUP(I695,品类代码!$E:$F,2,0))</f>
        <v/>
      </c>
      <c r="K695" s="38" t="str">
        <f>IF(LEN(J695)=0,"",VLOOKUP(J695,品类代码!$F:$G,2,0))</f>
        <v/>
      </c>
      <c r="L695" s="27"/>
      <c r="M695" s="27"/>
      <c r="N695" s="27"/>
      <c r="O695" s="27"/>
      <c r="P695" s="27"/>
      <c r="Q695" s="27"/>
      <c r="R695" s="27"/>
      <c r="S695" s="39" t="str">
        <f t="shared" si="10"/>
        <v/>
      </c>
      <c r="T695" s="44"/>
      <c r="U695" s="40"/>
      <c r="V695" s="40"/>
      <c r="W695" s="35"/>
    </row>
    <row r="696" spans="1:23" ht="14.25" thickBot="1" x14ac:dyDescent="0.2">
      <c r="A696" s="27"/>
      <c r="B696" s="27"/>
      <c r="C696" s="27"/>
      <c r="D696" s="27"/>
      <c r="E696" s="28"/>
      <c r="F696" s="29"/>
      <c r="G696" s="30"/>
      <c r="H696" s="31"/>
      <c r="I696" s="36" t="str">
        <f>IF(LEN(F696)*LEN(G696)*LEN(H696)=0,"",VLOOKUP(F696&amp;G696&amp;H696,品类代码!$D:$E,2,0))</f>
        <v/>
      </c>
      <c r="J696" s="37" t="str">
        <f>IF(LEN(I696)=0,"",VLOOKUP(I696,品类代码!$E:$F,2,0))</f>
        <v/>
      </c>
      <c r="K696" s="38" t="str">
        <f>IF(LEN(J696)=0,"",VLOOKUP(J696,品类代码!$F:$G,2,0))</f>
        <v/>
      </c>
      <c r="L696" s="27"/>
      <c r="M696" s="27"/>
      <c r="N696" s="27"/>
      <c r="O696" s="27"/>
      <c r="P696" s="27"/>
      <c r="Q696" s="27"/>
      <c r="R696" s="27"/>
      <c r="S696" s="39" t="str">
        <f t="shared" si="10"/>
        <v/>
      </c>
      <c r="T696" s="45"/>
      <c r="U696" s="41"/>
      <c r="V696" s="41"/>
      <c r="W696" s="42"/>
    </row>
    <row r="697" spans="1:23" ht="14.25" thickBot="1" x14ac:dyDescent="0.2">
      <c r="A697" s="27"/>
      <c r="B697" s="27"/>
      <c r="C697" s="27"/>
      <c r="D697" s="27"/>
      <c r="E697" s="28"/>
      <c r="F697" s="29"/>
      <c r="G697" s="30"/>
      <c r="H697" s="31"/>
      <c r="I697" s="36" t="str">
        <f>IF(LEN(F697)*LEN(G697)*LEN(H697)=0,"",VLOOKUP(F697&amp;G697&amp;H697,品类代码!$D:$E,2,0))</f>
        <v/>
      </c>
      <c r="J697" s="37" t="str">
        <f>IF(LEN(I697)=0,"",VLOOKUP(I697,品类代码!$E:$F,2,0))</f>
        <v/>
      </c>
      <c r="K697" s="38" t="str">
        <f>IF(LEN(J697)=0,"",VLOOKUP(J697,品类代码!$F:$G,2,0))</f>
        <v/>
      </c>
      <c r="L697" s="27"/>
      <c r="M697" s="27"/>
      <c r="N697" s="27"/>
      <c r="O697" s="27"/>
      <c r="P697" s="27"/>
      <c r="Q697" s="27"/>
      <c r="R697" s="27"/>
      <c r="S697" s="39" t="str">
        <f t="shared" si="10"/>
        <v/>
      </c>
      <c r="T697" s="45"/>
      <c r="U697" s="41"/>
      <c r="V697" s="41"/>
      <c r="W697" s="42"/>
    </row>
    <row r="698" spans="1:23" s="32" customFormat="1" ht="14.25" thickBot="1" x14ac:dyDescent="0.2">
      <c r="A698" s="27"/>
      <c r="B698" s="27"/>
      <c r="C698" s="27"/>
      <c r="D698" s="27"/>
      <c r="E698" s="28"/>
      <c r="F698" s="29"/>
      <c r="G698" s="30"/>
      <c r="H698" s="31"/>
      <c r="I698" s="36" t="str">
        <f>IF(LEN(F698)*LEN(G698)*LEN(H698)=0,"",VLOOKUP(F698&amp;G698&amp;H698,品类代码!$D:$E,2,0))</f>
        <v/>
      </c>
      <c r="J698" s="37" t="str">
        <f>IF(LEN(I698)=0,"",VLOOKUP(I698,品类代码!$E:$F,2,0))</f>
        <v/>
      </c>
      <c r="K698" s="38" t="str">
        <f>IF(LEN(J698)=0,"",VLOOKUP(J698,品类代码!$F:$G,2,0))</f>
        <v/>
      </c>
      <c r="L698" s="27"/>
      <c r="M698" s="27"/>
      <c r="N698" s="27"/>
      <c r="O698" s="27"/>
      <c r="P698" s="27"/>
      <c r="Q698" s="27"/>
      <c r="R698" s="27"/>
      <c r="S698" s="39" t="str">
        <f t="shared" si="10"/>
        <v/>
      </c>
      <c r="T698" s="44"/>
      <c r="U698" s="40"/>
      <c r="V698" s="40"/>
      <c r="W698" s="35"/>
    </row>
    <row r="699" spans="1:23" ht="14.25" thickBot="1" x14ac:dyDescent="0.2">
      <c r="A699" s="27"/>
      <c r="B699" s="27"/>
      <c r="C699" s="27"/>
      <c r="D699" s="27"/>
      <c r="E699" s="28"/>
      <c r="F699" s="29"/>
      <c r="G699" s="30"/>
      <c r="H699" s="31"/>
      <c r="I699" s="36" t="str">
        <f>IF(LEN(F699)*LEN(G699)*LEN(H699)=0,"",VLOOKUP(F699&amp;G699&amp;H699,品类代码!$D:$E,2,0))</f>
        <v/>
      </c>
      <c r="J699" s="37" t="str">
        <f>IF(LEN(I699)=0,"",VLOOKUP(I699,品类代码!$E:$F,2,0))</f>
        <v/>
      </c>
      <c r="K699" s="38" t="str">
        <f>IF(LEN(J699)=0,"",VLOOKUP(J699,品类代码!$F:$G,2,0))</f>
        <v/>
      </c>
      <c r="L699" s="27"/>
      <c r="M699" s="27"/>
      <c r="N699" s="27"/>
      <c r="O699" s="27"/>
      <c r="P699" s="27"/>
      <c r="Q699" s="27"/>
      <c r="R699" s="27"/>
      <c r="S699" s="39" t="str">
        <f t="shared" si="10"/>
        <v/>
      </c>
      <c r="T699" s="45"/>
      <c r="U699" s="41"/>
      <c r="V699" s="41"/>
      <c r="W699" s="42"/>
    </row>
    <row r="700" spans="1:23" ht="14.25" thickBot="1" x14ac:dyDescent="0.2">
      <c r="A700" s="27"/>
      <c r="B700" s="27"/>
      <c r="C700" s="27"/>
      <c r="D700" s="27"/>
      <c r="E700" s="28"/>
      <c r="F700" s="29"/>
      <c r="G700" s="30"/>
      <c r="H700" s="31"/>
      <c r="I700" s="36" t="str">
        <f>IF(LEN(F700)*LEN(G700)*LEN(H700)=0,"",VLOOKUP(F700&amp;G700&amp;H700,品类代码!$D:$E,2,0))</f>
        <v/>
      </c>
      <c r="J700" s="37" t="str">
        <f>IF(LEN(I700)=0,"",VLOOKUP(I700,品类代码!$E:$F,2,0))</f>
        <v/>
      </c>
      <c r="K700" s="38" t="str">
        <f>IF(LEN(J700)=0,"",VLOOKUP(J700,品类代码!$F:$G,2,0))</f>
        <v/>
      </c>
      <c r="L700" s="27"/>
      <c r="M700" s="27"/>
      <c r="N700" s="27"/>
      <c r="O700" s="27"/>
      <c r="P700" s="27"/>
      <c r="Q700" s="27"/>
      <c r="R700" s="27"/>
      <c r="S700" s="39" t="str">
        <f t="shared" si="10"/>
        <v/>
      </c>
      <c r="T700" s="45"/>
      <c r="U700" s="41"/>
      <c r="V700" s="41"/>
      <c r="W700" s="42"/>
    </row>
    <row r="701" spans="1:23" s="32" customFormat="1" ht="14.25" thickBot="1" x14ac:dyDescent="0.2">
      <c r="A701" s="27"/>
      <c r="B701" s="27"/>
      <c r="C701" s="27"/>
      <c r="D701" s="27"/>
      <c r="E701" s="28"/>
      <c r="F701" s="29"/>
      <c r="G701" s="30"/>
      <c r="H701" s="31"/>
      <c r="I701" s="36" t="str">
        <f>IF(LEN(F701)*LEN(G701)*LEN(H701)=0,"",VLOOKUP(F701&amp;G701&amp;H701,品类代码!$D:$E,2,0))</f>
        <v/>
      </c>
      <c r="J701" s="37" t="str">
        <f>IF(LEN(I701)=0,"",VLOOKUP(I701,品类代码!$E:$F,2,0))</f>
        <v/>
      </c>
      <c r="K701" s="38" t="str">
        <f>IF(LEN(J701)=0,"",VLOOKUP(J701,品类代码!$F:$G,2,0))</f>
        <v/>
      </c>
      <c r="L701" s="27"/>
      <c r="M701" s="27"/>
      <c r="N701" s="27"/>
      <c r="O701" s="27"/>
      <c r="P701" s="27"/>
      <c r="Q701" s="27"/>
      <c r="R701" s="27"/>
      <c r="S701" s="39" t="str">
        <f t="shared" si="10"/>
        <v/>
      </c>
      <c r="T701" s="44"/>
      <c r="U701" s="40"/>
      <c r="V701" s="40"/>
      <c r="W701" s="35"/>
    </row>
    <row r="702" spans="1:23" ht="14.25" thickBot="1" x14ac:dyDescent="0.2">
      <c r="A702" s="27"/>
      <c r="B702" s="27"/>
      <c r="C702" s="27"/>
      <c r="D702" s="27"/>
      <c r="E702" s="28"/>
      <c r="F702" s="29"/>
      <c r="G702" s="30"/>
      <c r="H702" s="31"/>
      <c r="I702" s="36" t="str">
        <f>IF(LEN(F702)*LEN(G702)*LEN(H702)=0,"",VLOOKUP(F702&amp;G702&amp;H702,品类代码!$D:$E,2,0))</f>
        <v/>
      </c>
      <c r="J702" s="37" t="str">
        <f>IF(LEN(I702)=0,"",VLOOKUP(I702,品类代码!$E:$F,2,0))</f>
        <v/>
      </c>
      <c r="K702" s="38" t="str">
        <f>IF(LEN(J702)=0,"",VLOOKUP(J702,品类代码!$F:$G,2,0))</f>
        <v/>
      </c>
      <c r="L702" s="27"/>
      <c r="M702" s="27"/>
      <c r="N702" s="27"/>
      <c r="O702" s="27"/>
      <c r="P702" s="27"/>
      <c r="Q702" s="27"/>
      <c r="R702" s="27"/>
      <c r="S702" s="39" t="str">
        <f t="shared" si="10"/>
        <v/>
      </c>
      <c r="T702" s="45"/>
      <c r="U702" s="41"/>
      <c r="V702" s="41"/>
      <c r="W702" s="42"/>
    </row>
    <row r="703" spans="1:23" ht="14.25" thickBot="1" x14ac:dyDescent="0.2">
      <c r="A703" s="27"/>
      <c r="B703" s="27"/>
      <c r="C703" s="27"/>
      <c r="D703" s="27"/>
      <c r="E703" s="28"/>
      <c r="F703" s="29"/>
      <c r="G703" s="30"/>
      <c r="H703" s="31"/>
      <c r="I703" s="36" t="str">
        <f>IF(LEN(F703)*LEN(G703)*LEN(H703)=0,"",VLOOKUP(F703&amp;G703&amp;H703,品类代码!$D:$E,2,0))</f>
        <v/>
      </c>
      <c r="J703" s="37" t="str">
        <f>IF(LEN(I703)=0,"",VLOOKUP(I703,品类代码!$E:$F,2,0))</f>
        <v/>
      </c>
      <c r="K703" s="38" t="str">
        <f>IF(LEN(J703)=0,"",VLOOKUP(J703,品类代码!$F:$G,2,0))</f>
        <v/>
      </c>
      <c r="L703" s="27"/>
      <c r="M703" s="27"/>
      <c r="N703" s="27"/>
      <c r="O703" s="27"/>
      <c r="P703" s="27"/>
      <c r="Q703" s="27"/>
      <c r="R703" s="27"/>
      <c r="S703" s="39" t="str">
        <f t="shared" si="10"/>
        <v/>
      </c>
      <c r="T703" s="45"/>
      <c r="U703" s="41"/>
      <c r="V703" s="41"/>
      <c r="W703" s="42"/>
    </row>
    <row r="704" spans="1:23" s="32" customFormat="1" ht="14.25" thickBot="1" x14ac:dyDescent="0.2">
      <c r="A704" s="27"/>
      <c r="B704" s="27"/>
      <c r="C704" s="27"/>
      <c r="D704" s="27"/>
      <c r="E704" s="28"/>
      <c r="F704" s="29"/>
      <c r="G704" s="30"/>
      <c r="H704" s="31"/>
      <c r="I704" s="36" t="str">
        <f>IF(LEN(F704)*LEN(G704)*LEN(H704)=0,"",VLOOKUP(F704&amp;G704&amp;H704,品类代码!$D:$E,2,0))</f>
        <v/>
      </c>
      <c r="J704" s="37" t="str">
        <f>IF(LEN(I704)=0,"",VLOOKUP(I704,品类代码!$E:$F,2,0))</f>
        <v/>
      </c>
      <c r="K704" s="38" t="str">
        <f>IF(LEN(J704)=0,"",VLOOKUP(J704,品类代码!$F:$G,2,0))</f>
        <v/>
      </c>
      <c r="L704" s="27"/>
      <c r="M704" s="27"/>
      <c r="N704" s="27"/>
      <c r="O704" s="27"/>
      <c r="P704" s="27"/>
      <c r="Q704" s="27"/>
      <c r="R704" s="27"/>
      <c r="S704" s="39" t="str">
        <f t="shared" si="10"/>
        <v/>
      </c>
      <c r="T704" s="44"/>
      <c r="U704" s="40"/>
      <c r="V704" s="40"/>
      <c r="W704" s="35"/>
    </row>
    <row r="705" spans="1:23" ht="14.25" thickBot="1" x14ac:dyDescent="0.2">
      <c r="A705" s="27"/>
      <c r="B705" s="27"/>
      <c r="C705" s="27"/>
      <c r="D705" s="27"/>
      <c r="E705" s="28"/>
      <c r="F705" s="29"/>
      <c r="G705" s="30"/>
      <c r="H705" s="31"/>
      <c r="I705" s="36" t="str">
        <f>IF(LEN(F705)*LEN(G705)*LEN(H705)=0,"",VLOOKUP(F705&amp;G705&amp;H705,品类代码!$D:$E,2,0))</f>
        <v/>
      </c>
      <c r="J705" s="37" t="str">
        <f>IF(LEN(I705)=0,"",VLOOKUP(I705,品类代码!$E:$F,2,0))</f>
        <v/>
      </c>
      <c r="K705" s="38" t="str">
        <f>IF(LEN(J705)=0,"",VLOOKUP(J705,品类代码!$F:$G,2,0))</f>
        <v/>
      </c>
      <c r="L705" s="27"/>
      <c r="M705" s="27"/>
      <c r="N705" s="27"/>
      <c r="O705" s="27"/>
      <c r="P705" s="27"/>
      <c r="Q705" s="27"/>
      <c r="R705" s="27"/>
      <c r="S705" s="39" t="str">
        <f t="shared" si="10"/>
        <v/>
      </c>
      <c r="T705" s="45"/>
      <c r="U705" s="41"/>
      <c r="V705" s="41"/>
      <c r="W705" s="42"/>
    </row>
    <row r="706" spans="1:23" ht="14.25" thickBot="1" x14ac:dyDescent="0.2">
      <c r="A706" s="27"/>
      <c r="B706" s="27"/>
      <c r="C706" s="27"/>
      <c r="D706" s="27"/>
      <c r="E706" s="28"/>
      <c r="F706" s="29"/>
      <c r="G706" s="30"/>
      <c r="H706" s="31"/>
      <c r="I706" s="36" t="str">
        <f>IF(LEN(F706)*LEN(G706)*LEN(H706)=0,"",VLOOKUP(F706&amp;G706&amp;H706,品类代码!$D:$E,2,0))</f>
        <v/>
      </c>
      <c r="J706" s="37" t="str">
        <f>IF(LEN(I706)=0,"",VLOOKUP(I706,品类代码!$E:$F,2,0))</f>
        <v/>
      </c>
      <c r="K706" s="38" t="str">
        <f>IF(LEN(J706)=0,"",VLOOKUP(J706,品类代码!$F:$G,2,0))</f>
        <v/>
      </c>
      <c r="L706" s="27"/>
      <c r="M706" s="27"/>
      <c r="N706" s="27"/>
      <c r="O706" s="27"/>
      <c r="P706" s="27"/>
      <c r="Q706" s="27"/>
      <c r="R706" s="27"/>
      <c r="S706" s="39" t="str">
        <f t="shared" si="10"/>
        <v/>
      </c>
      <c r="T706" s="45"/>
      <c r="U706" s="41"/>
      <c r="V706" s="41"/>
      <c r="W706" s="42"/>
    </row>
    <row r="707" spans="1:23" s="32" customFormat="1" ht="14.25" thickBot="1" x14ac:dyDescent="0.2">
      <c r="A707" s="27"/>
      <c r="B707" s="27"/>
      <c r="C707" s="27"/>
      <c r="D707" s="27"/>
      <c r="E707" s="28"/>
      <c r="F707" s="29"/>
      <c r="G707" s="30"/>
      <c r="H707" s="31"/>
      <c r="I707" s="36" t="str">
        <f>IF(LEN(F707)*LEN(G707)*LEN(H707)=0,"",VLOOKUP(F707&amp;G707&amp;H707,品类代码!$D:$E,2,0))</f>
        <v/>
      </c>
      <c r="J707" s="37" t="str">
        <f>IF(LEN(I707)=0,"",VLOOKUP(I707,品类代码!$E:$F,2,0))</f>
        <v/>
      </c>
      <c r="K707" s="38" t="str">
        <f>IF(LEN(J707)=0,"",VLOOKUP(J707,品类代码!$F:$G,2,0))</f>
        <v/>
      </c>
      <c r="L707" s="27"/>
      <c r="M707" s="27"/>
      <c r="N707" s="27"/>
      <c r="O707" s="27"/>
      <c r="P707" s="27"/>
      <c r="Q707" s="27"/>
      <c r="R707" s="27"/>
      <c r="S707" s="39" t="str">
        <f t="shared" si="10"/>
        <v/>
      </c>
      <c r="T707" s="44"/>
      <c r="U707" s="40"/>
      <c r="V707" s="40"/>
      <c r="W707" s="35"/>
    </row>
    <row r="708" spans="1:23" ht="14.25" thickBot="1" x14ac:dyDescent="0.2">
      <c r="A708" s="27"/>
      <c r="B708" s="27"/>
      <c r="C708" s="27"/>
      <c r="D708" s="27"/>
      <c r="E708" s="28"/>
      <c r="F708" s="29"/>
      <c r="G708" s="30"/>
      <c r="H708" s="31"/>
      <c r="I708" s="36" t="str">
        <f>IF(LEN(F708)*LEN(G708)*LEN(H708)=0,"",VLOOKUP(F708&amp;G708&amp;H708,品类代码!$D:$E,2,0))</f>
        <v/>
      </c>
      <c r="J708" s="37" t="str">
        <f>IF(LEN(I708)=0,"",VLOOKUP(I708,品类代码!$E:$F,2,0))</f>
        <v/>
      </c>
      <c r="K708" s="38" t="str">
        <f>IF(LEN(J708)=0,"",VLOOKUP(J708,品类代码!$F:$G,2,0))</f>
        <v/>
      </c>
      <c r="L708" s="27"/>
      <c r="M708" s="27"/>
      <c r="N708" s="27"/>
      <c r="O708" s="27"/>
      <c r="P708" s="27"/>
      <c r="Q708" s="27"/>
      <c r="R708" s="27"/>
      <c r="S708" s="39" t="str">
        <f t="shared" si="10"/>
        <v/>
      </c>
      <c r="T708" s="45"/>
      <c r="U708" s="41"/>
      <c r="V708" s="41"/>
      <c r="W708" s="42"/>
    </row>
    <row r="709" spans="1:23" ht="14.25" thickBot="1" x14ac:dyDescent="0.2">
      <c r="A709" s="27"/>
      <c r="B709" s="27"/>
      <c r="C709" s="27"/>
      <c r="D709" s="27"/>
      <c r="E709" s="28"/>
      <c r="F709" s="29"/>
      <c r="G709" s="30"/>
      <c r="H709" s="31"/>
      <c r="I709" s="36" t="str">
        <f>IF(LEN(F709)*LEN(G709)*LEN(H709)=0,"",VLOOKUP(F709&amp;G709&amp;H709,品类代码!$D:$E,2,0))</f>
        <v/>
      </c>
      <c r="J709" s="37" t="str">
        <f>IF(LEN(I709)=0,"",VLOOKUP(I709,品类代码!$E:$F,2,0))</f>
        <v/>
      </c>
      <c r="K709" s="38" t="str">
        <f>IF(LEN(J709)=0,"",VLOOKUP(J709,品类代码!$F:$G,2,0))</f>
        <v/>
      </c>
      <c r="L709" s="27"/>
      <c r="M709" s="27"/>
      <c r="N709" s="27"/>
      <c r="O709" s="27"/>
      <c r="P709" s="27"/>
      <c r="Q709" s="27"/>
      <c r="R709" s="27"/>
      <c r="S709" s="39" t="str">
        <f t="shared" si="10"/>
        <v/>
      </c>
      <c r="T709" s="45"/>
      <c r="U709" s="41"/>
      <c r="V709" s="41"/>
      <c r="W709" s="42"/>
    </row>
    <row r="710" spans="1:23" s="32" customFormat="1" ht="14.25" thickBot="1" x14ac:dyDescent="0.2">
      <c r="A710" s="27"/>
      <c r="B710" s="27"/>
      <c r="C710" s="27"/>
      <c r="D710" s="27"/>
      <c r="E710" s="28"/>
      <c r="F710" s="29"/>
      <c r="G710" s="30"/>
      <c r="H710" s="31"/>
      <c r="I710" s="36" t="str">
        <f>IF(LEN(F710)*LEN(G710)*LEN(H710)=0,"",VLOOKUP(F710&amp;G710&amp;H710,品类代码!$D:$E,2,0))</f>
        <v/>
      </c>
      <c r="J710" s="37" t="str">
        <f>IF(LEN(I710)=0,"",VLOOKUP(I710,品类代码!$E:$F,2,0))</f>
        <v/>
      </c>
      <c r="K710" s="38" t="str">
        <f>IF(LEN(J710)=0,"",VLOOKUP(J710,品类代码!$F:$G,2,0))</f>
        <v/>
      </c>
      <c r="L710" s="27"/>
      <c r="M710" s="27"/>
      <c r="N710" s="27"/>
      <c r="O710" s="27"/>
      <c r="P710" s="27"/>
      <c r="Q710" s="27"/>
      <c r="R710" s="27"/>
      <c r="S710" s="39" t="str">
        <f t="shared" ref="S710:S773" si="11">IF(LEN($B$3)*LEN(H710)*LEN(B710)*LEN(D710)*LEN(L710)=0,"",$B$3&amp;"-"&amp;H710&amp;"-"&amp;B710&amp;"-"&amp;D710&amp;"-"&amp;IF(LEN(M710)=0,L710,IF(LEN(N710)*LEN(M710)&gt;0,M710&amp;"("&amp;L710&amp;")"&amp;N710,M710&amp;"("&amp;L710&amp;")")))</f>
        <v/>
      </c>
      <c r="T710" s="44"/>
      <c r="U710" s="40"/>
      <c r="V710" s="40"/>
      <c r="W710" s="35"/>
    </row>
    <row r="711" spans="1:23" ht="14.25" thickBot="1" x14ac:dyDescent="0.2">
      <c r="A711" s="27"/>
      <c r="B711" s="27"/>
      <c r="C711" s="27"/>
      <c r="D711" s="27"/>
      <c r="E711" s="28"/>
      <c r="F711" s="29"/>
      <c r="G711" s="30"/>
      <c r="H711" s="31"/>
      <c r="I711" s="36" t="str">
        <f>IF(LEN(F711)*LEN(G711)*LEN(H711)=0,"",VLOOKUP(F711&amp;G711&amp;H711,品类代码!$D:$E,2,0))</f>
        <v/>
      </c>
      <c r="J711" s="37" t="str">
        <f>IF(LEN(I711)=0,"",VLOOKUP(I711,品类代码!$E:$F,2,0))</f>
        <v/>
      </c>
      <c r="K711" s="38" t="str">
        <f>IF(LEN(J711)=0,"",VLOOKUP(J711,品类代码!$F:$G,2,0))</f>
        <v/>
      </c>
      <c r="L711" s="27"/>
      <c r="M711" s="27"/>
      <c r="N711" s="27"/>
      <c r="O711" s="27"/>
      <c r="P711" s="27"/>
      <c r="Q711" s="27"/>
      <c r="R711" s="27"/>
      <c r="S711" s="39" t="str">
        <f t="shared" si="11"/>
        <v/>
      </c>
      <c r="T711" s="45"/>
      <c r="U711" s="41"/>
      <c r="V711" s="41"/>
      <c r="W711" s="42"/>
    </row>
    <row r="712" spans="1:23" ht="14.25" thickBot="1" x14ac:dyDescent="0.2">
      <c r="A712" s="27"/>
      <c r="B712" s="27"/>
      <c r="C712" s="27"/>
      <c r="D712" s="27"/>
      <c r="E712" s="28"/>
      <c r="F712" s="29"/>
      <c r="G712" s="30"/>
      <c r="H712" s="31"/>
      <c r="I712" s="36" t="str">
        <f>IF(LEN(F712)*LEN(G712)*LEN(H712)=0,"",VLOOKUP(F712&amp;G712&amp;H712,品类代码!$D:$E,2,0))</f>
        <v/>
      </c>
      <c r="J712" s="37" t="str">
        <f>IF(LEN(I712)=0,"",VLOOKUP(I712,品类代码!$E:$F,2,0))</f>
        <v/>
      </c>
      <c r="K712" s="38" t="str">
        <f>IF(LEN(J712)=0,"",VLOOKUP(J712,品类代码!$F:$G,2,0))</f>
        <v/>
      </c>
      <c r="L712" s="27"/>
      <c r="M712" s="27"/>
      <c r="N712" s="27"/>
      <c r="O712" s="27"/>
      <c r="P712" s="27"/>
      <c r="Q712" s="27"/>
      <c r="R712" s="27"/>
      <c r="S712" s="39" t="str">
        <f t="shared" si="11"/>
        <v/>
      </c>
      <c r="T712" s="45"/>
      <c r="U712" s="41"/>
      <c r="V712" s="41"/>
      <c r="W712" s="42"/>
    </row>
    <row r="713" spans="1:23" s="32" customFormat="1" ht="14.25" thickBot="1" x14ac:dyDescent="0.2">
      <c r="A713" s="27"/>
      <c r="B713" s="27"/>
      <c r="C713" s="27"/>
      <c r="D713" s="27"/>
      <c r="E713" s="28"/>
      <c r="F713" s="29"/>
      <c r="G713" s="30"/>
      <c r="H713" s="31"/>
      <c r="I713" s="36" t="str">
        <f>IF(LEN(F713)*LEN(G713)*LEN(H713)=0,"",VLOOKUP(F713&amp;G713&amp;H713,品类代码!$D:$E,2,0))</f>
        <v/>
      </c>
      <c r="J713" s="37" t="str">
        <f>IF(LEN(I713)=0,"",VLOOKUP(I713,品类代码!$E:$F,2,0))</f>
        <v/>
      </c>
      <c r="K713" s="38" t="str">
        <f>IF(LEN(J713)=0,"",VLOOKUP(J713,品类代码!$F:$G,2,0))</f>
        <v/>
      </c>
      <c r="L713" s="27"/>
      <c r="M713" s="27"/>
      <c r="N713" s="27"/>
      <c r="O713" s="27"/>
      <c r="P713" s="27"/>
      <c r="Q713" s="27"/>
      <c r="R713" s="27"/>
      <c r="S713" s="39" t="str">
        <f t="shared" si="11"/>
        <v/>
      </c>
      <c r="T713" s="44"/>
      <c r="U713" s="40"/>
      <c r="V713" s="40"/>
      <c r="W713" s="35"/>
    </row>
    <row r="714" spans="1:23" ht="14.25" thickBot="1" x14ac:dyDescent="0.2">
      <c r="A714" s="27"/>
      <c r="B714" s="27"/>
      <c r="C714" s="27"/>
      <c r="D714" s="27"/>
      <c r="E714" s="28"/>
      <c r="F714" s="29"/>
      <c r="G714" s="30"/>
      <c r="H714" s="31"/>
      <c r="I714" s="36" t="str">
        <f>IF(LEN(F714)*LEN(G714)*LEN(H714)=0,"",VLOOKUP(F714&amp;G714&amp;H714,品类代码!$D:$E,2,0))</f>
        <v/>
      </c>
      <c r="J714" s="37" t="str">
        <f>IF(LEN(I714)=0,"",VLOOKUP(I714,品类代码!$E:$F,2,0))</f>
        <v/>
      </c>
      <c r="K714" s="38" t="str">
        <f>IF(LEN(J714)=0,"",VLOOKUP(J714,品类代码!$F:$G,2,0))</f>
        <v/>
      </c>
      <c r="L714" s="27"/>
      <c r="M714" s="27"/>
      <c r="N714" s="27"/>
      <c r="O714" s="27"/>
      <c r="P714" s="27"/>
      <c r="Q714" s="27"/>
      <c r="R714" s="27"/>
      <c r="S714" s="39" t="str">
        <f t="shared" si="11"/>
        <v/>
      </c>
      <c r="T714" s="45"/>
      <c r="U714" s="41"/>
      <c r="V714" s="41"/>
      <c r="W714" s="42"/>
    </row>
    <row r="715" spans="1:23" ht="14.25" thickBot="1" x14ac:dyDescent="0.2">
      <c r="A715" s="27"/>
      <c r="B715" s="27"/>
      <c r="C715" s="27"/>
      <c r="D715" s="27"/>
      <c r="E715" s="28"/>
      <c r="F715" s="29"/>
      <c r="G715" s="30"/>
      <c r="H715" s="31"/>
      <c r="I715" s="36" t="str">
        <f>IF(LEN(F715)*LEN(G715)*LEN(H715)=0,"",VLOOKUP(F715&amp;G715&amp;H715,品类代码!$D:$E,2,0))</f>
        <v/>
      </c>
      <c r="J715" s="37" t="str">
        <f>IF(LEN(I715)=0,"",VLOOKUP(I715,品类代码!$E:$F,2,0))</f>
        <v/>
      </c>
      <c r="K715" s="38" t="str">
        <f>IF(LEN(J715)=0,"",VLOOKUP(J715,品类代码!$F:$G,2,0))</f>
        <v/>
      </c>
      <c r="L715" s="27"/>
      <c r="M715" s="27"/>
      <c r="N715" s="27"/>
      <c r="O715" s="27"/>
      <c r="P715" s="27"/>
      <c r="Q715" s="27"/>
      <c r="R715" s="27"/>
      <c r="S715" s="39" t="str">
        <f t="shared" si="11"/>
        <v/>
      </c>
      <c r="T715" s="45"/>
      <c r="U715" s="41"/>
      <c r="V715" s="41"/>
      <c r="W715" s="42"/>
    </row>
    <row r="716" spans="1:23" s="32" customFormat="1" ht="14.25" thickBot="1" x14ac:dyDescent="0.2">
      <c r="A716" s="27"/>
      <c r="B716" s="27"/>
      <c r="C716" s="27"/>
      <c r="D716" s="27"/>
      <c r="E716" s="28"/>
      <c r="F716" s="29"/>
      <c r="G716" s="30"/>
      <c r="H716" s="31"/>
      <c r="I716" s="36" t="str">
        <f>IF(LEN(F716)*LEN(G716)*LEN(H716)=0,"",VLOOKUP(F716&amp;G716&amp;H716,品类代码!$D:$E,2,0))</f>
        <v/>
      </c>
      <c r="J716" s="37" t="str">
        <f>IF(LEN(I716)=0,"",VLOOKUP(I716,品类代码!$E:$F,2,0))</f>
        <v/>
      </c>
      <c r="K716" s="38" t="str">
        <f>IF(LEN(J716)=0,"",VLOOKUP(J716,品类代码!$F:$G,2,0))</f>
        <v/>
      </c>
      <c r="L716" s="27"/>
      <c r="M716" s="27"/>
      <c r="N716" s="27"/>
      <c r="O716" s="27"/>
      <c r="P716" s="27"/>
      <c r="Q716" s="27"/>
      <c r="R716" s="27"/>
      <c r="S716" s="39" t="str">
        <f t="shared" si="11"/>
        <v/>
      </c>
      <c r="T716" s="44"/>
      <c r="U716" s="40"/>
      <c r="V716" s="40"/>
      <c r="W716" s="35"/>
    </row>
    <row r="717" spans="1:23" ht="14.25" thickBot="1" x14ac:dyDescent="0.2">
      <c r="A717" s="27"/>
      <c r="B717" s="27"/>
      <c r="C717" s="27"/>
      <c r="D717" s="27"/>
      <c r="E717" s="28"/>
      <c r="F717" s="29"/>
      <c r="G717" s="30"/>
      <c r="H717" s="31"/>
      <c r="I717" s="36" t="str">
        <f>IF(LEN(F717)*LEN(G717)*LEN(H717)=0,"",VLOOKUP(F717&amp;G717&amp;H717,品类代码!$D:$E,2,0))</f>
        <v/>
      </c>
      <c r="J717" s="37" t="str">
        <f>IF(LEN(I717)=0,"",VLOOKUP(I717,品类代码!$E:$F,2,0))</f>
        <v/>
      </c>
      <c r="K717" s="38" t="str">
        <f>IF(LEN(J717)=0,"",VLOOKUP(J717,品类代码!$F:$G,2,0))</f>
        <v/>
      </c>
      <c r="L717" s="27"/>
      <c r="M717" s="27"/>
      <c r="N717" s="27"/>
      <c r="O717" s="27"/>
      <c r="P717" s="27"/>
      <c r="Q717" s="27"/>
      <c r="R717" s="27"/>
      <c r="S717" s="39" t="str">
        <f t="shared" si="11"/>
        <v/>
      </c>
      <c r="T717" s="45"/>
      <c r="U717" s="41"/>
      <c r="V717" s="41"/>
      <c r="W717" s="42"/>
    </row>
    <row r="718" spans="1:23" ht="14.25" thickBot="1" x14ac:dyDescent="0.2">
      <c r="A718" s="27"/>
      <c r="B718" s="27"/>
      <c r="C718" s="27"/>
      <c r="D718" s="27"/>
      <c r="E718" s="28"/>
      <c r="F718" s="29"/>
      <c r="G718" s="30"/>
      <c r="H718" s="31"/>
      <c r="I718" s="36" t="str">
        <f>IF(LEN(F718)*LEN(G718)*LEN(H718)=0,"",VLOOKUP(F718&amp;G718&amp;H718,品类代码!$D:$E,2,0))</f>
        <v/>
      </c>
      <c r="J718" s="37" t="str">
        <f>IF(LEN(I718)=0,"",VLOOKUP(I718,品类代码!$E:$F,2,0))</f>
        <v/>
      </c>
      <c r="K718" s="38" t="str">
        <f>IF(LEN(J718)=0,"",VLOOKUP(J718,品类代码!$F:$G,2,0))</f>
        <v/>
      </c>
      <c r="L718" s="27"/>
      <c r="M718" s="27"/>
      <c r="N718" s="27"/>
      <c r="O718" s="27"/>
      <c r="P718" s="27"/>
      <c r="Q718" s="27"/>
      <c r="R718" s="27"/>
      <c r="S718" s="39" t="str">
        <f t="shared" si="11"/>
        <v/>
      </c>
      <c r="T718" s="45"/>
      <c r="U718" s="41"/>
      <c r="V718" s="41"/>
      <c r="W718" s="42"/>
    </row>
    <row r="719" spans="1:23" s="32" customFormat="1" ht="14.25" thickBot="1" x14ac:dyDescent="0.2">
      <c r="A719" s="27"/>
      <c r="B719" s="27"/>
      <c r="C719" s="27"/>
      <c r="D719" s="27"/>
      <c r="E719" s="28"/>
      <c r="F719" s="29"/>
      <c r="G719" s="30"/>
      <c r="H719" s="31"/>
      <c r="I719" s="36" t="str">
        <f>IF(LEN(F719)*LEN(G719)*LEN(H719)=0,"",VLOOKUP(F719&amp;G719&amp;H719,品类代码!$D:$E,2,0))</f>
        <v/>
      </c>
      <c r="J719" s="37" t="str">
        <f>IF(LEN(I719)=0,"",VLOOKUP(I719,品类代码!$E:$F,2,0))</f>
        <v/>
      </c>
      <c r="K719" s="38" t="str">
        <f>IF(LEN(J719)=0,"",VLOOKUP(J719,品类代码!$F:$G,2,0))</f>
        <v/>
      </c>
      <c r="L719" s="27"/>
      <c r="M719" s="27"/>
      <c r="N719" s="27"/>
      <c r="O719" s="27"/>
      <c r="P719" s="27"/>
      <c r="Q719" s="27"/>
      <c r="R719" s="27"/>
      <c r="S719" s="39" t="str">
        <f t="shared" si="11"/>
        <v/>
      </c>
      <c r="T719" s="44"/>
      <c r="U719" s="40"/>
      <c r="V719" s="40"/>
      <c r="W719" s="35"/>
    </row>
    <row r="720" spans="1:23" ht="14.25" thickBot="1" x14ac:dyDescent="0.2">
      <c r="A720" s="27"/>
      <c r="B720" s="27"/>
      <c r="C720" s="27"/>
      <c r="D720" s="27"/>
      <c r="E720" s="28"/>
      <c r="F720" s="29"/>
      <c r="G720" s="30"/>
      <c r="H720" s="31"/>
      <c r="I720" s="36" t="str">
        <f>IF(LEN(F720)*LEN(G720)*LEN(H720)=0,"",VLOOKUP(F720&amp;G720&amp;H720,品类代码!$D:$E,2,0))</f>
        <v/>
      </c>
      <c r="J720" s="37" t="str">
        <f>IF(LEN(I720)=0,"",VLOOKUP(I720,品类代码!$E:$F,2,0))</f>
        <v/>
      </c>
      <c r="K720" s="38" t="str">
        <f>IF(LEN(J720)=0,"",VLOOKUP(J720,品类代码!$F:$G,2,0))</f>
        <v/>
      </c>
      <c r="L720" s="27"/>
      <c r="M720" s="27"/>
      <c r="N720" s="27"/>
      <c r="O720" s="27"/>
      <c r="P720" s="27"/>
      <c r="Q720" s="27"/>
      <c r="R720" s="27"/>
      <c r="S720" s="39" t="str">
        <f t="shared" si="11"/>
        <v/>
      </c>
      <c r="T720" s="45"/>
      <c r="U720" s="41"/>
      <c r="V720" s="41"/>
      <c r="W720" s="42"/>
    </row>
    <row r="721" spans="1:23" ht="14.25" thickBot="1" x14ac:dyDescent="0.2">
      <c r="A721" s="27"/>
      <c r="B721" s="27"/>
      <c r="C721" s="27"/>
      <c r="D721" s="27"/>
      <c r="E721" s="28"/>
      <c r="F721" s="29"/>
      <c r="G721" s="30"/>
      <c r="H721" s="31"/>
      <c r="I721" s="36" t="str">
        <f>IF(LEN(F721)*LEN(G721)*LEN(H721)=0,"",VLOOKUP(F721&amp;G721&amp;H721,品类代码!$D:$E,2,0))</f>
        <v/>
      </c>
      <c r="J721" s="37" t="str">
        <f>IF(LEN(I721)=0,"",VLOOKUP(I721,品类代码!$E:$F,2,0))</f>
        <v/>
      </c>
      <c r="K721" s="38" t="str">
        <f>IF(LEN(J721)=0,"",VLOOKUP(J721,品类代码!$F:$G,2,0))</f>
        <v/>
      </c>
      <c r="L721" s="27"/>
      <c r="M721" s="27"/>
      <c r="N721" s="27"/>
      <c r="O721" s="27"/>
      <c r="P721" s="27"/>
      <c r="Q721" s="27"/>
      <c r="R721" s="27"/>
      <c r="S721" s="39" t="str">
        <f t="shared" si="11"/>
        <v/>
      </c>
      <c r="T721" s="45"/>
      <c r="U721" s="41"/>
      <c r="V721" s="41"/>
      <c r="W721" s="42"/>
    </row>
    <row r="722" spans="1:23" s="32" customFormat="1" ht="14.25" thickBot="1" x14ac:dyDescent="0.2">
      <c r="A722" s="27"/>
      <c r="B722" s="27"/>
      <c r="C722" s="27"/>
      <c r="D722" s="27"/>
      <c r="E722" s="28"/>
      <c r="F722" s="29"/>
      <c r="G722" s="30"/>
      <c r="H722" s="31"/>
      <c r="I722" s="36" t="str">
        <f>IF(LEN(F722)*LEN(G722)*LEN(H722)=0,"",VLOOKUP(F722&amp;G722&amp;H722,品类代码!$D:$E,2,0))</f>
        <v/>
      </c>
      <c r="J722" s="37" t="str">
        <f>IF(LEN(I722)=0,"",VLOOKUP(I722,品类代码!$E:$F,2,0))</f>
        <v/>
      </c>
      <c r="K722" s="38" t="str">
        <f>IF(LEN(J722)=0,"",VLOOKUP(J722,品类代码!$F:$G,2,0))</f>
        <v/>
      </c>
      <c r="L722" s="27"/>
      <c r="M722" s="27"/>
      <c r="N722" s="27"/>
      <c r="O722" s="27"/>
      <c r="P722" s="27"/>
      <c r="Q722" s="27"/>
      <c r="R722" s="27"/>
      <c r="S722" s="39" t="str">
        <f t="shared" si="11"/>
        <v/>
      </c>
      <c r="T722" s="44"/>
      <c r="U722" s="40"/>
      <c r="V722" s="40"/>
      <c r="W722" s="35"/>
    </row>
    <row r="723" spans="1:23" ht="14.25" thickBot="1" x14ac:dyDescent="0.2">
      <c r="A723" s="27"/>
      <c r="B723" s="27"/>
      <c r="C723" s="27"/>
      <c r="D723" s="27"/>
      <c r="E723" s="28"/>
      <c r="F723" s="29"/>
      <c r="G723" s="30"/>
      <c r="H723" s="31"/>
      <c r="I723" s="36" t="str">
        <f>IF(LEN(F723)*LEN(G723)*LEN(H723)=0,"",VLOOKUP(F723&amp;G723&amp;H723,品类代码!$D:$E,2,0))</f>
        <v/>
      </c>
      <c r="J723" s="37" t="str">
        <f>IF(LEN(I723)=0,"",VLOOKUP(I723,品类代码!$E:$F,2,0))</f>
        <v/>
      </c>
      <c r="K723" s="38" t="str">
        <f>IF(LEN(J723)=0,"",VLOOKUP(J723,品类代码!$F:$G,2,0))</f>
        <v/>
      </c>
      <c r="L723" s="27"/>
      <c r="M723" s="27"/>
      <c r="N723" s="27"/>
      <c r="O723" s="27"/>
      <c r="P723" s="27"/>
      <c r="Q723" s="27"/>
      <c r="R723" s="27"/>
      <c r="S723" s="39" t="str">
        <f t="shared" si="11"/>
        <v/>
      </c>
      <c r="T723" s="45"/>
      <c r="U723" s="41"/>
      <c r="V723" s="41"/>
      <c r="W723" s="42"/>
    </row>
    <row r="724" spans="1:23" ht="14.25" thickBot="1" x14ac:dyDescent="0.2">
      <c r="A724" s="27"/>
      <c r="B724" s="27"/>
      <c r="C724" s="27"/>
      <c r="D724" s="27"/>
      <c r="E724" s="28"/>
      <c r="F724" s="29"/>
      <c r="G724" s="30"/>
      <c r="H724" s="31"/>
      <c r="I724" s="36" t="str">
        <f>IF(LEN(F724)*LEN(G724)*LEN(H724)=0,"",VLOOKUP(F724&amp;G724&amp;H724,品类代码!$D:$E,2,0))</f>
        <v/>
      </c>
      <c r="J724" s="37" t="str">
        <f>IF(LEN(I724)=0,"",VLOOKUP(I724,品类代码!$E:$F,2,0))</f>
        <v/>
      </c>
      <c r="K724" s="38" t="str">
        <f>IF(LEN(J724)=0,"",VLOOKUP(J724,品类代码!$F:$G,2,0))</f>
        <v/>
      </c>
      <c r="L724" s="27"/>
      <c r="M724" s="27"/>
      <c r="N724" s="27"/>
      <c r="O724" s="27"/>
      <c r="P724" s="27"/>
      <c r="Q724" s="27"/>
      <c r="R724" s="27"/>
      <c r="S724" s="39" t="str">
        <f t="shared" si="11"/>
        <v/>
      </c>
      <c r="T724" s="45"/>
      <c r="U724" s="41"/>
      <c r="V724" s="41"/>
      <c r="W724" s="42"/>
    </row>
    <row r="725" spans="1:23" s="32" customFormat="1" ht="14.25" thickBot="1" x14ac:dyDescent="0.2">
      <c r="A725" s="27"/>
      <c r="B725" s="27"/>
      <c r="C725" s="27"/>
      <c r="D725" s="27"/>
      <c r="E725" s="28"/>
      <c r="F725" s="29"/>
      <c r="G725" s="30"/>
      <c r="H725" s="31"/>
      <c r="I725" s="36" t="str">
        <f>IF(LEN(F725)*LEN(G725)*LEN(H725)=0,"",VLOOKUP(F725&amp;G725&amp;H725,品类代码!$D:$E,2,0))</f>
        <v/>
      </c>
      <c r="J725" s="37" t="str">
        <f>IF(LEN(I725)=0,"",VLOOKUP(I725,品类代码!$E:$F,2,0))</f>
        <v/>
      </c>
      <c r="K725" s="38" t="str">
        <f>IF(LEN(J725)=0,"",VLOOKUP(J725,品类代码!$F:$G,2,0))</f>
        <v/>
      </c>
      <c r="L725" s="27"/>
      <c r="M725" s="27"/>
      <c r="N725" s="27"/>
      <c r="O725" s="27"/>
      <c r="P725" s="27"/>
      <c r="Q725" s="27"/>
      <c r="R725" s="27"/>
      <c r="S725" s="39" t="str">
        <f t="shared" si="11"/>
        <v/>
      </c>
      <c r="T725" s="44"/>
      <c r="U725" s="40"/>
      <c r="V725" s="40"/>
      <c r="W725" s="35"/>
    </row>
    <row r="726" spans="1:23" ht="14.25" thickBot="1" x14ac:dyDescent="0.2">
      <c r="A726" s="27"/>
      <c r="B726" s="27"/>
      <c r="C726" s="27"/>
      <c r="D726" s="27"/>
      <c r="E726" s="28"/>
      <c r="F726" s="29"/>
      <c r="G726" s="30"/>
      <c r="H726" s="31"/>
      <c r="I726" s="36" t="str">
        <f>IF(LEN(F726)*LEN(G726)*LEN(H726)=0,"",VLOOKUP(F726&amp;G726&amp;H726,品类代码!$D:$E,2,0))</f>
        <v/>
      </c>
      <c r="J726" s="37" t="str">
        <f>IF(LEN(I726)=0,"",VLOOKUP(I726,品类代码!$E:$F,2,0))</f>
        <v/>
      </c>
      <c r="K726" s="38" t="str">
        <f>IF(LEN(J726)=0,"",VLOOKUP(J726,品类代码!$F:$G,2,0))</f>
        <v/>
      </c>
      <c r="L726" s="27"/>
      <c r="M726" s="27"/>
      <c r="N726" s="27"/>
      <c r="O726" s="27"/>
      <c r="P726" s="27"/>
      <c r="Q726" s="27"/>
      <c r="R726" s="27"/>
      <c r="S726" s="39" t="str">
        <f t="shared" si="11"/>
        <v/>
      </c>
      <c r="T726" s="45"/>
      <c r="U726" s="41"/>
      <c r="V726" s="41"/>
      <c r="W726" s="42"/>
    </row>
    <row r="727" spans="1:23" ht="14.25" thickBot="1" x14ac:dyDescent="0.2">
      <c r="A727" s="27"/>
      <c r="B727" s="27"/>
      <c r="C727" s="27"/>
      <c r="D727" s="27"/>
      <c r="E727" s="28"/>
      <c r="F727" s="29"/>
      <c r="G727" s="30"/>
      <c r="H727" s="31"/>
      <c r="I727" s="36" t="str">
        <f>IF(LEN(F727)*LEN(G727)*LEN(H727)=0,"",VLOOKUP(F727&amp;G727&amp;H727,品类代码!$D:$E,2,0))</f>
        <v/>
      </c>
      <c r="J727" s="37" t="str">
        <f>IF(LEN(I727)=0,"",VLOOKUP(I727,品类代码!$E:$F,2,0))</f>
        <v/>
      </c>
      <c r="K727" s="38" t="str">
        <f>IF(LEN(J727)=0,"",VLOOKUP(J727,品类代码!$F:$G,2,0))</f>
        <v/>
      </c>
      <c r="L727" s="27"/>
      <c r="M727" s="27"/>
      <c r="N727" s="27"/>
      <c r="O727" s="27"/>
      <c r="P727" s="27"/>
      <c r="Q727" s="27"/>
      <c r="R727" s="27"/>
      <c r="S727" s="39" t="str">
        <f t="shared" si="11"/>
        <v/>
      </c>
      <c r="T727" s="45"/>
      <c r="U727" s="41"/>
      <c r="V727" s="41"/>
      <c r="W727" s="42"/>
    </row>
    <row r="728" spans="1:23" s="32" customFormat="1" ht="14.25" thickBot="1" x14ac:dyDescent="0.2">
      <c r="A728" s="27"/>
      <c r="B728" s="27"/>
      <c r="C728" s="27"/>
      <c r="D728" s="27"/>
      <c r="E728" s="28"/>
      <c r="F728" s="29"/>
      <c r="G728" s="30"/>
      <c r="H728" s="31"/>
      <c r="I728" s="36" t="str">
        <f>IF(LEN(F728)*LEN(G728)*LEN(H728)=0,"",VLOOKUP(F728&amp;G728&amp;H728,品类代码!$D:$E,2,0))</f>
        <v/>
      </c>
      <c r="J728" s="37" t="str">
        <f>IF(LEN(I728)=0,"",VLOOKUP(I728,品类代码!$E:$F,2,0))</f>
        <v/>
      </c>
      <c r="K728" s="38" t="str">
        <f>IF(LEN(J728)=0,"",VLOOKUP(J728,品类代码!$F:$G,2,0))</f>
        <v/>
      </c>
      <c r="L728" s="27"/>
      <c r="M728" s="27"/>
      <c r="N728" s="27"/>
      <c r="O728" s="27"/>
      <c r="P728" s="27"/>
      <c r="Q728" s="27"/>
      <c r="R728" s="27"/>
      <c r="S728" s="39" t="str">
        <f t="shared" si="11"/>
        <v/>
      </c>
      <c r="T728" s="44"/>
      <c r="U728" s="40"/>
      <c r="V728" s="40"/>
      <c r="W728" s="35"/>
    </row>
    <row r="729" spans="1:23" ht="14.25" thickBot="1" x14ac:dyDescent="0.2">
      <c r="A729" s="27"/>
      <c r="B729" s="27"/>
      <c r="C729" s="27"/>
      <c r="D729" s="27"/>
      <c r="E729" s="28"/>
      <c r="F729" s="29"/>
      <c r="G729" s="30"/>
      <c r="H729" s="31"/>
      <c r="I729" s="36" t="str">
        <f>IF(LEN(F729)*LEN(G729)*LEN(H729)=0,"",VLOOKUP(F729&amp;G729&amp;H729,品类代码!$D:$E,2,0))</f>
        <v/>
      </c>
      <c r="J729" s="37" t="str">
        <f>IF(LEN(I729)=0,"",VLOOKUP(I729,品类代码!$E:$F,2,0))</f>
        <v/>
      </c>
      <c r="K729" s="38" t="str">
        <f>IF(LEN(J729)=0,"",VLOOKUP(J729,品类代码!$F:$G,2,0))</f>
        <v/>
      </c>
      <c r="L729" s="27"/>
      <c r="M729" s="27"/>
      <c r="N729" s="27"/>
      <c r="O729" s="27"/>
      <c r="P729" s="27"/>
      <c r="Q729" s="27"/>
      <c r="R729" s="27"/>
      <c r="S729" s="39" t="str">
        <f t="shared" si="11"/>
        <v/>
      </c>
      <c r="T729" s="45"/>
      <c r="U729" s="41"/>
      <c r="V729" s="41"/>
      <c r="W729" s="42"/>
    </row>
    <row r="730" spans="1:23" ht="14.25" thickBot="1" x14ac:dyDescent="0.2">
      <c r="A730" s="27"/>
      <c r="B730" s="27"/>
      <c r="C730" s="27"/>
      <c r="D730" s="27"/>
      <c r="E730" s="28"/>
      <c r="F730" s="29"/>
      <c r="G730" s="30"/>
      <c r="H730" s="31"/>
      <c r="I730" s="36" t="str">
        <f>IF(LEN(F730)*LEN(G730)*LEN(H730)=0,"",VLOOKUP(F730&amp;G730&amp;H730,品类代码!$D:$E,2,0))</f>
        <v/>
      </c>
      <c r="J730" s="37" t="str">
        <f>IF(LEN(I730)=0,"",VLOOKUP(I730,品类代码!$E:$F,2,0))</f>
        <v/>
      </c>
      <c r="K730" s="38" t="str">
        <f>IF(LEN(J730)=0,"",VLOOKUP(J730,品类代码!$F:$G,2,0))</f>
        <v/>
      </c>
      <c r="L730" s="27"/>
      <c r="M730" s="27"/>
      <c r="N730" s="27"/>
      <c r="O730" s="27"/>
      <c r="P730" s="27"/>
      <c r="Q730" s="27"/>
      <c r="R730" s="27"/>
      <c r="S730" s="39" t="str">
        <f t="shared" si="11"/>
        <v/>
      </c>
      <c r="T730" s="45"/>
      <c r="U730" s="41"/>
      <c r="V730" s="41"/>
      <c r="W730" s="42"/>
    </row>
    <row r="731" spans="1:23" s="32" customFormat="1" ht="14.25" thickBot="1" x14ac:dyDescent="0.2">
      <c r="A731" s="27"/>
      <c r="B731" s="27"/>
      <c r="C731" s="27"/>
      <c r="D731" s="27"/>
      <c r="E731" s="28"/>
      <c r="F731" s="29"/>
      <c r="G731" s="30"/>
      <c r="H731" s="31"/>
      <c r="I731" s="36" t="str">
        <f>IF(LEN(F731)*LEN(G731)*LEN(H731)=0,"",VLOOKUP(F731&amp;G731&amp;H731,品类代码!$D:$E,2,0))</f>
        <v/>
      </c>
      <c r="J731" s="37" t="str">
        <f>IF(LEN(I731)=0,"",VLOOKUP(I731,品类代码!$E:$F,2,0))</f>
        <v/>
      </c>
      <c r="K731" s="38" t="str">
        <f>IF(LEN(J731)=0,"",VLOOKUP(J731,品类代码!$F:$G,2,0))</f>
        <v/>
      </c>
      <c r="L731" s="27"/>
      <c r="M731" s="27"/>
      <c r="N731" s="27"/>
      <c r="O731" s="27"/>
      <c r="P731" s="27"/>
      <c r="Q731" s="27"/>
      <c r="R731" s="27"/>
      <c r="S731" s="39" t="str">
        <f t="shared" si="11"/>
        <v/>
      </c>
      <c r="T731" s="44"/>
      <c r="U731" s="40"/>
      <c r="V731" s="40"/>
      <c r="W731" s="35"/>
    </row>
    <row r="732" spans="1:23" ht="14.25" thickBot="1" x14ac:dyDescent="0.2">
      <c r="A732" s="27"/>
      <c r="B732" s="27"/>
      <c r="C732" s="27"/>
      <c r="D732" s="27"/>
      <c r="E732" s="28"/>
      <c r="F732" s="29"/>
      <c r="G732" s="30"/>
      <c r="H732" s="31"/>
      <c r="I732" s="36" t="str">
        <f>IF(LEN(F732)*LEN(G732)*LEN(H732)=0,"",VLOOKUP(F732&amp;G732&amp;H732,品类代码!$D:$E,2,0))</f>
        <v/>
      </c>
      <c r="J732" s="37" t="str">
        <f>IF(LEN(I732)=0,"",VLOOKUP(I732,品类代码!$E:$F,2,0))</f>
        <v/>
      </c>
      <c r="K732" s="38" t="str">
        <f>IF(LEN(J732)=0,"",VLOOKUP(J732,品类代码!$F:$G,2,0))</f>
        <v/>
      </c>
      <c r="L732" s="27"/>
      <c r="M732" s="27"/>
      <c r="N732" s="27"/>
      <c r="O732" s="27"/>
      <c r="P732" s="27"/>
      <c r="Q732" s="27"/>
      <c r="R732" s="27"/>
      <c r="S732" s="39" t="str">
        <f t="shared" si="11"/>
        <v/>
      </c>
      <c r="T732" s="45"/>
      <c r="U732" s="41"/>
      <c r="V732" s="41"/>
      <c r="W732" s="42"/>
    </row>
    <row r="733" spans="1:23" ht="14.25" thickBot="1" x14ac:dyDescent="0.2">
      <c r="A733" s="27"/>
      <c r="B733" s="27"/>
      <c r="C733" s="27"/>
      <c r="D733" s="27"/>
      <c r="E733" s="28"/>
      <c r="F733" s="29"/>
      <c r="G733" s="30"/>
      <c r="H733" s="31"/>
      <c r="I733" s="36" t="str">
        <f>IF(LEN(F733)*LEN(G733)*LEN(H733)=0,"",VLOOKUP(F733&amp;G733&amp;H733,品类代码!$D:$E,2,0))</f>
        <v/>
      </c>
      <c r="J733" s="37" t="str">
        <f>IF(LEN(I733)=0,"",VLOOKUP(I733,品类代码!$E:$F,2,0))</f>
        <v/>
      </c>
      <c r="K733" s="38" t="str">
        <f>IF(LEN(J733)=0,"",VLOOKUP(J733,品类代码!$F:$G,2,0))</f>
        <v/>
      </c>
      <c r="L733" s="27"/>
      <c r="M733" s="27"/>
      <c r="N733" s="27"/>
      <c r="O733" s="27"/>
      <c r="P733" s="27"/>
      <c r="Q733" s="27"/>
      <c r="R733" s="27"/>
      <c r="S733" s="39" t="str">
        <f t="shared" si="11"/>
        <v/>
      </c>
      <c r="T733" s="45"/>
      <c r="U733" s="41"/>
      <c r="V733" s="41"/>
      <c r="W733" s="42"/>
    </row>
    <row r="734" spans="1:23" s="32" customFormat="1" ht="14.25" thickBot="1" x14ac:dyDescent="0.2">
      <c r="A734" s="27"/>
      <c r="B734" s="27"/>
      <c r="C734" s="27"/>
      <c r="D734" s="27"/>
      <c r="E734" s="28"/>
      <c r="F734" s="29"/>
      <c r="G734" s="30"/>
      <c r="H734" s="31"/>
      <c r="I734" s="36" t="str">
        <f>IF(LEN(F734)*LEN(G734)*LEN(H734)=0,"",VLOOKUP(F734&amp;G734&amp;H734,品类代码!$D:$E,2,0))</f>
        <v/>
      </c>
      <c r="J734" s="37" t="str">
        <f>IF(LEN(I734)=0,"",VLOOKUP(I734,品类代码!$E:$F,2,0))</f>
        <v/>
      </c>
      <c r="K734" s="38" t="str">
        <f>IF(LEN(J734)=0,"",VLOOKUP(J734,品类代码!$F:$G,2,0))</f>
        <v/>
      </c>
      <c r="L734" s="27"/>
      <c r="M734" s="27"/>
      <c r="N734" s="27"/>
      <c r="O734" s="27"/>
      <c r="P734" s="27"/>
      <c r="Q734" s="27"/>
      <c r="R734" s="27"/>
      <c r="S734" s="39" t="str">
        <f t="shared" si="11"/>
        <v/>
      </c>
      <c r="T734" s="44"/>
      <c r="U734" s="40"/>
      <c r="V734" s="40"/>
      <c r="W734" s="35"/>
    </row>
    <row r="735" spans="1:23" ht="14.25" thickBot="1" x14ac:dyDescent="0.2">
      <c r="A735" s="27"/>
      <c r="B735" s="27"/>
      <c r="C735" s="27"/>
      <c r="D735" s="27"/>
      <c r="E735" s="28"/>
      <c r="F735" s="29"/>
      <c r="G735" s="30"/>
      <c r="H735" s="31"/>
      <c r="I735" s="36" t="str">
        <f>IF(LEN(F735)*LEN(G735)*LEN(H735)=0,"",VLOOKUP(F735&amp;G735&amp;H735,品类代码!$D:$E,2,0))</f>
        <v/>
      </c>
      <c r="J735" s="37" t="str">
        <f>IF(LEN(I735)=0,"",VLOOKUP(I735,品类代码!$E:$F,2,0))</f>
        <v/>
      </c>
      <c r="K735" s="38" t="str">
        <f>IF(LEN(J735)=0,"",VLOOKUP(J735,品类代码!$F:$G,2,0))</f>
        <v/>
      </c>
      <c r="L735" s="27"/>
      <c r="M735" s="27"/>
      <c r="N735" s="27"/>
      <c r="O735" s="27"/>
      <c r="P735" s="27"/>
      <c r="Q735" s="27"/>
      <c r="R735" s="27"/>
      <c r="S735" s="39" t="str">
        <f t="shared" si="11"/>
        <v/>
      </c>
      <c r="T735" s="45"/>
      <c r="U735" s="41"/>
      <c r="V735" s="41"/>
      <c r="W735" s="42"/>
    </row>
    <row r="736" spans="1:23" ht="14.25" thickBot="1" x14ac:dyDescent="0.2">
      <c r="A736" s="27"/>
      <c r="B736" s="27"/>
      <c r="C736" s="27"/>
      <c r="D736" s="27"/>
      <c r="E736" s="28"/>
      <c r="F736" s="29"/>
      <c r="G736" s="30"/>
      <c r="H736" s="31"/>
      <c r="I736" s="36" t="str">
        <f>IF(LEN(F736)*LEN(G736)*LEN(H736)=0,"",VLOOKUP(F736&amp;G736&amp;H736,品类代码!$D:$E,2,0))</f>
        <v/>
      </c>
      <c r="J736" s="37" t="str">
        <f>IF(LEN(I736)=0,"",VLOOKUP(I736,品类代码!$E:$F,2,0))</f>
        <v/>
      </c>
      <c r="K736" s="38" t="str">
        <f>IF(LEN(J736)=0,"",VLOOKUP(J736,品类代码!$F:$G,2,0))</f>
        <v/>
      </c>
      <c r="L736" s="27"/>
      <c r="M736" s="27"/>
      <c r="N736" s="27"/>
      <c r="O736" s="27"/>
      <c r="P736" s="27"/>
      <c r="Q736" s="27"/>
      <c r="R736" s="27"/>
      <c r="S736" s="39" t="str">
        <f t="shared" si="11"/>
        <v/>
      </c>
      <c r="T736" s="45"/>
      <c r="U736" s="41"/>
      <c r="V736" s="41"/>
      <c r="W736" s="42"/>
    </row>
    <row r="737" spans="1:23" s="32" customFormat="1" ht="14.25" thickBot="1" x14ac:dyDescent="0.2">
      <c r="A737" s="27"/>
      <c r="B737" s="27"/>
      <c r="C737" s="27"/>
      <c r="D737" s="27"/>
      <c r="E737" s="28"/>
      <c r="F737" s="29"/>
      <c r="G737" s="30"/>
      <c r="H737" s="31"/>
      <c r="I737" s="36" t="str">
        <f>IF(LEN(F737)*LEN(G737)*LEN(H737)=0,"",VLOOKUP(F737&amp;G737&amp;H737,品类代码!$D:$E,2,0))</f>
        <v/>
      </c>
      <c r="J737" s="37" t="str">
        <f>IF(LEN(I737)=0,"",VLOOKUP(I737,品类代码!$E:$F,2,0))</f>
        <v/>
      </c>
      <c r="K737" s="38" t="str">
        <f>IF(LEN(J737)=0,"",VLOOKUP(J737,品类代码!$F:$G,2,0))</f>
        <v/>
      </c>
      <c r="L737" s="27"/>
      <c r="M737" s="27"/>
      <c r="N737" s="27"/>
      <c r="O737" s="27"/>
      <c r="P737" s="27"/>
      <c r="Q737" s="27"/>
      <c r="R737" s="27"/>
      <c r="S737" s="39" t="str">
        <f t="shared" si="11"/>
        <v/>
      </c>
      <c r="T737" s="44"/>
      <c r="U737" s="40"/>
      <c r="V737" s="40"/>
      <c r="W737" s="35"/>
    </row>
    <row r="738" spans="1:23" ht="14.25" thickBot="1" x14ac:dyDescent="0.2">
      <c r="A738" s="27"/>
      <c r="B738" s="27"/>
      <c r="C738" s="27"/>
      <c r="D738" s="27"/>
      <c r="E738" s="28"/>
      <c r="F738" s="29"/>
      <c r="G738" s="30"/>
      <c r="H738" s="31"/>
      <c r="I738" s="36" t="str">
        <f>IF(LEN(F738)*LEN(G738)*LEN(H738)=0,"",VLOOKUP(F738&amp;G738&amp;H738,品类代码!$D:$E,2,0))</f>
        <v/>
      </c>
      <c r="J738" s="37" t="str">
        <f>IF(LEN(I738)=0,"",VLOOKUP(I738,品类代码!$E:$F,2,0))</f>
        <v/>
      </c>
      <c r="K738" s="38" t="str">
        <f>IF(LEN(J738)=0,"",VLOOKUP(J738,品类代码!$F:$G,2,0))</f>
        <v/>
      </c>
      <c r="L738" s="27"/>
      <c r="M738" s="27"/>
      <c r="N738" s="27"/>
      <c r="O738" s="27"/>
      <c r="P738" s="27"/>
      <c r="Q738" s="27"/>
      <c r="R738" s="27"/>
      <c r="S738" s="39" t="str">
        <f t="shared" si="11"/>
        <v/>
      </c>
      <c r="T738" s="45"/>
      <c r="U738" s="41"/>
      <c r="V738" s="41"/>
      <c r="W738" s="42"/>
    </row>
    <row r="739" spans="1:23" ht="14.25" thickBot="1" x14ac:dyDescent="0.2">
      <c r="A739" s="27"/>
      <c r="B739" s="27"/>
      <c r="C739" s="27"/>
      <c r="D739" s="27"/>
      <c r="E739" s="28"/>
      <c r="F739" s="29"/>
      <c r="G739" s="30"/>
      <c r="H739" s="31"/>
      <c r="I739" s="36" t="str">
        <f>IF(LEN(F739)*LEN(G739)*LEN(H739)=0,"",VLOOKUP(F739&amp;G739&amp;H739,品类代码!$D:$E,2,0))</f>
        <v/>
      </c>
      <c r="J739" s="37" t="str">
        <f>IF(LEN(I739)=0,"",VLOOKUP(I739,品类代码!$E:$F,2,0))</f>
        <v/>
      </c>
      <c r="K739" s="38" t="str">
        <f>IF(LEN(J739)=0,"",VLOOKUP(J739,品类代码!$F:$G,2,0))</f>
        <v/>
      </c>
      <c r="L739" s="27"/>
      <c r="M739" s="27"/>
      <c r="N739" s="27"/>
      <c r="O739" s="27"/>
      <c r="P739" s="27"/>
      <c r="Q739" s="27"/>
      <c r="R739" s="27"/>
      <c r="S739" s="39" t="str">
        <f t="shared" si="11"/>
        <v/>
      </c>
      <c r="T739" s="45"/>
      <c r="U739" s="41"/>
      <c r="V739" s="41"/>
      <c r="W739" s="42"/>
    </row>
    <row r="740" spans="1:23" s="32" customFormat="1" ht="14.25" thickBot="1" x14ac:dyDescent="0.2">
      <c r="A740" s="27"/>
      <c r="B740" s="27"/>
      <c r="C740" s="27"/>
      <c r="D740" s="27"/>
      <c r="E740" s="28"/>
      <c r="F740" s="29"/>
      <c r="G740" s="30"/>
      <c r="H740" s="31"/>
      <c r="I740" s="36" t="str">
        <f>IF(LEN(F740)*LEN(G740)*LEN(H740)=0,"",VLOOKUP(F740&amp;G740&amp;H740,品类代码!$D:$E,2,0))</f>
        <v/>
      </c>
      <c r="J740" s="37" t="str">
        <f>IF(LEN(I740)=0,"",VLOOKUP(I740,品类代码!$E:$F,2,0))</f>
        <v/>
      </c>
      <c r="K740" s="38" t="str">
        <f>IF(LEN(J740)=0,"",VLOOKUP(J740,品类代码!$F:$G,2,0))</f>
        <v/>
      </c>
      <c r="L740" s="27"/>
      <c r="M740" s="27"/>
      <c r="N740" s="27"/>
      <c r="O740" s="27"/>
      <c r="P740" s="27"/>
      <c r="Q740" s="27"/>
      <c r="R740" s="27"/>
      <c r="S740" s="39" t="str">
        <f t="shared" si="11"/>
        <v/>
      </c>
      <c r="T740" s="44"/>
      <c r="U740" s="40"/>
      <c r="V740" s="40"/>
      <c r="W740" s="35"/>
    </row>
    <row r="741" spans="1:23" ht="14.25" thickBot="1" x14ac:dyDescent="0.2">
      <c r="A741" s="27"/>
      <c r="B741" s="27"/>
      <c r="C741" s="27"/>
      <c r="D741" s="27"/>
      <c r="E741" s="28"/>
      <c r="F741" s="29"/>
      <c r="G741" s="30"/>
      <c r="H741" s="31"/>
      <c r="I741" s="36" t="str">
        <f>IF(LEN(F741)*LEN(G741)*LEN(H741)=0,"",VLOOKUP(F741&amp;G741&amp;H741,品类代码!$D:$E,2,0))</f>
        <v/>
      </c>
      <c r="J741" s="37" t="str">
        <f>IF(LEN(I741)=0,"",VLOOKUP(I741,品类代码!$E:$F,2,0))</f>
        <v/>
      </c>
      <c r="K741" s="38" t="str">
        <f>IF(LEN(J741)=0,"",VLOOKUP(J741,品类代码!$F:$G,2,0))</f>
        <v/>
      </c>
      <c r="L741" s="27"/>
      <c r="M741" s="27"/>
      <c r="N741" s="27"/>
      <c r="O741" s="27"/>
      <c r="P741" s="27"/>
      <c r="Q741" s="27"/>
      <c r="R741" s="27"/>
      <c r="S741" s="39" t="str">
        <f t="shared" si="11"/>
        <v/>
      </c>
      <c r="T741" s="45"/>
      <c r="U741" s="41"/>
      <c r="V741" s="41"/>
      <c r="W741" s="42"/>
    </row>
    <row r="742" spans="1:23" ht="14.25" thickBot="1" x14ac:dyDescent="0.2">
      <c r="A742" s="27"/>
      <c r="B742" s="27"/>
      <c r="C742" s="27"/>
      <c r="D742" s="27"/>
      <c r="E742" s="28"/>
      <c r="F742" s="29"/>
      <c r="G742" s="30"/>
      <c r="H742" s="31"/>
      <c r="I742" s="36" t="str">
        <f>IF(LEN(F742)*LEN(G742)*LEN(H742)=0,"",VLOOKUP(F742&amp;G742&amp;H742,品类代码!$D:$E,2,0))</f>
        <v/>
      </c>
      <c r="J742" s="37" t="str">
        <f>IF(LEN(I742)=0,"",VLOOKUP(I742,品类代码!$E:$F,2,0))</f>
        <v/>
      </c>
      <c r="K742" s="38" t="str">
        <f>IF(LEN(J742)=0,"",VLOOKUP(J742,品类代码!$F:$G,2,0))</f>
        <v/>
      </c>
      <c r="L742" s="27"/>
      <c r="M742" s="27"/>
      <c r="N742" s="27"/>
      <c r="O742" s="27"/>
      <c r="P742" s="27"/>
      <c r="Q742" s="27"/>
      <c r="R742" s="27"/>
      <c r="S742" s="39" t="str">
        <f t="shared" si="11"/>
        <v/>
      </c>
      <c r="T742" s="45"/>
      <c r="U742" s="41"/>
      <c r="V742" s="41"/>
      <c r="W742" s="42"/>
    </row>
    <row r="743" spans="1:23" s="32" customFormat="1" ht="14.25" thickBot="1" x14ac:dyDescent="0.2">
      <c r="A743" s="27"/>
      <c r="B743" s="27"/>
      <c r="C743" s="27"/>
      <c r="D743" s="27"/>
      <c r="E743" s="28"/>
      <c r="F743" s="29"/>
      <c r="G743" s="30"/>
      <c r="H743" s="31"/>
      <c r="I743" s="36" t="str">
        <f>IF(LEN(F743)*LEN(G743)*LEN(H743)=0,"",VLOOKUP(F743&amp;G743&amp;H743,品类代码!$D:$E,2,0))</f>
        <v/>
      </c>
      <c r="J743" s="37" t="str">
        <f>IF(LEN(I743)=0,"",VLOOKUP(I743,品类代码!$E:$F,2,0))</f>
        <v/>
      </c>
      <c r="K743" s="38" t="str">
        <f>IF(LEN(J743)=0,"",VLOOKUP(J743,品类代码!$F:$G,2,0))</f>
        <v/>
      </c>
      <c r="L743" s="27"/>
      <c r="M743" s="27"/>
      <c r="N743" s="27"/>
      <c r="O743" s="27"/>
      <c r="P743" s="27"/>
      <c r="Q743" s="27"/>
      <c r="R743" s="27"/>
      <c r="S743" s="39" t="str">
        <f t="shared" si="11"/>
        <v/>
      </c>
      <c r="T743" s="44"/>
      <c r="U743" s="40"/>
      <c r="V743" s="40"/>
      <c r="W743" s="35"/>
    </row>
    <row r="744" spans="1:23" ht="14.25" thickBot="1" x14ac:dyDescent="0.2">
      <c r="A744" s="27"/>
      <c r="B744" s="27"/>
      <c r="C744" s="27"/>
      <c r="D744" s="27"/>
      <c r="E744" s="28"/>
      <c r="F744" s="29"/>
      <c r="G744" s="30"/>
      <c r="H744" s="31"/>
      <c r="I744" s="36" t="str">
        <f>IF(LEN(F744)*LEN(G744)*LEN(H744)=0,"",VLOOKUP(F744&amp;G744&amp;H744,品类代码!$D:$E,2,0))</f>
        <v/>
      </c>
      <c r="J744" s="37" t="str">
        <f>IF(LEN(I744)=0,"",VLOOKUP(I744,品类代码!$E:$F,2,0))</f>
        <v/>
      </c>
      <c r="K744" s="38" t="str">
        <f>IF(LEN(J744)=0,"",VLOOKUP(J744,品类代码!$F:$G,2,0))</f>
        <v/>
      </c>
      <c r="L744" s="27"/>
      <c r="M744" s="27"/>
      <c r="N744" s="27"/>
      <c r="O744" s="27"/>
      <c r="P744" s="27"/>
      <c r="Q744" s="27"/>
      <c r="R744" s="27"/>
      <c r="S744" s="39" t="str">
        <f t="shared" si="11"/>
        <v/>
      </c>
      <c r="T744" s="45"/>
      <c r="U744" s="41"/>
      <c r="V744" s="41"/>
      <c r="W744" s="42"/>
    </row>
    <row r="745" spans="1:23" ht="14.25" thickBot="1" x14ac:dyDescent="0.2">
      <c r="A745" s="27"/>
      <c r="B745" s="27"/>
      <c r="C745" s="27"/>
      <c r="D745" s="27"/>
      <c r="E745" s="28"/>
      <c r="F745" s="29"/>
      <c r="G745" s="30"/>
      <c r="H745" s="31"/>
      <c r="I745" s="36" t="str">
        <f>IF(LEN(F745)*LEN(G745)*LEN(H745)=0,"",VLOOKUP(F745&amp;G745&amp;H745,品类代码!$D:$E,2,0))</f>
        <v/>
      </c>
      <c r="J745" s="37" t="str">
        <f>IF(LEN(I745)=0,"",VLOOKUP(I745,品类代码!$E:$F,2,0))</f>
        <v/>
      </c>
      <c r="K745" s="38" t="str">
        <f>IF(LEN(J745)=0,"",VLOOKUP(J745,品类代码!$F:$G,2,0))</f>
        <v/>
      </c>
      <c r="L745" s="27"/>
      <c r="M745" s="27"/>
      <c r="N745" s="27"/>
      <c r="O745" s="27"/>
      <c r="P745" s="27"/>
      <c r="Q745" s="27"/>
      <c r="R745" s="27"/>
      <c r="S745" s="39" t="str">
        <f t="shared" si="11"/>
        <v/>
      </c>
      <c r="T745" s="45"/>
      <c r="U745" s="41"/>
      <c r="V745" s="41"/>
      <c r="W745" s="42"/>
    </row>
    <row r="746" spans="1:23" s="32" customFormat="1" ht="14.25" thickBot="1" x14ac:dyDescent="0.2">
      <c r="A746" s="27"/>
      <c r="B746" s="27"/>
      <c r="C746" s="27"/>
      <c r="D746" s="27"/>
      <c r="E746" s="28"/>
      <c r="F746" s="29"/>
      <c r="G746" s="30"/>
      <c r="H746" s="31"/>
      <c r="I746" s="36" t="str">
        <f>IF(LEN(F746)*LEN(G746)*LEN(H746)=0,"",VLOOKUP(F746&amp;G746&amp;H746,品类代码!$D:$E,2,0))</f>
        <v/>
      </c>
      <c r="J746" s="37" t="str">
        <f>IF(LEN(I746)=0,"",VLOOKUP(I746,品类代码!$E:$F,2,0))</f>
        <v/>
      </c>
      <c r="K746" s="38" t="str">
        <f>IF(LEN(J746)=0,"",VLOOKUP(J746,品类代码!$F:$G,2,0))</f>
        <v/>
      </c>
      <c r="L746" s="27"/>
      <c r="M746" s="27"/>
      <c r="N746" s="27"/>
      <c r="O746" s="27"/>
      <c r="P746" s="27"/>
      <c r="Q746" s="27"/>
      <c r="R746" s="27"/>
      <c r="S746" s="39" t="str">
        <f t="shared" si="11"/>
        <v/>
      </c>
      <c r="T746" s="44"/>
      <c r="U746" s="40"/>
      <c r="V746" s="40"/>
      <c r="W746" s="35"/>
    </row>
    <row r="747" spans="1:23" ht="14.25" thickBot="1" x14ac:dyDescent="0.2">
      <c r="A747" s="27"/>
      <c r="B747" s="27"/>
      <c r="C747" s="27"/>
      <c r="D747" s="27"/>
      <c r="E747" s="28"/>
      <c r="F747" s="29"/>
      <c r="G747" s="30"/>
      <c r="H747" s="31"/>
      <c r="I747" s="36" t="str">
        <f>IF(LEN(F747)*LEN(G747)*LEN(H747)=0,"",VLOOKUP(F747&amp;G747&amp;H747,品类代码!$D:$E,2,0))</f>
        <v/>
      </c>
      <c r="J747" s="37" t="str">
        <f>IF(LEN(I747)=0,"",VLOOKUP(I747,品类代码!$E:$F,2,0))</f>
        <v/>
      </c>
      <c r="K747" s="38" t="str">
        <f>IF(LEN(J747)=0,"",VLOOKUP(J747,品类代码!$F:$G,2,0))</f>
        <v/>
      </c>
      <c r="L747" s="27"/>
      <c r="M747" s="27"/>
      <c r="N747" s="27"/>
      <c r="O747" s="27"/>
      <c r="P747" s="27"/>
      <c r="Q747" s="27"/>
      <c r="R747" s="27"/>
      <c r="S747" s="39" t="str">
        <f t="shared" si="11"/>
        <v/>
      </c>
      <c r="T747" s="45"/>
      <c r="U747" s="41"/>
      <c r="V747" s="41"/>
      <c r="W747" s="42"/>
    </row>
    <row r="748" spans="1:23" ht="14.25" thickBot="1" x14ac:dyDescent="0.2">
      <c r="A748" s="27"/>
      <c r="B748" s="27"/>
      <c r="C748" s="27"/>
      <c r="D748" s="27"/>
      <c r="E748" s="28"/>
      <c r="F748" s="29"/>
      <c r="G748" s="30"/>
      <c r="H748" s="31"/>
      <c r="I748" s="36" t="str">
        <f>IF(LEN(F748)*LEN(G748)*LEN(H748)=0,"",VLOOKUP(F748&amp;G748&amp;H748,品类代码!$D:$E,2,0))</f>
        <v/>
      </c>
      <c r="J748" s="37" t="str">
        <f>IF(LEN(I748)=0,"",VLOOKUP(I748,品类代码!$E:$F,2,0))</f>
        <v/>
      </c>
      <c r="K748" s="38" t="str">
        <f>IF(LEN(J748)=0,"",VLOOKUP(J748,品类代码!$F:$G,2,0))</f>
        <v/>
      </c>
      <c r="L748" s="27"/>
      <c r="M748" s="27"/>
      <c r="N748" s="27"/>
      <c r="O748" s="27"/>
      <c r="P748" s="27"/>
      <c r="Q748" s="27"/>
      <c r="R748" s="27"/>
      <c r="S748" s="39" t="str">
        <f t="shared" si="11"/>
        <v/>
      </c>
      <c r="T748" s="45"/>
      <c r="U748" s="41"/>
      <c r="V748" s="41"/>
      <c r="W748" s="42"/>
    </row>
    <row r="749" spans="1:23" s="32" customFormat="1" ht="14.25" thickBot="1" x14ac:dyDescent="0.2">
      <c r="A749" s="27"/>
      <c r="B749" s="27"/>
      <c r="C749" s="27"/>
      <c r="D749" s="27"/>
      <c r="E749" s="28"/>
      <c r="F749" s="29"/>
      <c r="G749" s="30"/>
      <c r="H749" s="31"/>
      <c r="I749" s="36" t="str">
        <f>IF(LEN(F749)*LEN(G749)*LEN(H749)=0,"",VLOOKUP(F749&amp;G749&amp;H749,品类代码!$D:$E,2,0))</f>
        <v/>
      </c>
      <c r="J749" s="37" t="str">
        <f>IF(LEN(I749)=0,"",VLOOKUP(I749,品类代码!$E:$F,2,0))</f>
        <v/>
      </c>
      <c r="K749" s="38" t="str">
        <f>IF(LEN(J749)=0,"",VLOOKUP(J749,品类代码!$F:$G,2,0))</f>
        <v/>
      </c>
      <c r="L749" s="27"/>
      <c r="M749" s="27"/>
      <c r="N749" s="27"/>
      <c r="O749" s="27"/>
      <c r="P749" s="27"/>
      <c r="Q749" s="27"/>
      <c r="R749" s="27"/>
      <c r="S749" s="39" t="str">
        <f t="shared" si="11"/>
        <v/>
      </c>
      <c r="T749" s="44"/>
      <c r="U749" s="40"/>
      <c r="V749" s="40"/>
      <c r="W749" s="35"/>
    </row>
    <row r="750" spans="1:23" ht="14.25" thickBot="1" x14ac:dyDescent="0.2">
      <c r="A750" s="27"/>
      <c r="B750" s="27"/>
      <c r="C750" s="27"/>
      <c r="D750" s="27"/>
      <c r="E750" s="28"/>
      <c r="F750" s="29"/>
      <c r="G750" s="30"/>
      <c r="H750" s="31"/>
      <c r="I750" s="36" t="str">
        <f>IF(LEN(F750)*LEN(G750)*LEN(H750)=0,"",VLOOKUP(F750&amp;G750&amp;H750,品类代码!$D:$E,2,0))</f>
        <v/>
      </c>
      <c r="J750" s="37" t="str">
        <f>IF(LEN(I750)=0,"",VLOOKUP(I750,品类代码!$E:$F,2,0))</f>
        <v/>
      </c>
      <c r="K750" s="38" t="str">
        <f>IF(LEN(J750)=0,"",VLOOKUP(J750,品类代码!$F:$G,2,0))</f>
        <v/>
      </c>
      <c r="L750" s="27"/>
      <c r="M750" s="27"/>
      <c r="N750" s="27"/>
      <c r="O750" s="27"/>
      <c r="P750" s="27"/>
      <c r="Q750" s="27"/>
      <c r="R750" s="27"/>
      <c r="S750" s="39" t="str">
        <f t="shared" si="11"/>
        <v/>
      </c>
      <c r="T750" s="45"/>
      <c r="U750" s="41"/>
      <c r="V750" s="41"/>
      <c r="W750" s="42"/>
    </row>
    <row r="751" spans="1:23" ht="14.25" thickBot="1" x14ac:dyDescent="0.2">
      <c r="A751" s="27"/>
      <c r="B751" s="27"/>
      <c r="C751" s="27"/>
      <c r="D751" s="27"/>
      <c r="E751" s="28"/>
      <c r="F751" s="29"/>
      <c r="G751" s="30"/>
      <c r="H751" s="31"/>
      <c r="I751" s="36" t="str">
        <f>IF(LEN(F751)*LEN(G751)*LEN(H751)=0,"",VLOOKUP(F751&amp;G751&amp;H751,品类代码!$D:$E,2,0))</f>
        <v/>
      </c>
      <c r="J751" s="37" t="str">
        <f>IF(LEN(I751)=0,"",VLOOKUP(I751,品类代码!$E:$F,2,0))</f>
        <v/>
      </c>
      <c r="K751" s="38" t="str">
        <f>IF(LEN(J751)=0,"",VLOOKUP(J751,品类代码!$F:$G,2,0))</f>
        <v/>
      </c>
      <c r="L751" s="27"/>
      <c r="M751" s="27"/>
      <c r="N751" s="27"/>
      <c r="O751" s="27"/>
      <c r="P751" s="27"/>
      <c r="Q751" s="27"/>
      <c r="R751" s="27"/>
      <c r="S751" s="39" t="str">
        <f t="shared" si="11"/>
        <v/>
      </c>
      <c r="T751" s="45"/>
      <c r="U751" s="41"/>
      <c r="V751" s="41"/>
      <c r="W751" s="42"/>
    </row>
    <row r="752" spans="1:23" s="32" customFormat="1" ht="14.25" thickBot="1" x14ac:dyDescent="0.2">
      <c r="A752" s="27"/>
      <c r="B752" s="27"/>
      <c r="C752" s="27"/>
      <c r="D752" s="27"/>
      <c r="E752" s="28"/>
      <c r="F752" s="29"/>
      <c r="G752" s="30"/>
      <c r="H752" s="31"/>
      <c r="I752" s="36" t="str">
        <f>IF(LEN(F752)*LEN(G752)*LEN(H752)=0,"",VLOOKUP(F752&amp;G752&amp;H752,品类代码!$D:$E,2,0))</f>
        <v/>
      </c>
      <c r="J752" s="37" t="str">
        <f>IF(LEN(I752)=0,"",VLOOKUP(I752,品类代码!$E:$F,2,0))</f>
        <v/>
      </c>
      <c r="K752" s="38" t="str">
        <f>IF(LEN(J752)=0,"",VLOOKUP(J752,品类代码!$F:$G,2,0))</f>
        <v/>
      </c>
      <c r="L752" s="27"/>
      <c r="M752" s="27"/>
      <c r="N752" s="27"/>
      <c r="O752" s="27"/>
      <c r="P752" s="27"/>
      <c r="Q752" s="27"/>
      <c r="R752" s="27"/>
      <c r="S752" s="39" t="str">
        <f t="shared" si="11"/>
        <v/>
      </c>
      <c r="T752" s="44"/>
      <c r="U752" s="40"/>
      <c r="V752" s="40"/>
      <c r="W752" s="35"/>
    </row>
    <row r="753" spans="1:23" ht="14.25" thickBot="1" x14ac:dyDescent="0.2">
      <c r="A753" s="27"/>
      <c r="B753" s="27"/>
      <c r="C753" s="27"/>
      <c r="D753" s="27"/>
      <c r="E753" s="28"/>
      <c r="F753" s="29"/>
      <c r="G753" s="30"/>
      <c r="H753" s="31"/>
      <c r="I753" s="36" t="str">
        <f>IF(LEN(F753)*LEN(G753)*LEN(H753)=0,"",VLOOKUP(F753&amp;G753&amp;H753,品类代码!$D:$E,2,0))</f>
        <v/>
      </c>
      <c r="J753" s="37" t="str">
        <f>IF(LEN(I753)=0,"",VLOOKUP(I753,品类代码!$E:$F,2,0))</f>
        <v/>
      </c>
      <c r="K753" s="38" t="str">
        <f>IF(LEN(J753)=0,"",VLOOKUP(J753,品类代码!$F:$G,2,0))</f>
        <v/>
      </c>
      <c r="L753" s="27"/>
      <c r="M753" s="27"/>
      <c r="N753" s="27"/>
      <c r="O753" s="27"/>
      <c r="P753" s="27"/>
      <c r="Q753" s="27"/>
      <c r="R753" s="27"/>
      <c r="S753" s="39" t="str">
        <f t="shared" si="11"/>
        <v/>
      </c>
      <c r="T753" s="45"/>
      <c r="U753" s="41"/>
      <c r="V753" s="41"/>
      <c r="W753" s="42"/>
    </row>
    <row r="754" spans="1:23" ht="14.25" thickBot="1" x14ac:dyDescent="0.2">
      <c r="A754" s="27"/>
      <c r="B754" s="27"/>
      <c r="C754" s="27"/>
      <c r="D754" s="27"/>
      <c r="E754" s="28"/>
      <c r="F754" s="29"/>
      <c r="G754" s="30"/>
      <c r="H754" s="31"/>
      <c r="I754" s="36" t="str">
        <f>IF(LEN(F754)*LEN(G754)*LEN(H754)=0,"",VLOOKUP(F754&amp;G754&amp;H754,品类代码!$D:$E,2,0))</f>
        <v/>
      </c>
      <c r="J754" s="37" t="str">
        <f>IF(LEN(I754)=0,"",VLOOKUP(I754,品类代码!$E:$F,2,0))</f>
        <v/>
      </c>
      <c r="K754" s="38" t="str">
        <f>IF(LEN(J754)=0,"",VLOOKUP(J754,品类代码!$F:$G,2,0))</f>
        <v/>
      </c>
      <c r="L754" s="27"/>
      <c r="M754" s="27"/>
      <c r="N754" s="27"/>
      <c r="O754" s="27"/>
      <c r="P754" s="27"/>
      <c r="Q754" s="27"/>
      <c r="R754" s="27"/>
      <c r="S754" s="39" t="str">
        <f t="shared" si="11"/>
        <v/>
      </c>
      <c r="T754" s="45"/>
      <c r="U754" s="41"/>
      <c r="V754" s="41"/>
      <c r="W754" s="42"/>
    </row>
    <row r="755" spans="1:23" s="32" customFormat="1" ht="14.25" thickBot="1" x14ac:dyDescent="0.2">
      <c r="A755" s="27"/>
      <c r="B755" s="27"/>
      <c r="C755" s="27"/>
      <c r="D755" s="27"/>
      <c r="E755" s="28"/>
      <c r="F755" s="29"/>
      <c r="G755" s="30"/>
      <c r="H755" s="31"/>
      <c r="I755" s="36" t="str">
        <f>IF(LEN(F755)*LEN(G755)*LEN(H755)=0,"",VLOOKUP(F755&amp;G755&amp;H755,品类代码!$D:$E,2,0))</f>
        <v/>
      </c>
      <c r="J755" s="37" t="str">
        <f>IF(LEN(I755)=0,"",VLOOKUP(I755,品类代码!$E:$F,2,0))</f>
        <v/>
      </c>
      <c r="K755" s="38" t="str">
        <f>IF(LEN(J755)=0,"",VLOOKUP(J755,品类代码!$F:$G,2,0))</f>
        <v/>
      </c>
      <c r="L755" s="27"/>
      <c r="M755" s="27"/>
      <c r="N755" s="27"/>
      <c r="O755" s="27"/>
      <c r="P755" s="27"/>
      <c r="Q755" s="27"/>
      <c r="R755" s="27"/>
      <c r="S755" s="39" t="str">
        <f t="shared" si="11"/>
        <v/>
      </c>
      <c r="T755" s="44"/>
      <c r="U755" s="40"/>
      <c r="V755" s="40"/>
      <c r="W755" s="35"/>
    </row>
    <row r="756" spans="1:23" ht="14.25" thickBot="1" x14ac:dyDescent="0.2">
      <c r="A756" s="27"/>
      <c r="B756" s="27"/>
      <c r="C756" s="27"/>
      <c r="D756" s="27"/>
      <c r="E756" s="28"/>
      <c r="F756" s="29"/>
      <c r="G756" s="30"/>
      <c r="H756" s="31"/>
      <c r="I756" s="36" t="str">
        <f>IF(LEN(F756)*LEN(G756)*LEN(H756)=0,"",VLOOKUP(F756&amp;G756&amp;H756,品类代码!$D:$E,2,0))</f>
        <v/>
      </c>
      <c r="J756" s="37" t="str">
        <f>IF(LEN(I756)=0,"",VLOOKUP(I756,品类代码!$E:$F,2,0))</f>
        <v/>
      </c>
      <c r="K756" s="38" t="str">
        <f>IF(LEN(J756)=0,"",VLOOKUP(J756,品类代码!$F:$G,2,0))</f>
        <v/>
      </c>
      <c r="L756" s="27"/>
      <c r="M756" s="27"/>
      <c r="N756" s="27"/>
      <c r="O756" s="27"/>
      <c r="P756" s="27"/>
      <c r="Q756" s="27"/>
      <c r="R756" s="27"/>
      <c r="S756" s="39" t="str">
        <f t="shared" si="11"/>
        <v/>
      </c>
      <c r="T756" s="45"/>
      <c r="U756" s="41"/>
      <c r="V756" s="41"/>
      <c r="W756" s="42"/>
    </row>
    <row r="757" spans="1:23" ht="14.25" thickBot="1" x14ac:dyDescent="0.2">
      <c r="A757" s="27"/>
      <c r="B757" s="27"/>
      <c r="C757" s="27"/>
      <c r="D757" s="27"/>
      <c r="E757" s="28"/>
      <c r="F757" s="29"/>
      <c r="G757" s="30"/>
      <c r="H757" s="31"/>
      <c r="I757" s="36" t="str">
        <f>IF(LEN(F757)*LEN(G757)*LEN(H757)=0,"",VLOOKUP(F757&amp;G757&amp;H757,品类代码!$D:$E,2,0))</f>
        <v/>
      </c>
      <c r="J757" s="37" t="str">
        <f>IF(LEN(I757)=0,"",VLOOKUP(I757,品类代码!$E:$F,2,0))</f>
        <v/>
      </c>
      <c r="K757" s="38" t="str">
        <f>IF(LEN(J757)=0,"",VLOOKUP(J757,品类代码!$F:$G,2,0))</f>
        <v/>
      </c>
      <c r="L757" s="27"/>
      <c r="M757" s="27"/>
      <c r="N757" s="27"/>
      <c r="O757" s="27"/>
      <c r="P757" s="27"/>
      <c r="Q757" s="27"/>
      <c r="R757" s="27"/>
      <c r="S757" s="39" t="str">
        <f t="shared" si="11"/>
        <v/>
      </c>
      <c r="T757" s="45"/>
      <c r="U757" s="41"/>
      <c r="V757" s="41"/>
      <c r="W757" s="42"/>
    </row>
    <row r="758" spans="1:23" s="32" customFormat="1" ht="14.25" thickBot="1" x14ac:dyDescent="0.2">
      <c r="A758" s="27"/>
      <c r="B758" s="27"/>
      <c r="C758" s="27"/>
      <c r="D758" s="27"/>
      <c r="E758" s="28"/>
      <c r="F758" s="29"/>
      <c r="G758" s="30"/>
      <c r="H758" s="31"/>
      <c r="I758" s="36" t="str">
        <f>IF(LEN(F758)*LEN(G758)*LEN(H758)=0,"",VLOOKUP(F758&amp;G758&amp;H758,品类代码!$D:$E,2,0))</f>
        <v/>
      </c>
      <c r="J758" s="37" t="str">
        <f>IF(LEN(I758)=0,"",VLOOKUP(I758,品类代码!$E:$F,2,0))</f>
        <v/>
      </c>
      <c r="K758" s="38" t="str">
        <f>IF(LEN(J758)=0,"",VLOOKUP(J758,品类代码!$F:$G,2,0))</f>
        <v/>
      </c>
      <c r="L758" s="27"/>
      <c r="M758" s="27"/>
      <c r="N758" s="27"/>
      <c r="O758" s="27"/>
      <c r="P758" s="27"/>
      <c r="Q758" s="27"/>
      <c r="R758" s="27"/>
      <c r="S758" s="39" t="str">
        <f t="shared" si="11"/>
        <v/>
      </c>
      <c r="T758" s="44"/>
      <c r="U758" s="40"/>
      <c r="V758" s="40"/>
      <c r="W758" s="35"/>
    </row>
    <row r="759" spans="1:23" ht="14.25" thickBot="1" x14ac:dyDescent="0.2">
      <c r="A759" s="27"/>
      <c r="B759" s="27"/>
      <c r="C759" s="27"/>
      <c r="D759" s="27"/>
      <c r="E759" s="28"/>
      <c r="F759" s="29"/>
      <c r="G759" s="30"/>
      <c r="H759" s="31"/>
      <c r="I759" s="36" t="str">
        <f>IF(LEN(F759)*LEN(G759)*LEN(H759)=0,"",VLOOKUP(F759&amp;G759&amp;H759,品类代码!$D:$E,2,0))</f>
        <v/>
      </c>
      <c r="J759" s="37" t="str">
        <f>IF(LEN(I759)=0,"",VLOOKUP(I759,品类代码!$E:$F,2,0))</f>
        <v/>
      </c>
      <c r="K759" s="38" t="str">
        <f>IF(LEN(J759)=0,"",VLOOKUP(J759,品类代码!$F:$G,2,0))</f>
        <v/>
      </c>
      <c r="L759" s="27"/>
      <c r="M759" s="27"/>
      <c r="N759" s="27"/>
      <c r="O759" s="27"/>
      <c r="P759" s="27"/>
      <c r="Q759" s="27"/>
      <c r="R759" s="27"/>
      <c r="S759" s="39" t="str">
        <f t="shared" si="11"/>
        <v/>
      </c>
      <c r="T759" s="45"/>
      <c r="U759" s="41"/>
      <c r="V759" s="41"/>
      <c r="W759" s="42"/>
    </row>
    <row r="760" spans="1:23" ht="14.25" thickBot="1" x14ac:dyDescent="0.2">
      <c r="A760" s="27"/>
      <c r="B760" s="27"/>
      <c r="C760" s="27"/>
      <c r="D760" s="27"/>
      <c r="E760" s="28"/>
      <c r="F760" s="29"/>
      <c r="G760" s="30"/>
      <c r="H760" s="31"/>
      <c r="I760" s="36" t="str">
        <f>IF(LEN(F760)*LEN(G760)*LEN(H760)=0,"",VLOOKUP(F760&amp;G760&amp;H760,品类代码!$D:$E,2,0))</f>
        <v/>
      </c>
      <c r="J760" s="37" t="str">
        <f>IF(LEN(I760)=0,"",VLOOKUP(I760,品类代码!$E:$F,2,0))</f>
        <v/>
      </c>
      <c r="K760" s="38" t="str">
        <f>IF(LEN(J760)=0,"",VLOOKUP(J760,品类代码!$F:$G,2,0))</f>
        <v/>
      </c>
      <c r="L760" s="27"/>
      <c r="M760" s="27"/>
      <c r="N760" s="27"/>
      <c r="O760" s="27"/>
      <c r="P760" s="27"/>
      <c r="Q760" s="27"/>
      <c r="R760" s="27"/>
      <c r="S760" s="39" t="str">
        <f t="shared" si="11"/>
        <v/>
      </c>
      <c r="T760" s="45"/>
      <c r="U760" s="41"/>
      <c r="V760" s="41"/>
      <c r="W760" s="42"/>
    </row>
    <row r="761" spans="1:23" s="32" customFormat="1" ht="14.25" thickBot="1" x14ac:dyDescent="0.2">
      <c r="A761" s="27"/>
      <c r="B761" s="27"/>
      <c r="C761" s="27"/>
      <c r="D761" s="27"/>
      <c r="E761" s="28"/>
      <c r="F761" s="29"/>
      <c r="G761" s="30"/>
      <c r="H761" s="31"/>
      <c r="I761" s="36" t="str">
        <f>IF(LEN(F761)*LEN(G761)*LEN(H761)=0,"",VLOOKUP(F761&amp;G761&amp;H761,品类代码!$D:$E,2,0))</f>
        <v/>
      </c>
      <c r="J761" s="37" t="str">
        <f>IF(LEN(I761)=0,"",VLOOKUP(I761,品类代码!$E:$F,2,0))</f>
        <v/>
      </c>
      <c r="K761" s="38" t="str">
        <f>IF(LEN(J761)=0,"",VLOOKUP(J761,品类代码!$F:$G,2,0))</f>
        <v/>
      </c>
      <c r="L761" s="27"/>
      <c r="M761" s="27"/>
      <c r="N761" s="27"/>
      <c r="O761" s="27"/>
      <c r="P761" s="27"/>
      <c r="Q761" s="27"/>
      <c r="R761" s="27"/>
      <c r="S761" s="39" t="str">
        <f t="shared" si="11"/>
        <v/>
      </c>
      <c r="T761" s="44"/>
      <c r="U761" s="40"/>
      <c r="V761" s="40"/>
      <c r="W761" s="35"/>
    </row>
    <row r="762" spans="1:23" ht="14.25" thickBot="1" x14ac:dyDescent="0.2">
      <c r="A762" s="27"/>
      <c r="B762" s="27"/>
      <c r="C762" s="27"/>
      <c r="D762" s="27"/>
      <c r="E762" s="28"/>
      <c r="F762" s="29"/>
      <c r="G762" s="30"/>
      <c r="H762" s="31"/>
      <c r="I762" s="36" t="str">
        <f>IF(LEN(F762)*LEN(G762)*LEN(H762)=0,"",VLOOKUP(F762&amp;G762&amp;H762,品类代码!$D:$E,2,0))</f>
        <v/>
      </c>
      <c r="J762" s="37" t="str">
        <f>IF(LEN(I762)=0,"",VLOOKUP(I762,品类代码!$E:$F,2,0))</f>
        <v/>
      </c>
      <c r="K762" s="38" t="str">
        <f>IF(LEN(J762)=0,"",VLOOKUP(J762,品类代码!$F:$G,2,0))</f>
        <v/>
      </c>
      <c r="L762" s="27"/>
      <c r="M762" s="27"/>
      <c r="N762" s="27"/>
      <c r="O762" s="27"/>
      <c r="P762" s="27"/>
      <c r="Q762" s="27"/>
      <c r="R762" s="27"/>
      <c r="S762" s="39" t="str">
        <f t="shared" si="11"/>
        <v/>
      </c>
      <c r="T762" s="45"/>
      <c r="U762" s="41"/>
      <c r="V762" s="41"/>
      <c r="W762" s="42"/>
    </row>
    <row r="763" spans="1:23" ht="14.25" thickBot="1" x14ac:dyDescent="0.2">
      <c r="A763" s="27"/>
      <c r="B763" s="27"/>
      <c r="C763" s="27"/>
      <c r="D763" s="27"/>
      <c r="E763" s="28"/>
      <c r="F763" s="29"/>
      <c r="G763" s="30"/>
      <c r="H763" s="31"/>
      <c r="I763" s="36" t="str">
        <f>IF(LEN(F763)*LEN(G763)*LEN(H763)=0,"",VLOOKUP(F763&amp;G763&amp;H763,品类代码!$D:$E,2,0))</f>
        <v/>
      </c>
      <c r="J763" s="37" t="str">
        <f>IF(LEN(I763)=0,"",VLOOKUP(I763,品类代码!$E:$F,2,0))</f>
        <v/>
      </c>
      <c r="K763" s="38" t="str">
        <f>IF(LEN(J763)=0,"",VLOOKUP(J763,品类代码!$F:$G,2,0))</f>
        <v/>
      </c>
      <c r="L763" s="27"/>
      <c r="M763" s="27"/>
      <c r="N763" s="27"/>
      <c r="O763" s="27"/>
      <c r="P763" s="27"/>
      <c r="Q763" s="27"/>
      <c r="R763" s="27"/>
      <c r="S763" s="39" t="str">
        <f t="shared" si="11"/>
        <v/>
      </c>
      <c r="T763" s="45"/>
      <c r="U763" s="41"/>
      <c r="V763" s="41"/>
      <c r="W763" s="42"/>
    </row>
    <row r="764" spans="1:23" s="32" customFormat="1" ht="14.25" thickBot="1" x14ac:dyDescent="0.2">
      <c r="A764" s="27"/>
      <c r="B764" s="27"/>
      <c r="C764" s="27"/>
      <c r="D764" s="27"/>
      <c r="E764" s="28"/>
      <c r="F764" s="29"/>
      <c r="G764" s="30"/>
      <c r="H764" s="31"/>
      <c r="I764" s="36" t="str">
        <f>IF(LEN(F764)*LEN(G764)*LEN(H764)=0,"",VLOOKUP(F764&amp;G764&amp;H764,品类代码!$D:$E,2,0))</f>
        <v/>
      </c>
      <c r="J764" s="37" t="str">
        <f>IF(LEN(I764)=0,"",VLOOKUP(I764,品类代码!$E:$F,2,0))</f>
        <v/>
      </c>
      <c r="K764" s="38" t="str">
        <f>IF(LEN(J764)=0,"",VLOOKUP(J764,品类代码!$F:$G,2,0))</f>
        <v/>
      </c>
      <c r="L764" s="27"/>
      <c r="M764" s="27"/>
      <c r="N764" s="27"/>
      <c r="O764" s="27"/>
      <c r="P764" s="27"/>
      <c r="Q764" s="27"/>
      <c r="R764" s="27"/>
      <c r="S764" s="39" t="str">
        <f t="shared" si="11"/>
        <v/>
      </c>
      <c r="T764" s="44"/>
      <c r="U764" s="40"/>
      <c r="V764" s="40"/>
      <c r="W764" s="35"/>
    </row>
    <row r="765" spans="1:23" ht="14.25" thickBot="1" x14ac:dyDescent="0.2">
      <c r="A765" s="27"/>
      <c r="B765" s="27"/>
      <c r="C765" s="27"/>
      <c r="D765" s="27"/>
      <c r="E765" s="28"/>
      <c r="F765" s="29"/>
      <c r="G765" s="30"/>
      <c r="H765" s="31"/>
      <c r="I765" s="36" t="str">
        <f>IF(LEN(F765)*LEN(G765)*LEN(H765)=0,"",VLOOKUP(F765&amp;G765&amp;H765,品类代码!$D:$E,2,0))</f>
        <v/>
      </c>
      <c r="J765" s="37" t="str">
        <f>IF(LEN(I765)=0,"",VLOOKUP(I765,品类代码!$E:$F,2,0))</f>
        <v/>
      </c>
      <c r="K765" s="38" t="str">
        <f>IF(LEN(J765)=0,"",VLOOKUP(J765,品类代码!$F:$G,2,0))</f>
        <v/>
      </c>
      <c r="L765" s="27"/>
      <c r="M765" s="27"/>
      <c r="N765" s="27"/>
      <c r="O765" s="27"/>
      <c r="P765" s="27"/>
      <c r="Q765" s="27"/>
      <c r="R765" s="27"/>
      <c r="S765" s="39" t="str">
        <f t="shared" si="11"/>
        <v/>
      </c>
      <c r="T765" s="45"/>
      <c r="U765" s="41"/>
      <c r="V765" s="41"/>
      <c r="W765" s="42"/>
    </row>
    <row r="766" spans="1:23" ht="14.25" thickBot="1" x14ac:dyDescent="0.2">
      <c r="A766" s="27"/>
      <c r="B766" s="27"/>
      <c r="C766" s="27"/>
      <c r="D766" s="27"/>
      <c r="E766" s="28"/>
      <c r="F766" s="29"/>
      <c r="G766" s="30"/>
      <c r="H766" s="31"/>
      <c r="I766" s="36" t="str">
        <f>IF(LEN(F766)*LEN(G766)*LEN(H766)=0,"",VLOOKUP(F766&amp;G766&amp;H766,品类代码!$D:$E,2,0))</f>
        <v/>
      </c>
      <c r="J766" s="37" t="str">
        <f>IF(LEN(I766)=0,"",VLOOKUP(I766,品类代码!$E:$F,2,0))</f>
        <v/>
      </c>
      <c r="K766" s="38" t="str">
        <f>IF(LEN(J766)=0,"",VLOOKUP(J766,品类代码!$F:$G,2,0))</f>
        <v/>
      </c>
      <c r="L766" s="27"/>
      <c r="M766" s="27"/>
      <c r="N766" s="27"/>
      <c r="O766" s="27"/>
      <c r="P766" s="27"/>
      <c r="Q766" s="27"/>
      <c r="R766" s="27"/>
      <c r="S766" s="39" t="str">
        <f t="shared" si="11"/>
        <v/>
      </c>
      <c r="T766" s="45"/>
      <c r="U766" s="41"/>
      <c r="V766" s="41"/>
      <c r="W766" s="42"/>
    </row>
    <row r="767" spans="1:23" s="32" customFormat="1" ht="14.25" thickBot="1" x14ac:dyDescent="0.2">
      <c r="A767" s="27"/>
      <c r="B767" s="27"/>
      <c r="C767" s="27"/>
      <c r="D767" s="27"/>
      <c r="E767" s="28"/>
      <c r="F767" s="29"/>
      <c r="G767" s="30"/>
      <c r="H767" s="31"/>
      <c r="I767" s="36" t="str">
        <f>IF(LEN(F767)*LEN(G767)*LEN(H767)=0,"",VLOOKUP(F767&amp;G767&amp;H767,品类代码!$D:$E,2,0))</f>
        <v/>
      </c>
      <c r="J767" s="37" t="str">
        <f>IF(LEN(I767)=0,"",VLOOKUP(I767,品类代码!$E:$F,2,0))</f>
        <v/>
      </c>
      <c r="K767" s="38" t="str">
        <f>IF(LEN(J767)=0,"",VLOOKUP(J767,品类代码!$F:$G,2,0))</f>
        <v/>
      </c>
      <c r="L767" s="27"/>
      <c r="M767" s="27"/>
      <c r="N767" s="27"/>
      <c r="O767" s="27"/>
      <c r="P767" s="27"/>
      <c r="Q767" s="27"/>
      <c r="R767" s="27"/>
      <c r="S767" s="39" t="str">
        <f t="shared" si="11"/>
        <v/>
      </c>
      <c r="T767" s="44"/>
      <c r="U767" s="40"/>
      <c r="V767" s="40"/>
      <c r="W767" s="35"/>
    </row>
    <row r="768" spans="1:23" ht="14.25" thickBot="1" x14ac:dyDescent="0.2">
      <c r="A768" s="27"/>
      <c r="B768" s="27"/>
      <c r="C768" s="27"/>
      <c r="D768" s="27"/>
      <c r="E768" s="28"/>
      <c r="F768" s="29"/>
      <c r="G768" s="30"/>
      <c r="H768" s="31"/>
      <c r="I768" s="36" t="str">
        <f>IF(LEN(F768)*LEN(G768)*LEN(H768)=0,"",VLOOKUP(F768&amp;G768&amp;H768,品类代码!$D:$E,2,0))</f>
        <v/>
      </c>
      <c r="J768" s="37" t="str">
        <f>IF(LEN(I768)=0,"",VLOOKUP(I768,品类代码!$E:$F,2,0))</f>
        <v/>
      </c>
      <c r="K768" s="38" t="str">
        <f>IF(LEN(J768)=0,"",VLOOKUP(J768,品类代码!$F:$G,2,0))</f>
        <v/>
      </c>
      <c r="L768" s="27"/>
      <c r="M768" s="27"/>
      <c r="N768" s="27"/>
      <c r="O768" s="27"/>
      <c r="P768" s="27"/>
      <c r="Q768" s="27"/>
      <c r="R768" s="27"/>
      <c r="S768" s="39" t="str">
        <f t="shared" si="11"/>
        <v/>
      </c>
      <c r="T768" s="45"/>
      <c r="U768" s="41"/>
      <c r="V768" s="41"/>
      <c r="W768" s="42"/>
    </row>
    <row r="769" spans="1:23" ht="14.25" thickBot="1" x14ac:dyDescent="0.2">
      <c r="A769" s="27"/>
      <c r="B769" s="27"/>
      <c r="C769" s="27"/>
      <c r="D769" s="27"/>
      <c r="E769" s="28"/>
      <c r="F769" s="29"/>
      <c r="G769" s="30"/>
      <c r="H769" s="31"/>
      <c r="I769" s="36" t="str">
        <f>IF(LEN(F769)*LEN(G769)*LEN(H769)=0,"",VLOOKUP(F769&amp;G769&amp;H769,品类代码!$D:$E,2,0))</f>
        <v/>
      </c>
      <c r="J769" s="37" t="str">
        <f>IF(LEN(I769)=0,"",VLOOKUP(I769,品类代码!$E:$F,2,0))</f>
        <v/>
      </c>
      <c r="K769" s="38" t="str">
        <f>IF(LEN(J769)=0,"",VLOOKUP(J769,品类代码!$F:$G,2,0))</f>
        <v/>
      </c>
      <c r="L769" s="27"/>
      <c r="M769" s="27"/>
      <c r="N769" s="27"/>
      <c r="O769" s="27"/>
      <c r="P769" s="27"/>
      <c r="Q769" s="27"/>
      <c r="R769" s="27"/>
      <c r="S769" s="39" t="str">
        <f t="shared" si="11"/>
        <v/>
      </c>
      <c r="T769" s="45"/>
      <c r="U769" s="41"/>
      <c r="V769" s="41"/>
      <c r="W769" s="42"/>
    </row>
    <row r="770" spans="1:23" s="32" customFormat="1" ht="14.25" thickBot="1" x14ac:dyDescent="0.2">
      <c r="A770" s="27"/>
      <c r="B770" s="27"/>
      <c r="C770" s="27"/>
      <c r="D770" s="27"/>
      <c r="E770" s="28"/>
      <c r="F770" s="29"/>
      <c r="G770" s="30"/>
      <c r="H770" s="31"/>
      <c r="I770" s="36" t="str">
        <f>IF(LEN(F770)*LEN(G770)*LEN(H770)=0,"",VLOOKUP(F770&amp;G770&amp;H770,品类代码!$D:$E,2,0))</f>
        <v/>
      </c>
      <c r="J770" s="37" t="str">
        <f>IF(LEN(I770)=0,"",VLOOKUP(I770,品类代码!$E:$F,2,0))</f>
        <v/>
      </c>
      <c r="K770" s="38" t="str">
        <f>IF(LEN(J770)=0,"",VLOOKUP(J770,品类代码!$F:$G,2,0))</f>
        <v/>
      </c>
      <c r="L770" s="27"/>
      <c r="M770" s="27"/>
      <c r="N770" s="27"/>
      <c r="O770" s="27"/>
      <c r="P770" s="27"/>
      <c r="Q770" s="27"/>
      <c r="R770" s="27"/>
      <c r="S770" s="39" t="str">
        <f t="shared" si="11"/>
        <v/>
      </c>
      <c r="T770" s="44"/>
      <c r="U770" s="40"/>
      <c r="V770" s="40"/>
      <c r="W770" s="35"/>
    </row>
    <row r="771" spans="1:23" ht="14.25" thickBot="1" x14ac:dyDescent="0.2">
      <c r="A771" s="27"/>
      <c r="B771" s="27"/>
      <c r="C771" s="27"/>
      <c r="D771" s="27"/>
      <c r="E771" s="28"/>
      <c r="F771" s="29"/>
      <c r="G771" s="30"/>
      <c r="H771" s="31"/>
      <c r="I771" s="36" t="str">
        <f>IF(LEN(F771)*LEN(G771)*LEN(H771)=0,"",VLOOKUP(F771&amp;G771&amp;H771,品类代码!$D:$E,2,0))</f>
        <v/>
      </c>
      <c r="J771" s="37" t="str">
        <f>IF(LEN(I771)=0,"",VLOOKUP(I771,品类代码!$E:$F,2,0))</f>
        <v/>
      </c>
      <c r="K771" s="38" t="str">
        <f>IF(LEN(J771)=0,"",VLOOKUP(J771,品类代码!$F:$G,2,0))</f>
        <v/>
      </c>
      <c r="L771" s="27"/>
      <c r="M771" s="27"/>
      <c r="N771" s="27"/>
      <c r="O771" s="27"/>
      <c r="P771" s="27"/>
      <c r="Q771" s="27"/>
      <c r="R771" s="27"/>
      <c r="S771" s="39" t="str">
        <f t="shared" si="11"/>
        <v/>
      </c>
      <c r="T771" s="45"/>
      <c r="U771" s="41"/>
      <c r="V771" s="41"/>
      <c r="W771" s="42"/>
    </row>
    <row r="772" spans="1:23" ht="14.25" thickBot="1" x14ac:dyDescent="0.2">
      <c r="A772" s="27"/>
      <c r="B772" s="27"/>
      <c r="C772" s="27"/>
      <c r="D772" s="27"/>
      <c r="E772" s="28"/>
      <c r="F772" s="29"/>
      <c r="G772" s="30"/>
      <c r="H772" s="31"/>
      <c r="I772" s="36" t="str">
        <f>IF(LEN(F772)*LEN(G772)*LEN(H772)=0,"",VLOOKUP(F772&amp;G772&amp;H772,品类代码!$D:$E,2,0))</f>
        <v/>
      </c>
      <c r="J772" s="37" t="str">
        <f>IF(LEN(I772)=0,"",VLOOKUP(I772,品类代码!$E:$F,2,0))</f>
        <v/>
      </c>
      <c r="K772" s="38" t="str">
        <f>IF(LEN(J772)=0,"",VLOOKUP(J772,品类代码!$F:$G,2,0))</f>
        <v/>
      </c>
      <c r="L772" s="27"/>
      <c r="M772" s="27"/>
      <c r="N772" s="27"/>
      <c r="O772" s="27"/>
      <c r="P772" s="27"/>
      <c r="Q772" s="27"/>
      <c r="R772" s="27"/>
      <c r="S772" s="39" t="str">
        <f t="shared" si="11"/>
        <v/>
      </c>
      <c r="T772" s="45"/>
      <c r="U772" s="41"/>
      <c r="V772" s="41"/>
      <c r="W772" s="42"/>
    </row>
    <row r="773" spans="1:23" s="32" customFormat="1" ht="14.25" thickBot="1" x14ac:dyDescent="0.2">
      <c r="A773" s="27"/>
      <c r="B773" s="27"/>
      <c r="C773" s="27"/>
      <c r="D773" s="27"/>
      <c r="E773" s="28"/>
      <c r="F773" s="29"/>
      <c r="G773" s="30"/>
      <c r="H773" s="31"/>
      <c r="I773" s="36" t="str">
        <f>IF(LEN(F773)*LEN(G773)*LEN(H773)=0,"",VLOOKUP(F773&amp;G773&amp;H773,品类代码!$D:$E,2,0))</f>
        <v/>
      </c>
      <c r="J773" s="37" t="str">
        <f>IF(LEN(I773)=0,"",VLOOKUP(I773,品类代码!$E:$F,2,0))</f>
        <v/>
      </c>
      <c r="K773" s="38" t="str">
        <f>IF(LEN(J773)=0,"",VLOOKUP(J773,品类代码!$F:$G,2,0))</f>
        <v/>
      </c>
      <c r="L773" s="27"/>
      <c r="M773" s="27"/>
      <c r="N773" s="27"/>
      <c r="O773" s="27"/>
      <c r="P773" s="27"/>
      <c r="Q773" s="27"/>
      <c r="R773" s="27"/>
      <c r="S773" s="39" t="str">
        <f t="shared" si="11"/>
        <v/>
      </c>
      <c r="T773" s="44"/>
      <c r="U773" s="40"/>
      <c r="V773" s="40"/>
      <c r="W773" s="35"/>
    </row>
    <row r="774" spans="1:23" ht="14.25" thickBot="1" x14ac:dyDescent="0.2">
      <c r="A774" s="27"/>
      <c r="B774" s="27"/>
      <c r="C774" s="27"/>
      <c r="D774" s="27"/>
      <c r="E774" s="28"/>
      <c r="F774" s="29"/>
      <c r="G774" s="30"/>
      <c r="H774" s="31"/>
      <c r="I774" s="36" t="str">
        <f>IF(LEN(F774)*LEN(G774)*LEN(H774)=0,"",VLOOKUP(F774&amp;G774&amp;H774,品类代码!$D:$E,2,0))</f>
        <v/>
      </c>
      <c r="J774" s="37" t="str">
        <f>IF(LEN(I774)=0,"",VLOOKUP(I774,品类代码!$E:$F,2,0))</f>
        <v/>
      </c>
      <c r="K774" s="38" t="str">
        <f>IF(LEN(J774)=0,"",VLOOKUP(J774,品类代码!$F:$G,2,0))</f>
        <v/>
      </c>
      <c r="L774" s="27"/>
      <c r="M774" s="27"/>
      <c r="N774" s="27"/>
      <c r="O774" s="27"/>
      <c r="P774" s="27"/>
      <c r="Q774" s="27"/>
      <c r="R774" s="27"/>
      <c r="S774" s="39" t="str">
        <f t="shared" ref="S774:S837" si="12">IF(LEN($B$3)*LEN(H774)*LEN(B774)*LEN(D774)*LEN(L774)=0,"",$B$3&amp;"-"&amp;H774&amp;"-"&amp;B774&amp;"-"&amp;D774&amp;"-"&amp;IF(LEN(M774)=0,L774,IF(LEN(N774)*LEN(M774)&gt;0,M774&amp;"("&amp;L774&amp;")"&amp;N774,M774&amp;"("&amp;L774&amp;")")))</f>
        <v/>
      </c>
      <c r="T774" s="45"/>
      <c r="U774" s="41"/>
      <c r="V774" s="41"/>
      <c r="W774" s="42"/>
    </row>
    <row r="775" spans="1:23" ht="14.25" thickBot="1" x14ac:dyDescent="0.2">
      <c r="A775" s="27"/>
      <c r="B775" s="27"/>
      <c r="C775" s="27"/>
      <c r="D775" s="27"/>
      <c r="E775" s="28"/>
      <c r="F775" s="29"/>
      <c r="G775" s="30"/>
      <c r="H775" s="31"/>
      <c r="I775" s="36" t="str">
        <f>IF(LEN(F775)*LEN(G775)*LEN(H775)=0,"",VLOOKUP(F775&amp;G775&amp;H775,品类代码!$D:$E,2,0))</f>
        <v/>
      </c>
      <c r="J775" s="37" t="str">
        <f>IF(LEN(I775)=0,"",VLOOKUP(I775,品类代码!$E:$F,2,0))</f>
        <v/>
      </c>
      <c r="K775" s="38" t="str">
        <f>IF(LEN(J775)=0,"",VLOOKUP(J775,品类代码!$F:$G,2,0))</f>
        <v/>
      </c>
      <c r="L775" s="27"/>
      <c r="M775" s="27"/>
      <c r="N775" s="27"/>
      <c r="O775" s="27"/>
      <c r="P775" s="27"/>
      <c r="Q775" s="27"/>
      <c r="R775" s="27"/>
      <c r="S775" s="39" t="str">
        <f t="shared" si="12"/>
        <v/>
      </c>
      <c r="T775" s="45"/>
      <c r="U775" s="41"/>
      <c r="V775" s="41"/>
      <c r="W775" s="42"/>
    </row>
    <row r="776" spans="1:23" s="32" customFormat="1" ht="14.25" thickBot="1" x14ac:dyDescent="0.2">
      <c r="A776" s="27"/>
      <c r="B776" s="27"/>
      <c r="C776" s="27"/>
      <c r="D776" s="27"/>
      <c r="E776" s="28"/>
      <c r="F776" s="29"/>
      <c r="G776" s="30"/>
      <c r="H776" s="31"/>
      <c r="I776" s="36" t="str">
        <f>IF(LEN(F776)*LEN(G776)*LEN(H776)=0,"",VLOOKUP(F776&amp;G776&amp;H776,品类代码!$D:$E,2,0))</f>
        <v/>
      </c>
      <c r="J776" s="37" t="str">
        <f>IF(LEN(I776)=0,"",VLOOKUP(I776,品类代码!$E:$F,2,0))</f>
        <v/>
      </c>
      <c r="K776" s="38" t="str">
        <f>IF(LEN(J776)=0,"",VLOOKUP(J776,品类代码!$F:$G,2,0))</f>
        <v/>
      </c>
      <c r="L776" s="27"/>
      <c r="M776" s="27"/>
      <c r="N776" s="27"/>
      <c r="O776" s="27"/>
      <c r="P776" s="27"/>
      <c r="Q776" s="27"/>
      <c r="R776" s="27"/>
      <c r="S776" s="39" t="str">
        <f t="shared" si="12"/>
        <v/>
      </c>
      <c r="T776" s="44"/>
      <c r="U776" s="40"/>
      <c r="V776" s="40"/>
      <c r="W776" s="35"/>
    </row>
    <row r="777" spans="1:23" ht="14.25" thickBot="1" x14ac:dyDescent="0.2">
      <c r="A777" s="27"/>
      <c r="B777" s="27"/>
      <c r="C777" s="27"/>
      <c r="D777" s="27"/>
      <c r="E777" s="28"/>
      <c r="F777" s="29"/>
      <c r="G777" s="30"/>
      <c r="H777" s="31"/>
      <c r="I777" s="36" t="str">
        <f>IF(LEN(F777)*LEN(G777)*LEN(H777)=0,"",VLOOKUP(F777&amp;G777&amp;H777,品类代码!$D:$E,2,0))</f>
        <v/>
      </c>
      <c r="J777" s="37" t="str">
        <f>IF(LEN(I777)=0,"",VLOOKUP(I777,品类代码!$E:$F,2,0))</f>
        <v/>
      </c>
      <c r="K777" s="38" t="str">
        <f>IF(LEN(J777)=0,"",VLOOKUP(J777,品类代码!$F:$G,2,0))</f>
        <v/>
      </c>
      <c r="L777" s="27"/>
      <c r="M777" s="27"/>
      <c r="N777" s="27"/>
      <c r="O777" s="27"/>
      <c r="P777" s="27"/>
      <c r="Q777" s="27"/>
      <c r="R777" s="27"/>
      <c r="S777" s="39" t="str">
        <f t="shared" si="12"/>
        <v/>
      </c>
      <c r="T777" s="45"/>
      <c r="U777" s="41"/>
      <c r="V777" s="41"/>
      <c r="W777" s="42"/>
    </row>
    <row r="778" spans="1:23" ht="14.25" thickBot="1" x14ac:dyDescent="0.2">
      <c r="A778" s="27"/>
      <c r="B778" s="27"/>
      <c r="C778" s="27"/>
      <c r="D778" s="27"/>
      <c r="E778" s="28"/>
      <c r="F778" s="29"/>
      <c r="G778" s="30"/>
      <c r="H778" s="31"/>
      <c r="I778" s="36" t="str">
        <f>IF(LEN(F778)*LEN(G778)*LEN(H778)=0,"",VLOOKUP(F778&amp;G778&amp;H778,品类代码!$D:$E,2,0))</f>
        <v/>
      </c>
      <c r="J778" s="37" t="str">
        <f>IF(LEN(I778)=0,"",VLOOKUP(I778,品类代码!$E:$F,2,0))</f>
        <v/>
      </c>
      <c r="K778" s="38" t="str">
        <f>IF(LEN(J778)=0,"",VLOOKUP(J778,品类代码!$F:$G,2,0))</f>
        <v/>
      </c>
      <c r="L778" s="27"/>
      <c r="M778" s="27"/>
      <c r="N778" s="27"/>
      <c r="O778" s="27"/>
      <c r="P778" s="27"/>
      <c r="Q778" s="27"/>
      <c r="R778" s="27"/>
      <c r="S778" s="39" t="str">
        <f t="shared" si="12"/>
        <v/>
      </c>
      <c r="T778" s="45"/>
      <c r="U778" s="41"/>
      <c r="V778" s="41"/>
      <c r="W778" s="42"/>
    </row>
    <row r="779" spans="1:23" s="32" customFormat="1" ht="14.25" thickBot="1" x14ac:dyDescent="0.2">
      <c r="A779" s="27"/>
      <c r="B779" s="27"/>
      <c r="C779" s="27"/>
      <c r="D779" s="27"/>
      <c r="E779" s="28"/>
      <c r="F779" s="29"/>
      <c r="G779" s="30"/>
      <c r="H779" s="31"/>
      <c r="I779" s="36" t="str">
        <f>IF(LEN(F779)*LEN(G779)*LEN(H779)=0,"",VLOOKUP(F779&amp;G779&amp;H779,品类代码!$D:$E,2,0))</f>
        <v/>
      </c>
      <c r="J779" s="37" t="str">
        <f>IF(LEN(I779)=0,"",VLOOKUP(I779,品类代码!$E:$F,2,0))</f>
        <v/>
      </c>
      <c r="K779" s="38" t="str">
        <f>IF(LEN(J779)=0,"",VLOOKUP(J779,品类代码!$F:$G,2,0))</f>
        <v/>
      </c>
      <c r="L779" s="27"/>
      <c r="M779" s="27"/>
      <c r="N779" s="27"/>
      <c r="O779" s="27"/>
      <c r="P779" s="27"/>
      <c r="Q779" s="27"/>
      <c r="R779" s="27"/>
      <c r="S779" s="39" t="str">
        <f t="shared" si="12"/>
        <v/>
      </c>
      <c r="T779" s="44"/>
      <c r="U779" s="40"/>
      <c r="V779" s="40"/>
      <c r="W779" s="35"/>
    </row>
    <row r="780" spans="1:23" ht="14.25" thickBot="1" x14ac:dyDescent="0.2">
      <c r="A780" s="27"/>
      <c r="B780" s="27"/>
      <c r="C780" s="27"/>
      <c r="D780" s="27"/>
      <c r="E780" s="28"/>
      <c r="F780" s="29"/>
      <c r="G780" s="30"/>
      <c r="H780" s="31"/>
      <c r="I780" s="36" t="str">
        <f>IF(LEN(F780)*LEN(G780)*LEN(H780)=0,"",VLOOKUP(F780&amp;G780&amp;H780,品类代码!$D:$E,2,0))</f>
        <v/>
      </c>
      <c r="J780" s="37" t="str">
        <f>IF(LEN(I780)=0,"",VLOOKUP(I780,品类代码!$E:$F,2,0))</f>
        <v/>
      </c>
      <c r="K780" s="38" t="str">
        <f>IF(LEN(J780)=0,"",VLOOKUP(J780,品类代码!$F:$G,2,0))</f>
        <v/>
      </c>
      <c r="L780" s="27"/>
      <c r="M780" s="27"/>
      <c r="N780" s="27"/>
      <c r="O780" s="27"/>
      <c r="P780" s="27"/>
      <c r="Q780" s="27"/>
      <c r="R780" s="27"/>
      <c r="S780" s="39" t="str">
        <f t="shared" si="12"/>
        <v/>
      </c>
      <c r="T780" s="45"/>
      <c r="U780" s="41"/>
      <c r="V780" s="41"/>
      <c r="W780" s="42"/>
    </row>
    <row r="781" spans="1:23" ht="14.25" thickBot="1" x14ac:dyDescent="0.2">
      <c r="A781" s="27"/>
      <c r="B781" s="27"/>
      <c r="C781" s="27"/>
      <c r="D781" s="27"/>
      <c r="E781" s="28"/>
      <c r="F781" s="29"/>
      <c r="G781" s="30"/>
      <c r="H781" s="31"/>
      <c r="I781" s="36" t="str">
        <f>IF(LEN(F781)*LEN(G781)*LEN(H781)=0,"",VLOOKUP(F781&amp;G781&amp;H781,品类代码!$D:$E,2,0))</f>
        <v/>
      </c>
      <c r="J781" s="37" t="str">
        <f>IF(LEN(I781)=0,"",VLOOKUP(I781,品类代码!$E:$F,2,0))</f>
        <v/>
      </c>
      <c r="K781" s="38" t="str">
        <f>IF(LEN(J781)=0,"",VLOOKUP(J781,品类代码!$F:$G,2,0))</f>
        <v/>
      </c>
      <c r="L781" s="27"/>
      <c r="M781" s="27"/>
      <c r="N781" s="27"/>
      <c r="O781" s="27"/>
      <c r="P781" s="27"/>
      <c r="Q781" s="27"/>
      <c r="R781" s="27"/>
      <c r="S781" s="39" t="str">
        <f t="shared" si="12"/>
        <v/>
      </c>
      <c r="T781" s="45"/>
      <c r="U781" s="41"/>
      <c r="V781" s="41"/>
      <c r="W781" s="42"/>
    </row>
    <row r="782" spans="1:23" s="32" customFormat="1" ht="14.25" thickBot="1" x14ac:dyDescent="0.2">
      <c r="A782" s="27"/>
      <c r="B782" s="27"/>
      <c r="C782" s="27"/>
      <c r="D782" s="27"/>
      <c r="E782" s="28"/>
      <c r="F782" s="29"/>
      <c r="G782" s="30"/>
      <c r="H782" s="31"/>
      <c r="I782" s="36" t="str">
        <f>IF(LEN(F782)*LEN(G782)*LEN(H782)=0,"",VLOOKUP(F782&amp;G782&amp;H782,品类代码!$D:$E,2,0))</f>
        <v/>
      </c>
      <c r="J782" s="37" t="str">
        <f>IF(LEN(I782)=0,"",VLOOKUP(I782,品类代码!$E:$F,2,0))</f>
        <v/>
      </c>
      <c r="K782" s="38" t="str">
        <f>IF(LEN(J782)=0,"",VLOOKUP(J782,品类代码!$F:$G,2,0))</f>
        <v/>
      </c>
      <c r="L782" s="27"/>
      <c r="M782" s="27"/>
      <c r="N782" s="27"/>
      <c r="O782" s="27"/>
      <c r="P782" s="27"/>
      <c r="Q782" s="27"/>
      <c r="R782" s="27"/>
      <c r="S782" s="39" t="str">
        <f t="shared" si="12"/>
        <v/>
      </c>
      <c r="T782" s="44"/>
      <c r="U782" s="40"/>
      <c r="V782" s="40"/>
      <c r="W782" s="35"/>
    </row>
    <row r="783" spans="1:23" ht="14.25" thickBot="1" x14ac:dyDescent="0.2">
      <c r="A783" s="27"/>
      <c r="B783" s="27"/>
      <c r="C783" s="27"/>
      <c r="D783" s="27"/>
      <c r="E783" s="28"/>
      <c r="F783" s="29"/>
      <c r="G783" s="30"/>
      <c r="H783" s="31"/>
      <c r="I783" s="36" t="str">
        <f>IF(LEN(F783)*LEN(G783)*LEN(H783)=0,"",VLOOKUP(F783&amp;G783&amp;H783,品类代码!$D:$E,2,0))</f>
        <v/>
      </c>
      <c r="J783" s="37" t="str">
        <f>IF(LEN(I783)=0,"",VLOOKUP(I783,品类代码!$E:$F,2,0))</f>
        <v/>
      </c>
      <c r="K783" s="38" t="str">
        <f>IF(LEN(J783)=0,"",VLOOKUP(J783,品类代码!$F:$G,2,0))</f>
        <v/>
      </c>
      <c r="L783" s="27"/>
      <c r="M783" s="27"/>
      <c r="N783" s="27"/>
      <c r="O783" s="27"/>
      <c r="P783" s="27"/>
      <c r="Q783" s="27"/>
      <c r="R783" s="27"/>
      <c r="S783" s="39" t="str">
        <f t="shared" si="12"/>
        <v/>
      </c>
      <c r="T783" s="45"/>
      <c r="U783" s="41"/>
      <c r="V783" s="41"/>
      <c r="W783" s="42"/>
    </row>
    <row r="784" spans="1:23" ht="14.25" thickBot="1" x14ac:dyDescent="0.2">
      <c r="A784" s="27"/>
      <c r="B784" s="27"/>
      <c r="C784" s="27"/>
      <c r="D784" s="27"/>
      <c r="E784" s="28"/>
      <c r="F784" s="29"/>
      <c r="G784" s="30"/>
      <c r="H784" s="31"/>
      <c r="I784" s="36" t="str">
        <f>IF(LEN(F784)*LEN(G784)*LEN(H784)=0,"",VLOOKUP(F784&amp;G784&amp;H784,品类代码!$D:$E,2,0))</f>
        <v/>
      </c>
      <c r="J784" s="37" t="str">
        <f>IF(LEN(I784)=0,"",VLOOKUP(I784,品类代码!$E:$F,2,0))</f>
        <v/>
      </c>
      <c r="K784" s="38" t="str">
        <f>IF(LEN(J784)=0,"",VLOOKUP(J784,品类代码!$F:$G,2,0))</f>
        <v/>
      </c>
      <c r="L784" s="27"/>
      <c r="M784" s="27"/>
      <c r="N784" s="27"/>
      <c r="O784" s="27"/>
      <c r="P784" s="27"/>
      <c r="Q784" s="27"/>
      <c r="R784" s="27"/>
      <c r="S784" s="39" t="str">
        <f t="shared" si="12"/>
        <v/>
      </c>
      <c r="T784" s="45"/>
      <c r="U784" s="41"/>
      <c r="V784" s="41"/>
      <c r="W784" s="42"/>
    </row>
    <row r="785" spans="1:23" s="32" customFormat="1" ht="14.25" thickBot="1" x14ac:dyDescent="0.2">
      <c r="A785" s="27"/>
      <c r="B785" s="27"/>
      <c r="C785" s="27"/>
      <c r="D785" s="27"/>
      <c r="E785" s="28"/>
      <c r="F785" s="29"/>
      <c r="G785" s="30"/>
      <c r="H785" s="31"/>
      <c r="I785" s="36" t="str">
        <f>IF(LEN(F785)*LEN(G785)*LEN(H785)=0,"",VLOOKUP(F785&amp;G785&amp;H785,品类代码!$D:$E,2,0))</f>
        <v/>
      </c>
      <c r="J785" s="37" t="str">
        <f>IF(LEN(I785)=0,"",VLOOKUP(I785,品类代码!$E:$F,2,0))</f>
        <v/>
      </c>
      <c r="K785" s="38" t="str">
        <f>IF(LEN(J785)=0,"",VLOOKUP(J785,品类代码!$F:$G,2,0))</f>
        <v/>
      </c>
      <c r="L785" s="27"/>
      <c r="M785" s="27"/>
      <c r="N785" s="27"/>
      <c r="O785" s="27"/>
      <c r="P785" s="27"/>
      <c r="Q785" s="27"/>
      <c r="R785" s="27"/>
      <c r="S785" s="39" t="str">
        <f t="shared" si="12"/>
        <v/>
      </c>
      <c r="T785" s="44"/>
      <c r="U785" s="40"/>
      <c r="V785" s="40"/>
      <c r="W785" s="35"/>
    </row>
    <row r="786" spans="1:23" ht="14.25" thickBot="1" x14ac:dyDescent="0.2">
      <c r="A786" s="27"/>
      <c r="B786" s="27"/>
      <c r="C786" s="27"/>
      <c r="D786" s="27"/>
      <c r="E786" s="28"/>
      <c r="F786" s="29"/>
      <c r="G786" s="30"/>
      <c r="H786" s="31"/>
      <c r="I786" s="36" t="str">
        <f>IF(LEN(F786)*LEN(G786)*LEN(H786)=0,"",VLOOKUP(F786&amp;G786&amp;H786,品类代码!$D:$E,2,0))</f>
        <v/>
      </c>
      <c r="J786" s="37" t="str">
        <f>IF(LEN(I786)=0,"",VLOOKUP(I786,品类代码!$E:$F,2,0))</f>
        <v/>
      </c>
      <c r="K786" s="38" t="str">
        <f>IF(LEN(J786)=0,"",VLOOKUP(J786,品类代码!$F:$G,2,0))</f>
        <v/>
      </c>
      <c r="L786" s="27"/>
      <c r="M786" s="27"/>
      <c r="N786" s="27"/>
      <c r="O786" s="27"/>
      <c r="P786" s="27"/>
      <c r="Q786" s="27"/>
      <c r="R786" s="27"/>
      <c r="S786" s="39" t="str">
        <f t="shared" si="12"/>
        <v/>
      </c>
      <c r="T786" s="45"/>
      <c r="U786" s="41"/>
      <c r="V786" s="41"/>
      <c r="W786" s="42"/>
    </row>
    <row r="787" spans="1:23" ht="14.25" thickBot="1" x14ac:dyDescent="0.2">
      <c r="A787" s="27"/>
      <c r="B787" s="27"/>
      <c r="C787" s="27"/>
      <c r="D787" s="27"/>
      <c r="E787" s="28"/>
      <c r="F787" s="29"/>
      <c r="G787" s="30"/>
      <c r="H787" s="31"/>
      <c r="I787" s="36" t="str">
        <f>IF(LEN(F787)*LEN(G787)*LEN(H787)=0,"",VLOOKUP(F787&amp;G787&amp;H787,品类代码!$D:$E,2,0))</f>
        <v/>
      </c>
      <c r="J787" s="37" t="str">
        <f>IF(LEN(I787)=0,"",VLOOKUP(I787,品类代码!$E:$F,2,0))</f>
        <v/>
      </c>
      <c r="K787" s="38" t="str">
        <f>IF(LEN(J787)=0,"",VLOOKUP(J787,品类代码!$F:$G,2,0))</f>
        <v/>
      </c>
      <c r="L787" s="27"/>
      <c r="M787" s="27"/>
      <c r="N787" s="27"/>
      <c r="O787" s="27"/>
      <c r="P787" s="27"/>
      <c r="Q787" s="27"/>
      <c r="R787" s="27"/>
      <c r="S787" s="39" t="str">
        <f t="shared" si="12"/>
        <v/>
      </c>
      <c r="T787" s="45"/>
      <c r="U787" s="41"/>
      <c r="V787" s="41"/>
      <c r="W787" s="42"/>
    </row>
    <row r="788" spans="1:23" s="32" customFormat="1" ht="14.25" thickBot="1" x14ac:dyDescent="0.2">
      <c r="A788" s="27"/>
      <c r="B788" s="27"/>
      <c r="C788" s="27"/>
      <c r="D788" s="27"/>
      <c r="E788" s="28"/>
      <c r="F788" s="29"/>
      <c r="G788" s="30"/>
      <c r="H788" s="31"/>
      <c r="I788" s="36" t="str">
        <f>IF(LEN(F788)*LEN(G788)*LEN(H788)=0,"",VLOOKUP(F788&amp;G788&amp;H788,品类代码!$D:$E,2,0))</f>
        <v/>
      </c>
      <c r="J788" s="37" t="str">
        <f>IF(LEN(I788)=0,"",VLOOKUP(I788,品类代码!$E:$F,2,0))</f>
        <v/>
      </c>
      <c r="K788" s="38" t="str">
        <f>IF(LEN(J788)=0,"",VLOOKUP(J788,品类代码!$F:$G,2,0))</f>
        <v/>
      </c>
      <c r="L788" s="27"/>
      <c r="M788" s="27"/>
      <c r="N788" s="27"/>
      <c r="O788" s="27"/>
      <c r="P788" s="27"/>
      <c r="Q788" s="27"/>
      <c r="R788" s="27"/>
      <c r="S788" s="39" t="str">
        <f t="shared" si="12"/>
        <v/>
      </c>
      <c r="T788" s="44"/>
      <c r="U788" s="40"/>
      <c r="V788" s="40"/>
      <c r="W788" s="35"/>
    </row>
    <row r="789" spans="1:23" ht="14.25" thickBot="1" x14ac:dyDescent="0.2">
      <c r="A789" s="27"/>
      <c r="B789" s="27"/>
      <c r="C789" s="27"/>
      <c r="D789" s="27"/>
      <c r="E789" s="28"/>
      <c r="F789" s="29"/>
      <c r="G789" s="30"/>
      <c r="H789" s="31"/>
      <c r="I789" s="36" t="str">
        <f>IF(LEN(F789)*LEN(G789)*LEN(H789)=0,"",VLOOKUP(F789&amp;G789&amp;H789,品类代码!$D:$E,2,0))</f>
        <v/>
      </c>
      <c r="J789" s="37" t="str">
        <f>IF(LEN(I789)=0,"",VLOOKUP(I789,品类代码!$E:$F,2,0))</f>
        <v/>
      </c>
      <c r="K789" s="38" t="str">
        <f>IF(LEN(J789)=0,"",VLOOKUP(J789,品类代码!$F:$G,2,0))</f>
        <v/>
      </c>
      <c r="L789" s="27"/>
      <c r="M789" s="27"/>
      <c r="N789" s="27"/>
      <c r="O789" s="27"/>
      <c r="P789" s="27"/>
      <c r="Q789" s="27"/>
      <c r="R789" s="27"/>
      <c r="S789" s="39" t="str">
        <f t="shared" si="12"/>
        <v/>
      </c>
      <c r="T789" s="45"/>
      <c r="U789" s="41"/>
      <c r="V789" s="41"/>
      <c r="W789" s="42"/>
    </row>
    <row r="790" spans="1:23" ht="14.25" thickBot="1" x14ac:dyDescent="0.2">
      <c r="A790" s="27"/>
      <c r="B790" s="27"/>
      <c r="C790" s="27"/>
      <c r="D790" s="27"/>
      <c r="E790" s="28"/>
      <c r="F790" s="29"/>
      <c r="G790" s="30"/>
      <c r="H790" s="31"/>
      <c r="I790" s="36" t="str">
        <f>IF(LEN(F790)*LEN(G790)*LEN(H790)=0,"",VLOOKUP(F790&amp;G790&amp;H790,品类代码!$D:$E,2,0))</f>
        <v/>
      </c>
      <c r="J790" s="37" t="str">
        <f>IF(LEN(I790)=0,"",VLOOKUP(I790,品类代码!$E:$F,2,0))</f>
        <v/>
      </c>
      <c r="K790" s="38" t="str">
        <f>IF(LEN(J790)=0,"",VLOOKUP(J790,品类代码!$F:$G,2,0))</f>
        <v/>
      </c>
      <c r="L790" s="27"/>
      <c r="M790" s="27"/>
      <c r="N790" s="27"/>
      <c r="O790" s="27"/>
      <c r="P790" s="27"/>
      <c r="Q790" s="27"/>
      <c r="R790" s="27"/>
      <c r="S790" s="39" t="str">
        <f t="shared" si="12"/>
        <v/>
      </c>
      <c r="T790" s="45"/>
      <c r="U790" s="41"/>
      <c r="V790" s="41"/>
      <c r="W790" s="42"/>
    </row>
    <row r="791" spans="1:23" s="32" customFormat="1" ht="14.25" thickBot="1" x14ac:dyDescent="0.2">
      <c r="A791" s="27"/>
      <c r="B791" s="27"/>
      <c r="C791" s="27"/>
      <c r="D791" s="27"/>
      <c r="E791" s="28"/>
      <c r="F791" s="29"/>
      <c r="G791" s="30"/>
      <c r="H791" s="31"/>
      <c r="I791" s="36" t="str">
        <f>IF(LEN(F791)*LEN(G791)*LEN(H791)=0,"",VLOOKUP(F791&amp;G791&amp;H791,品类代码!$D:$E,2,0))</f>
        <v/>
      </c>
      <c r="J791" s="37" t="str">
        <f>IF(LEN(I791)=0,"",VLOOKUP(I791,品类代码!$E:$F,2,0))</f>
        <v/>
      </c>
      <c r="K791" s="38" t="str">
        <f>IF(LEN(J791)=0,"",VLOOKUP(J791,品类代码!$F:$G,2,0))</f>
        <v/>
      </c>
      <c r="L791" s="27"/>
      <c r="M791" s="27"/>
      <c r="N791" s="27"/>
      <c r="O791" s="27"/>
      <c r="P791" s="27"/>
      <c r="Q791" s="27"/>
      <c r="R791" s="27"/>
      <c r="S791" s="39" t="str">
        <f t="shared" si="12"/>
        <v/>
      </c>
      <c r="T791" s="44"/>
      <c r="U791" s="40"/>
      <c r="V791" s="40"/>
      <c r="W791" s="35"/>
    </row>
    <row r="792" spans="1:23" ht="14.25" thickBot="1" x14ac:dyDescent="0.2">
      <c r="A792" s="27"/>
      <c r="B792" s="27"/>
      <c r="C792" s="27"/>
      <c r="D792" s="27"/>
      <c r="E792" s="28"/>
      <c r="F792" s="29"/>
      <c r="G792" s="30"/>
      <c r="H792" s="31"/>
      <c r="I792" s="36" t="str">
        <f>IF(LEN(F792)*LEN(G792)*LEN(H792)=0,"",VLOOKUP(F792&amp;G792&amp;H792,品类代码!$D:$E,2,0))</f>
        <v/>
      </c>
      <c r="J792" s="37" t="str">
        <f>IF(LEN(I792)=0,"",VLOOKUP(I792,品类代码!$E:$F,2,0))</f>
        <v/>
      </c>
      <c r="K792" s="38" t="str">
        <f>IF(LEN(J792)=0,"",VLOOKUP(J792,品类代码!$F:$G,2,0))</f>
        <v/>
      </c>
      <c r="L792" s="27"/>
      <c r="M792" s="27"/>
      <c r="N792" s="27"/>
      <c r="O792" s="27"/>
      <c r="P792" s="27"/>
      <c r="Q792" s="27"/>
      <c r="R792" s="27"/>
      <c r="S792" s="39" t="str">
        <f t="shared" si="12"/>
        <v/>
      </c>
      <c r="T792" s="45"/>
      <c r="U792" s="41"/>
      <c r="V792" s="41"/>
      <c r="W792" s="42"/>
    </row>
    <row r="793" spans="1:23" ht="14.25" thickBot="1" x14ac:dyDescent="0.2">
      <c r="A793" s="27"/>
      <c r="B793" s="27"/>
      <c r="C793" s="27"/>
      <c r="D793" s="27"/>
      <c r="E793" s="28"/>
      <c r="F793" s="29"/>
      <c r="G793" s="30"/>
      <c r="H793" s="31"/>
      <c r="I793" s="36" t="str">
        <f>IF(LEN(F793)*LEN(G793)*LEN(H793)=0,"",VLOOKUP(F793&amp;G793&amp;H793,品类代码!$D:$E,2,0))</f>
        <v/>
      </c>
      <c r="J793" s="37" t="str">
        <f>IF(LEN(I793)=0,"",VLOOKUP(I793,品类代码!$E:$F,2,0))</f>
        <v/>
      </c>
      <c r="K793" s="38" t="str">
        <f>IF(LEN(J793)=0,"",VLOOKUP(J793,品类代码!$F:$G,2,0))</f>
        <v/>
      </c>
      <c r="L793" s="27"/>
      <c r="M793" s="27"/>
      <c r="N793" s="27"/>
      <c r="O793" s="27"/>
      <c r="P793" s="27"/>
      <c r="Q793" s="27"/>
      <c r="R793" s="27"/>
      <c r="S793" s="39" t="str">
        <f t="shared" si="12"/>
        <v/>
      </c>
      <c r="T793" s="45"/>
      <c r="U793" s="41"/>
      <c r="V793" s="41"/>
      <c r="W793" s="42"/>
    </row>
    <row r="794" spans="1:23" s="32" customFormat="1" ht="14.25" thickBot="1" x14ac:dyDescent="0.2">
      <c r="A794" s="27"/>
      <c r="B794" s="27"/>
      <c r="C794" s="27"/>
      <c r="D794" s="27"/>
      <c r="E794" s="28"/>
      <c r="F794" s="29"/>
      <c r="G794" s="30"/>
      <c r="H794" s="31"/>
      <c r="I794" s="36" t="str">
        <f>IF(LEN(F794)*LEN(G794)*LEN(H794)=0,"",VLOOKUP(F794&amp;G794&amp;H794,品类代码!$D:$E,2,0))</f>
        <v/>
      </c>
      <c r="J794" s="37" t="str">
        <f>IF(LEN(I794)=0,"",VLOOKUP(I794,品类代码!$E:$F,2,0))</f>
        <v/>
      </c>
      <c r="K794" s="38" t="str">
        <f>IF(LEN(J794)=0,"",VLOOKUP(J794,品类代码!$F:$G,2,0))</f>
        <v/>
      </c>
      <c r="L794" s="27"/>
      <c r="M794" s="27"/>
      <c r="N794" s="27"/>
      <c r="O794" s="27"/>
      <c r="P794" s="27"/>
      <c r="Q794" s="27"/>
      <c r="R794" s="27"/>
      <c r="S794" s="39" t="str">
        <f t="shared" si="12"/>
        <v/>
      </c>
      <c r="T794" s="44"/>
      <c r="U794" s="40"/>
      <c r="V794" s="40"/>
      <c r="W794" s="35"/>
    </row>
    <row r="795" spans="1:23" ht="14.25" thickBot="1" x14ac:dyDescent="0.2">
      <c r="A795" s="27"/>
      <c r="B795" s="27"/>
      <c r="C795" s="27"/>
      <c r="D795" s="27"/>
      <c r="E795" s="28"/>
      <c r="F795" s="29"/>
      <c r="G795" s="30"/>
      <c r="H795" s="31"/>
      <c r="I795" s="36" t="str">
        <f>IF(LEN(F795)*LEN(G795)*LEN(H795)=0,"",VLOOKUP(F795&amp;G795&amp;H795,品类代码!$D:$E,2,0))</f>
        <v/>
      </c>
      <c r="J795" s="37" t="str">
        <f>IF(LEN(I795)=0,"",VLOOKUP(I795,品类代码!$E:$F,2,0))</f>
        <v/>
      </c>
      <c r="K795" s="38" t="str">
        <f>IF(LEN(J795)=0,"",VLOOKUP(J795,品类代码!$F:$G,2,0))</f>
        <v/>
      </c>
      <c r="L795" s="27"/>
      <c r="M795" s="27"/>
      <c r="N795" s="27"/>
      <c r="O795" s="27"/>
      <c r="P795" s="27"/>
      <c r="Q795" s="27"/>
      <c r="R795" s="27"/>
      <c r="S795" s="39" t="str">
        <f t="shared" si="12"/>
        <v/>
      </c>
      <c r="T795" s="45"/>
      <c r="U795" s="41"/>
      <c r="V795" s="41"/>
      <c r="W795" s="42"/>
    </row>
    <row r="796" spans="1:23" ht="14.25" thickBot="1" x14ac:dyDescent="0.2">
      <c r="A796" s="27"/>
      <c r="B796" s="27"/>
      <c r="C796" s="27"/>
      <c r="D796" s="27"/>
      <c r="E796" s="28"/>
      <c r="F796" s="29"/>
      <c r="G796" s="30"/>
      <c r="H796" s="31"/>
      <c r="I796" s="36" t="str">
        <f>IF(LEN(F796)*LEN(G796)*LEN(H796)=0,"",VLOOKUP(F796&amp;G796&amp;H796,品类代码!$D:$E,2,0))</f>
        <v/>
      </c>
      <c r="J796" s="37" t="str">
        <f>IF(LEN(I796)=0,"",VLOOKUP(I796,品类代码!$E:$F,2,0))</f>
        <v/>
      </c>
      <c r="K796" s="38" t="str">
        <f>IF(LEN(J796)=0,"",VLOOKUP(J796,品类代码!$F:$G,2,0))</f>
        <v/>
      </c>
      <c r="L796" s="27"/>
      <c r="M796" s="27"/>
      <c r="N796" s="27"/>
      <c r="O796" s="27"/>
      <c r="P796" s="27"/>
      <c r="Q796" s="27"/>
      <c r="R796" s="27"/>
      <c r="S796" s="39" t="str">
        <f t="shared" si="12"/>
        <v/>
      </c>
      <c r="T796" s="45"/>
      <c r="U796" s="41"/>
      <c r="V796" s="41"/>
      <c r="W796" s="42"/>
    </row>
    <row r="797" spans="1:23" s="32" customFormat="1" ht="14.25" thickBot="1" x14ac:dyDescent="0.2">
      <c r="A797" s="27"/>
      <c r="B797" s="27"/>
      <c r="C797" s="27"/>
      <c r="D797" s="27"/>
      <c r="E797" s="28"/>
      <c r="F797" s="29"/>
      <c r="G797" s="30"/>
      <c r="H797" s="31"/>
      <c r="I797" s="36" t="str">
        <f>IF(LEN(F797)*LEN(G797)*LEN(H797)=0,"",VLOOKUP(F797&amp;G797&amp;H797,品类代码!$D:$E,2,0))</f>
        <v/>
      </c>
      <c r="J797" s="37" t="str">
        <f>IF(LEN(I797)=0,"",VLOOKUP(I797,品类代码!$E:$F,2,0))</f>
        <v/>
      </c>
      <c r="K797" s="38" t="str">
        <f>IF(LEN(J797)=0,"",VLOOKUP(J797,品类代码!$F:$G,2,0))</f>
        <v/>
      </c>
      <c r="L797" s="27"/>
      <c r="M797" s="27"/>
      <c r="N797" s="27"/>
      <c r="O797" s="27"/>
      <c r="P797" s="27"/>
      <c r="Q797" s="27"/>
      <c r="R797" s="27"/>
      <c r="S797" s="39" t="str">
        <f t="shared" si="12"/>
        <v/>
      </c>
      <c r="T797" s="44"/>
      <c r="U797" s="40"/>
      <c r="V797" s="40"/>
      <c r="W797" s="35"/>
    </row>
    <row r="798" spans="1:23" ht="14.25" thickBot="1" x14ac:dyDescent="0.2">
      <c r="A798" s="27"/>
      <c r="B798" s="27"/>
      <c r="C798" s="27"/>
      <c r="D798" s="27"/>
      <c r="E798" s="28"/>
      <c r="F798" s="29"/>
      <c r="G798" s="30"/>
      <c r="H798" s="31"/>
      <c r="I798" s="36" t="str">
        <f>IF(LEN(F798)*LEN(G798)*LEN(H798)=0,"",VLOOKUP(F798&amp;G798&amp;H798,品类代码!$D:$E,2,0))</f>
        <v/>
      </c>
      <c r="J798" s="37" t="str">
        <f>IF(LEN(I798)=0,"",VLOOKUP(I798,品类代码!$E:$F,2,0))</f>
        <v/>
      </c>
      <c r="K798" s="38" t="str">
        <f>IF(LEN(J798)=0,"",VLOOKUP(J798,品类代码!$F:$G,2,0))</f>
        <v/>
      </c>
      <c r="L798" s="27"/>
      <c r="M798" s="27"/>
      <c r="N798" s="27"/>
      <c r="O798" s="27"/>
      <c r="P798" s="27"/>
      <c r="Q798" s="27"/>
      <c r="R798" s="27"/>
      <c r="S798" s="39" t="str">
        <f t="shared" si="12"/>
        <v/>
      </c>
      <c r="T798" s="45"/>
      <c r="U798" s="41"/>
      <c r="V798" s="41"/>
      <c r="W798" s="42"/>
    </row>
    <row r="799" spans="1:23" ht="14.25" thickBot="1" x14ac:dyDescent="0.2">
      <c r="A799" s="27"/>
      <c r="B799" s="27"/>
      <c r="C799" s="27"/>
      <c r="D799" s="27"/>
      <c r="E799" s="28"/>
      <c r="F799" s="29"/>
      <c r="G799" s="30"/>
      <c r="H799" s="31"/>
      <c r="I799" s="36" t="str">
        <f>IF(LEN(F799)*LEN(G799)*LEN(H799)=0,"",VLOOKUP(F799&amp;G799&amp;H799,品类代码!$D:$E,2,0))</f>
        <v/>
      </c>
      <c r="J799" s="37" t="str">
        <f>IF(LEN(I799)=0,"",VLOOKUP(I799,品类代码!$E:$F,2,0))</f>
        <v/>
      </c>
      <c r="K799" s="38" t="str">
        <f>IF(LEN(J799)=0,"",VLOOKUP(J799,品类代码!$F:$G,2,0))</f>
        <v/>
      </c>
      <c r="L799" s="27"/>
      <c r="M799" s="27"/>
      <c r="N799" s="27"/>
      <c r="O799" s="27"/>
      <c r="P799" s="27"/>
      <c r="Q799" s="27"/>
      <c r="R799" s="27"/>
      <c r="S799" s="39" t="str">
        <f t="shared" si="12"/>
        <v/>
      </c>
      <c r="T799" s="45"/>
      <c r="U799" s="41"/>
      <c r="V799" s="41"/>
      <c r="W799" s="42"/>
    </row>
    <row r="800" spans="1:23" s="32" customFormat="1" ht="14.25" thickBot="1" x14ac:dyDescent="0.2">
      <c r="A800" s="27"/>
      <c r="B800" s="27"/>
      <c r="C800" s="27"/>
      <c r="D800" s="27"/>
      <c r="E800" s="28"/>
      <c r="F800" s="29"/>
      <c r="G800" s="30"/>
      <c r="H800" s="31"/>
      <c r="I800" s="36" t="str">
        <f>IF(LEN(F800)*LEN(G800)*LEN(H800)=0,"",VLOOKUP(F800&amp;G800&amp;H800,品类代码!$D:$E,2,0))</f>
        <v/>
      </c>
      <c r="J800" s="37" t="str">
        <f>IF(LEN(I800)=0,"",VLOOKUP(I800,品类代码!$E:$F,2,0))</f>
        <v/>
      </c>
      <c r="K800" s="38" t="str">
        <f>IF(LEN(J800)=0,"",VLOOKUP(J800,品类代码!$F:$G,2,0))</f>
        <v/>
      </c>
      <c r="L800" s="27"/>
      <c r="M800" s="27"/>
      <c r="N800" s="27"/>
      <c r="O800" s="27"/>
      <c r="P800" s="27"/>
      <c r="Q800" s="27"/>
      <c r="R800" s="27"/>
      <c r="S800" s="39" t="str">
        <f t="shared" si="12"/>
        <v/>
      </c>
      <c r="T800" s="44"/>
      <c r="U800" s="40"/>
      <c r="V800" s="40"/>
      <c r="W800" s="35"/>
    </row>
    <row r="801" spans="1:23" ht="14.25" thickBot="1" x14ac:dyDescent="0.2">
      <c r="A801" s="27"/>
      <c r="B801" s="27"/>
      <c r="C801" s="27"/>
      <c r="D801" s="27"/>
      <c r="E801" s="28"/>
      <c r="F801" s="29"/>
      <c r="G801" s="30"/>
      <c r="H801" s="31"/>
      <c r="I801" s="36" t="str">
        <f>IF(LEN(F801)*LEN(G801)*LEN(H801)=0,"",VLOOKUP(F801&amp;G801&amp;H801,品类代码!$D:$E,2,0))</f>
        <v/>
      </c>
      <c r="J801" s="37" t="str">
        <f>IF(LEN(I801)=0,"",VLOOKUP(I801,品类代码!$E:$F,2,0))</f>
        <v/>
      </c>
      <c r="K801" s="38" t="str">
        <f>IF(LEN(J801)=0,"",VLOOKUP(J801,品类代码!$F:$G,2,0))</f>
        <v/>
      </c>
      <c r="L801" s="27"/>
      <c r="M801" s="27"/>
      <c r="N801" s="27"/>
      <c r="O801" s="27"/>
      <c r="P801" s="27"/>
      <c r="Q801" s="27"/>
      <c r="R801" s="27"/>
      <c r="S801" s="39" t="str">
        <f t="shared" si="12"/>
        <v/>
      </c>
      <c r="T801" s="45"/>
      <c r="U801" s="41"/>
      <c r="V801" s="41"/>
      <c r="W801" s="42"/>
    </row>
    <row r="802" spans="1:23" ht="14.25" thickBot="1" x14ac:dyDescent="0.2">
      <c r="A802" s="27"/>
      <c r="B802" s="27"/>
      <c r="C802" s="27"/>
      <c r="D802" s="27"/>
      <c r="E802" s="28"/>
      <c r="F802" s="29"/>
      <c r="G802" s="30"/>
      <c r="H802" s="31"/>
      <c r="I802" s="36" t="str">
        <f>IF(LEN(F802)*LEN(G802)*LEN(H802)=0,"",VLOOKUP(F802&amp;G802&amp;H802,品类代码!$D:$E,2,0))</f>
        <v/>
      </c>
      <c r="J802" s="37" t="str">
        <f>IF(LEN(I802)=0,"",VLOOKUP(I802,品类代码!$E:$F,2,0))</f>
        <v/>
      </c>
      <c r="K802" s="38" t="str">
        <f>IF(LEN(J802)=0,"",VLOOKUP(J802,品类代码!$F:$G,2,0))</f>
        <v/>
      </c>
      <c r="L802" s="27"/>
      <c r="M802" s="27"/>
      <c r="N802" s="27"/>
      <c r="O802" s="27"/>
      <c r="P802" s="27"/>
      <c r="Q802" s="27"/>
      <c r="R802" s="27"/>
      <c r="S802" s="39" t="str">
        <f t="shared" si="12"/>
        <v/>
      </c>
      <c r="T802" s="45"/>
      <c r="U802" s="41"/>
      <c r="V802" s="41"/>
      <c r="W802" s="42"/>
    </row>
    <row r="803" spans="1:23" s="32" customFormat="1" ht="14.25" thickBot="1" x14ac:dyDescent="0.2">
      <c r="A803" s="27"/>
      <c r="B803" s="27"/>
      <c r="C803" s="27"/>
      <c r="D803" s="27"/>
      <c r="E803" s="28"/>
      <c r="F803" s="29"/>
      <c r="G803" s="30"/>
      <c r="H803" s="31"/>
      <c r="I803" s="36" t="str">
        <f>IF(LEN(F803)*LEN(G803)*LEN(H803)=0,"",VLOOKUP(F803&amp;G803&amp;H803,品类代码!$D:$E,2,0))</f>
        <v/>
      </c>
      <c r="J803" s="37" t="str">
        <f>IF(LEN(I803)=0,"",VLOOKUP(I803,品类代码!$E:$F,2,0))</f>
        <v/>
      </c>
      <c r="K803" s="38" t="str">
        <f>IF(LEN(J803)=0,"",VLOOKUP(J803,品类代码!$F:$G,2,0))</f>
        <v/>
      </c>
      <c r="L803" s="27"/>
      <c r="M803" s="27"/>
      <c r="N803" s="27"/>
      <c r="O803" s="27"/>
      <c r="P803" s="27"/>
      <c r="Q803" s="27"/>
      <c r="R803" s="27"/>
      <c r="S803" s="39" t="str">
        <f t="shared" si="12"/>
        <v/>
      </c>
      <c r="T803" s="44"/>
      <c r="U803" s="40"/>
      <c r="V803" s="40"/>
      <c r="W803" s="35"/>
    </row>
    <row r="804" spans="1:23" ht="14.25" thickBot="1" x14ac:dyDescent="0.2">
      <c r="A804" s="27"/>
      <c r="B804" s="27"/>
      <c r="C804" s="27"/>
      <c r="D804" s="27"/>
      <c r="E804" s="28"/>
      <c r="F804" s="29"/>
      <c r="G804" s="30"/>
      <c r="H804" s="31"/>
      <c r="I804" s="36" t="str">
        <f>IF(LEN(F804)*LEN(G804)*LEN(H804)=0,"",VLOOKUP(F804&amp;G804&amp;H804,品类代码!$D:$E,2,0))</f>
        <v/>
      </c>
      <c r="J804" s="37" t="str">
        <f>IF(LEN(I804)=0,"",VLOOKUP(I804,品类代码!$E:$F,2,0))</f>
        <v/>
      </c>
      <c r="K804" s="38" t="str">
        <f>IF(LEN(J804)=0,"",VLOOKUP(J804,品类代码!$F:$G,2,0))</f>
        <v/>
      </c>
      <c r="L804" s="27"/>
      <c r="M804" s="27"/>
      <c r="N804" s="27"/>
      <c r="O804" s="27"/>
      <c r="P804" s="27"/>
      <c r="Q804" s="27"/>
      <c r="R804" s="27"/>
      <c r="S804" s="39" t="str">
        <f t="shared" si="12"/>
        <v/>
      </c>
      <c r="T804" s="45"/>
      <c r="U804" s="41"/>
      <c r="V804" s="41"/>
      <c r="W804" s="42"/>
    </row>
    <row r="805" spans="1:23" ht="14.25" thickBot="1" x14ac:dyDescent="0.2">
      <c r="A805" s="27"/>
      <c r="B805" s="27"/>
      <c r="C805" s="27"/>
      <c r="D805" s="27"/>
      <c r="E805" s="28"/>
      <c r="F805" s="29"/>
      <c r="G805" s="30"/>
      <c r="H805" s="31"/>
      <c r="I805" s="36" t="str">
        <f>IF(LEN(F805)*LEN(G805)*LEN(H805)=0,"",VLOOKUP(F805&amp;G805&amp;H805,品类代码!$D:$E,2,0))</f>
        <v/>
      </c>
      <c r="J805" s="37" t="str">
        <f>IF(LEN(I805)=0,"",VLOOKUP(I805,品类代码!$E:$F,2,0))</f>
        <v/>
      </c>
      <c r="K805" s="38" t="str">
        <f>IF(LEN(J805)=0,"",VLOOKUP(J805,品类代码!$F:$G,2,0))</f>
        <v/>
      </c>
      <c r="L805" s="27"/>
      <c r="M805" s="27"/>
      <c r="N805" s="27"/>
      <c r="O805" s="27"/>
      <c r="P805" s="27"/>
      <c r="Q805" s="27"/>
      <c r="R805" s="27"/>
      <c r="S805" s="39" t="str">
        <f t="shared" si="12"/>
        <v/>
      </c>
      <c r="T805" s="45"/>
      <c r="U805" s="41"/>
      <c r="V805" s="41"/>
      <c r="W805" s="42"/>
    </row>
    <row r="806" spans="1:23" s="32" customFormat="1" ht="14.25" thickBot="1" x14ac:dyDescent="0.2">
      <c r="A806" s="27"/>
      <c r="B806" s="27"/>
      <c r="C806" s="27"/>
      <c r="D806" s="27"/>
      <c r="E806" s="28"/>
      <c r="F806" s="29"/>
      <c r="G806" s="30"/>
      <c r="H806" s="31"/>
      <c r="I806" s="36" t="str">
        <f>IF(LEN(F806)*LEN(G806)*LEN(H806)=0,"",VLOOKUP(F806&amp;G806&amp;H806,品类代码!$D:$E,2,0))</f>
        <v/>
      </c>
      <c r="J806" s="37" t="str">
        <f>IF(LEN(I806)=0,"",VLOOKUP(I806,品类代码!$E:$F,2,0))</f>
        <v/>
      </c>
      <c r="K806" s="38" t="str">
        <f>IF(LEN(J806)=0,"",VLOOKUP(J806,品类代码!$F:$G,2,0))</f>
        <v/>
      </c>
      <c r="L806" s="27"/>
      <c r="M806" s="27"/>
      <c r="N806" s="27"/>
      <c r="O806" s="27"/>
      <c r="P806" s="27"/>
      <c r="Q806" s="27"/>
      <c r="R806" s="27"/>
      <c r="S806" s="39" t="str">
        <f t="shared" si="12"/>
        <v/>
      </c>
      <c r="T806" s="44"/>
      <c r="U806" s="40"/>
      <c r="V806" s="40"/>
      <c r="W806" s="35"/>
    </row>
    <row r="807" spans="1:23" ht="14.25" thickBot="1" x14ac:dyDescent="0.2">
      <c r="A807" s="27"/>
      <c r="B807" s="27"/>
      <c r="C807" s="27"/>
      <c r="D807" s="27"/>
      <c r="E807" s="28"/>
      <c r="F807" s="29"/>
      <c r="G807" s="30"/>
      <c r="H807" s="31"/>
      <c r="I807" s="36" t="str">
        <f>IF(LEN(F807)*LEN(G807)*LEN(H807)=0,"",VLOOKUP(F807&amp;G807&amp;H807,品类代码!$D:$E,2,0))</f>
        <v/>
      </c>
      <c r="J807" s="37" t="str">
        <f>IF(LEN(I807)=0,"",VLOOKUP(I807,品类代码!$E:$F,2,0))</f>
        <v/>
      </c>
      <c r="K807" s="38" t="str">
        <f>IF(LEN(J807)=0,"",VLOOKUP(J807,品类代码!$F:$G,2,0))</f>
        <v/>
      </c>
      <c r="L807" s="27"/>
      <c r="M807" s="27"/>
      <c r="N807" s="27"/>
      <c r="O807" s="27"/>
      <c r="P807" s="27"/>
      <c r="Q807" s="27"/>
      <c r="R807" s="27"/>
      <c r="S807" s="39" t="str">
        <f t="shared" si="12"/>
        <v/>
      </c>
      <c r="T807" s="45"/>
      <c r="U807" s="41"/>
      <c r="V807" s="41"/>
      <c r="W807" s="42"/>
    </row>
    <row r="808" spans="1:23" ht="14.25" thickBot="1" x14ac:dyDescent="0.2">
      <c r="A808" s="27"/>
      <c r="B808" s="27"/>
      <c r="C808" s="27"/>
      <c r="D808" s="27"/>
      <c r="E808" s="28"/>
      <c r="F808" s="29"/>
      <c r="G808" s="30"/>
      <c r="H808" s="31"/>
      <c r="I808" s="36" t="str">
        <f>IF(LEN(F808)*LEN(G808)*LEN(H808)=0,"",VLOOKUP(F808&amp;G808&amp;H808,品类代码!$D:$E,2,0))</f>
        <v/>
      </c>
      <c r="J808" s="37" t="str">
        <f>IF(LEN(I808)=0,"",VLOOKUP(I808,品类代码!$E:$F,2,0))</f>
        <v/>
      </c>
      <c r="K808" s="38" t="str">
        <f>IF(LEN(J808)=0,"",VLOOKUP(J808,品类代码!$F:$G,2,0))</f>
        <v/>
      </c>
      <c r="L808" s="27"/>
      <c r="M808" s="27"/>
      <c r="N808" s="27"/>
      <c r="O808" s="27"/>
      <c r="P808" s="27"/>
      <c r="Q808" s="27"/>
      <c r="R808" s="27"/>
      <c r="S808" s="39" t="str">
        <f t="shared" si="12"/>
        <v/>
      </c>
      <c r="T808" s="45"/>
      <c r="U808" s="41"/>
      <c r="V808" s="41"/>
      <c r="W808" s="42"/>
    </row>
    <row r="809" spans="1:23" s="32" customFormat="1" ht="14.25" thickBot="1" x14ac:dyDescent="0.2">
      <c r="A809" s="27"/>
      <c r="B809" s="27"/>
      <c r="C809" s="27"/>
      <c r="D809" s="27"/>
      <c r="E809" s="28"/>
      <c r="F809" s="29"/>
      <c r="G809" s="30"/>
      <c r="H809" s="31"/>
      <c r="I809" s="36" t="str">
        <f>IF(LEN(F809)*LEN(G809)*LEN(H809)=0,"",VLOOKUP(F809&amp;G809&amp;H809,品类代码!$D:$E,2,0))</f>
        <v/>
      </c>
      <c r="J809" s="37" t="str">
        <f>IF(LEN(I809)=0,"",VLOOKUP(I809,品类代码!$E:$F,2,0))</f>
        <v/>
      </c>
      <c r="K809" s="38" t="str">
        <f>IF(LEN(J809)=0,"",VLOOKUP(J809,品类代码!$F:$G,2,0))</f>
        <v/>
      </c>
      <c r="L809" s="27"/>
      <c r="M809" s="27"/>
      <c r="N809" s="27"/>
      <c r="O809" s="27"/>
      <c r="P809" s="27"/>
      <c r="Q809" s="27"/>
      <c r="R809" s="27"/>
      <c r="S809" s="39" t="str">
        <f t="shared" si="12"/>
        <v/>
      </c>
      <c r="T809" s="44"/>
      <c r="U809" s="40"/>
      <c r="V809" s="40"/>
      <c r="W809" s="35"/>
    </row>
    <row r="810" spans="1:23" ht="14.25" thickBot="1" x14ac:dyDescent="0.2">
      <c r="A810" s="27"/>
      <c r="B810" s="27"/>
      <c r="C810" s="27"/>
      <c r="D810" s="27"/>
      <c r="E810" s="28"/>
      <c r="F810" s="29"/>
      <c r="G810" s="30"/>
      <c r="H810" s="31"/>
      <c r="I810" s="36" t="str">
        <f>IF(LEN(F810)*LEN(G810)*LEN(H810)=0,"",VLOOKUP(F810&amp;G810&amp;H810,品类代码!$D:$E,2,0))</f>
        <v/>
      </c>
      <c r="J810" s="37" t="str">
        <f>IF(LEN(I810)=0,"",VLOOKUP(I810,品类代码!$E:$F,2,0))</f>
        <v/>
      </c>
      <c r="K810" s="38" t="str">
        <f>IF(LEN(J810)=0,"",VLOOKUP(J810,品类代码!$F:$G,2,0))</f>
        <v/>
      </c>
      <c r="L810" s="27"/>
      <c r="M810" s="27"/>
      <c r="N810" s="27"/>
      <c r="O810" s="27"/>
      <c r="P810" s="27"/>
      <c r="Q810" s="27"/>
      <c r="R810" s="27"/>
      <c r="S810" s="39" t="str">
        <f t="shared" si="12"/>
        <v/>
      </c>
      <c r="T810" s="45"/>
      <c r="U810" s="41"/>
      <c r="V810" s="41"/>
      <c r="W810" s="42"/>
    </row>
    <row r="811" spans="1:23" ht="14.25" thickBot="1" x14ac:dyDescent="0.2">
      <c r="A811" s="27"/>
      <c r="B811" s="27"/>
      <c r="C811" s="27"/>
      <c r="D811" s="27"/>
      <c r="E811" s="28"/>
      <c r="F811" s="29"/>
      <c r="G811" s="30"/>
      <c r="H811" s="31"/>
      <c r="I811" s="36" t="str">
        <f>IF(LEN(F811)*LEN(G811)*LEN(H811)=0,"",VLOOKUP(F811&amp;G811&amp;H811,品类代码!$D:$E,2,0))</f>
        <v/>
      </c>
      <c r="J811" s="37" t="str">
        <f>IF(LEN(I811)=0,"",VLOOKUP(I811,品类代码!$E:$F,2,0))</f>
        <v/>
      </c>
      <c r="K811" s="38" t="str">
        <f>IF(LEN(J811)=0,"",VLOOKUP(J811,品类代码!$F:$G,2,0))</f>
        <v/>
      </c>
      <c r="L811" s="27"/>
      <c r="M811" s="27"/>
      <c r="N811" s="27"/>
      <c r="O811" s="27"/>
      <c r="P811" s="27"/>
      <c r="Q811" s="27"/>
      <c r="R811" s="27"/>
      <c r="S811" s="39" t="str">
        <f t="shared" si="12"/>
        <v/>
      </c>
      <c r="T811" s="45"/>
      <c r="U811" s="41"/>
      <c r="V811" s="41"/>
      <c r="W811" s="42"/>
    </row>
    <row r="812" spans="1:23" s="32" customFormat="1" ht="14.25" thickBot="1" x14ac:dyDescent="0.2">
      <c r="A812" s="27"/>
      <c r="B812" s="27"/>
      <c r="C812" s="27"/>
      <c r="D812" s="27"/>
      <c r="E812" s="28"/>
      <c r="F812" s="29"/>
      <c r="G812" s="30"/>
      <c r="H812" s="31"/>
      <c r="I812" s="36" t="str">
        <f>IF(LEN(F812)*LEN(G812)*LEN(H812)=0,"",VLOOKUP(F812&amp;G812&amp;H812,品类代码!$D:$E,2,0))</f>
        <v/>
      </c>
      <c r="J812" s="37" t="str">
        <f>IF(LEN(I812)=0,"",VLOOKUP(I812,品类代码!$E:$F,2,0))</f>
        <v/>
      </c>
      <c r="K812" s="38" t="str">
        <f>IF(LEN(J812)=0,"",VLOOKUP(J812,品类代码!$F:$G,2,0))</f>
        <v/>
      </c>
      <c r="L812" s="27"/>
      <c r="M812" s="27"/>
      <c r="N812" s="27"/>
      <c r="O812" s="27"/>
      <c r="P812" s="27"/>
      <c r="Q812" s="27"/>
      <c r="R812" s="27"/>
      <c r="S812" s="39" t="str">
        <f t="shared" si="12"/>
        <v/>
      </c>
      <c r="T812" s="44"/>
      <c r="U812" s="40"/>
      <c r="V812" s="40"/>
      <c r="W812" s="35"/>
    </row>
    <row r="813" spans="1:23" ht="14.25" thickBot="1" x14ac:dyDescent="0.2">
      <c r="A813" s="27"/>
      <c r="B813" s="27"/>
      <c r="C813" s="27"/>
      <c r="D813" s="27"/>
      <c r="E813" s="28"/>
      <c r="F813" s="29"/>
      <c r="G813" s="30"/>
      <c r="H813" s="31"/>
      <c r="I813" s="36" t="str">
        <f>IF(LEN(F813)*LEN(G813)*LEN(H813)=0,"",VLOOKUP(F813&amp;G813&amp;H813,品类代码!$D:$E,2,0))</f>
        <v/>
      </c>
      <c r="J813" s="37" t="str">
        <f>IF(LEN(I813)=0,"",VLOOKUP(I813,品类代码!$E:$F,2,0))</f>
        <v/>
      </c>
      <c r="K813" s="38" t="str">
        <f>IF(LEN(J813)=0,"",VLOOKUP(J813,品类代码!$F:$G,2,0))</f>
        <v/>
      </c>
      <c r="L813" s="27"/>
      <c r="M813" s="27"/>
      <c r="N813" s="27"/>
      <c r="O813" s="27"/>
      <c r="P813" s="27"/>
      <c r="Q813" s="27"/>
      <c r="R813" s="27"/>
      <c r="S813" s="39" t="str">
        <f t="shared" si="12"/>
        <v/>
      </c>
      <c r="T813" s="45"/>
      <c r="U813" s="41"/>
      <c r="V813" s="41"/>
      <c r="W813" s="42"/>
    </row>
    <row r="814" spans="1:23" ht="14.25" thickBot="1" x14ac:dyDescent="0.2">
      <c r="A814" s="27"/>
      <c r="B814" s="27"/>
      <c r="C814" s="27"/>
      <c r="D814" s="27"/>
      <c r="E814" s="28"/>
      <c r="F814" s="29"/>
      <c r="G814" s="30"/>
      <c r="H814" s="31"/>
      <c r="I814" s="36" t="str">
        <f>IF(LEN(F814)*LEN(G814)*LEN(H814)=0,"",VLOOKUP(F814&amp;G814&amp;H814,品类代码!$D:$E,2,0))</f>
        <v/>
      </c>
      <c r="J814" s="37" t="str">
        <f>IF(LEN(I814)=0,"",VLOOKUP(I814,品类代码!$E:$F,2,0))</f>
        <v/>
      </c>
      <c r="K814" s="38" t="str">
        <f>IF(LEN(J814)=0,"",VLOOKUP(J814,品类代码!$F:$G,2,0))</f>
        <v/>
      </c>
      <c r="L814" s="27"/>
      <c r="M814" s="27"/>
      <c r="N814" s="27"/>
      <c r="O814" s="27"/>
      <c r="P814" s="27"/>
      <c r="Q814" s="27"/>
      <c r="R814" s="27"/>
      <c r="S814" s="39" t="str">
        <f t="shared" si="12"/>
        <v/>
      </c>
      <c r="T814" s="45"/>
      <c r="U814" s="41"/>
      <c r="V814" s="41"/>
      <c r="W814" s="42"/>
    </row>
    <row r="815" spans="1:23" s="32" customFormat="1" ht="14.25" thickBot="1" x14ac:dyDescent="0.2">
      <c r="A815" s="27"/>
      <c r="B815" s="27"/>
      <c r="C815" s="27"/>
      <c r="D815" s="27"/>
      <c r="E815" s="28"/>
      <c r="F815" s="29"/>
      <c r="G815" s="30"/>
      <c r="H815" s="31"/>
      <c r="I815" s="36" t="str">
        <f>IF(LEN(F815)*LEN(G815)*LEN(H815)=0,"",VLOOKUP(F815&amp;G815&amp;H815,品类代码!$D:$E,2,0))</f>
        <v/>
      </c>
      <c r="J815" s="37" t="str">
        <f>IF(LEN(I815)=0,"",VLOOKUP(I815,品类代码!$E:$F,2,0))</f>
        <v/>
      </c>
      <c r="K815" s="38" t="str">
        <f>IF(LEN(J815)=0,"",VLOOKUP(J815,品类代码!$F:$G,2,0))</f>
        <v/>
      </c>
      <c r="L815" s="27"/>
      <c r="M815" s="27"/>
      <c r="N815" s="27"/>
      <c r="O815" s="27"/>
      <c r="P815" s="27"/>
      <c r="Q815" s="27"/>
      <c r="R815" s="27"/>
      <c r="S815" s="39" t="str">
        <f t="shared" si="12"/>
        <v/>
      </c>
      <c r="T815" s="44"/>
      <c r="U815" s="40"/>
      <c r="V815" s="40"/>
      <c r="W815" s="35"/>
    </row>
    <row r="816" spans="1:23" ht="14.25" thickBot="1" x14ac:dyDescent="0.2">
      <c r="A816" s="27"/>
      <c r="B816" s="27"/>
      <c r="C816" s="27"/>
      <c r="D816" s="27"/>
      <c r="E816" s="28"/>
      <c r="F816" s="29"/>
      <c r="G816" s="30"/>
      <c r="H816" s="31"/>
      <c r="I816" s="36" t="str">
        <f>IF(LEN(F816)*LEN(G816)*LEN(H816)=0,"",VLOOKUP(F816&amp;G816&amp;H816,品类代码!$D:$E,2,0))</f>
        <v/>
      </c>
      <c r="J816" s="37" t="str">
        <f>IF(LEN(I816)=0,"",VLOOKUP(I816,品类代码!$E:$F,2,0))</f>
        <v/>
      </c>
      <c r="K816" s="38" t="str">
        <f>IF(LEN(J816)=0,"",VLOOKUP(J816,品类代码!$F:$G,2,0))</f>
        <v/>
      </c>
      <c r="L816" s="27"/>
      <c r="M816" s="27"/>
      <c r="N816" s="27"/>
      <c r="O816" s="27"/>
      <c r="P816" s="27"/>
      <c r="Q816" s="27"/>
      <c r="R816" s="27"/>
      <c r="S816" s="39" t="str">
        <f t="shared" si="12"/>
        <v/>
      </c>
      <c r="T816" s="45"/>
      <c r="U816" s="41"/>
      <c r="V816" s="41"/>
      <c r="W816" s="42"/>
    </row>
    <row r="817" spans="1:23" ht="14.25" thickBot="1" x14ac:dyDescent="0.2">
      <c r="A817" s="27"/>
      <c r="B817" s="27"/>
      <c r="C817" s="27"/>
      <c r="D817" s="27"/>
      <c r="E817" s="28"/>
      <c r="F817" s="29"/>
      <c r="G817" s="30"/>
      <c r="H817" s="31"/>
      <c r="I817" s="36" t="str">
        <f>IF(LEN(F817)*LEN(G817)*LEN(H817)=0,"",VLOOKUP(F817&amp;G817&amp;H817,品类代码!$D:$E,2,0))</f>
        <v/>
      </c>
      <c r="J817" s="37" t="str">
        <f>IF(LEN(I817)=0,"",VLOOKUP(I817,品类代码!$E:$F,2,0))</f>
        <v/>
      </c>
      <c r="K817" s="38" t="str">
        <f>IF(LEN(J817)=0,"",VLOOKUP(J817,品类代码!$F:$G,2,0))</f>
        <v/>
      </c>
      <c r="L817" s="27"/>
      <c r="M817" s="27"/>
      <c r="N817" s="27"/>
      <c r="O817" s="27"/>
      <c r="P817" s="27"/>
      <c r="Q817" s="27"/>
      <c r="R817" s="27"/>
      <c r="S817" s="39" t="str">
        <f t="shared" si="12"/>
        <v/>
      </c>
      <c r="T817" s="45"/>
      <c r="U817" s="41"/>
      <c r="V817" s="41"/>
      <c r="W817" s="42"/>
    </row>
    <row r="818" spans="1:23" s="32" customFormat="1" ht="14.25" thickBot="1" x14ac:dyDescent="0.2">
      <c r="A818" s="27"/>
      <c r="B818" s="27"/>
      <c r="C818" s="27"/>
      <c r="D818" s="27"/>
      <c r="E818" s="28"/>
      <c r="F818" s="29"/>
      <c r="G818" s="30"/>
      <c r="H818" s="31"/>
      <c r="I818" s="36" t="str">
        <f>IF(LEN(F818)*LEN(G818)*LEN(H818)=0,"",VLOOKUP(F818&amp;G818&amp;H818,品类代码!$D:$E,2,0))</f>
        <v/>
      </c>
      <c r="J818" s="37" t="str">
        <f>IF(LEN(I818)=0,"",VLOOKUP(I818,品类代码!$E:$F,2,0))</f>
        <v/>
      </c>
      <c r="K818" s="38" t="str">
        <f>IF(LEN(J818)=0,"",VLOOKUP(J818,品类代码!$F:$G,2,0))</f>
        <v/>
      </c>
      <c r="L818" s="27"/>
      <c r="M818" s="27"/>
      <c r="N818" s="27"/>
      <c r="O818" s="27"/>
      <c r="P818" s="27"/>
      <c r="Q818" s="27"/>
      <c r="R818" s="27"/>
      <c r="S818" s="39" t="str">
        <f t="shared" si="12"/>
        <v/>
      </c>
      <c r="T818" s="44"/>
      <c r="U818" s="40"/>
      <c r="V818" s="40"/>
      <c r="W818" s="35"/>
    </row>
    <row r="819" spans="1:23" ht="14.25" thickBot="1" x14ac:dyDescent="0.2">
      <c r="A819" s="27"/>
      <c r="B819" s="27"/>
      <c r="C819" s="27"/>
      <c r="D819" s="27"/>
      <c r="E819" s="28"/>
      <c r="F819" s="29"/>
      <c r="G819" s="30"/>
      <c r="H819" s="31"/>
      <c r="I819" s="36" t="str">
        <f>IF(LEN(F819)*LEN(G819)*LEN(H819)=0,"",VLOOKUP(F819&amp;G819&amp;H819,品类代码!$D:$E,2,0))</f>
        <v/>
      </c>
      <c r="J819" s="37" t="str">
        <f>IF(LEN(I819)=0,"",VLOOKUP(I819,品类代码!$E:$F,2,0))</f>
        <v/>
      </c>
      <c r="K819" s="38" t="str">
        <f>IF(LEN(J819)=0,"",VLOOKUP(J819,品类代码!$F:$G,2,0))</f>
        <v/>
      </c>
      <c r="L819" s="27"/>
      <c r="M819" s="27"/>
      <c r="N819" s="27"/>
      <c r="O819" s="27"/>
      <c r="P819" s="27"/>
      <c r="Q819" s="27"/>
      <c r="R819" s="27"/>
      <c r="S819" s="39" t="str">
        <f t="shared" si="12"/>
        <v/>
      </c>
      <c r="T819" s="45"/>
      <c r="U819" s="41"/>
      <c r="V819" s="41"/>
      <c r="W819" s="42"/>
    </row>
    <row r="820" spans="1:23" ht="14.25" thickBot="1" x14ac:dyDescent="0.2">
      <c r="A820" s="27"/>
      <c r="B820" s="27"/>
      <c r="C820" s="27"/>
      <c r="D820" s="27"/>
      <c r="E820" s="28"/>
      <c r="F820" s="29"/>
      <c r="G820" s="30"/>
      <c r="H820" s="31"/>
      <c r="I820" s="36" t="str">
        <f>IF(LEN(F820)*LEN(G820)*LEN(H820)=0,"",VLOOKUP(F820&amp;G820&amp;H820,品类代码!$D:$E,2,0))</f>
        <v/>
      </c>
      <c r="J820" s="37" t="str">
        <f>IF(LEN(I820)=0,"",VLOOKUP(I820,品类代码!$E:$F,2,0))</f>
        <v/>
      </c>
      <c r="K820" s="38" t="str">
        <f>IF(LEN(J820)=0,"",VLOOKUP(J820,品类代码!$F:$G,2,0))</f>
        <v/>
      </c>
      <c r="L820" s="27"/>
      <c r="M820" s="27"/>
      <c r="N820" s="27"/>
      <c r="O820" s="27"/>
      <c r="P820" s="27"/>
      <c r="Q820" s="27"/>
      <c r="R820" s="27"/>
      <c r="S820" s="39" t="str">
        <f t="shared" si="12"/>
        <v/>
      </c>
      <c r="T820" s="45"/>
      <c r="U820" s="41"/>
      <c r="V820" s="41"/>
      <c r="W820" s="42"/>
    </row>
    <row r="821" spans="1:23" s="32" customFormat="1" ht="14.25" thickBot="1" x14ac:dyDescent="0.2">
      <c r="A821" s="27"/>
      <c r="B821" s="27"/>
      <c r="C821" s="27"/>
      <c r="D821" s="27"/>
      <c r="E821" s="28"/>
      <c r="F821" s="29"/>
      <c r="G821" s="30"/>
      <c r="H821" s="31"/>
      <c r="I821" s="36" t="str">
        <f>IF(LEN(F821)*LEN(G821)*LEN(H821)=0,"",VLOOKUP(F821&amp;G821&amp;H821,品类代码!$D:$E,2,0))</f>
        <v/>
      </c>
      <c r="J821" s="37" t="str">
        <f>IF(LEN(I821)=0,"",VLOOKUP(I821,品类代码!$E:$F,2,0))</f>
        <v/>
      </c>
      <c r="K821" s="38" t="str">
        <f>IF(LEN(J821)=0,"",VLOOKUP(J821,品类代码!$F:$G,2,0))</f>
        <v/>
      </c>
      <c r="L821" s="27"/>
      <c r="M821" s="27"/>
      <c r="N821" s="27"/>
      <c r="O821" s="27"/>
      <c r="P821" s="27"/>
      <c r="Q821" s="27"/>
      <c r="R821" s="27"/>
      <c r="S821" s="39" t="str">
        <f t="shared" si="12"/>
        <v/>
      </c>
      <c r="T821" s="44"/>
      <c r="U821" s="40"/>
      <c r="V821" s="40"/>
      <c r="W821" s="35"/>
    </row>
    <row r="822" spans="1:23" ht="14.25" thickBot="1" x14ac:dyDescent="0.2">
      <c r="A822" s="27"/>
      <c r="B822" s="27"/>
      <c r="C822" s="27"/>
      <c r="D822" s="27"/>
      <c r="E822" s="28"/>
      <c r="F822" s="29"/>
      <c r="G822" s="30"/>
      <c r="H822" s="31"/>
      <c r="I822" s="36" t="str">
        <f>IF(LEN(F822)*LEN(G822)*LEN(H822)=0,"",VLOOKUP(F822&amp;G822&amp;H822,品类代码!$D:$E,2,0))</f>
        <v/>
      </c>
      <c r="J822" s="37" t="str">
        <f>IF(LEN(I822)=0,"",VLOOKUP(I822,品类代码!$E:$F,2,0))</f>
        <v/>
      </c>
      <c r="K822" s="38" t="str">
        <f>IF(LEN(J822)=0,"",VLOOKUP(J822,品类代码!$F:$G,2,0))</f>
        <v/>
      </c>
      <c r="L822" s="27"/>
      <c r="M822" s="27"/>
      <c r="N822" s="27"/>
      <c r="O822" s="27"/>
      <c r="P822" s="27"/>
      <c r="Q822" s="27"/>
      <c r="R822" s="27"/>
      <c r="S822" s="39" t="str">
        <f t="shared" si="12"/>
        <v/>
      </c>
      <c r="T822" s="45"/>
      <c r="U822" s="41"/>
      <c r="V822" s="41"/>
      <c r="W822" s="42"/>
    </row>
    <row r="823" spans="1:23" ht="14.25" thickBot="1" x14ac:dyDescent="0.2">
      <c r="A823" s="27"/>
      <c r="B823" s="27"/>
      <c r="C823" s="27"/>
      <c r="D823" s="27"/>
      <c r="E823" s="28"/>
      <c r="F823" s="29"/>
      <c r="G823" s="30"/>
      <c r="H823" s="31"/>
      <c r="I823" s="36" t="str">
        <f>IF(LEN(F823)*LEN(G823)*LEN(H823)=0,"",VLOOKUP(F823&amp;G823&amp;H823,品类代码!$D:$E,2,0))</f>
        <v/>
      </c>
      <c r="J823" s="37" t="str">
        <f>IF(LEN(I823)=0,"",VLOOKUP(I823,品类代码!$E:$F,2,0))</f>
        <v/>
      </c>
      <c r="K823" s="38" t="str">
        <f>IF(LEN(J823)=0,"",VLOOKUP(J823,品类代码!$F:$G,2,0))</f>
        <v/>
      </c>
      <c r="L823" s="27"/>
      <c r="M823" s="27"/>
      <c r="N823" s="27"/>
      <c r="O823" s="27"/>
      <c r="P823" s="27"/>
      <c r="Q823" s="27"/>
      <c r="R823" s="27"/>
      <c r="S823" s="39" t="str">
        <f t="shared" si="12"/>
        <v/>
      </c>
      <c r="T823" s="45"/>
      <c r="U823" s="41"/>
      <c r="V823" s="41"/>
      <c r="W823" s="42"/>
    </row>
    <row r="824" spans="1:23" s="32" customFormat="1" ht="14.25" thickBot="1" x14ac:dyDescent="0.2">
      <c r="A824" s="27"/>
      <c r="B824" s="27"/>
      <c r="C824" s="27"/>
      <c r="D824" s="27"/>
      <c r="E824" s="28"/>
      <c r="F824" s="29"/>
      <c r="G824" s="30"/>
      <c r="H824" s="31"/>
      <c r="I824" s="36" t="str">
        <f>IF(LEN(F824)*LEN(G824)*LEN(H824)=0,"",VLOOKUP(F824&amp;G824&amp;H824,品类代码!$D:$E,2,0))</f>
        <v/>
      </c>
      <c r="J824" s="37" t="str">
        <f>IF(LEN(I824)=0,"",VLOOKUP(I824,品类代码!$E:$F,2,0))</f>
        <v/>
      </c>
      <c r="K824" s="38" t="str">
        <f>IF(LEN(J824)=0,"",VLOOKUP(J824,品类代码!$F:$G,2,0))</f>
        <v/>
      </c>
      <c r="L824" s="27"/>
      <c r="M824" s="27"/>
      <c r="N824" s="27"/>
      <c r="O824" s="27"/>
      <c r="P824" s="27"/>
      <c r="Q824" s="27"/>
      <c r="R824" s="27"/>
      <c r="S824" s="39" t="str">
        <f t="shared" si="12"/>
        <v/>
      </c>
      <c r="T824" s="44"/>
      <c r="U824" s="40"/>
      <c r="V824" s="40"/>
      <c r="W824" s="35"/>
    </row>
    <row r="825" spans="1:23" ht="14.25" thickBot="1" x14ac:dyDescent="0.2">
      <c r="A825" s="27"/>
      <c r="B825" s="27"/>
      <c r="C825" s="27"/>
      <c r="D825" s="27"/>
      <c r="E825" s="28"/>
      <c r="F825" s="29"/>
      <c r="G825" s="30"/>
      <c r="H825" s="31"/>
      <c r="I825" s="36" t="str">
        <f>IF(LEN(F825)*LEN(G825)*LEN(H825)=0,"",VLOOKUP(F825&amp;G825&amp;H825,品类代码!$D:$E,2,0))</f>
        <v/>
      </c>
      <c r="J825" s="37" t="str">
        <f>IF(LEN(I825)=0,"",VLOOKUP(I825,品类代码!$E:$F,2,0))</f>
        <v/>
      </c>
      <c r="K825" s="38" t="str">
        <f>IF(LEN(J825)=0,"",VLOOKUP(J825,品类代码!$F:$G,2,0))</f>
        <v/>
      </c>
      <c r="L825" s="27"/>
      <c r="M825" s="27"/>
      <c r="N825" s="27"/>
      <c r="O825" s="27"/>
      <c r="P825" s="27"/>
      <c r="Q825" s="27"/>
      <c r="R825" s="27"/>
      <c r="S825" s="39" t="str">
        <f t="shared" si="12"/>
        <v/>
      </c>
      <c r="T825" s="45"/>
      <c r="U825" s="41"/>
      <c r="V825" s="41"/>
      <c r="W825" s="42"/>
    </row>
    <row r="826" spans="1:23" ht="14.25" thickBot="1" x14ac:dyDescent="0.2">
      <c r="A826" s="27"/>
      <c r="B826" s="27"/>
      <c r="C826" s="27"/>
      <c r="D826" s="27"/>
      <c r="E826" s="28"/>
      <c r="F826" s="29"/>
      <c r="G826" s="30"/>
      <c r="H826" s="31"/>
      <c r="I826" s="36" t="str">
        <f>IF(LEN(F826)*LEN(G826)*LEN(H826)=0,"",VLOOKUP(F826&amp;G826&amp;H826,品类代码!$D:$E,2,0))</f>
        <v/>
      </c>
      <c r="J826" s="37" t="str">
        <f>IF(LEN(I826)=0,"",VLOOKUP(I826,品类代码!$E:$F,2,0))</f>
        <v/>
      </c>
      <c r="K826" s="38" t="str">
        <f>IF(LEN(J826)=0,"",VLOOKUP(J826,品类代码!$F:$G,2,0))</f>
        <v/>
      </c>
      <c r="L826" s="27"/>
      <c r="M826" s="27"/>
      <c r="N826" s="27"/>
      <c r="O826" s="27"/>
      <c r="P826" s="27"/>
      <c r="Q826" s="27"/>
      <c r="R826" s="27"/>
      <c r="S826" s="39" t="str">
        <f t="shared" si="12"/>
        <v/>
      </c>
      <c r="T826" s="45"/>
      <c r="U826" s="41"/>
      <c r="V826" s="41"/>
      <c r="W826" s="42"/>
    </row>
    <row r="827" spans="1:23" s="32" customFormat="1" ht="14.25" thickBot="1" x14ac:dyDescent="0.2">
      <c r="A827" s="27"/>
      <c r="B827" s="27"/>
      <c r="C827" s="27"/>
      <c r="D827" s="27"/>
      <c r="E827" s="28"/>
      <c r="F827" s="29"/>
      <c r="G827" s="30"/>
      <c r="H827" s="31"/>
      <c r="I827" s="36" t="str">
        <f>IF(LEN(F827)*LEN(G827)*LEN(H827)=0,"",VLOOKUP(F827&amp;G827&amp;H827,品类代码!$D:$E,2,0))</f>
        <v/>
      </c>
      <c r="J827" s="37" t="str">
        <f>IF(LEN(I827)=0,"",VLOOKUP(I827,品类代码!$E:$F,2,0))</f>
        <v/>
      </c>
      <c r="K827" s="38" t="str">
        <f>IF(LEN(J827)=0,"",VLOOKUP(J827,品类代码!$F:$G,2,0))</f>
        <v/>
      </c>
      <c r="L827" s="27"/>
      <c r="M827" s="27"/>
      <c r="N827" s="27"/>
      <c r="O827" s="27"/>
      <c r="P827" s="27"/>
      <c r="Q827" s="27"/>
      <c r="R827" s="27"/>
      <c r="S827" s="39" t="str">
        <f t="shared" si="12"/>
        <v/>
      </c>
      <c r="T827" s="44"/>
      <c r="U827" s="40"/>
      <c r="V827" s="40"/>
      <c r="W827" s="35"/>
    </row>
    <row r="828" spans="1:23" ht="14.25" thickBot="1" x14ac:dyDescent="0.2">
      <c r="A828" s="27"/>
      <c r="B828" s="27"/>
      <c r="C828" s="27"/>
      <c r="D828" s="27"/>
      <c r="E828" s="28"/>
      <c r="F828" s="29"/>
      <c r="G828" s="30"/>
      <c r="H828" s="31"/>
      <c r="I828" s="36" t="str">
        <f>IF(LEN(F828)*LEN(G828)*LEN(H828)=0,"",VLOOKUP(F828&amp;G828&amp;H828,品类代码!$D:$E,2,0))</f>
        <v/>
      </c>
      <c r="J828" s="37" t="str">
        <f>IF(LEN(I828)=0,"",VLOOKUP(I828,品类代码!$E:$F,2,0))</f>
        <v/>
      </c>
      <c r="K828" s="38" t="str">
        <f>IF(LEN(J828)=0,"",VLOOKUP(J828,品类代码!$F:$G,2,0))</f>
        <v/>
      </c>
      <c r="L828" s="27"/>
      <c r="M828" s="27"/>
      <c r="N828" s="27"/>
      <c r="O828" s="27"/>
      <c r="P828" s="27"/>
      <c r="Q828" s="27"/>
      <c r="R828" s="27"/>
      <c r="S828" s="39" t="str">
        <f t="shared" si="12"/>
        <v/>
      </c>
      <c r="T828" s="45"/>
      <c r="U828" s="41"/>
      <c r="V828" s="41"/>
      <c r="W828" s="42"/>
    </row>
    <row r="829" spans="1:23" ht="14.25" thickBot="1" x14ac:dyDescent="0.2">
      <c r="A829" s="27"/>
      <c r="B829" s="27"/>
      <c r="C829" s="27"/>
      <c r="D829" s="27"/>
      <c r="E829" s="28"/>
      <c r="F829" s="29"/>
      <c r="G829" s="30"/>
      <c r="H829" s="31"/>
      <c r="I829" s="36" t="str">
        <f>IF(LEN(F829)*LEN(G829)*LEN(H829)=0,"",VLOOKUP(F829&amp;G829&amp;H829,品类代码!$D:$E,2,0))</f>
        <v/>
      </c>
      <c r="J829" s="37" t="str">
        <f>IF(LEN(I829)=0,"",VLOOKUP(I829,品类代码!$E:$F,2,0))</f>
        <v/>
      </c>
      <c r="K829" s="38" t="str">
        <f>IF(LEN(J829)=0,"",VLOOKUP(J829,品类代码!$F:$G,2,0))</f>
        <v/>
      </c>
      <c r="L829" s="27"/>
      <c r="M829" s="27"/>
      <c r="N829" s="27"/>
      <c r="O829" s="27"/>
      <c r="P829" s="27"/>
      <c r="Q829" s="27"/>
      <c r="R829" s="27"/>
      <c r="S829" s="39" t="str">
        <f t="shared" si="12"/>
        <v/>
      </c>
      <c r="T829" s="45"/>
      <c r="U829" s="41"/>
      <c r="V829" s="41"/>
      <c r="W829" s="42"/>
    </row>
    <row r="830" spans="1:23" s="32" customFormat="1" ht="14.25" thickBot="1" x14ac:dyDescent="0.2">
      <c r="A830" s="27"/>
      <c r="B830" s="27"/>
      <c r="C830" s="27"/>
      <c r="D830" s="27"/>
      <c r="E830" s="28"/>
      <c r="F830" s="29"/>
      <c r="G830" s="30"/>
      <c r="H830" s="31"/>
      <c r="I830" s="36" t="str">
        <f>IF(LEN(F830)*LEN(G830)*LEN(H830)=0,"",VLOOKUP(F830&amp;G830&amp;H830,品类代码!$D:$E,2,0))</f>
        <v/>
      </c>
      <c r="J830" s="37" t="str">
        <f>IF(LEN(I830)=0,"",VLOOKUP(I830,品类代码!$E:$F,2,0))</f>
        <v/>
      </c>
      <c r="K830" s="38" t="str">
        <f>IF(LEN(J830)=0,"",VLOOKUP(J830,品类代码!$F:$G,2,0))</f>
        <v/>
      </c>
      <c r="L830" s="27"/>
      <c r="M830" s="27"/>
      <c r="N830" s="27"/>
      <c r="O830" s="27"/>
      <c r="P830" s="27"/>
      <c r="Q830" s="27"/>
      <c r="R830" s="27"/>
      <c r="S830" s="39" t="str">
        <f t="shared" si="12"/>
        <v/>
      </c>
      <c r="T830" s="44"/>
      <c r="U830" s="40"/>
      <c r="V830" s="40"/>
      <c r="W830" s="35"/>
    </row>
    <row r="831" spans="1:23" ht="14.25" thickBot="1" x14ac:dyDescent="0.2">
      <c r="A831" s="27"/>
      <c r="B831" s="27"/>
      <c r="C831" s="27"/>
      <c r="D831" s="27"/>
      <c r="E831" s="28"/>
      <c r="F831" s="29"/>
      <c r="G831" s="30"/>
      <c r="H831" s="31"/>
      <c r="I831" s="36" t="str">
        <f>IF(LEN(F831)*LEN(G831)*LEN(H831)=0,"",VLOOKUP(F831&amp;G831&amp;H831,品类代码!$D:$E,2,0))</f>
        <v/>
      </c>
      <c r="J831" s="37" t="str">
        <f>IF(LEN(I831)=0,"",VLOOKUP(I831,品类代码!$E:$F,2,0))</f>
        <v/>
      </c>
      <c r="K831" s="38" t="str">
        <f>IF(LEN(J831)=0,"",VLOOKUP(J831,品类代码!$F:$G,2,0))</f>
        <v/>
      </c>
      <c r="L831" s="27"/>
      <c r="M831" s="27"/>
      <c r="N831" s="27"/>
      <c r="O831" s="27"/>
      <c r="P831" s="27"/>
      <c r="Q831" s="27"/>
      <c r="R831" s="27"/>
      <c r="S831" s="39" t="str">
        <f t="shared" si="12"/>
        <v/>
      </c>
      <c r="T831" s="45"/>
      <c r="U831" s="41"/>
      <c r="V831" s="41"/>
      <c r="W831" s="42"/>
    </row>
    <row r="832" spans="1:23" ht="14.25" thickBot="1" x14ac:dyDescent="0.2">
      <c r="A832" s="27"/>
      <c r="B832" s="27"/>
      <c r="C832" s="27"/>
      <c r="D832" s="27"/>
      <c r="E832" s="28"/>
      <c r="F832" s="29"/>
      <c r="G832" s="30"/>
      <c r="H832" s="31"/>
      <c r="I832" s="36" t="str">
        <f>IF(LEN(F832)*LEN(G832)*LEN(H832)=0,"",VLOOKUP(F832&amp;G832&amp;H832,品类代码!$D:$E,2,0))</f>
        <v/>
      </c>
      <c r="J832" s="37" t="str">
        <f>IF(LEN(I832)=0,"",VLOOKUP(I832,品类代码!$E:$F,2,0))</f>
        <v/>
      </c>
      <c r="K832" s="38" t="str">
        <f>IF(LEN(J832)=0,"",VLOOKUP(J832,品类代码!$F:$G,2,0))</f>
        <v/>
      </c>
      <c r="L832" s="27"/>
      <c r="M832" s="27"/>
      <c r="N832" s="27"/>
      <c r="O832" s="27"/>
      <c r="P832" s="27"/>
      <c r="Q832" s="27"/>
      <c r="R832" s="27"/>
      <c r="S832" s="39" t="str">
        <f t="shared" si="12"/>
        <v/>
      </c>
      <c r="T832" s="45"/>
      <c r="U832" s="41"/>
      <c r="V832" s="41"/>
      <c r="W832" s="42"/>
    </row>
    <row r="833" spans="1:23" s="32" customFormat="1" ht="14.25" thickBot="1" x14ac:dyDescent="0.2">
      <c r="A833" s="27"/>
      <c r="B833" s="27"/>
      <c r="C833" s="27"/>
      <c r="D833" s="27"/>
      <c r="E833" s="28"/>
      <c r="F833" s="29"/>
      <c r="G833" s="30"/>
      <c r="H833" s="31"/>
      <c r="I833" s="36" t="str">
        <f>IF(LEN(F833)*LEN(G833)*LEN(H833)=0,"",VLOOKUP(F833&amp;G833&amp;H833,品类代码!$D:$E,2,0))</f>
        <v/>
      </c>
      <c r="J833" s="37" t="str">
        <f>IF(LEN(I833)=0,"",VLOOKUP(I833,品类代码!$E:$F,2,0))</f>
        <v/>
      </c>
      <c r="K833" s="38" t="str">
        <f>IF(LEN(J833)=0,"",VLOOKUP(J833,品类代码!$F:$G,2,0))</f>
        <v/>
      </c>
      <c r="L833" s="27"/>
      <c r="M833" s="27"/>
      <c r="N833" s="27"/>
      <c r="O833" s="27"/>
      <c r="P833" s="27"/>
      <c r="Q833" s="27"/>
      <c r="R833" s="27"/>
      <c r="S833" s="39" t="str">
        <f t="shared" si="12"/>
        <v/>
      </c>
      <c r="T833" s="44"/>
      <c r="U833" s="40"/>
      <c r="V833" s="40"/>
      <c r="W833" s="35"/>
    </row>
    <row r="834" spans="1:23" ht="14.25" thickBot="1" x14ac:dyDescent="0.2">
      <c r="A834" s="27"/>
      <c r="B834" s="27"/>
      <c r="C834" s="27"/>
      <c r="D834" s="27"/>
      <c r="E834" s="28"/>
      <c r="F834" s="29"/>
      <c r="G834" s="30"/>
      <c r="H834" s="31"/>
      <c r="I834" s="36" t="str">
        <f>IF(LEN(F834)*LEN(G834)*LEN(H834)=0,"",VLOOKUP(F834&amp;G834&amp;H834,品类代码!$D:$E,2,0))</f>
        <v/>
      </c>
      <c r="J834" s="37" t="str">
        <f>IF(LEN(I834)=0,"",VLOOKUP(I834,品类代码!$E:$F,2,0))</f>
        <v/>
      </c>
      <c r="K834" s="38" t="str">
        <f>IF(LEN(J834)=0,"",VLOOKUP(J834,品类代码!$F:$G,2,0))</f>
        <v/>
      </c>
      <c r="L834" s="27"/>
      <c r="M834" s="27"/>
      <c r="N834" s="27"/>
      <c r="O834" s="27"/>
      <c r="P834" s="27"/>
      <c r="Q834" s="27"/>
      <c r="R834" s="27"/>
      <c r="S834" s="39" t="str">
        <f t="shared" si="12"/>
        <v/>
      </c>
      <c r="T834" s="45"/>
      <c r="U834" s="41"/>
      <c r="V834" s="41"/>
      <c r="W834" s="42"/>
    </row>
    <row r="835" spans="1:23" ht="14.25" thickBot="1" x14ac:dyDescent="0.2">
      <c r="A835" s="27"/>
      <c r="B835" s="27"/>
      <c r="C835" s="27"/>
      <c r="D835" s="27"/>
      <c r="E835" s="28"/>
      <c r="F835" s="29"/>
      <c r="G835" s="30"/>
      <c r="H835" s="31"/>
      <c r="I835" s="36" t="str">
        <f>IF(LEN(F835)*LEN(G835)*LEN(H835)=0,"",VLOOKUP(F835&amp;G835&amp;H835,品类代码!$D:$E,2,0))</f>
        <v/>
      </c>
      <c r="J835" s="37" t="str">
        <f>IF(LEN(I835)=0,"",VLOOKUP(I835,品类代码!$E:$F,2,0))</f>
        <v/>
      </c>
      <c r="K835" s="38" t="str">
        <f>IF(LEN(J835)=0,"",VLOOKUP(J835,品类代码!$F:$G,2,0))</f>
        <v/>
      </c>
      <c r="L835" s="27"/>
      <c r="M835" s="27"/>
      <c r="N835" s="27"/>
      <c r="O835" s="27"/>
      <c r="P835" s="27"/>
      <c r="Q835" s="27"/>
      <c r="R835" s="27"/>
      <c r="S835" s="39" t="str">
        <f t="shared" si="12"/>
        <v/>
      </c>
      <c r="T835" s="45"/>
      <c r="U835" s="41"/>
      <c r="V835" s="41"/>
      <c r="W835" s="42"/>
    </row>
    <row r="836" spans="1:23" s="32" customFormat="1" ht="14.25" thickBot="1" x14ac:dyDescent="0.2">
      <c r="A836" s="27"/>
      <c r="B836" s="27"/>
      <c r="C836" s="27"/>
      <c r="D836" s="27"/>
      <c r="E836" s="28"/>
      <c r="F836" s="29"/>
      <c r="G836" s="30"/>
      <c r="H836" s="31"/>
      <c r="I836" s="36" t="str">
        <f>IF(LEN(F836)*LEN(G836)*LEN(H836)=0,"",VLOOKUP(F836&amp;G836&amp;H836,品类代码!$D:$E,2,0))</f>
        <v/>
      </c>
      <c r="J836" s="37" t="str">
        <f>IF(LEN(I836)=0,"",VLOOKUP(I836,品类代码!$E:$F,2,0))</f>
        <v/>
      </c>
      <c r="K836" s="38" t="str">
        <f>IF(LEN(J836)=0,"",VLOOKUP(J836,品类代码!$F:$G,2,0))</f>
        <v/>
      </c>
      <c r="L836" s="27"/>
      <c r="M836" s="27"/>
      <c r="N836" s="27"/>
      <c r="O836" s="27"/>
      <c r="P836" s="27"/>
      <c r="Q836" s="27"/>
      <c r="R836" s="27"/>
      <c r="S836" s="39" t="str">
        <f t="shared" si="12"/>
        <v/>
      </c>
      <c r="T836" s="44"/>
      <c r="U836" s="40"/>
      <c r="V836" s="40"/>
      <c r="W836" s="35"/>
    </row>
    <row r="837" spans="1:23" ht="14.25" thickBot="1" x14ac:dyDescent="0.2">
      <c r="A837" s="27"/>
      <c r="B837" s="27"/>
      <c r="C837" s="27"/>
      <c r="D837" s="27"/>
      <c r="E837" s="28"/>
      <c r="F837" s="29"/>
      <c r="G837" s="30"/>
      <c r="H837" s="31"/>
      <c r="I837" s="36" t="str">
        <f>IF(LEN(F837)*LEN(G837)*LEN(H837)=0,"",VLOOKUP(F837&amp;G837&amp;H837,品类代码!$D:$E,2,0))</f>
        <v/>
      </c>
      <c r="J837" s="37" t="str">
        <f>IF(LEN(I837)=0,"",VLOOKUP(I837,品类代码!$E:$F,2,0))</f>
        <v/>
      </c>
      <c r="K837" s="38" t="str">
        <f>IF(LEN(J837)=0,"",VLOOKUP(J837,品类代码!$F:$G,2,0))</f>
        <v/>
      </c>
      <c r="L837" s="27"/>
      <c r="M837" s="27"/>
      <c r="N837" s="27"/>
      <c r="O837" s="27"/>
      <c r="P837" s="27"/>
      <c r="Q837" s="27"/>
      <c r="R837" s="27"/>
      <c r="S837" s="39" t="str">
        <f t="shared" si="12"/>
        <v/>
      </c>
      <c r="T837" s="45"/>
      <c r="U837" s="41"/>
      <c r="V837" s="41"/>
      <c r="W837" s="42"/>
    </row>
    <row r="838" spans="1:23" ht="14.25" thickBot="1" x14ac:dyDescent="0.2">
      <c r="A838" s="27"/>
      <c r="B838" s="27"/>
      <c r="C838" s="27"/>
      <c r="D838" s="27"/>
      <c r="E838" s="28"/>
      <c r="F838" s="29"/>
      <c r="G838" s="30"/>
      <c r="H838" s="31"/>
      <c r="I838" s="36" t="str">
        <f>IF(LEN(F838)*LEN(G838)*LEN(H838)=0,"",VLOOKUP(F838&amp;G838&amp;H838,品类代码!$D:$E,2,0))</f>
        <v/>
      </c>
      <c r="J838" s="37" t="str">
        <f>IF(LEN(I838)=0,"",VLOOKUP(I838,品类代码!$E:$F,2,0))</f>
        <v/>
      </c>
      <c r="K838" s="38" t="str">
        <f>IF(LEN(J838)=0,"",VLOOKUP(J838,品类代码!$F:$G,2,0))</f>
        <v/>
      </c>
      <c r="L838" s="27"/>
      <c r="M838" s="27"/>
      <c r="N838" s="27"/>
      <c r="O838" s="27"/>
      <c r="P838" s="27"/>
      <c r="Q838" s="27"/>
      <c r="R838" s="27"/>
      <c r="S838" s="39" t="str">
        <f t="shared" ref="S838:S901" si="13">IF(LEN($B$3)*LEN(H838)*LEN(B838)*LEN(D838)*LEN(L838)=0,"",$B$3&amp;"-"&amp;H838&amp;"-"&amp;B838&amp;"-"&amp;D838&amp;"-"&amp;IF(LEN(M838)=0,L838,IF(LEN(N838)*LEN(M838)&gt;0,M838&amp;"("&amp;L838&amp;")"&amp;N838,M838&amp;"("&amp;L838&amp;")")))</f>
        <v/>
      </c>
      <c r="T838" s="45"/>
      <c r="U838" s="41"/>
      <c r="V838" s="41"/>
      <c r="W838" s="42"/>
    </row>
    <row r="839" spans="1:23" s="32" customFormat="1" ht="14.25" thickBot="1" x14ac:dyDescent="0.2">
      <c r="A839" s="27"/>
      <c r="B839" s="27"/>
      <c r="C839" s="27"/>
      <c r="D839" s="27"/>
      <c r="E839" s="28"/>
      <c r="F839" s="29"/>
      <c r="G839" s="30"/>
      <c r="H839" s="31"/>
      <c r="I839" s="36" t="str">
        <f>IF(LEN(F839)*LEN(G839)*LEN(H839)=0,"",VLOOKUP(F839&amp;G839&amp;H839,品类代码!$D:$E,2,0))</f>
        <v/>
      </c>
      <c r="J839" s="37" t="str">
        <f>IF(LEN(I839)=0,"",VLOOKUP(I839,品类代码!$E:$F,2,0))</f>
        <v/>
      </c>
      <c r="K839" s="38" t="str">
        <f>IF(LEN(J839)=0,"",VLOOKUP(J839,品类代码!$F:$G,2,0))</f>
        <v/>
      </c>
      <c r="L839" s="27"/>
      <c r="M839" s="27"/>
      <c r="N839" s="27"/>
      <c r="O839" s="27"/>
      <c r="P839" s="27"/>
      <c r="Q839" s="27"/>
      <c r="R839" s="27"/>
      <c r="S839" s="39" t="str">
        <f t="shared" si="13"/>
        <v/>
      </c>
      <c r="T839" s="44"/>
      <c r="U839" s="40"/>
      <c r="V839" s="40"/>
      <c r="W839" s="35"/>
    </row>
    <row r="840" spans="1:23" ht="14.25" thickBot="1" x14ac:dyDescent="0.2">
      <c r="A840" s="27"/>
      <c r="B840" s="27"/>
      <c r="C840" s="27"/>
      <c r="D840" s="27"/>
      <c r="E840" s="28"/>
      <c r="F840" s="29"/>
      <c r="G840" s="30"/>
      <c r="H840" s="31"/>
      <c r="I840" s="36" t="str">
        <f>IF(LEN(F840)*LEN(G840)*LEN(H840)=0,"",VLOOKUP(F840&amp;G840&amp;H840,品类代码!$D:$E,2,0))</f>
        <v/>
      </c>
      <c r="J840" s="37" t="str">
        <f>IF(LEN(I840)=0,"",VLOOKUP(I840,品类代码!$E:$F,2,0))</f>
        <v/>
      </c>
      <c r="K840" s="38" t="str">
        <f>IF(LEN(J840)=0,"",VLOOKUP(J840,品类代码!$F:$G,2,0))</f>
        <v/>
      </c>
      <c r="L840" s="27"/>
      <c r="M840" s="27"/>
      <c r="N840" s="27"/>
      <c r="O840" s="27"/>
      <c r="P840" s="27"/>
      <c r="Q840" s="27"/>
      <c r="R840" s="27"/>
      <c r="S840" s="39" t="str">
        <f t="shared" si="13"/>
        <v/>
      </c>
      <c r="T840" s="45"/>
      <c r="U840" s="41"/>
      <c r="V840" s="41"/>
      <c r="W840" s="42"/>
    </row>
    <row r="841" spans="1:23" ht="14.25" thickBot="1" x14ac:dyDescent="0.2">
      <c r="A841" s="27"/>
      <c r="B841" s="27"/>
      <c r="C841" s="27"/>
      <c r="D841" s="27"/>
      <c r="E841" s="28"/>
      <c r="F841" s="29"/>
      <c r="G841" s="30"/>
      <c r="H841" s="31"/>
      <c r="I841" s="36" t="str">
        <f>IF(LEN(F841)*LEN(G841)*LEN(H841)=0,"",VLOOKUP(F841&amp;G841&amp;H841,品类代码!$D:$E,2,0))</f>
        <v/>
      </c>
      <c r="J841" s="37" t="str">
        <f>IF(LEN(I841)=0,"",VLOOKUP(I841,品类代码!$E:$F,2,0))</f>
        <v/>
      </c>
      <c r="K841" s="38" t="str">
        <f>IF(LEN(J841)=0,"",VLOOKUP(J841,品类代码!$F:$G,2,0))</f>
        <v/>
      </c>
      <c r="L841" s="27"/>
      <c r="M841" s="27"/>
      <c r="N841" s="27"/>
      <c r="O841" s="27"/>
      <c r="P841" s="27"/>
      <c r="Q841" s="27"/>
      <c r="R841" s="27"/>
      <c r="S841" s="39" t="str">
        <f t="shared" si="13"/>
        <v/>
      </c>
      <c r="T841" s="45"/>
      <c r="U841" s="41"/>
      <c r="V841" s="41"/>
      <c r="W841" s="42"/>
    </row>
    <row r="842" spans="1:23" s="32" customFormat="1" ht="14.25" thickBot="1" x14ac:dyDescent="0.2">
      <c r="A842" s="27"/>
      <c r="B842" s="27"/>
      <c r="C842" s="27"/>
      <c r="D842" s="27"/>
      <c r="E842" s="28"/>
      <c r="F842" s="29"/>
      <c r="G842" s="30"/>
      <c r="H842" s="31"/>
      <c r="I842" s="36" t="str">
        <f>IF(LEN(F842)*LEN(G842)*LEN(H842)=0,"",VLOOKUP(F842&amp;G842&amp;H842,品类代码!$D:$E,2,0))</f>
        <v/>
      </c>
      <c r="J842" s="37" t="str">
        <f>IF(LEN(I842)=0,"",VLOOKUP(I842,品类代码!$E:$F,2,0))</f>
        <v/>
      </c>
      <c r="K842" s="38" t="str">
        <f>IF(LEN(J842)=0,"",VLOOKUP(J842,品类代码!$F:$G,2,0))</f>
        <v/>
      </c>
      <c r="L842" s="27"/>
      <c r="M842" s="27"/>
      <c r="N842" s="27"/>
      <c r="O842" s="27"/>
      <c r="P842" s="27"/>
      <c r="Q842" s="27"/>
      <c r="R842" s="27"/>
      <c r="S842" s="39" t="str">
        <f t="shared" si="13"/>
        <v/>
      </c>
      <c r="T842" s="44"/>
      <c r="U842" s="40"/>
      <c r="V842" s="40"/>
      <c r="W842" s="35"/>
    </row>
    <row r="843" spans="1:23" ht="14.25" thickBot="1" x14ac:dyDescent="0.2">
      <c r="A843" s="27"/>
      <c r="B843" s="27"/>
      <c r="C843" s="27"/>
      <c r="D843" s="27"/>
      <c r="E843" s="28"/>
      <c r="F843" s="29"/>
      <c r="G843" s="30"/>
      <c r="H843" s="31"/>
      <c r="I843" s="36" t="str">
        <f>IF(LEN(F843)*LEN(G843)*LEN(H843)=0,"",VLOOKUP(F843&amp;G843&amp;H843,品类代码!$D:$E,2,0))</f>
        <v/>
      </c>
      <c r="J843" s="37" t="str">
        <f>IF(LEN(I843)=0,"",VLOOKUP(I843,品类代码!$E:$F,2,0))</f>
        <v/>
      </c>
      <c r="K843" s="38" t="str">
        <f>IF(LEN(J843)=0,"",VLOOKUP(J843,品类代码!$F:$G,2,0))</f>
        <v/>
      </c>
      <c r="L843" s="27"/>
      <c r="M843" s="27"/>
      <c r="N843" s="27"/>
      <c r="O843" s="27"/>
      <c r="P843" s="27"/>
      <c r="Q843" s="27"/>
      <c r="R843" s="27"/>
      <c r="S843" s="39" t="str">
        <f t="shared" si="13"/>
        <v/>
      </c>
      <c r="T843" s="45"/>
      <c r="U843" s="41"/>
      <c r="V843" s="41"/>
      <c r="W843" s="42"/>
    </row>
    <row r="844" spans="1:23" ht="14.25" thickBot="1" x14ac:dyDescent="0.2">
      <c r="A844" s="27"/>
      <c r="B844" s="27"/>
      <c r="C844" s="27"/>
      <c r="D844" s="27"/>
      <c r="E844" s="28"/>
      <c r="F844" s="29"/>
      <c r="G844" s="30"/>
      <c r="H844" s="31"/>
      <c r="I844" s="36" t="str">
        <f>IF(LEN(F844)*LEN(G844)*LEN(H844)=0,"",VLOOKUP(F844&amp;G844&amp;H844,品类代码!$D:$E,2,0))</f>
        <v/>
      </c>
      <c r="J844" s="37" t="str">
        <f>IF(LEN(I844)=0,"",VLOOKUP(I844,品类代码!$E:$F,2,0))</f>
        <v/>
      </c>
      <c r="K844" s="38" t="str">
        <f>IF(LEN(J844)=0,"",VLOOKUP(J844,品类代码!$F:$G,2,0))</f>
        <v/>
      </c>
      <c r="L844" s="27"/>
      <c r="M844" s="27"/>
      <c r="N844" s="27"/>
      <c r="O844" s="27"/>
      <c r="P844" s="27"/>
      <c r="Q844" s="27"/>
      <c r="R844" s="27"/>
      <c r="S844" s="39" t="str">
        <f t="shared" si="13"/>
        <v/>
      </c>
      <c r="T844" s="45"/>
      <c r="U844" s="41"/>
      <c r="V844" s="41"/>
      <c r="W844" s="42"/>
    </row>
    <row r="845" spans="1:23" s="32" customFormat="1" ht="14.25" thickBot="1" x14ac:dyDescent="0.2">
      <c r="A845" s="27"/>
      <c r="B845" s="27"/>
      <c r="C845" s="27"/>
      <c r="D845" s="27"/>
      <c r="E845" s="28"/>
      <c r="F845" s="29"/>
      <c r="G845" s="30"/>
      <c r="H845" s="31"/>
      <c r="I845" s="36" t="str">
        <f>IF(LEN(F845)*LEN(G845)*LEN(H845)=0,"",VLOOKUP(F845&amp;G845&amp;H845,品类代码!$D:$E,2,0))</f>
        <v/>
      </c>
      <c r="J845" s="37" t="str">
        <f>IF(LEN(I845)=0,"",VLOOKUP(I845,品类代码!$E:$F,2,0))</f>
        <v/>
      </c>
      <c r="K845" s="38" t="str">
        <f>IF(LEN(J845)=0,"",VLOOKUP(J845,品类代码!$F:$G,2,0))</f>
        <v/>
      </c>
      <c r="L845" s="27"/>
      <c r="M845" s="27"/>
      <c r="N845" s="27"/>
      <c r="O845" s="27"/>
      <c r="P845" s="27"/>
      <c r="Q845" s="27"/>
      <c r="R845" s="27"/>
      <c r="S845" s="39" t="str">
        <f t="shared" si="13"/>
        <v/>
      </c>
      <c r="T845" s="44"/>
      <c r="U845" s="40"/>
      <c r="V845" s="40"/>
      <c r="W845" s="35"/>
    </row>
    <row r="846" spans="1:23" ht="14.25" thickBot="1" x14ac:dyDescent="0.2">
      <c r="A846" s="27"/>
      <c r="B846" s="27"/>
      <c r="C846" s="27"/>
      <c r="D846" s="27"/>
      <c r="E846" s="28"/>
      <c r="F846" s="29"/>
      <c r="G846" s="30"/>
      <c r="H846" s="31"/>
      <c r="I846" s="36" t="str">
        <f>IF(LEN(F846)*LEN(G846)*LEN(H846)=0,"",VLOOKUP(F846&amp;G846&amp;H846,品类代码!$D:$E,2,0))</f>
        <v/>
      </c>
      <c r="J846" s="37" t="str">
        <f>IF(LEN(I846)=0,"",VLOOKUP(I846,品类代码!$E:$F,2,0))</f>
        <v/>
      </c>
      <c r="K846" s="38" t="str">
        <f>IF(LEN(J846)=0,"",VLOOKUP(J846,品类代码!$F:$G,2,0))</f>
        <v/>
      </c>
      <c r="L846" s="27"/>
      <c r="M846" s="27"/>
      <c r="N846" s="27"/>
      <c r="O846" s="27"/>
      <c r="P846" s="27"/>
      <c r="Q846" s="27"/>
      <c r="R846" s="27"/>
      <c r="S846" s="39" t="str">
        <f t="shared" si="13"/>
        <v/>
      </c>
      <c r="T846" s="45"/>
      <c r="U846" s="41"/>
      <c r="V846" s="41"/>
      <c r="W846" s="42"/>
    </row>
    <row r="847" spans="1:23" ht="14.25" thickBot="1" x14ac:dyDescent="0.2">
      <c r="A847" s="27"/>
      <c r="B847" s="27"/>
      <c r="C847" s="27"/>
      <c r="D847" s="27"/>
      <c r="E847" s="28"/>
      <c r="F847" s="29"/>
      <c r="G847" s="30"/>
      <c r="H847" s="31"/>
      <c r="I847" s="36" t="str">
        <f>IF(LEN(F847)*LEN(G847)*LEN(H847)=0,"",VLOOKUP(F847&amp;G847&amp;H847,品类代码!$D:$E,2,0))</f>
        <v/>
      </c>
      <c r="J847" s="37" t="str">
        <f>IF(LEN(I847)=0,"",VLOOKUP(I847,品类代码!$E:$F,2,0))</f>
        <v/>
      </c>
      <c r="K847" s="38" t="str">
        <f>IF(LEN(J847)=0,"",VLOOKUP(J847,品类代码!$F:$G,2,0))</f>
        <v/>
      </c>
      <c r="L847" s="27"/>
      <c r="M847" s="27"/>
      <c r="N847" s="27"/>
      <c r="O847" s="27"/>
      <c r="P847" s="27"/>
      <c r="Q847" s="27"/>
      <c r="R847" s="27"/>
      <c r="S847" s="39" t="str">
        <f t="shared" si="13"/>
        <v/>
      </c>
      <c r="T847" s="45"/>
      <c r="U847" s="41"/>
      <c r="V847" s="41"/>
      <c r="W847" s="42"/>
    </row>
    <row r="848" spans="1:23" s="32" customFormat="1" ht="14.25" thickBot="1" x14ac:dyDescent="0.2">
      <c r="A848" s="27"/>
      <c r="B848" s="27"/>
      <c r="C848" s="27"/>
      <c r="D848" s="27"/>
      <c r="E848" s="28"/>
      <c r="F848" s="29"/>
      <c r="G848" s="30"/>
      <c r="H848" s="31"/>
      <c r="I848" s="36" t="str">
        <f>IF(LEN(F848)*LEN(G848)*LEN(H848)=0,"",VLOOKUP(F848&amp;G848&amp;H848,品类代码!$D:$E,2,0))</f>
        <v/>
      </c>
      <c r="J848" s="37" t="str">
        <f>IF(LEN(I848)=0,"",VLOOKUP(I848,品类代码!$E:$F,2,0))</f>
        <v/>
      </c>
      <c r="K848" s="38" t="str">
        <f>IF(LEN(J848)=0,"",VLOOKUP(J848,品类代码!$F:$G,2,0))</f>
        <v/>
      </c>
      <c r="L848" s="27"/>
      <c r="M848" s="27"/>
      <c r="N848" s="27"/>
      <c r="O848" s="27"/>
      <c r="P848" s="27"/>
      <c r="Q848" s="27"/>
      <c r="R848" s="27"/>
      <c r="S848" s="39" t="str">
        <f t="shared" si="13"/>
        <v/>
      </c>
      <c r="T848" s="44"/>
      <c r="U848" s="40"/>
      <c r="V848" s="40"/>
      <c r="W848" s="35"/>
    </row>
    <row r="849" spans="1:23" ht="14.25" thickBot="1" x14ac:dyDescent="0.2">
      <c r="A849" s="27"/>
      <c r="B849" s="27"/>
      <c r="C849" s="27"/>
      <c r="D849" s="27"/>
      <c r="E849" s="28"/>
      <c r="F849" s="29"/>
      <c r="G849" s="30"/>
      <c r="H849" s="31"/>
      <c r="I849" s="36" t="str">
        <f>IF(LEN(F849)*LEN(G849)*LEN(H849)=0,"",VLOOKUP(F849&amp;G849&amp;H849,品类代码!$D:$E,2,0))</f>
        <v/>
      </c>
      <c r="J849" s="37" t="str">
        <f>IF(LEN(I849)=0,"",VLOOKUP(I849,品类代码!$E:$F,2,0))</f>
        <v/>
      </c>
      <c r="K849" s="38" t="str">
        <f>IF(LEN(J849)=0,"",VLOOKUP(J849,品类代码!$F:$G,2,0))</f>
        <v/>
      </c>
      <c r="L849" s="27"/>
      <c r="M849" s="27"/>
      <c r="N849" s="27"/>
      <c r="O849" s="27"/>
      <c r="P849" s="27"/>
      <c r="Q849" s="27"/>
      <c r="R849" s="27"/>
      <c r="S849" s="39" t="str">
        <f t="shared" si="13"/>
        <v/>
      </c>
      <c r="T849" s="45"/>
      <c r="U849" s="41"/>
      <c r="V849" s="41"/>
      <c r="W849" s="42"/>
    </row>
    <row r="850" spans="1:23" ht="14.25" thickBot="1" x14ac:dyDescent="0.2">
      <c r="A850" s="27"/>
      <c r="B850" s="27"/>
      <c r="C850" s="27"/>
      <c r="D850" s="27"/>
      <c r="E850" s="28"/>
      <c r="F850" s="29"/>
      <c r="G850" s="30"/>
      <c r="H850" s="31"/>
      <c r="I850" s="36" t="str">
        <f>IF(LEN(F850)*LEN(G850)*LEN(H850)=0,"",VLOOKUP(F850&amp;G850&amp;H850,品类代码!$D:$E,2,0))</f>
        <v/>
      </c>
      <c r="J850" s="37" t="str">
        <f>IF(LEN(I850)=0,"",VLOOKUP(I850,品类代码!$E:$F,2,0))</f>
        <v/>
      </c>
      <c r="K850" s="38" t="str">
        <f>IF(LEN(J850)=0,"",VLOOKUP(J850,品类代码!$F:$G,2,0))</f>
        <v/>
      </c>
      <c r="L850" s="27"/>
      <c r="M850" s="27"/>
      <c r="N850" s="27"/>
      <c r="O850" s="27"/>
      <c r="P850" s="27"/>
      <c r="Q850" s="27"/>
      <c r="R850" s="27"/>
      <c r="S850" s="39" t="str">
        <f t="shared" si="13"/>
        <v/>
      </c>
      <c r="T850" s="45"/>
      <c r="U850" s="41"/>
      <c r="V850" s="41"/>
      <c r="W850" s="42"/>
    </row>
    <row r="851" spans="1:23" s="32" customFormat="1" ht="14.25" thickBot="1" x14ac:dyDescent="0.2">
      <c r="A851" s="27"/>
      <c r="B851" s="27"/>
      <c r="C851" s="27"/>
      <c r="D851" s="27"/>
      <c r="E851" s="28"/>
      <c r="F851" s="29"/>
      <c r="G851" s="30"/>
      <c r="H851" s="31"/>
      <c r="I851" s="36" t="str">
        <f>IF(LEN(F851)*LEN(G851)*LEN(H851)=0,"",VLOOKUP(F851&amp;G851&amp;H851,品类代码!$D:$E,2,0))</f>
        <v/>
      </c>
      <c r="J851" s="37" t="str">
        <f>IF(LEN(I851)=0,"",VLOOKUP(I851,品类代码!$E:$F,2,0))</f>
        <v/>
      </c>
      <c r="K851" s="38" t="str">
        <f>IF(LEN(J851)=0,"",VLOOKUP(J851,品类代码!$F:$G,2,0))</f>
        <v/>
      </c>
      <c r="L851" s="27"/>
      <c r="M851" s="27"/>
      <c r="N851" s="27"/>
      <c r="O851" s="27"/>
      <c r="P851" s="27"/>
      <c r="Q851" s="27"/>
      <c r="R851" s="27"/>
      <c r="S851" s="39" t="str">
        <f t="shared" si="13"/>
        <v/>
      </c>
      <c r="T851" s="44"/>
      <c r="U851" s="40"/>
      <c r="V851" s="40"/>
      <c r="W851" s="35"/>
    </row>
    <row r="852" spans="1:23" ht="14.25" thickBot="1" x14ac:dyDescent="0.2">
      <c r="A852" s="27"/>
      <c r="B852" s="27"/>
      <c r="C852" s="27"/>
      <c r="D852" s="27"/>
      <c r="E852" s="28"/>
      <c r="F852" s="29"/>
      <c r="G852" s="30"/>
      <c r="H852" s="31"/>
      <c r="I852" s="36" t="str">
        <f>IF(LEN(F852)*LEN(G852)*LEN(H852)=0,"",VLOOKUP(F852&amp;G852&amp;H852,品类代码!$D:$E,2,0))</f>
        <v/>
      </c>
      <c r="J852" s="37" t="str">
        <f>IF(LEN(I852)=0,"",VLOOKUP(I852,品类代码!$E:$F,2,0))</f>
        <v/>
      </c>
      <c r="K852" s="38" t="str">
        <f>IF(LEN(J852)=0,"",VLOOKUP(J852,品类代码!$F:$G,2,0))</f>
        <v/>
      </c>
      <c r="L852" s="27"/>
      <c r="M852" s="27"/>
      <c r="N852" s="27"/>
      <c r="O852" s="27"/>
      <c r="P852" s="27"/>
      <c r="Q852" s="27"/>
      <c r="R852" s="27"/>
      <c r="S852" s="39" t="str">
        <f t="shared" si="13"/>
        <v/>
      </c>
      <c r="T852" s="45"/>
      <c r="U852" s="41"/>
      <c r="V852" s="41"/>
      <c r="W852" s="42"/>
    </row>
    <row r="853" spans="1:23" ht="14.25" thickBot="1" x14ac:dyDescent="0.2">
      <c r="A853" s="27"/>
      <c r="B853" s="27"/>
      <c r="C853" s="27"/>
      <c r="D853" s="27"/>
      <c r="E853" s="28"/>
      <c r="F853" s="29"/>
      <c r="G853" s="30"/>
      <c r="H853" s="31"/>
      <c r="I853" s="36" t="str">
        <f>IF(LEN(F853)*LEN(G853)*LEN(H853)=0,"",VLOOKUP(F853&amp;G853&amp;H853,品类代码!$D:$E,2,0))</f>
        <v/>
      </c>
      <c r="J853" s="37" t="str">
        <f>IF(LEN(I853)=0,"",VLOOKUP(I853,品类代码!$E:$F,2,0))</f>
        <v/>
      </c>
      <c r="K853" s="38" t="str">
        <f>IF(LEN(J853)=0,"",VLOOKUP(J853,品类代码!$F:$G,2,0))</f>
        <v/>
      </c>
      <c r="L853" s="27"/>
      <c r="M853" s="27"/>
      <c r="N853" s="27"/>
      <c r="O853" s="27"/>
      <c r="P853" s="27"/>
      <c r="Q853" s="27"/>
      <c r="R853" s="27"/>
      <c r="S853" s="39" t="str">
        <f t="shared" si="13"/>
        <v/>
      </c>
      <c r="T853" s="45"/>
      <c r="U853" s="41"/>
      <c r="V853" s="41"/>
      <c r="W853" s="42"/>
    </row>
    <row r="854" spans="1:23" s="32" customFormat="1" ht="14.25" thickBot="1" x14ac:dyDescent="0.2">
      <c r="A854" s="27"/>
      <c r="B854" s="27"/>
      <c r="C854" s="27"/>
      <c r="D854" s="27"/>
      <c r="E854" s="28"/>
      <c r="F854" s="29"/>
      <c r="G854" s="30"/>
      <c r="H854" s="31"/>
      <c r="I854" s="36" t="str">
        <f>IF(LEN(F854)*LEN(G854)*LEN(H854)=0,"",VLOOKUP(F854&amp;G854&amp;H854,品类代码!$D:$E,2,0))</f>
        <v/>
      </c>
      <c r="J854" s="37" t="str">
        <f>IF(LEN(I854)=0,"",VLOOKUP(I854,品类代码!$E:$F,2,0))</f>
        <v/>
      </c>
      <c r="K854" s="38" t="str">
        <f>IF(LEN(J854)=0,"",VLOOKUP(J854,品类代码!$F:$G,2,0))</f>
        <v/>
      </c>
      <c r="L854" s="27"/>
      <c r="M854" s="27"/>
      <c r="N854" s="27"/>
      <c r="O854" s="27"/>
      <c r="P854" s="27"/>
      <c r="Q854" s="27"/>
      <c r="R854" s="27"/>
      <c r="S854" s="39" t="str">
        <f t="shared" si="13"/>
        <v/>
      </c>
      <c r="T854" s="44"/>
      <c r="U854" s="40"/>
      <c r="V854" s="40"/>
      <c r="W854" s="35"/>
    </row>
    <row r="855" spans="1:23" ht="14.25" thickBot="1" x14ac:dyDescent="0.2">
      <c r="A855" s="27"/>
      <c r="B855" s="27"/>
      <c r="C855" s="27"/>
      <c r="D855" s="27"/>
      <c r="E855" s="28"/>
      <c r="F855" s="29"/>
      <c r="G855" s="30"/>
      <c r="H855" s="31"/>
      <c r="I855" s="36" t="str">
        <f>IF(LEN(F855)*LEN(G855)*LEN(H855)=0,"",VLOOKUP(F855&amp;G855&amp;H855,品类代码!$D:$E,2,0))</f>
        <v/>
      </c>
      <c r="J855" s="37" t="str">
        <f>IF(LEN(I855)=0,"",VLOOKUP(I855,品类代码!$E:$F,2,0))</f>
        <v/>
      </c>
      <c r="K855" s="38" t="str">
        <f>IF(LEN(J855)=0,"",VLOOKUP(J855,品类代码!$F:$G,2,0))</f>
        <v/>
      </c>
      <c r="L855" s="27"/>
      <c r="M855" s="27"/>
      <c r="N855" s="27"/>
      <c r="O855" s="27"/>
      <c r="P855" s="27"/>
      <c r="Q855" s="27"/>
      <c r="R855" s="27"/>
      <c r="S855" s="39" t="str">
        <f t="shared" si="13"/>
        <v/>
      </c>
      <c r="T855" s="45"/>
      <c r="U855" s="41"/>
      <c r="V855" s="41"/>
      <c r="W855" s="42"/>
    </row>
    <row r="856" spans="1:23" ht="14.25" thickBot="1" x14ac:dyDescent="0.2">
      <c r="A856" s="27"/>
      <c r="B856" s="27"/>
      <c r="C856" s="27"/>
      <c r="D856" s="27"/>
      <c r="E856" s="28"/>
      <c r="F856" s="29"/>
      <c r="G856" s="30"/>
      <c r="H856" s="31"/>
      <c r="I856" s="36" t="str">
        <f>IF(LEN(F856)*LEN(G856)*LEN(H856)=0,"",VLOOKUP(F856&amp;G856&amp;H856,品类代码!$D:$E,2,0))</f>
        <v/>
      </c>
      <c r="J856" s="37" t="str">
        <f>IF(LEN(I856)=0,"",VLOOKUP(I856,品类代码!$E:$F,2,0))</f>
        <v/>
      </c>
      <c r="K856" s="38" t="str">
        <f>IF(LEN(J856)=0,"",VLOOKUP(J856,品类代码!$F:$G,2,0))</f>
        <v/>
      </c>
      <c r="L856" s="27"/>
      <c r="M856" s="27"/>
      <c r="N856" s="27"/>
      <c r="O856" s="27"/>
      <c r="P856" s="27"/>
      <c r="Q856" s="27"/>
      <c r="R856" s="27"/>
      <c r="S856" s="39" t="str">
        <f t="shared" si="13"/>
        <v/>
      </c>
      <c r="T856" s="45"/>
      <c r="U856" s="41"/>
      <c r="V856" s="41"/>
      <c r="W856" s="42"/>
    </row>
    <row r="857" spans="1:23" s="32" customFormat="1" ht="14.25" thickBot="1" x14ac:dyDescent="0.2">
      <c r="A857" s="27"/>
      <c r="B857" s="27"/>
      <c r="C857" s="27"/>
      <c r="D857" s="27"/>
      <c r="E857" s="28"/>
      <c r="F857" s="29"/>
      <c r="G857" s="30"/>
      <c r="H857" s="31"/>
      <c r="I857" s="36" t="str">
        <f>IF(LEN(F857)*LEN(G857)*LEN(H857)=0,"",VLOOKUP(F857&amp;G857&amp;H857,品类代码!$D:$E,2,0))</f>
        <v/>
      </c>
      <c r="J857" s="37" t="str">
        <f>IF(LEN(I857)=0,"",VLOOKUP(I857,品类代码!$E:$F,2,0))</f>
        <v/>
      </c>
      <c r="K857" s="38" t="str">
        <f>IF(LEN(J857)=0,"",VLOOKUP(J857,品类代码!$F:$G,2,0))</f>
        <v/>
      </c>
      <c r="L857" s="27"/>
      <c r="M857" s="27"/>
      <c r="N857" s="27"/>
      <c r="O857" s="27"/>
      <c r="P857" s="27"/>
      <c r="Q857" s="27"/>
      <c r="R857" s="27"/>
      <c r="S857" s="39" t="str">
        <f t="shared" si="13"/>
        <v/>
      </c>
      <c r="T857" s="44"/>
      <c r="U857" s="40"/>
      <c r="V857" s="40"/>
      <c r="W857" s="35"/>
    </row>
    <row r="858" spans="1:23" ht="14.25" thickBot="1" x14ac:dyDescent="0.2">
      <c r="A858" s="27"/>
      <c r="B858" s="27"/>
      <c r="C858" s="27"/>
      <c r="D858" s="27"/>
      <c r="E858" s="28"/>
      <c r="F858" s="29"/>
      <c r="G858" s="30"/>
      <c r="H858" s="31"/>
      <c r="I858" s="36" t="str">
        <f>IF(LEN(F858)*LEN(G858)*LEN(H858)=0,"",VLOOKUP(F858&amp;G858&amp;H858,品类代码!$D:$E,2,0))</f>
        <v/>
      </c>
      <c r="J858" s="37" t="str">
        <f>IF(LEN(I858)=0,"",VLOOKUP(I858,品类代码!$E:$F,2,0))</f>
        <v/>
      </c>
      <c r="K858" s="38" t="str">
        <f>IF(LEN(J858)=0,"",VLOOKUP(J858,品类代码!$F:$G,2,0))</f>
        <v/>
      </c>
      <c r="L858" s="27"/>
      <c r="M858" s="27"/>
      <c r="N858" s="27"/>
      <c r="O858" s="27"/>
      <c r="P858" s="27"/>
      <c r="Q858" s="27"/>
      <c r="R858" s="27"/>
      <c r="S858" s="39" t="str">
        <f t="shared" si="13"/>
        <v/>
      </c>
      <c r="T858" s="45"/>
      <c r="U858" s="41"/>
      <c r="V858" s="41"/>
      <c r="W858" s="42"/>
    </row>
    <row r="859" spans="1:23" ht="14.25" thickBot="1" x14ac:dyDescent="0.2">
      <c r="A859" s="27"/>
      <c r="B859" s="27"/>
      <c r="C859" s="27"/>
      <c r="D859" s="27"/>
      <c r="E859" s="28"/>
      <c r="F859" s="29"/>
      <c r="G859" s="30"/>
      <c r="H859" s="31"/>
      <c r="I859" s="36" t="str">
        <f>IF(LEN(F859)*LEN(G859)*LEN(H859)=0,"",VLOOKUP(F859&amp;G859&amp;H859,品类代码!$D:$E,2,0))</f>
        <v/>
      </c>
      <c r="J859" s="37" t="str">
        <f>IF(LEN(I859)=0,"",VLOOKUP(I859,品类代码!$E:$F,2,0))</f>
        <v/>
      </c>
      <c r="K859" s="38" t="str">
        <f>IF(LEN(J859)=0,"",VLOOKUP(J859,品类代码!$F:$G,2,0))</f>
        <v/>
      </c>
      <c r="L859" s="27"/>
      <c r="M859" s="27"/>
      <c r="N859" s="27"/>
      <c r="O859" s="27"/>
      <c r="P859" s="27"/>
      <c r="Q859" s="27"/>
      <c r="R859" s="27"/>
      <c r="S859" s="39" t="str">
        <f t="shared" si="13"/>
        <v/>
      </c>
      <c r="T859" s="45"/>
      <c r="U859" s="41"/>
      <c r="V859" s="41"/>
      <c r="W859" s="42"/>
    </row>
    <row r="860" spans="1:23" s="32" customFormat="1" ht="14.25" thickBot="1" x14ac:dyDescent="0.2">
      <c r="A860" s="27"/>
      <c r="B860" s="27"/>
      <c r="C860" s="27"/>
      <c r="D860" s="27"/>
      <c r="E860" s="28"/>
      <c r="F860" s="29"/>
      <c r="G860" s="30"/>
      <c r="H860" s="31"/>
      <c r="I860" s="36" t="str">
        <f>IF(LEN(F860)*LEN(G860)*LEN(H860)=0,"",VLOOKUP(F860&amp;G860&amp;H860,品类代码!$D:$E,2,0))</f>
        <v/>
      </c>
      <c r="J860" s="37" t="str">
        <f>IF(LEN(I860)=0,"",VLOOKUP(I860,品类代码!$E:$F,2,0))</f>
        <v/>
      </c>
      <c r="K860" s="38" t="str">
        <f>IF(LEN(J860)=0,"",VLOOKUP(J860,品类代码!$F:$G,2,0))</f>
        <v/>
      </c>
      <c r="L860" s="27"/>
      <c r="M860" s="27"/>
      <c r="N860" s="27"/>
      <c r="O860" s="27"/>
      <c r="P860" s="27"/>
      <c r="Q860" s="27"/>
      <c r="R860" s="27"/>
      <c r="S860" s="39" t="str">
        <f t="shared" si="13"/>
        <v/>
      </c>
      <c r="T860" s="44"/>
      <c r="U860" s="40"/>
      <c r="V860" s="40"/>
      <c r="W860" s="35"/>
    </row>
    <row r="861" spans="1:23" ht="14.25" thickBot="1" x14ac:dyDescent="0.2">
      <c r="A861" s="27"/>
      <c r="B861" s="27"/>
      <c r="C861" s="27"/>
      <c r="D861" s="27"/>
      <c r="E861" s="28"/>
      <c r="F861" s="29"/>
      <c r="G861" s="30"/>
      <c r="H861" s="31"/>
      <c r="I861" s="36" t="str">
        <f>IF(LEN(F861)*LEN(G861)*LEN(H861)=0,"",VLOOKUP(F861&amp;G861&amp;H861,品类代码!$D:$E,2,0))</f>
        <v/>
      </c>
      <c r="J861" s="37" t="str">
        <f>IF(LEN(I861)=0,"",VLOOKUP(I861,品类代码!$E:$F,2,0))</f>
        <v/>
      </c>
      <c r="K861" s="38" t="str">
        <f>IF(LEN(J861)=0,"",VLOOKUP(J861,品类代码!$F:$G,2,0))</f>
        <v/>
      </c>
      <c r="L861" s="27"/>
      <c r="M861" s="27"/>
      <c r="N861" s="27"/>
      <c r="O861" s="27"/>
      <c r="P861" s="27"/>
      <c r="Q861" s="27"/>
      <c r="R861" s="27"/>
      <c r="S861" s="39" t="str">
        <f t="shared" si="13"/>
        <v/>
      </c>
      <c r="T861" s="45"/>
      <c r="U861" s="41"/>
      <c r="V861" s="41"/>
      <c r="W861" s="42"/>
    </row>
    <row r="862" spans="1:23" ht="14.25" thickBot="1" x14ac:dyDescent="0.2">
      <c r="A862" s="27"/>
      <c r="B862" s="27"/>
      <c r="C862" s="27"/>
      <c r="D862" s="27"/>
      <c r="E862" s="28"/>
      <c r="F862" s="29"/>
      <c r="G862" s="30"/>
      <c r="H862" s="31"/>
      <c r="I862" s="36" t="str">
        <f>IF(LEN(F862)*LEN(G862)*LEN(H862)=0,"",VLOOKUP(F862&amp;G862&amp;H862,品类代码!$D:$E,2,0))</f>
        <v/>
      </c>
      <c r="J862" s="37" t="str">
        <f>IF(LEN(I862)=0,"",VLOOKUP(I862,品类代码!$E:$F,2,0))</f>
        <v/>
      </c>
      <c r="K862" s="38" t="str">
        <f>IF(LEN(J862)=0,"",VLOOKUP(J862,品类代码!$F:$G,2,0))</f>
        <v/>
      </c>
      <c r="L862" s="27"/>
      <c r="M862" s="27"/>
      <c r="N862" s="27"/>
      <c r="O862" s="27"/>
      <c r="P862" s="27"/>
      <c r="Q862" s="27"/>
      <c r="R862" s="27"/>
      <c r="S862" s="39" t="str">
        <f t="shared" si="13"/>
        <v/>
      </c>
      <c r="T862" s="45"/>
      <c r="U862" s="41"/>
      <c r="V862" s="41"/>
      <c r="W862" s="42"/>
    </row>
    <row r="863" spans="1:23" s="32" customFormat="1" ht="14.25" thickBot="1" x14ac:dyDescent="0.2">
      <c r="A863" s="27"/>
      <c r="B863" s="27"/>
      <c r="C863" s="27"/>
      <c r="D863" s="27"/>
      <c r="E863" s="28"/>
      <c r="F863" s="29"/>
      <c r="G863" s="30"/>
      <c r="H863" s="31"/>
      <c r="I863" s="36" t="str">
        <f>IF(LEN(F863)*LEN(G863)*LEN(H863)=0,"",VLOOKUP(F863&amp;G863&amp;H863,品类代码!$D:$E,2,0))</f>
        <v/>
      </c>
      <c r="J863" s="37" t="str">
        <f>IF(LEN(I863)=0,"",VLOOKUP(I863,品类代码!$E:$F,2,0))</f>
        <v/>
      </c>
      <c r="K863" s="38" t="str">
        <f>IF(LEN(J863)=0,"",VLOOKUP(J863,品类代码!$F:$G,2,0))</f>
        <v/>
      </c>
      <c r="L863" s="27"/>
      <c r="M863" s="27"/>
      <c r="N863" s="27"/>
      <c r="O863" s="27"/>
      <c r="P863" s="27"/>
      <c r="Q863" s="27"/>
      <c r="R863" s="27"/>
      <c r="S863" s="39" t="str">
        <f t="shared" si="13"/>
        <v/>
      </c>
      <c r="T863" s="44"/>
      <c r="U863" s="40"/>
      <c r="V863" s="40"/>
      <c r="W863" s="35"/>
    </row>
    <row r="864" spans="1:23" ht="14.25" thickBot="1" x14ac:dyDescent="0.2">
      <c r="A864" s="27"/>
      <c r="B864" s="27"/>
      <c r="C864" s="27"/>
      <c r="D864" s="27"/>
      <c r="E864" s="28"/>
      <c r="F864" s="29"/>
      <c r="G864" s="30"/>
      <c r="H864" s="31"/>
      <c r="I864" s="36" t="str">
        <f>IF(LEN(F864)*LEN(G864)*LEN(H864)=0,"",VLOOKUP(F864&amp;G864&amp;H864,品类代码!$D:$E,2,0))</f>
        <v/>
      </c>
      <c r="J864" s="37" t="str">
        <f>IF(LEN(I864)=0,"",VLOOKUP(I864,品类代码!$E:$F,2,0))</f>
        <v/>
      </c>
      <c r="K864" s="38" t="str">
        <f>IF(LEN(J864)=0,"",VLOOKUP(J864,品类代码!$F:$G,2,0))</f>
        <v/>
      </c>
      <c r="L864" s="27"/>
      <c r="M864" s="27"/>
      <c r="N864" s="27"/>
      <c r="O864" s="27"/>
      <c r="P864" s="27"/>
      <c r="Q864" s="27"/>
      <c r="R864" s="27"/>
      <c r="S864" s="39" t="str">
        <f t="shared" si="13"/>
        <v/>
      </c>
      <c r="T864" s="45"/>
      <c r="U864" s="41"/>
      <c r="V864" s="41"/>
      <c r="W864" s="42"/>
    </row>
    <row r="865" spans="1:23" ht="14.25" thickBot="1" x14ac:dyDescent="0.2">
      <c r="A865" s="27"/>
      <c r="B865" s="27"/>
      <c r="C865" s="27"/>
      <c r="D865" s="27"/>
      <c r="E865" s="28"/>
      <c r="F865" s="29"/>
      <c r="G865" s="30"/>
      <c r="H865" s="31"/>
      <c r="I865" s="36" t="str">
        <f>IF(LEN(F865)*LEN(G865)*LEN(H865)=0,"",VLOOKUP(F865&amp;G865&amp;H865,品类代码!$D:$E,2,0))</f>
        <v/>
      </c>
      <c r="J865" s="37" t="str">
        <f>IF(LEN(I865)=0,"",VLOOKUP(I865,品类代码!$E:$F,2,0))</f>
        <v/>
      </c>
      <c r="K865" s="38" t="str">
        <f>IF(LEN(J865)=0,"",VLOOKUP(J865,品类代码!$F:$G,2,0))</f>
        <v/>
      </c>
      <c r="L865" s="27"/>
      <c r="M865" s="27"/>
      <c r="N865" s="27"/>
      <c r="O865" s="27"/>
      <c r="P865" s="27"/>
      <c r="Q865" s="27"/>
      <c r="R865" s="27"/>
      <c r="S865" s="39" t="str">
        <f t="shared" si="13"/>
        <v/>
      </c>
      <c r="T865" s="45"/>
      <c r="U865" s="41"/>
      <c r="V865" s="41"/>
      <c r="W865" s="42"/>
    </row>
    <row r="866" spans="1:23" s="32" customFormat="1" ht="14.25" thickBot="1" x14ac:dyDescent="0.2">
      <c r="A866" s="27"/>
      <c r="B866" s="27"/>
      <c r="C866" s="27"/>
      <c r="D866" s="27"/>
      <c r="E866" s="28"/>
      <c r="F866" s="29"/>
      <c r="G866" s="30"/>
      <c r="H866" s="31"/>
      <c r="I866" s="36" t="str">
        <f>IF(LEN(F866)*LEN(G866)*LEN(H866)=0,"",VLOOKUP(F866&amp;G866&amp;H866,品类代码!$D:$E,2,0))</f>
        <v/>
      </c>
      <c r="J866" s="37" t="str">
        <f>IF(LEN(I866)=0,"",VLOOKUP(I866,品类代码!$E:$F,2,0))</f>
        <v/>
      </c>
      <c r="K866" s="38" t="str">
        <f>IF(LEN(J866)=0,"",VLOOKUP(J866,品类代码!$F:$G,2,0))</f>
        <v/>
      </c>
      <c r="L866" s="27"/>
      <c r="M866" s="27"/>
      <c r="N866" s="27"/>
      <c r="O866" s="27"/>
      <c r="P866" s="27"/>
      <c r="Q866" s="27"/>
      <c r="R866" s="27"/>
      <c r="S866" s="39" t="str">
        <f t="shared" si="13"/>
        <v/>
      </c>
      <c r="T866" s="44"/>
      <c r="U866" s="40"/>
      <c r="V866" s="40"/>
      <c r="W866" s="35"/>
    </row>
    <row r="867" spans="1:23" ht="14.25" thickBot="1" x14ac:dyDescent="0.2">
      <c r="A867" s="27"/>
      <c r="B867" s="27"/>
      <c r="C867" s="27"/>
      <c r="D867" s="27"/>
      <c r="E867" s="28"/>
      <c r="F867" s="29"/>
      <c r="G867" s="30"/>
      <c r="H867" s="31"/>
      <c r="I867" s="36" t="str">
        <f>IF(LEN(F867)*LEN(G867)*LEN(H867)=0,"",VLOOKUP(F867&amp;G867&amp;H867,品类代码!$D:$E,2,0))</f>
        <v/>
      </c>
      <c r="J867" s="37" t="str">
        <f>IF(LEN(I867)=0,"",VLOOKUP(I867,品类代码!$E:$F,2,0))</f>
        <v/>
      </c>
      <c r="K867" s="38" t="str">
        <f>IF(LEN(J867)=0,"",VLOOKUP(J867,品类代码!$F:$G,2,0))</f>
        <v/>
      </c>
      <c r="L867" s="27"/>
      <c r="M867" s="27"/>
      <c r="N867" s="27"/>
      <c r="O867" s="27"/>
      <c r="P867" s="27"/>
      <c r="Q867" s="27"/>
      <c r="R867" s="27"/>
      <c r="S867" s="39" t="str">
        <f t="shared" si="13"/>
        <v/>
      </c>
      <c r="T867" s="45"/>
      <c r="U867" s="41"/>
      <c r="V867" s="41"/>
      <c r="W867" s="42"/>
    </row>
    <row r="868" spans="1:23" ht="14.25" thickBot="1" x14ac:dyDescent="0.2">
      <c r="A868" s="27"/>
      <c r="B868" s="27"/>
      <c r="C868" s="27"/>
      <c r="D868" s="27"/>
      <c r="E868" s="28"/>
      <c r="F868" s="29"/>
      <c r="G868" s="30"/>
      <c r="H868" s="31"/>
      <c r="I868" s="36" t="str">
        <f>IF(LEN(F868)*LEN(G868)*LEN(H868)=0,"",VLOOKUP(F868&amp;G868&amp;H868,品类代码!$D:$E,2,0))</f>
        <v/>
      </c>
      <c r="J868" s="37" t="str">
        <f>IF(LEN(I868)=0,"",VLOOKUP(I868,品类代码!$E:$F,2,0))</f>
        <v/>
      </c>
      <c r="K868" s="38" t="str">
        <f>IF(LEN(J868)=0,"",VLOOKUP(J868,品类代码!$F:$G,2,0))</f>
        <v/>
      </c>
      <c r="L868" s="27"/>
      <c r="M868" s="27"/>
      <c r="N868" s="27"/>
      <c r="O868" s="27"/>
      <c r="P868" s="27"/>
      <c r="Q868" s="27"/>
      <c r="R868" s="27"/>
      <c r="S868" s="39" t="str">
        <f t="shared" si="13"/>
        <v/>
      </c>
      <c r="T868" s="45"/>
      <c r="U868" s="41"/>
      <c r="V868" s="41"/>
      <c r="W868" s="42"/>
    </row>
    <row r="869" spans="1:23" s="32" customFormat="1" ht="14.25" thickBot="1" x14ac:dyDescent="0.2">
      <c r="A869" s="27"/>
      <c r="B869" s="27"/>
      <c r="C869" s="27"/>
      <c r="D869" s="27"/>
      <c r="E869" s="28"/>
      <c r="F869" s="29"/>
      <c r="G869" s="30"/>
      <c r="H869" s="31"/>
      <c r="I869" s="36" t="str">
        <f>IF(LEN(F869)*LEN(G869)*LEN(H869)=0,"",VLOOKUP(F869&amp;G869&amp;H869,品类代码!$D:$E,2,0))</f>
        <v/>
      </c>
      <c r="J869" s="37" t="str">
        <f>IF(LEN(I869)=0,"",VLOOKUP(I869,品类代码!$E:$F,2,0))</f>
        <v/>
      </c>
      <c r="K869" s="38" t="str">
        <f>IF(LEN(J869)=0,"",VLOOKUP(J869,品类代码!$F:$G,2,0))</f>
        <v/>
      </c>
      <c r="L869" s="27"/>
      <c r="M869" s="27"/>
      <c r="N869" s="27"/>
      <c r="O869" s="27"/>
      <c r="P869" s="27"/>
      <c r="Q869" s="27"/>
      <c r="R869" s="27"/>
      <c r="S869" s="39" t="str">
        <f t="shared" si="13"/>
        <v/>
      </c>
      <c r="T869" s="44"/>
      <c r="U869" s="40"/>
      <c r="V869" s="40"/>
      <c r="W869" s="35"/>
    </row>
    <row r="870" spans="1:23" ht="14.25" thickBot="1" x14ac:dyDescent="0.2">
      <c r="A870" s="27"/>
      <c r="B870" s="27"/>
      <c r="C870" s="27"/>
      <c r="D870" s="27"/>
      <c r="E870" s="28"/>
      <c r="F870" s="29"/>
      <c r="G870" s="30"/>
      <c r="H870" s="31"/>
      <c r="I870" s="36" t="str">
        <f>IF(LEN(F870)*LEN(G870)*LEN(H870)=0,"",VLOOKUP(F870&amp;G870&amp;H870,品类代码!$D:$E,2,0))</f>
        <v/>
      </c>
      <c r="J870" s="37" t="str">
        <f>IF(LEN(I870)=0,"",VLOOKUP(I870,品类代码!$E:$F,2,0))</f>
        <v/>
      </c>
      <c r="K870" s="38" t="str">
        <f>IF(LEN(J870)=0,"",VLOOKUP(J870,品类代码!$F:$G,2,0))</f>
        <v/>
      </c>
      <c r="L870" s="27"/>
      <c r="M870" s="27"/>
      <c r="N870" s="27"/>
      <c r="O870" s="27"/>
      <c r="P870" s="27"/>
      <c r="Q870" s="27"/>
      <c r="R870" s="27"/>
      <c r="S870" s="39" t="str">
        <f t="shared" si="13"/>
        <v/>
      </c>
      <c r="T870" s="45"/>
      <c r="U870" s="41"/>
      <c r="V870" s="41"/>
      <c r="W870" s="42"/>
    </row>
    <row r="871" spans="1:23" ht="14.25" thickBot="1" x14ac:dyDescent="0.2">
      <c r="A871" s="27"/>
      <c r="B871" s="27"/>
      <c r="C871" s="27"/>
      <c r="D871" s="27"/>
      <c r="E871" s="28"/>
      <c r="F871" s="29"/>
      <c r="G871" s="30"/>
      <c r="H871" s="31"/>
      <c r="I871" s="36" t="str">
        <f>IF(LEN(F871)*LEN(G871)*LEN(H871)=0,"",VLOOKUP(F871&amp;G871&amp;H871,品类代码!$D:$E,2,0))</f>
        <v/>
      </c>
      <c r="J871" s="37" t="str">
        <f>IF(LEN(I871)=0,"",VLOOKUP(I871,品类代码!$E:$F,2,0))</f>
        <v/>
      </c>
      <c r="K871" s="38" t="str">
        <f>IF(LEN(J871)=0,"",VLOOKUP(J871,品类代码!$F:$G,2,0))</f>
        <v/>
      </c>
      <c r="L871" s="27"/>
      <c r="M871" s="27"/>
      <c r="N871" s="27"/>
      <c r="O871" s="27"/>
      <c r="P871" s="27"/>
      <c r="Q871" s="27"/>
      <c r="R871" s="27"/>
      <c r="S871" s="39" t="str">
        <f t="shared" si="13"/>
        <v/>
      </c>
      <c r="T871" s="45"/>
      <c r="U871" s="41"/>
      <c r="V871" s="41"/>
      <c r="W871" s="42"/>
    </row>
    <row r="872" spans="1:23" s="32" customFormat="1" ht="14.25" thickBot="1" x14ac:dyDescent="0.2">
      <c r="A872" s="27"/>
      <c r="B872" s="27"/>
      <c r="C872" s="27"/>
      <c r="D872" s="27"/>
      <c r="E872" s="28"/>
      <c r="F872" s="29"/>
      <c r="G872" s="30"/>
      <c r="H872" s="31"/>
      <c r="I872" s="36" t="str">
        <f>IF(LEN(F872)*LEN(G872)*LEN(H872)=0,"",VLOOKUP(F872&amp;G872&amp;H872,品类代码!$D:$E,2,0))</f>
        <v/>
      </c>
      <c r="J872" s="37" t="str">
        <f>IF(LEN(I872)=0,"",VLOOKUP(I872,品类代码!$E:$F,2,0))</f>
        <v/>
      </c>
      <c r="K872" s="38" t="str">
        <f>IF(LEN(J872)=0,"",VLOOKUP(J872,品类代码!$F:$G,2,0))</f>
        <v/>
      </c>
      <c r="L872" s="27"/>
      <c r="M872" s="27"/>
      <c r="N872" s="27"/>
      <c r="O872" s="27"/>
      <c r="P872" s="27"/>
      <c r="Q872" s="27"/>
      <c r="R872" s="27"/>
      <c r="S872" s="39" t="str">
        <f t="shared" si="13"/>
        <v/>
      </c>
      <c r="T872" s="44"/>
      <c r="U872" s="40"/>
      <c r="V872" s="40"/>
      <c r="W872" s="35"/>
    </row>
    <row r="873" spans="1:23" ht="14.25" thickBot="1" x14ac:dyDescent="0.2">
      <c r="A873" s="27"/>
      <c r="B873" s="27"/>
      <c r="C873" s="27"/>
      <c r="D873" s="27"/>
      <c r="E873" s="28"/>
      <c r="F873" s="29"/>
      <c r="G873" s="30"/>
      <c r="H873" s="31"/>
      <c r="I873" s="36" t="str">
        <f>IF(LEN(F873)*LEN(G873)*LEN(H873)=0,"",VLOOKUP(F873&amp;G873&amp;H873,品类代码!$D:$E,2,0))</f>
        <v/>
      </c>
      <c r="J873" s="37" t="str">
        <f>IF(LEN(I873)=0,"",VLOOKUP(I873,品类代码!$E:$F,2,0))</f>
        <v/>
      </c>
      <c r="K873" s="38" t="str">
        <f>IF(LEN(J873)=0,"",VLOOKUP(J873,品类代码!$F:$G,2,0))</f>
        <v/>
      </c>
      <c r="L873" s="27"/>
      <c r="M873" s="27"/>
      <c r="N873" s="27"/>
      <c r="O873" s="27"/>
      <c r="P873" s="27"/>
      <c r="Q873" s="27"/>
      <c r="R873" s="27"/>
      <c r="S873" s="39" t="str">
        <f t="shared" si="13"/>
        <v/>
      </c>
      <c r="T873" s="45"/>
      <c r="U873" s="41"/>
      <c r="V873" s="41"/>
      <c r="W873" s="42"/>
    </row>
    <row r="874" spans="1:23" ht="14.25" thickBot="1" x14ac:dyDescent="0.2">
      <c r="A874" s="27"/>
      <c r="B874" s="27"/>
      <c r="C874" s="27"/>
      <c r="D874" s="27"/>
      <c r="E874" s="28"/>
      <c r="F874" s="29"/>
      <c r="G874" s="30"/>
      <c r="H874" s="31"/>
      <c r="I874" s="36" t="str">
        <f>IF(LEN(F874)*LEN(G874)*LEN(H874)=0,"",VLOOKUP(F874&amp;G874&amp;H874,品类代码!$D:$E,2,0))</f>
        <v/>
      </c>
      <c r="J874" s="37" t="str">
        <f>IF(LEN(I874)=0,"",VLOOKUP(I874,品类代码!$E:$F,2,0))</f>
        <v/>
      </c>
      <c r="K874" s="38" t="str">
        <f>IF(LEN(J874)=0,"",VLOOKUP(J874,品类代码!$F:$G,2,0))</f>
        <v/>
      </c>
      <c r="L874" s="27"/>
      <c r="M874" s="27"/>
      <c r="N874" s="27"/>
      <c r="O874" s="27"/>
      <c r="P874" s="27"/>
      <c r="Q874" s="27"/>
      <c r="R874" s="27"/>
      <c r="S874" s="39" t="str">
        <f t="shared" si="13"/>
        <v/>
      </c>
      <c r="T874" s="45"/>
      <c r="U874" s="41"/>
      <c r="V874" s="41"/>
      <c r="W874" s="42"/>
    </row>
    <row r="875" spans="1:23" s="32" customFormat="1" ht="14.25" thickBot="1" x14ac:dyDescent="0.2">
      <c r="A875" s="27"/>
      <c r="B875" s="27"/>
      <c r="C875" s="27"/>
      <c r="D875" s="27"/>
      <c r="E875" s="28"/>
      <c r="F875" s="29"/>
      <c r="G875" s="30"/>
      <c r="H875" s="31"/>
      <c r="I875" s="36" t="str">
        <f>IF(LEN(F875)*LEN(G875)*LEN(H875)=0,"",VLOOKUP(F875&amp;G875&amp;H875,品类代码!$D:$E,2,0))</f>
        <v/>
      </c>
      <c r="J875" s="37" t="str">
        <f>IF(LEN(I875)=0,"",VLOOKUP(I875,品类代码!$E:$F,2,0))</f>
        <v/>
      </c>
      <c r="K875" s="38" t="str">
        <f>IF(LEN(J875)=0,"",VLOOKUP(J875,品类代码!$F:$G,2,0))</f>
        <v/>
      </c>
      <c r="L875" s="27"/>
      <c r="M875" s="27"/>
      <c r="N875" s="27"/>
      <c r="O875" s="27"/>
      <c r="P875" s="27"/>
      <c r="Q875" s="27"/>
      <c r="R875" s="27"/>
      <c r="S875" s="39" t="str">
        <f t="shared" si="13"/>
        <v/>
      </c>
      <c r="T875" s="44"/>
      <c r="U875" s="40"/>
      <c r="V875" s="40"/>
      <c r="W875" s="35"/>
    </row>
    <row r="876" spans="1:23" ht="14.25" thickBot="1" x14ac:dyDescent="0.2">
      <c r="A876" s="27"/>
      <c r="B876" s="27"/>
      <c r="C876" s="27"/>
      <c r="D876" s="27"/>
      <c r="E876" s="28"/>
      <c r="F876" s="29"/>
      <c r="G876" s="30"/>
      <c r="H876" s="31"/>
      <c r="I876" s="36" t="str">
        <f>IF(LEN(F876)*LEN(G876)*LEN(H876)=0,"",VLOOKUP(F876&amp;G876&amp;H876,品类代码!$D:$E,2,0))</f>
        <v/>
      </c>
      <c r="J876" s="37" t="str">
        <f>IF(LEN(I876)=0,"",VLOOKUP(I876,品类代码!$E:$F,2,0))</f>
        <v/>
      </c>
      <c r="K876" s="38" t="str">
        <f>IF(LEN(J876)=0,"",VLOOKUP(J876,品类代码!$F:$G,2,0))</f>
        <v/>
      </c>
      <c r="L876" s="27"/>
      <c r="M876" s="27"/>
      <c r="N876" s="27"/>
      <c r="O876" s="27"/>
      <c r="P876" s="27"/>
      <c r="Q876" s="27"/>
      <c r="R876" s="27"/>
      <c r="S876" s="39" t="str">
        <f t="shared" si="13"/>
        <v/>
      </c>
      <c r="T876" s="45"/>
      <c r="U876" s="41"/>
      <c r="V876" s="41"/>
      <c r="W876" s="42"/>
    </row>
    <row r="877" spans="1:23" ht="14.25" thickBot="1" x14ac:dyDescent="0.2">
      <c r="A877" s="27"/>
      <c r="B877" s="27"/>
      <c r="C877" s="27"/>
      <c r="D877" s="27"/>
      <c r="E877" s="28"/>
      <c r="F877" s="29"/>
      <c r="G877" s="30"/>
      <c r="H877" s="31"/>
      <c r="I877" s="36" t="str">
        <f>IF(LEN(F877)*LEN(G877)*LEN(H877)=0,"",VLOOKUP(F877&amp;G877&amp;H877,品类代码!$D:$E,2,0))</f>
        <v/>
      </c>
      <c r="J877" s="37" t="str">
        <f>IF(LEN(I877)=0,"",VLOOKUP(I877,品类代码!$E:$F,2,0))</f>
        <v/>
      </c>
      <c r="K877" s="38" t="str">
        <f>IF(LEN(J877)=0,"",VLOOKUP(J877,品类代码!$F:$G,2,0))</f>
        <v/>
      </c>
      <c r="L877" s="27"/>
      <c r="M877" s="27"/>
      <c r="N877" s="27"/>
      <c r="O877" s="27"/>
      <c r="P877" s="27"/>
      <c r="Q877" s="27"/>
      <c r="R877" s="27"/>
      <c r="S877" s="39" t="str">
        <f t="shared" si="13"/>
        <v/>
      </c>
      <c r="T877" s="45"/>
      <c r="U877" s="41"/>
      <c r="V877" s="41"/>
      <c r="W877" s="42"/>
    </row>
    <row r="878" spans="1:23" s="32" customFormat="1" ht="14.25" thickBot="1" x14ac:dyDescent="0.2">
      <c r="A878" s="27"/>
      <c r="B878" s="27"/>
      <c r="C878" s="27"/>
      <c r="D878" s="27"/>
      <c r="E878" s="28"/>
      <c r="F878" s="29"/>
      <c r="G878" s="30"/>
      <c r="H878" s="31"/>
      <c r="I878" s="36" t="str">
        <f>IF(LEN(F878)*LEN(G878)*LEN(H878)=0,"",VLOOKUP(F878&amp;G878&amp;H878,品类代码!$D:$E,2,0))</f>
        <v/>
      </c>
      <c r="J878" s="37" t="str">
        <f>IF(LEN(I878)=0,"",VLOOKUP(I878,品类代码!$E:$F,2,0))</f>
        <v/>
      </c>
      <c r="K878" s="38" t="str">
        <f>IF(LEN(J878)=0,"",VLOOKUP(J878,品类代码!$F:$G,2,0))</f>
        <v/>
      </c>
      <c r="L878" s="27"/>
      <c r="M878" s="27"/>
      <c r="N878" s="27"/>
      <c r="O878" s="27"/>
      <c r="P878" s="27"/>
      <c r="Q878" s="27"/>
      <c r="R878" s="27"/>
      <c r="S878" s="39" t="str">
        <f t="shared" si="13"/>
        <v/>
      </c>
      <c r="T878" s="44"/>
      <c r="U878" s="40"/>
      <c r="V878" s="40"/>
      <c r="W878" s="35"/>
    </row>
    <row r="879" spans="1:23" ht="14.25" thickBot="1" x14ac:dyDescent="0.2">
      <c r="A879" s="27"/>
      <c r="B879" s="27"/>
      <c r="C879" s="27"/>
      <c r="D879" s="27"/>
      <c r="E879" s="28"/>
      <c r="F879" s="29"/>
      <c r="G879" s="30"/>
      <c r="H879" s="31"/>
      <c r="I879" s="36" t="str">
        <f>IF(LEN(F879)*LEN(G879)*LEN(H879)=0,"",VLOOKUP(F879&amp;G879&amp;H879,品类代码!$D:$E,2,0))</f>
        <v/>
      </c>
      <c r="J879" s="37" t="str">
        <f>IF(LEN(I879)=0,"",VLOOKUP(I879,品类代码!$E:$F,2,0))</f>
        <v/>
      </c>
      <c r="K879" s="38" t="str">
        <f>IF(LEN(J879)=0,"",VLOOKUP(J879,品类代码!$F:$G,2,0))</f>
        <v/>
      </c>
      <c r="L879" s="27"/>
      <c r="M879" s="27"/>
      <c r="N879" s="27"/>
      <c r="O879" s="27"/>
      <c r="P879" s="27"/>
      <c r="Q879" s="27"/>
      <c r="R879" s="27"/>
      <c r="S879" s="39" t="str">
        <f t="shared" si="13"/>
        <v/>
      </c>
      <c r="T879" s="45"/>
      <c r="U879" s="41"/>
      <c r="V879" s="41"/>
      <c r="W879" s="42"/>
    </row>
    <row r="880" spans="1:23" ht="14.25" thickBot="1" x14ac:dyDescent="0.2">
      <c r="A880" s="27"/>
      <c r="B880" s="27"/>
      <c r="C880" s="27"/>
      <c r="D880" s="27"/>
      <c r="E880" s="28"/>
      <c r="F880" s="29"/>
      <c r="G880" s="30"/>
      <c r="H880" s="31"/>
      <c r="I880" s="36" t="str">
        <f>IF(LEN(F880)*LEN(G880)*LEN(H880)=0,"",VLOOKUP(F880&amp;G880&amp;H880,品类代码!$D:$E,2,0))</f>
        <v/>
      </c>
      <c r="J880" s="37" t="str">
        <f>IF(LEN(I880)=0,"",VLOOKUP(I880,品类代码!$E:$F,2,0))</f>
        <v/>
      </c>
      <c r="K880" s="38" t="str">
        <f>IF(LEN(J880)=0,"",VLOOKUP(J880,品类代码!$F:$G,2,0))</f>
        <v/>
      </c>
      <c r="L880" s="27"/>
      <c r="M880" s="27"/>
      <c r="N880" s="27"/>
      <c r="O880" s="27"/>
      <c r="P880" s="27"/>
      <c r="Q880" s="27"/>
      <c r="R880" s="27"/>
      <c r="S880" s="39" t="str">
        <f t="shared" si="13"/>
        <v/>
      </c>
      <c r="T880" s="45"/>
      <c r="U880" s="41"/>
      <c r="V880" s="41"/>
      <c r="W880" s="42"/>
    </row>
    <row r="881" spans="1:23" s="32" customFormat="1" ht="14.25" thickBot="1" x14ac:dyDescent="0.2">
      <c r="A881" s="27"/>
      <c r="B881" s="27"/>
      <c r="C881" s="27"/>
      <c r="D881" s="27"/>
      <c r="E881" s="28"/>
      <c r="F881" s="29"/>
      <c r="G881" s="30"/>
      <c r="H881" s="31"/>
      <c r="I881" s="36" t="str">
        <f>IF(LEN(F881)*LEN(G881)*LEN(H881)=0,"",VLOOKUP(F881&amp;G881&amp;H881,品类代码!$D:$E,2,0))</f>
        <v/>
      </c>
      <c r="J881" s="37" t="str">
        <f>IF(LEN(I881)=0,"",VLOOKUP(I881,品类代码!$E:$F,2,0))</f>
        <v/>
      </c>
      <c r="K881" s="38" t="str">
        <f>IF(LEN(J881)=0,"",VLOOKUP(J881,品类代码!$F:$G,2,0))</f>
        <v/>
      </c>
      <c r="L881" s="27"/>
      <c r="M881" s="27"/>
      <c r="N881" s="27"/>
      <c r="O881" s="27"/>
      <c r="P881" s="27"/>
      <c r="Q881" s="27"/>
      <c r="R881" s="27"/>
      <c r="S881" s="39" t="str">
        <f t="shared" si="13"/>
        <v/>
      </c>
      <c r="T881" s="44"/>
      <c r="U881" s="40"/>
      <c r="V881" s="40"/>
      <c r="W881" s="35"/>
    </row>
    <row r="882" spans="1:23" ht="14.25" thickBot="1" x14ac:dyDescent="0.2">
      <c r="A882" s="27"/>
      <c r="B882" s="27"/>
      <c r="C882" s="27"/>
      <c r="D882" s="27"/>
      <c r="E882" s="28"/>
      <c r="F882" s="29"/>
      <c r="G882" s="30"/>
      <c r="H882" s="31"/>
      <c r="I882" s="36" t="str">
        <f>IF(LEN(F882)*LEN(G882)*LEN(H882)=0,"",VLOOKUP(F882&amp;G882&amp;H882,品类代码!$D:$E,2,0))</f>
        <v/>
      </c>
      <c r="J882" s="37" t="str">
        <f>IF(LEN(I882)=0,"",VLOOKUP(I882,品类代码!$E:$F,2,0))</f>
        <v/>
      </c>
      <c r="K882" s="38" t="str">
        <f>IF(LEN(J882)=0,"",VLOOKUP(J882,品类代码!$F:$G,2,0))</f>
        <v/>
      </c>
      <c r="L882" s="27"/>
      <c r="M882" s="27"/>
      <c r="N882" s="27"/>
      <c r="O882" s="27"/>
      <c r="P882" s="27"/>
      <c r="Q882" s="27"/>
      <c r="R882" s="27"/>
      <c r="S882" s="39" t="str">
        <f t="shared" si="13"/>
        <v/>
      </c>
      <c r="T882" s="45"/>
      <c r="U882" s="41"/>
      <c r="V882" s="41"/>
      <c r="W882" s="42"/>
    </row>
    <row r="883" spans="1:23" ht="14.25" thickBot="1" x14ac:dyDescent="0.2">
      <c r="A883" s="27"/>
      <c r="B883" s="27"/>
      <c r="C883" s="27"/>
      <c r="D883" s="27"/>
      <c r="E883" s="28"/>
      <c r="F883" s="29"/>
      <c r="G883" s="30"/>
      <c r="H883" s="31"/>
      <c r="I883" s="36" t="str">
        <f>IF(LEN(F883)*LEN(G883)*LEN(H883)=0,"",VLOOKUP(F883&amp;G883&amp;H883,品类代码!$D:$E,2,0))</f>
        <v/>
      </c>
      <c r="J883" s="37" t="str">
        <f>IF(LEN(I883)=0,"",VLOOKUP(I883,品类代码!$E:$F,2,0))</f>
        <v/>
      </c>
      <c r="K883" s="38" t="str">
        <f>IF(LEN(J883)=0,"",VLOOKUP(J883,品类代码!$F:$G,2,0))</f>
        <v/>
      </c>
      <c r="L883" s="27"/>
      <c r="M883" s="27"/>
      <c r="N883" s="27"/>
      <c r="O883" s="27"/>
      <c r="P883" s="27"/>
      <c r="Q883" s="27"/>
      <c r="R883" s="27"/>
      <c r="S883" s="39" t="str">
        <f t="shared" si="13"/>
        <v/>
      </c>
      <c r="T883" s="45"/>
      <c r="U883" s="41"/>
      <c r="V883" s="41"/>
      <c r="W883" s="42"/>
    </row>
    <row r="884" spans="1:23" s="32" customFormat="1" ht="14.25" thickBot="1" x14ac:dyDescent="0.2">
      <c r="A884" s="27"/>
      <c r="B884" s="27"/>
      <c r="C884" s="27"/>
      <c r="D884" s="27"/>
      <c r="E884" s="28"/>
      <c r="F884" s="29"/>
      <c r="G884" s="30"/>
      <c r="H884" s="31"/>
      <c r="I884" s="36" t="str">
        <f>IF(LEN(F884)*LEN(G884)*LEN(H884)=0,"",VLOOKUP(F884&amp;G884&amp;H884,品类代码!$D:$E,2,0))</f>
        <v/>
      </c>
      <c r="J884" s="37" t="str">
        <f>IF(LEN(I884)=0,"",VLOOKUP(I884,品类代码!$E:$F,2,0))</f>
        <v/>
      </c>
      <c r="K884" s="38" t="str">
        <f>IF(LEN(J884)=0,"",VLOOKUP(J884,品类代码!$F:$G,2,0))</f>
        <v/>
      </c>
      <c r="L884" s="27"/>
      <c r="M884" s="27"/>
      <c r="N884" s="27"/>
      <c r="O884" s="27"/>
      <c r="P884" s="27"/>
      <c r="Q884" s="27"/>
      <c r="R884" s="27"/>
      <c r="S884" s="39" t="str">
        <f t="shared" si="13"/>
        <v/>
      </c>
      <c r="T884" s="44"/>
      <c r="U884" s="40"/>
      <c r="V884" s="40"/>
      <c r="W884" s="35"/>
    </row>
    <row r="885" spans="1:23" ht="14.25" thickBot="1" x14ac:dyDescent="0.2">
      <c r="A885" s="27"/>
      <c r="B885" s="27"/>
      <c r="C885" s="27"/>
      <c r="D885" s="27"/>
      <c r="E885" s="28"/>
      <c r="F885" s="29"/>
      <c r="G885" s="30"/>
      <c r="H885" s="31"/>
      <c r="I885" s="36" t="str">
        <f>IF(LEN(F885)*LEN(G885)*LEN(H885)=0,"",VLOOKUP(F885&amp;G885&amp;H885,品类代码!$D:$E,2,0))</f>
        <v/>
      </c>
      <c r="J885" s="37" t="str">
        <f>IF(LEN(I885)=0,"",VLOOKUP(I885,品类代码!$E:$F,2,0))</f>
        <v/>
      </c>
      <c r="K885" s="38" t="str">
        <f>IF(LEN(J885)=0,"",VLOOKUP(J885,品类代码!$F:$G,2,0))</f>
        <v/>
      </c>
      <c r="L885" s="27"/>
      <c r="M885" s="27"/>
      <c r="N885" s="27"/>
      <c r="O885" s="27"/>
      <c r="P885" s="27"/>
      <c r="Q885" s="27"/>
      <c r="R885" s="27"/>
      <c r="S885" s="39" t="str">
        <f t="shared" si="13"/>
        <v/>
      </c>
      <c r="T885" s="45"/>
      <c r="U885" s="41"/>
      <c r="V885" s="41"/>
      <c r="W885" s="42"/>
    </row>
    <row r="886" spans="1:23" ht="14.25" thickBot="1" x14ac:dyDescent="0.2">
      <c r="A886" s="27"/>
      <c r="B886" s="27"/>
      <c r="C886" s="27"/>
      <c r="D886" s="27"/>
      <c r="E886" s="28"/>
      <c r="F886" s="29"/>
      <c r="G886" s="30"/>
      <c r="H886" s="31"/>
      <c r="I886" s="36" t="str">
        <f>IF(LEN(F886)*LEN(G886)*LEN(H886)=0,"",VLOOKUP(F886&amp;G886&amp;H886,品类代码!$D:$E,2,0))</f>
        <v/>
      </c>
      <c r="J886" s="37" t="str">
        <f>IF(LEN(I886)=0,"",VLOOKUP(I886,品类代码!$E:$F,2,0))</f>
        <v/>
      </c>
      <c r="K886" s="38" t="str">
        <f>IF(LEN(J886)=0,"",VLOOKUP(J886,品类代码!$F:$G,2,0))</f>
        <v/>
      </c>
      <c r="L886" s="27"/>
      <c r="M886" s="27"/>
      <c r="N886" s="27"/>
      <c r="O886" s="27"/>
      <c r="P886" s="27"/>
      <c r="Q886" s="27"/>
      <c r="R886" s="27"/>
      <c r="S886" s="39" t="str">
        <f t="shared" si="13"/>
        <v/>
      </c>
      <c r="T886" s="45"/>
      <c r="U886" s="41"/>
      <c r="V886" s="41"/>
      <c r="W886" s="42"/>
    </row>
    <row r="887" spans="1:23" s="32" customFormat="1" ht="14.25" thickBot="1" x14ac:dyDescent="0.2">
      <c r="A887" s="27"/>
      <c r="B887" s="27"/>
      <c r="C887" s="27"/>
      <c r="D887" s="27"/>
      <c r="E887" s="28"/>
      <c r="F887" s="29"/>
      <c r="G887" s="30"/>
      <c r="H887" s="31"/>
      <c r="I887" s="36" t="str">
        <f>IF(LEN(F887)*LEN(G887)*LEN(H887)=0,"",VLOOKUP(F887&amp;G887&amp;H887,品类代码!$D:$E,2,0))</f>
        <v/>
      </c>
      <c r="J887" s="37" t="str">
        <f>IF(LEN(I887)=0,"",VLOOKUP(I887,品类代码!$E:$F,2,0))</f>
        <v/>
      </c>
      <c r="K887" s="38" t="str">
        <f>IF(LEN(J887)=0,"",VLOOKUP(J887,品类代码!$F:$G,2,0))</f>
        <v/>
      </c>
      <c r="L887" s="27"/>
      <c r="M887" s="27"/>
      <c r="N887" s="27"/>
      <c r="O887" s="27"/>
      <c r="P887" s="27"/>
      <c r="Q887" s="27"/>
      <c r="R887" s="27"/>
      <c r="S887" s="39" t="str">
        <f t="shared" si="13"/>
        <v/>
      </c>
      <c r="T887" s="44"/>
      <c r="U887" s="40"/>
      <c r="V887" s="40"/>
      <c r="W887" s="35"/>
    </row>
    <row r="888" spans="1:23" ht="14.25" thickBot="1" x14ac:dyDescent="0.2">
      <c r="A888" s="27"/>
      <c r="B888" s="27"/>
      <c r="C888" s="27"/>
      <c r="D888" s="27"/>
      <c r="E888" s="28"/>
      <c r="F888" s="29"/>
      <c r="G888" s="30"/>
      <c r="H888" s="31"/>
      <c r="I888" s="36" t="str">
        <f>IF(LEN(F888)*LEN(G888)*LEN(H888)=0,"",VLOOKUP(F888&amp;G888&amp;H888,品类代码!$D:$E,2,0))</f>
        <v/>
      </c>
      <c r="J888" s="37" t="str">
        <f>IF(LEN(I888)=0,"",VLOOKUP(I888,品类代码!$E:$F,2,0))</f>
        <v/>
      </c>
      <c r="K888" s="38" t="str">
        <f>IF(LEN(J888)=0,"",VLOOKUP(J888,品类代码!$F:$G,2,0))</f>
        <v/>
      </c>
      <c r="L888" s="27"/>
      <c r="M888" s="27"/>
      <c r="N888" s="27"/>
      <c r="O888" s="27"/>
      <c r="P888" s="27"/>
      <c r="Q888" s="27"/>
      <c r="R888" s="27"/>
      <c r="S888" s="39" t="str">
        <f t="shared" si="13"/>
        <v/>
      </c>
      <c r="T888" s="45"/>
      <c r="U888" s="41"/>
      <c r="V888" s="41"/>
      <c r="W888" s="42"/>
    </row>
    <row r="889" spans="1:23" ht="14.25" thickBot="1" x14ac:dyDescent="0.2">
      <c r="A889" s="27"/>
      <c r="B889" s="27"/>
      <c r="C889" s="27"/>
      <c r="D889" s="27"/>
      <c r="E889" s="28"/>
      <c r="F889" s="29"/>
      <c r="G889" s="30"/>
      <c r="H889" s="31"/>
      <c r="I889" s="36" t="str">
        <f>IF(LEN(F889)*LEN(G889)*LEN(H889)=0,"",VLOOKUP(F889&amp;G889&amp;H889,品类代码!$D:$E,2,0))</f>
        <v/>
      </c>
      <c r="J889" s="37" t="str">
        <f>IF(LEN(I889)=0,"",VLOOKUP(I889,品类代码!$E:$F,2,0))</f>
        <v/>
      </c>
      <c r="K889" s="38" t="str">
        <f>IF(LEN(J889)=0,"",VLOOKUP(J889,品类代码!$F:$G,2,0))</f>
        <v/>
      </c>
      <c r="L889" s="27"/>
      <c r="M889" s="27"/>
      <c r="N889" s="27"/>
      <c r="O889" s="27"/>
      <c r="P889" s="27"/>
      <c r="Q889" s="27"/>
      <c r="R889" s="27"/>
      <c r="S889" s="39" t="str">
        <f t="shared" si="13"/>
        <v/>
      </c>
      <c r="T889" s="45"/>
      <c r="U889" s="41"/>
      <c r="V889" s="41"/>
      <c r="W889" s="42"/>
    </row>
    <row r="890" spans="1:23" s="32" customFormat="1" ht="14.25" thickBot="1" x14ac:dyDescent="0.2">
      <c r="A890" s="27"/>
      <c r="B890" s="27"/>
      <c r="C890" s="27"/>
      <c r="D890" s="27"/>
      <c r="E890" s="28"/>
      <c r="F890" s="29"/>
      <c r="G890" s="30"/>
      <c r="H890" s="31"/>
      <c r="I890" s="36" t="str">
        <f>IF(LEN(F890)*LEN(G890)*LEN(H890)=0,"",VLOOKUP(F890&amp;G890&amp;H890,品类代码!$D:$E,2,0))</f>
        <v/>
      </c>
      <c r="J890" s="37" t="str">
        <f>IF(LEN(I890)=0,"",VLOOKUP(I890,品类代码!$E:$F,2,0))</f>
        <v/>
      </c>
      <c r="K890" s="38" t="str">
        <f>IF(LEN(J890)=0,"",VLOOKUP(J890,品类代码!$F:$G,2,0))</f>
        <v/>
      </c>
      <c r="L890" s="27"/>
      <c r="M890" s="27"/>
      <c r="N890" s="27"/>
      <c r="O890" s="27"/>
      <c r="P890" s="27"/>
      <c r="Q890" s="27"/>
      <c r="R890" s="27"/>
      <c r="S890" s="39" t="str">
        <f t="shared" si="13"/>
        <v/>
      </c>
      <c r="T890" s="44"/>
      <c r="U890" s="40"/>
      <c r="V890" s="40"/>
      <c r="W890" s="35"/>
    </row>
    <row r="891" spans="1:23" ht="14.25" thickBot="1" x14ac:dyDescent="0.2">
      <c r="A891" s="27"/>
      <c r="B891" s="27"/>
      <c r="C891" s="27"/>
      <c r="D891" s="27"/>
      <c r="E891" s="28"/>
      <c r="F891" s="29"/>
      <c r="G891" s="30"/>
      <c r="H891" s="31"/>
      <c r="I891" s="36" t="str">
        <f>IF(LEN(F891)*LEN(G891)*LEN(H891)=0,"",VLOOKUP(F891&amp;G891&amp;H891,品类代码!$D:$E,2,0))</f>
        <v/>
      </c>
      <c r="J891" s="37" t="str">
        <f>IF(LEN(I891)=0,"",VLOOKUP(I891,品类代码!$E:$F,2,0))</f>
        <v/>
      </c>
      <c r="K891" s="38" t="str">
        <f>IF(LEN(J891)=0,"",VLOOKUP(J891,品类代码!$F:$G,2,0))</f>
        <v/>
      </c>
      <c r="L891" s="27"/>
      <c r="M891" s="27"/>
      <c r="N891" s="27"/>
      <c r="O891" s="27"/>
      <c r="P891" s="27"/>
      <c r="Q891" s="27"/>
      <c r="R891" s="27"/>
      <c r="S891" s="39" t="str">
        <f t="shared" si="13"/>
        <v/>
      </c>
      <c r="T891" s="45"/>
      <c r="U891" s="41"/>
      <c r="V891" s="41"/>
      <c r="W891" s="42"/>
    </row>
    <row r="892" spans="1:23" ht="14.25" thickBot="1" x14ac:dyDescent="0.2">
      <c r="A892" s="27"/>
      <c r="B892" s="27"/>
      <c r="C892" s="27"/>
      <c r="D892" s="27"/>
      <c r="E892" s="28"/>
      <c r="F892" s="29"/>
      <c r="G892" s="30"/>
      <c r="H892" s="31"/>
      <c r="I892" s="36" t="str">
        <f>IF(LEN(F892)*LEN(G892)*LEN(H892)=0,"",VLOOKUP(F892&amp;G892&amp;H892,品类代码!$D:$E,2,0))</f>
        <v/>
      </c>
      <c r="J892" s="37" t="str">
        <f>IF(LEN(I892)=0,"",VLOOKUP(I892,品类代码!$E:$F,2,0))</f>
        <v/>
      </c>
      <c r="K892" s="38" t="str">
        <f>IF(LEN(J892)=0,"",VLOOKUP(J892,品类代码!$F:$G,2,0))</f>
        <v/>
      </c>
      <c r="L892" s="27"/>
      <c r="M892" s="27"/>
      <c r="N892" s="27"/>
      <c r="O892" s="27"/>
      <c r="P892" s="27"/>
      <c r="Q892" s="27"/>
      <c r="R892" s="27"/>
      <c r="S892" s="39" t="str">
        <f t="shared" si="13"/>
        <v/>
      </c>
      <c r="T892" s="45"/>
      <c r="U892" s="41"/>
      <c r="V892" s="41"/>
      <c r="W892" s="42"/>
    </row>
    <row r="893" spans="1:23" s="32" customFormat="1" ht="14.25" thickBot="1" x14ac:dyDescent="0.2">
      <c r="A893" s="27"/>
      <c r="B893" s="27"/>
      <c r="C893" s="27"/>
      <c r="D893" s="27"/>
      <c r="E893" s="28"/>
      <c r="F893" s="29"/>
      <c r="G893" s="30"/>
      <c r="H893" s="31"/>
      <c r="I893" s="36" t="str">
        <f>IF(LEN(F893)*LEN(G893)*LEN(H893)=0,"",VLOOKUP(F893&amp;G893&amp;H893,品类代码!$D:$E,2,0))</f>
        <v/>
      </c>
      <c r="J893" s="37" t="str">
        <f>IF(LEN(I893)=0,"",VLOOKUP(I893,品类代码!$E:$F,2,0))</f>
        <v/>
      </c>
      <c r="K893" s="38" t="str">
        <f>IF(LEN(J893)=0,"",VLOOKUP(J893,品类代码!$F:$G,2,0))</f>
        <v/>
      </c>
      <c r="L893" s="27"/>
      <c r="M893" s="27"/>
      <c r="N893" s="27"/>
      <c r="O893" s="27"/>
      <c r="P893" s="27"/>
      <c r="Q893" s="27"/>
      <c r="R893" s="27"/>
      <c r="S893" s="39" t="str">
        <f t="shared" si="13"/>
        <v/>
      </c>
      <c r="T893" s="44"/>
      <c r="U893" s="40"/>
      <c r="V893" s="40"/>
      <c r="W893" s="35"/>
    </row>
    <row r="894" spans="1:23" ht="14.25" thickBot="1" x14ac:dyDescent="0.2">
      <c r="A894" s="27"/>
      <c r="B894" s="27"/>
      <c r="C894" s="27"/>
      <c r="D894" s="27"/>
      <c r="E894" s="28"/>
      <c r="F894" s="29"/>
      <c r="G894" s="30"/>
      <c r="H894" s="31"/>
      <c r="I894" s="36" t="str">
        <f>IF(LEN(F894)*LEN(G894)*LEN(H894)=0,"",VLOOKUP(F894&amp;G894&amp;H894,品类代码!$D:$E,2,0))</f>
        <v/>
      </c>
      <c r="J894" s="37" t="str">
        <f>IF(LEN(I894)=0,"",VLOOKUP(I894,品类代码!$E:$F,2,0))</f>
        <v/>
      </c>
      <c r="K894" s="38" t="str">
        <f>IF(LEN(J894)=0,"",VLOOKUP(J894,品类代码!$F:$G,2,0))</f>
        <v/>
      </c>
      <c r="L894" s="27"/>
      <c r="M894" s="27"/>
      <c r="N894" s="27"/>
      <c r="O894" s="27"/>
      <c r="P894" s="27"/>
      <c r="Q894" s="27"/>
      <c r="R894" s="27"/>
      <c r="S894" s="39" t="str">
        <f t="shared" si="13"/>
        <v/>
      </c>
      <c r="T894" s="45"/>
      <c r="U894" s="41"/>
      <c r="V894" s="41"/>
      <c r="W894" s="42"/>
    </row>
    <row r="895" spans="1:23" ht="14.25" thickBot="1" x14ac:dyDescent="0.2">
      <c r="A895" s="27"/>
      <c r="B895" s="27"/>
      <c r="C895" s="27"/>
      <c r="D895" s="27"/>
      <c r="E895" s="28"/>
      <c r="F895" s="29"/>
      <c r="G895" s="30"/>
      <c r="H895" s="31"/>
      <c r="I895" s="36" t="str">
        <f>IF(LEN(F895)*LEN(G895)*LEN(H895)=0,"",VLOOKUP(F895&amp;G895&amp;H895,品类代码!$D:$E,2,0))</f>
        <v/>
      </c>
      <c r="J895" s="37" t="str">
        <f>IF(LEN(I895)=0,"",VLOOKUP(I895,品类代码!$E:$F,2,0))</f>
        <v/>
      </c>
      <c r="K895" s="38" t="str">
        <f>IF(LEN(J895)=0,"",VLOOKUP(J895,品类代码!$F:$G,2,0))</f>
        <v/>
      </c>
      <c r="L895" s="27"/>
      <c r="M895" s="27"/>
      <c r="N895" s="27"/>
      <c r="O895" s="27"/>
      <c r="P895" s="27"/>
      <c r="Q895" s="27"/>
      <c r="R895" s="27"/>
      <c r="S895" s="39" t="str">
        <f t="shared" si="13"/>
        <v/>
      </c>
      <c r="T895" s="45"/>
      <c r="U895" s="41"/>
      <c r="V895" s="41"/>
      <c r="W895" s="42"/>
    </row>
    <row r="896" spans="1:23" s="32" customFormat="1" ht="14.25" thickBot="1" x14ac:dyDescent="0.2">
      <c r="A896" s="27"/>
      <c r="B896" s="27"/>
      <c r="C896" s="27"/>
      <c r="D896" s="27"/>
      <c r="E896" s="28"/>
      <c r="F896" s="29"/>
      <c r="G896" s="30"/>
      <c r="H896" s="31"/>
      <c r="I896" s="36" t="str">
        <f>IF(LEN(F896)*LEN(G896)*LEN(H896)=0,"",VLOOKUP(F896&amp;G896&amp;H896,品类代码!$D:$E,2,0))</f>
        <v/>
      </c>
      <c r="J896" s="37" t="str">
        <f>IF(LEN(I896)=0,"",VLOOKUP(I896,品类代码!$E:$F,2,0))</f>
        <v/>
      </c>
      <c r="K896" s="38" t="str">
        <f>IF(LEN(J896)=0,"",VLOOKUP(J896,品类代码!$F:$G,2,0))</f>
        <v/>
      </c>
      <c r="L896" s="27"/>
      <c r="M896" s="27"/>
      <c r="N896" s="27"/>
      <c r="O896" s="27"/>
      <c r="P896" s="27"/>
      <c r="Q896" s="27"/>
      <c r="R896" s="27"/>
      <c r="S896" s="39" t="str">
        <f t="shared" si="13"/>
        <v/>
      </c>
      <c r="T896" s="44"/>
      <c r="U896" s="40"/>
      <c r="V896" s="40"/>
      <c r="W896" s="35"/>
    </row>
    <row r="897" spans="1:23" ht="14.25" thickBot="1" x14ac:dyDescent="0.2">
      <c r="A897" s="27"/>
      <c r="B897" s="27"/>
      <c r="C897" s="27"/>
      <c r="D897" s="27"/>
      <c r="E897" s="28"/>
      <c r="F897" s="29"/>
      <c r="G897" s="30"/>
      <c r="H897" s="31"/>
      <c r="I897" s="36" t="str">
        <f>IF(LEN(F897)*LEN(G897)*LEN(H897)=0,"",VLOOKUP(F897&amp;G897&amp;H897,品类代码!$D:$E,2,0))</f>
        <v/>
      </c>
      <c r="J897" s="37" t="str">
        <f>IF(LEN(I897)=0,"",VLOOKUP(I897,品类代码!$E:$F,2,0))</f>
        <v/>
      </c>
      <c r="K897" s="38" t="str">
        <f>IF(LEN(J897)=0,"",VLOOKUP(J897,品类代码!$F:$G,2,0))</f>
        <v/>
      </c>
      <c r="L897" s="27"/>
      <c r="M897" s="27"/>
      <c r="N897" s="27"/>
      <c r="O897" s="27"/>
      <c r="P897" s="27"/>
      <c r="Q897" s="27"/>
      <c r="R897" s="27"/>
      <c r="S897" s="39" t="str">
        <f t="shared" si="13"/>
        <v/>
      </c>
      <c r="T897" s="45"/>
      <c r="U897" s="41"/>
      <c r="V897" s="41"/>
      <c r="W897" s="42"/>
    </row>
    <row r="898" spans="1:23" ht="14.25" thickBot="1" x14ac:dyDescent="0.2">
      <c r="A898" s="27"/>
      <c r="B898" s="27"/>
      <c r="C898" s="27"/>
      <c r="D898" s="27"/>
      <c r="E898" s="28"/>
      <c r="F898" s="29"/>
      <c r="G898" s="30"/>
      <c r="H898" s="31"/>
      <c r="I898" s="36" t="str">
        <f>IF(LEN(F898)*LEN(G898)*LEN(H898)=0,"",VLOOKUP(F898&amp;G898&amp;H898,品类代码!$D:$E,2,0))</f>
        <v/>
      </c>
      <c r="J898" s="37" t="str">
        <f>IF(LEN(I898)=0,"",VLOOKUP(I898,品类代码!$E:$F,2,0))</f>
        <v/>
      </c>
      <c r="K898" s="38" t="str">
        <f>IF(LEN(J898)=0,"",VLOOKUP(J898,品类代码!$F:$G,2,0))</f>
        <v/>
      </c>
      <c r="L898" s="27"/>
      <c r="M898" s="27"/>
      <c r="N898" s="27"/>
      <c r="O898" s="27"/>
      <c r="P898" s="27"/>
      <c r="Q898" s="27"/>
      <c r="R898" s="27"/>
      <c r="S898" s="39" t="str">
        <f t="shared" si="13"/>
        <v/>
      </c>
      <c r="T898" s="45"/>
      <c r="U898" s="41"/>
      <c r="V898" s="41"/>
      <c r="W898" s="42"/>
    </row>
    <row r="899" spans="1:23" s="32" customFormat="1" ht="14.25" thickBot="1" x14ac:dyDescent="0.2">
      <c r="A899" s="27"/>
      <c r="B899" s="27"/>
      <c r="C899" s="27"/>
      <c r="D899" s="27"/>
      <c r="E899" s="28"/>
      <c r="F899" s="29"/>
      <c r="G899" s="30"/>
      <c r="H899" s="31"/>
      <c r="I899" s="36" t="str">
        <f>IF(LEN(F899)*LEN(G899)*LEN(H899)=0,"",VLOOKUP(F899&amp;G899&amp;H899,品类代码!$D:$E,2,0))</f>
        <v/>
      </c>
      <c r="J899" s="37" t="str">
        <f>IF(LEN(I899)=0,"",VLOOKUP(I899,品类代码!$E:$F,2,0))</f>
        <v/>
      </c>
      <c r="K899" s="38" t="str">
        <f>IF(LEN(J899)=0,"",VLOOKUP(J899,品类代码!$F:$G,2,0))</f>
        <v/>
      </c>
      <c r="L899" s="27"/>
      <c r="M899" s="27"/>
      <c r="N899" s="27"/>
      <c r="O899" s="27"/>
      <c r="P899" s="27"/>
      <c r="Q899" s="27"/>
      <c r="R899" s="27"/>
      <c r="S899" s="39" t="str">
        <f t="shared" si="13"/>
        <v/>
      </c>
      <c r="T899" s="44"/>
      <c r="U899" s="40"/>
      <c r="V899" s="40"/>
      <c r="W899" s="35"/>
    </row>
    <row r="900" spans="1:23" ht="14.25" thickBot="1" x14ac:dyDescent="0.2">
      <c r="A900" s="27"/>
      <c r="B900" s="27"/>
      <c r="C900" s="27"/>
      <c r="D900" s="27"/>
      <c r="E900" s="28"/>
      <c r="F900" s="29"/>
      <c r="G900" s="30"/>
      <c r="H900" s="31"/>
      <c r="I900" s="36" t="str">
        <f>IF(LEN(F900)*LEN(G900)*LEN(H900)=0,"",VLOOKUP(F900&amp;G900&amp;H900,品类代码!$D:$E,2,0))</f>
        <v/>
      </c>
      <c r="J900" s="37" t="str">
        <f>IF(LEN(I900)=0,"",VLOOKUP(I900,品类代码!$E:$F,2,0))</f>
        <v/>
      </c>
      <c r="K900" s="38" t="str">
        <f>IF(LEN(J900)=0,"",VLOOKUP(J900,品类代码!$F:$G,2,0))</f>
        <v/>
      </c>
      <c r="L900" s="27"/>
      <c r="M900" s="27"/>
      <c r="N900" s="27"/>
      <c r="O900" s="27"/>
      <c r="P900" s="27"/>
      <c r="Q900" s="27"/>
      <c r="R900" s="27"/>
      <c r="S900" s="39" t="str">
        <f t="shared" si="13"/>
        <v/>
      </c>
      <c r="T900" s="45"/>
      <c r="U900" s="41"/>
      <c r="V900" s="41"/>
      <c r="W900" s="42"/>
    </row>
    <row r="901" spans="1:23" ht="14.25" thickBot="1" x14ac:dyDescent="0.2">
      <c r="A901" s="27"/>
      <c r="B901" s="27"/>
      <c r="C901" s="27"/>
      <c r="D901" s="27"/>
      <c r="E901" s="28"/>
      <c r="F901" s="29"/>
      <c r="G901" s="30"/>
      <c r="H901" s="31"/>
      <c r="I901" s="36" t="str">
        <f>IF(LEN(F901)*LEN(G901)*LEN(H901)=0,"",VLOOKUP(F901&amp;G901&amp;H901,品类代码!$D:$E,2,0))</f>
        <v/>
      </c>
      <c r="J901" s="37" t="str">
        <f>IF(LEN(I901)=0,"",VLOOKUP(I901,品类代码!$E:$F,2,0))</f>
        <v/>
      </c>
      <c r="K901" s="38" t="str">
        <f>IF(LEN(J901)=0,"",VLOOKUP(J901,品类代码!$F:$G,2,0))</f>
        <v/>
      </c>
      <c r="L901" s="27"/>
      <c r="M901" s="27"/>
      <c r="N901" s="27"/>
      <c r="O901" s="27"/>
      <c r="P901" s="27"/>
      <c r="Q901" s="27"/>
      <c r="R901" s="27"/>
      <c r="S901" s="39" t="str">
        <f t="shared" si="13"/>
        <v/>
      </c>
      <c r="T901" s="45"/>
      <c r="U901" s="41"/>
      <c r="V901" s="41"/>
      <c r="W901" s="42"/>
    </row>
    <row r="902" spans="1:23" s="32" customFormat="1" ht="14.25" thickBot="1" x14ac:dyDescent="0.2">
      <c r="A902" s="27"/>
      <c r="B902" s="27"/>
      <c r="C902" s="27"/>
      <c r="D902" s="27"/>
      <c r="E902" s="28"/>
      <c r="F902" s="29"/>
      <c r="G902" s="30"/>
      <c r="H902" s="31"/>
      <c r="I902" s="36" t="str">
        <f>IF(LEN(F902)*LEN(G902)*LEN(H902)=0,"",VLOOKUP(F902&amp;G902&amp;H902,品类代码!$D:$E,2,0))</f>
        <v/>
      </c>
      <c r="J902" s="37" t="str">
        <f>IF(LEN(I902)=0,"",VLOOKUP(I902,品类代码!$E:$F,2,0))</f>
        <v/>
      </c>
      <c r="K902" s="38" t="str">
        <f>IF(LEN(J902)=0,"",VLOOKUP(J902,品类代码!$F:$G,2,0))</f>
        <v/>
      </c>
      <c r="L902" s="27"/>
      <c r="M902" s="27"/>
      <c r="N902" s="27"/>
      <c r="O902" s="27"/>
      <c r="P902" s="27"/>
      <c r="Q902" s="27"/>
      <c r="R902" s="27"/>
      <c r="S902" s="39" t="str">
        <f t="shared" ref="S902:S965" si="14">IF(LEN($B$3)*LEN(H902)*LEN(B902)*LEN(D902)*LEN(L902)=0,"",$B$3&amp;"-"&amp;H902&amp;"-"&amp;B902&amp;"-"&amp;D902&amp;"-"&amp;IF(LEN(M902)=0,L902,IF(LEN(N902)*LEN(M902)&gt;0,M902&amp;"("&amp;L902&amp;")"&amp;N902,M902&amp;"("&amp;L902&amp;")")))</f>
        <v/>
      </c>
      <c r="T902" s="44"/>
      <c r="U902" s="40"/>
      <c r="V902" s="40"/>
      <c r="W902" s="35"/>
    </row>
    <row r="903" spans="1:23" ht="14.25" thickBot="1" x14ac:dyDescent="0.2">
      <c r="A903" s="27"/>
      <c r="B903" s="27"/>
      <c r="C903" s="27"/>
      <c r="D903" s="27"/>
      <c r="E903" s="28"/>
      <c r="F903" s="29"/>
      <c r="G903" s="30"/>
      <c r="H903" s="31"/>
      <c r="I903" s="36" t="str">
        <f>IF(LEN(F903)*LEN(G903)*LEN(H903)=0,"",VLOOKUP(F903&amp;G903&amp;H903,品类代码!$D:$E,2,0))</f>
        <v/>
      </c>
      <c r="J903" s="37" t="str">
        <f>IF(LEN(I903)=0,"",VLOOKUP(I903,品类代码!$E:$F,2,0))</f>
        <v/>
      </c>
      <c r="K903" s="38" t="str">
        <f>IF(LEN(J903)=0,"",VLOOKUP(J903,品类代码!$F:$G,2,0))</f>
        <v/>
      </c>
      <c r="L903" s="27"/>
      <c r="M903" s="27"/>
      <c r="N903" s="27"/>
      <c r="O903" s="27"/>
      <c r="P903" s="27"/>
      <c r="Q903" s="27"/>
      <c r="R903" s="27"/>
      <c r="S903" s="39" t="str">
        <f t="shared" si="14"/>
        <v/>
      </c>
      <c r="T903" s="45"/>
      <c r="U903" s="41"/>
      <c r="V903" s="41"/>
      <c r="W903" s="42"/>
    </row>
    <row r="904" spans="1:23" ht="14.25" thickBot="1" x14ac:dyDescent="0.2">
      <c r="A904" s="27"/>
      <c r="B904" s="27"/>
      <c r="C904" s="27"/>
      <c r="D904" s="27"/>
      <c r="E904" s="28"/>
      <c r="F904" s="29"/>
      <c r="G904" s="30"/>
      <c r="H904" s="31"/>
      <c r="I904" s="36" t="str">
        <f>IF(LEN(F904)*LEN(G904)*LEN(H904)=0,"",VLOOKUP(F904&amp;G904&amp;H904,品类代码!$D:$E,2,0))</f>
        <v/>
      </c>
      <c r="J904" s="37" t="str">
        <f>IF(LEN(I904)=0,"",VLOOKUP(I904,品类代码!$E:$F,2,0))</f>
        <v/>
      </c>
      <c r="K904" s="38" t="str">
        <f>IF(LEN(J904)=0,"",VLOOKUP(J904,品类代码!$F:$G,2,0))</f>
        <v/>
      </c>
      <c r="L904" s="27"/>
      <c r="M904" s="27"/>
      <c r="N904" s="27"/>
      <c r="O904" s="27"/>
      <c r="P904" s="27"/>
      <c r="Q904" s="27"/>
      <c r="R904" s="27"/>
      <c r="S904" s="39" t="str">
        <f t="shared" si="14"/>
        <v/>
      </c>
      <c r="T904" s="45"/>
      <c r="U904" s="41"/>
      <c r="V904" s="41"/>
      <c r="W904" s="42"/>
    </row>
    <row r="905" spans="1:23" s="32" customFormat="1" ht="14.25" thickBot="1" x14ac:dyDescent="0.2">
      <c r="A905" s="27"/>
      <c r="B905" s="27"/>
      <c r="C905" s="27"/>
      <c r="D905" s="27"/>
      <c r="E905" s="28"/>
      <c r="F905" s="29"/>
      <c r="G905" s="30"/>
      <c r="H905" s="31"/>
      <c r="I905" s="36" t="str">
        <f>IF(LEN(F905)*LEN(G905)*LEN(H905)=0,"",VLOOKUP(F905&amp;G905&amp;H905,品类代码!$D:$E,2,0))</f>
        <v/>
      </c>
      <c r="J905" s="37" t="str">
        <f>IF(LEN(I905)=0,"",VLOOKUP(I905,品类代码!$E:$F,2,0))</f>
        <v/>
      </c>
      <c r="K905" s="38" t="str">
        <f>IF(LEN(J905)=0,"",VLOOKUP(J905,品类代码!$F:$G,2,0))</f>
        <v/>
      </c>
      <c r="L905" s="27"/>
      <c r="M905" s="27"/>
      <c r="N905" s="27"/>
      <c r="O905" s="27"/>
      <c r="P905" s="27"/>
      <c r="Q905" s="27"/>
      <c r="R905" s="27"/>
      <c r="S905" s="39" t="str">
        <f t="shared" si="14"/>
        <v/>
      </c>
      <c r="T905" s="44"/>
      <c r="U905" s="40"/>
      <c r="V905" s="40"/>
      <c r="W905" s="35"/>
    </row>
    <row r="906" spans="1:23" ht="14.25" thickBot="1" x14ac:dyDescent="0.2">
      <c r="A906" s="27"/>
      <c r="B906" s="27"/>
      <c r="C906" s="27"/>
      <c r="D906" s="27"/>
      <c r="E906" s="28"/>
      <c r="F906" s="29"/>
      <c r="G906" s="30"/>
      <c r="H906" s="31"/>
      <c r="I906" s="36" t="str">
        <f>IF(LEN(F906)*LEN(G906)*LEN(H906)=0,"",VLOOKUP(F906&amp;G906&amp;H906,品类代码!$D:$E,2,0))</f>
        <v/>
      </c>
      <c r="J906" s="37" t="str">
        <f>IF(LEN(I906)=0,"",VLOOKUP(I906,品类代码!$E:$F,2,0))</f>
        <v/>
      </c>
      <c r="K906" s="38" t="str">
        <f>IF(LEN(J906)=0,"",VLOOKUP(J906,品类代码!$F:$G,2,0))</f>
        <v/>
      </c>
      <c r="L906" s="27"/>
      <c r="M906" s="27"/>
      <c r="N906" s="27"/>
      <c r="O906" s="27"/>
      <c r="P906" s="27"/>
      <c r="Q906" s="27"/>
      <c r="R906" s="27"/>
      <c r="S906" s="39" t="str">
        <f t="shared" si="14"/>
        <v/>
      </c>
      <c r="T906" s="45"/>
      <c r="U906" s="41"/>
      <c r="V906" s="41"/>
      <c r="W906" s="42"/>
    </row>
    <row r="907" spans="1:23" ht="14.25" thickBot="1" x14ac:dyDescent="0.2">
      <c r="A907" s="27"/>
      <c r="B907" s="27"/>
      <c r="C907" s="27"/>
      <c r="D907" s="27"/>
      <c r="E907" s="28"/>
      <c r="F907" s="29"/>
      <c r="G907" s="30"/>
      <c r="H907" s="31"/>
      <c r="I907" s="36" t="str">
        <f>IF(LEN(F907)*LEN(G907)*LEN(H907)=0,"",VLOOKUP(F907&amp;G907&amp;H907,品类代码!$D:$E,2,0))</f>
        <v/>
      </c>
      <c r="J907" s="37" t="str">
        <f>IF(LEN(I907)=0,"",VLOOKUP(I907,品类代码!$E:$F,2,0))</f>
        <v/>
      </c>
      <c r="K907" s="38" t="str">
        <f>IF(LEN(J907)=0,"",VLOOKUP(J907,品类代码!$F:$G,2,0))</f>
        <v/>
      </c>
      <c r="L907" s="27"/>
      <c r="M907" s="27"/>
      <c r="N907" s="27"/>
      <c r="O907" s="27"/>
      <c r="P907" s="27"/>
      <c r="Q907" s="27"/>
      <c r="R907" s="27"/>
      <c r="S907" s="39" t="str">
        <f t="shared" si="14"/>
        <v/>
      </c>
      <c r="T907" s="45"/>
      <c r="U907" s="41"/>
      <c r="V907" s="41"/>
      <c r="W907" s="42"/>
    </row>
    <row r="908" spans="1:23" s="32" customFormat="1" ht="14.25" thickBot="1" x14ac:dyDescent="0.2">
      <c r="A908" s="27"/>
      <c r="B908" s="27"/>
      <c r="C908" s="27"/>
      <c r="D908" s="27"/>
      <c r="E908" s="28"/>
      <c r="F908" s="29"/>
      <c r="G908" s="30"/>
      <c r="H908" s="31"/>
      <c r="I908" s="36" t="str">
        <f>IF(LEN(F908)*LEN(G908)*LEN(H908)=0,"",VLOOKUP(F908&amp;G908&amp;H908,品类代码!$D:$E,2,0))</f>
        <v/>
      </c>
      <c r="J908" s="37" t="str">
        <f>IF(LEN(I908)=0,"",VLOOKUP(I908,品类代码!$E:$F,2,0))</f>
        <v/>
      </c>
      <c r="K908" s="38" t="str">
        <f>IF(LEN(J908)=0,"",VLOOKUP(J908,品类代码!$F:$G,2,0))</f>
        <v/>
      </c>
      <c r="L908" s="27"/>
      <c r="M908" s="27"/>
      <c r="N908" s="27"/>
      <c r="O908" s="27"/>
      <c r="P908" s="27"/>
      <c r="Q908" s="27"/>
      <c r="R908" s="27"/>
      <c r="S908" s="39" t="str">
        <f t="shared" si="14"/>
        <v/>
      </c>
      <c r="T908" s="44"/>
      <c r="U908" s="40"/>
      <c r="V908" s="40"/>
      <c r="W908" s="35"/>
    </row>
    <row r="909" spans="1:23" ht="14.25" thickBot="1" x14ac:dyDescent="0.2">
      <c r="A909" s="27"/>
      <c r="B909" s="27"/>
      <c r="C909" s="27"/>
      <c r="D909" s="27"/>
      <c r="E909" s="28"/>
      <c r="F909" s="29"/>
      <c r="G909" s="30"/>
      <c r="H909" s="31"/>
      <c r="I909" s="36" t="str">
        <f>IF(LEN(F909)*LEN(G909)*LEN(H909)=0,"",VLOOKUP(F909&amp;G909&amp;H909,品类代码!$D:$E,2,0))</f>
        <v/>
      </c>
      <c r="J909" s="37" t="str">
        <f>IF(LEN(I909)=0,"",VLOOKUP(I909,品类代码!$E:$F,2,0))</f>
        <v/>
      </c>
      <c r="K909" s="38" t="str">
        <f>IF(LEN(J909)=0,"",VLOOKUP(J909,品类代码!$F:$G,2,0))</f>
        <v/>
      </c>
      <c r="L909" s="27"/>
      <c r="M909" s="27"/>
      <c r="N909" s="27"/>
      <c r="O909" s="27"/>
      <c r="P909" s="27"/>
      <c r="Q909" s="27"/>
      <c r="R909" s="27"/>
      <c r="S909" s="39" t="str">
        <f t="shared" si="14"/>
        <v/>
      </c>
      <c r="T909" s="45"/>
      <c r="U909" s="41"/>
      <c r="V909" s="41"/>
      <c r="W909" s="42"/>
    </row>
    <row r="910" spans="1:23" ht="14.25" thickBot="1" x14ac:dyDescent="0.2">
      <c r="A910" s="27"/>
      <c r="B910" s="27"/>
      <c r="C910" s="27"/>
      <c r="D910" s="27"/>
      <c r="E910" s="28"/>
      <c r="F910" s="29"/>
      <c r="G910" s="30"/>
      <c r="H910" s="31"/>
      <c r="I910" s="36" t="str">
        <f>IF(LEN(F910)*LEN(G910)*LEN(H910)=0,"",VLOOKUP(F910&amp;G910&amp;H910,品类代码!$D:$E,2,0))</f>
        <v/>
      </c>
      <c r="J910" s="37" t="str">
        <f>IF(LEN(I910)=0,"",VLOOKUP(I910,品类代码!$E:$F,2,0))</f>
        <v/>
      </c>
      <c r="K910" s="38" t="str">
        <f>IF(LEN(J910)=0,"",VLOOKUP(J910,品类代码!$F:$G,2,0))</f>
        <v/>
      </c>
      <c r="L910" s="27"/>
      <c r="M910" s="27"/>
      <c r="N910" s="27"/>
      <c r="O910" s="27"/>
      <c r="P910" s="27"/>
      <c r="Q910" s="27"/>
      <c r="R910" s="27"/>
      <c r="S910" s="39" t="str">
        <f t="shared" si="14"/>
        <v/>
      </c>
      <c r="T910" s="45"/>
      <c r="U910" s="41"/>
      <c r="V910" s="41"/>
      <c r="W910" s="42"/>
    </row>
    <row r="911" spans="1:23" s="32" customFormat="1" ht="14.25" thickBot="1" x14ac:dyDescent="0.2">
      <c r="A911" s="27"/>
      <c r="B911" s="27"/>
      <c r="C911" s="27"/>
      <c r="D911" s="27"/>
      <c r="E911" s="28"/>
      <c r="F911" s="29"/>
      <c r="G911" s="30"/>
      <c r="H911" s="31"/>
      <c r="I911" s="36" t="str">
        <f>IF(LEN(F911)*LEN(G911)*LEN(H911)=0,"",VLOOKUP(F911&amp;G911&amp;H911,品类代码!$D:$E,2,0))</f>
        <v/>
      </c>
      <c r="J911" s="37" t="str">
        <f>IF(LEN(I911)=0,"",VLOOKUP(I911,品类代码!$E:$F,2,0))</f>
        <v/>
      </c>
      <c r="K911" s="38" t="str">
        <f>IF(LEN(J911)=0,"",VLOOKUP(J911,品类代码!$F:$G,2,0))</f>
        <v/>
      </c>
      <c r="L911" s="27"/>
      <c r="M911" s="27"/>
      <c r="N911" s="27"/>
      <c r="O911" s="27"/>
      <c r="P911" s="27"/>
      <c r="Q911" s="27"/>
      <c r="R911" s="27"/>
      <c r="S911" s="39" t="str">
        <f t="shared" si="14"/>
        <v/>
      </c>
      <c r="T911" s="44"/>
      <c r="U911" s="40"/>
      <c r="V911" s="40"/>
      <c r="W911" s="35"/>
    </row>
    <row r="912" spans="1:23" ht="14.25" thickBot="1" x14ac:dyDescent="0.2">
      <c r="A912" s="27"/>
      <c r="B912" s="27"/>
      <c r="C912" s="27"/>
      <c r="D912" s="27"/>
      <c r="E912" s="28"/>
      <c r="F912" s="29"/>
      <c r="G912" s="30"/>
      <c r="H912" s="31"/>
      <c r="I912" s="36" t="str">
        <f>IF(LEN(F912)*LEN(G912)*LEN(H912)=0,"",VLOOKUP(F912&amp;G912&amp;H912,品类代码!$D:$E,2,0))</f>
        <v/>
      </c>
      <c r="J912" s="37" t="str">
        <f>IF(LEN(I912)=0,"",VLOOKUP(I912,品类代码!$E:$F,2,0))</f>
        <v/>
      </c>
      <c r="K912" s="38" t="str">
        <f>IF(LEN(J912)=0,"",VLOOKUP(J912,品类代码!$F:$G,2,0))</f>
        <v/>
      </c>
      <c r="L912" s="27"/>
      <c r="M912" s="27"/>
      <c r="N912" s="27"/>
      <c r="O912" s="27"/>
      <c r="P912" s="27"/>
      <c r="Q912" s="27"/>
      <c r="R912" s="27"/>
      <c r="S912" s="39" t="str">
        <f t="shared" si="14"/>
        <v/>
      </c>
      <c r="T912" s="45"/>
      <c r="U912" s="41"/>
      <c r="V912" s="41"/>
      <c r="W912" s="42"/>
    </row>
    <row r="913" spans="1:23" ht="14.25" thickBot="1" x14ac:dyDescent="0.2">
      <c r="A913" s="27"/>
      <c r="B913" s="27"/>
      <c r="C913" s="27"/>
      <c r="D913" s="27"/>
      <c r="E913" s="28"/>
      <c r="F913" s="29"/>
      <c r="G913" s="30"/>
      <c r="H913" s="31"/>
      <c r="I913" s="36" t="str">
        <f>IF(LEN(F913)*LEN(G913)*LEN(H913)=0,"",VLOOKUP(F913&amp;G913&amp;H913,品类代码!$D:$E,2,0))</f>
        <v/>
      </c>
      <c r="J913" s="37" t="str">
        <f>IF(LEN(I913)=0,"",VLOOKUP(I913,品类代码!$E:$F,2,0))</f>
        <v/>
      </c>
      <c r="K913" s="38" t="str">
        <f>IF(LEN(J913)=0,"",VLOOKUP(J913,品类代码!$F:$G,2,0))</f>
        <v/>
      </c>
      <c r="L913" s="27"/>
      <c r="M913" s="27"/>
      <c r="N913" s="27"/>
      <c r="O913" s="27"/>
      <c r="P913" s="27"/>
      <c r="Q913" s="27"/>
      <c r="R913" s="27"/>
      <c r="S913" s="39" t="str">
        <f t="shared" si="14"/>
        <v/>
      </c>
      <c r="T913" s="45"/>
      <c r="U913" s="41"/>
      <c r="V913" s="41"/>
      <c r="W913" s="42"/>
    </row>
    <row r="914" spans="1:23" s="32" customFormat="1" ht="14.25" thickBot="1" x14ac:dyDescent="0.2">
      <c r="A914" s="27"/>
      <c r="B914" s="27"/>
      <c r="C914" s="27"/>
      <c r="D914" s="27"/>
      <c r="E914" s="28"/>
      <c r="F914" s="29"/>
      <c r="G914" s="30"/>
      <c r="H914" s="31"/>
      <c r="I914" s="36" t="str">
        <f>IF(LEN(F914)*LEN(G914)*LEN(H914)=0,"",VLOOKUP(F914&amp;G914&amp;H914,品类代码!$D:$E,2,0))</f>
        <v/>
      </c>
      <c r="J914" s="37" t="str">
        <f>IF(LEN(I914)=0,"",VLOOKUP(I914,品类代码!$E:$F,2,0))</f>
        <v/>
      </c>
      <c r="K914" s="38" t="str">
        <f>IF(LEN(J914)=0,"",VLOOKUP(J914,品类代码!$F:$G,2,0))</f>
        <v/>
      </c>
      <c r="L914" s="27"/>
      <c r="M914" s="27"/>
      <c r="N914" s="27"/>
      <c r="O914" s="27"/>
      <c r="P914" s="27"/>
      <c r="Q914" s="27"/>
      <c r="R914" s="27"/>
      <c r="S914" s="39" t="str">
        <f t="shared" si="14"/>
        <v/>
      </c>
      <c r="T914" s="44"/>
      <c r="U914" s="40"/>
      <c r="V914" s="40"/>
      <c r="W914" s="35"/>
    </row>
    <row r="915" spans="1:23" ht="14.25" thickBot="1" x14ac:dyDescent="0.2">
      <c r="A915" s="27"/>
      <c r="B915" s="27"/>
      <c r="C915" s="27"/>
      <c r="D915" s="27"/>
      <c r="E915" s="28"/>
      <c r="F915" s="29"/>
      <c r="G915" s="30"/>
      <c r="H915" s="31"/>
      <c r="I915" s="36" t="str">
        <f>IF(LEN(F915)*LEN(G915)*LEN(H915)=0,"",VLOOKUP(F915&amp;G915&amp;H915,品类代码!$D:$E,2,0))</f>
        <v/>
      </c>
      <c r="J915" s="37" t="str">
        <f>IF(LEN(I915)=0,"",VLOOKUP(I915,品类代码!$E:$F,2,0))</f>
        <v/>
      </c>
      <c r="K915" s="38" t="str">
        <f>IF(LEN(J915)=0,"",VLOOKUP(J915,品类代码!$F:$G,2,0))</f>
        <v/>
      </c>
      <c r="L915" s="27"/>
      <c r="M915" s="27"/>
      <c r="N915" s="27"/>
      <c r="O915" s="27"/>
      <c r="P915" s="27"/>
      <c r="Q915" s="27"/>
      <c r="R915" s="27"/>
      <c r="S915" s="39" t="str">
        <f t="shared" si="14"/>
        <v/>
      </c>
      <c r="T915" s="45"/>
      <c r="U915" s="41"/>
      <c r="V915" s="41"/>
      <c r="W915" s="42"/>
    </row>
    <row r="916" spans="1:23" ht="14.25" thickBot="1" x14ac:dyDescent="0.2">
      <c r="A916" s="27"/>
      <c r="B916" s="27"/>
      <c r="C916" s="27"/>
      <c r="D916" s="27"/>
      <c r="E916" s="28"/>
      <c r="F916" s="29"/>
      <c r="G916" s="30"/>
      <c r="H916" s="31"/>
      <c r="I916" s="36" t="str">
        <f>IF(LEN(F916)*LEN(G916)*LEN(H916)=0,"",VLOOKUP(F916&amp;G916&amp;H916,品类代码!$D:$E,2,0))</f>
        <v/>
      </c>
      <c r="J916" s="37" t="str">
        <f>IF(LEN(I916)=0,"",VLOOKUP(I916,品类代码!$E:$F,2,0))</f>
        <v/>
      </c>
      <c r="K916" s="38" t="str">
        <f>IF(LEN(J916)=0,"",VLOOKUP(J916,品类代码!$F:$G,2,0))</f>
        <v/>
      </c>
      <c r="L916" s="27"/>
      <c r="M916" s="27"/>
      <c r="N916" s="27"/>
      <c r="O916" s="27"/>
      <c r="P916" s="27"/>
      <c r="Q916" s="27"/>
      <c r="R916" s="27"/>
      <c r="S916" s="39" t="str">
        <f t="shared" si="14"/>
        <v/>
      </c>
      <c r="T916" s="45"/>
      <c r="U916" s="41"/>
      <c r="V916" s="41"/>
      <c r="W916" s="42"/>
    </row>
    <row r="917" spans="1:23" s="32" customFormat="1" ht="14.25" thickBot="1" x14ac:dyDescent="0.2">
      <c r="A917" s="27"/>
      <c r="B917" s="27"/>
      <c r="C917" s="27"/>
      <c r="D917" s="27"/>
      <c r="E917" s="28"/>
      <c r="F917" s="29"/>
      <c r="G917" s="30"/>
      <c r="H917" s="31"/>
      <c r="I917" s="36" t="str">
        <f>IF(LEN(F917)*LEN(G917)*LEN(H917)=0,"",VLOOKUP(F917&amp;G917&amp;H917,品类代码!$D:$E,2,0))</f>
        <v/>
      </c>
      <c r="J917" s="37" t="str">
        <f>IF(LEN(I917)=0,"",VLOOKUP(I917,品类代码!$E:$F,2,0))</f>
        <v/>
      </c>
      <c r="K917" s="38" t="str">
        <f>IF(LEN(J917)=0,"",VLOOKUP(J917,品类代码!$F:$G,2,0))</f>
        <v/>
      </c>
      <c r="L917" s="27"/>
      <c r="M917" s="27"/>
      <c r="N917" s="27"/>
      <c r="O917" s="27"/>
      <c r="P917" s="27"/>
      <c r="Q917" s="27"/>
      <c r="R917" s="27"/>
      <c r="S917" s="39" t="str">
        <f t="shared" si="14"/>
        <v/>
      </c>
      <c r="T917" s="44"/>
      <c r="U917" s="40"/>
      <c r="V917" s="40"/>
      <c r="W917" s="35"/>
    </row>
    <row r="918" spans="1:23" ht="14.25" thickBot="1" x14ac:dyDescent="0.2">
      <c r="A918" s="27"/>
      <c r="B918" s="27"/>
      <c r="C918" s="27"/>
      <c r="D918" s="27"/>
      <c r="E918" s="28"/>
      <c r="F918" s="29"/>
      <c r="G918" s="30"/>
      <c r="H918" s="31"/>
      <c r="I918" s="36" t="str">
        <f>IF(LEN(F918)*LEN(G918)*LEN(H918)=0,"",VLOOKUP(F918&amp;G918&amp;H918,品类代码!$D:$E,2,0))</f>
        <v/>
      </c>
      <c r="J918" s="37" t="str">
        <f>IF(LEN(I918)=0,"",VLOOKUP(I918,品类代码!$E:$F,2,0))</f>
        <v/>
      </c>
      <c r="K918" s="38" t="str">
        <f>IF(LEN(J918)=0,"",VLOOKUP(J918,品类代码!$F:$G,2,0))</f>
        <v/>
      </c>
      <c r="L918" s="27"/>
      <c r="M918" s="27"/>
      <c r="N918" s="27"/>
      <c r="O918" s="27"/>
      <c r="P918" s="27"/>
      <c r="Q918" s="27"/>
      <c r="R918" s="27"/>
      <c r="S918" s="39" t="str">
        <f t="shared" si="14"/>
        <v/>
      </c>
      <c r="T918" s="45"/>
      <c r="U918" s="41"/>
      <c r="V918" s="41"/>
      <c r="W918" s="42"/>
    </row>
    <row r="919" spans="1:23" ht="14.25" thickBot="1" x14ac:dyDescent="0.2">
      <c r="A919" s="27"/>
      <c r="B919" s="27"/>
      <c r="C919" s="27"/>
      <c r="D919" s="27"/>
      <c r="E919" s="28"/>
      <c r="F919" s="29"/>
      <c r="G919" s="30"/>
      <c r="H919" s="31"/>
      <c r="I919" s="36" t="str">
        <f>IF(LEN(F919)*LEN(G919)*LEN(H919)=0,"",VLOOKUP(F919&amp;G919&amp;H919,品类代码!$D:$E,2,0))</f>
        <v/>
      </c>
      <c r="J919" s="37" t="str">
        <f>IF(LEN(I919)=0,"",VLOOKUP(I919,品类代码!$E:$F,2,0))</f>
        <v/>
      </c>
      <c r="K919" s="38" t="str">
        <f>IF(LEN(J919)=0,"",VLOOKUP(J919,品类代码!$F:$G,2,0))</f>
        <v/>
      </c>
      <c r="L919" s="27"/>
      <c r="M919" s="27"/>
      <c r="N919" s="27"/>
      <c r="O919" s="27"/>
      <c r="P919" s="27"/>
      <c r="Q919" s="27"/>
      <c r="R919" s="27"/>
      <c r="S919" s="39" t="str">
        <f t="shared" si="14"/>
        <v/>
      </c>
      <c r="T919" s="45"/>
      <c r="U919" s="41"/>
      <c r="V919" s="41"/>
      <c r="W919" s="42"/>
    </row>
    <row r="920" spans="1:23" s="32" customFormat="1" ht="14.25" thickBot="1" x14ac:dyDescent="0.2">
      <c r="A920" s="27"/>
      <c r="B920" s="27"/>
      <c r="C920" s="27"/>
      <c r="D920" s="27"/>
      <c r="E920" s="28"/>
      <c r="F920" s="29"/>
      <c r="G920" s="30"/>
      <c r="H920" s="31"/>
      <c r="I920" s="36" t="str">
        <f>IF(LEN(F920)*LEN(G920)*LEN(H920)=0,"",VLOOKUP(F920&amp;G920&amp;H920,品类代码!$D:$E,2,0))</f>
        <v/>
      </c>
      <c r="J920" s="37" t="str">
        <f>IF(LEN(I920)=0,"",VLOOKUP(I920,品类代码!$E:$F,2,0))</f>
        <v/>
      </c>
      <c r="K920" s="38" t="str">
        <f>IF(LEN(J920)=0,"",VLOOKUP(J920,品类代码!$F:$G,2,0))</f>
        <v/>
      </c>
      <c r="L920" s="27"/>
      <c r="M920" s="27"/>
      <c r="N920" s="27"/>
      <c r="O920" s="27"/>
      <c r="P920" s="27"/>
      <c r="Q920" s="27"/>
      <c r="R920" s="27"/>
      <c r="S920" s="39" t="str">
        <f t="shared" si="14"/>
        <v/>
      </c>
      <c r="T920" s="44"/>
      <c r="U920" s="40"/>
      <c r="V920" s="40"/>
      <c r="W920" s="35"/>
    </row>
    <row r="921" spans="1:23" ht="14.25" thickBot="1" x14ac:dyDescent="0.2">
      <c r="A921" s="27"/>
      <c r="B921" s="27"/>
      <c r="C921" s="27"/>
      <c r="D921" s="27"/>
      <c r="E921" s="28"/>
      <c r="F921" s="29"/>
      <c r="G921" s="30"/>
      <c r="H921" s="31"/>
      <c r="I921" s="36" t="str">
        <f>IF(LEN(F921)*LEN(G921)*LEN(H921)=0,"",VLOOKUP(F921&amp;G921&amp;H921,品类代码!$D:$E,2,0))</f>
        <v/>
      </c>
      <c r="J921" s="37" t="str">
        <f>IF(LEN(I921)=0,"",VLOOKUP(I921,品类代码!$E:$F,2,0))</f>
        <v/>
      </c>
      <c r="K921" s="38" t="str">
        <f>IF(LEN(J921)=0,"",VLOOKUP(J921,品类代码!$F:$G,2,0))</f>
        <v/>
      </c>
      <c r="L921" s="27"/>
      <c r="M921" s="27"/>
      <c r="N921" s="27"/>
      <c r="O921" s="27"/>
      <c r="P921" s="27"/>
      <c r="Q921" s="27"/>
      <c r="R921" s="27"/>
      <c r="S921" s="39" t="str">
        <f t="shared" si="14"/>
        <v/>
      </c>
      <c r="T921" s="45"/>
      <c r="U921" s="41"/>
      <c r="V921" s="41"/>
      <c r="W921" s="42"/>
    </row>
    <row r="922" spans="1:23" ht="14.25" thickBot="1" x14ac:dyDescent="0.2">
      <c r="A922" s="27"/>
      <c r="B922" s="27"/>
      <c r="C922" s="27"/>
      <c r="D922" s="27"/>
      <c r="E922" s="28"/>
      <c r="F922" s="29"/>
      <c r="G922" s="30"/>
      <c r="H922" s="31"/>
      <c r="I922" s="36" t="str">
        <f>IF(LEN(F922)*LEN(G922)*LEN(H922)=0,"",VLOOKUP(F922&amp;G922&amp;H922,品类代码!$D:$E,2,0))</f>
        <v/>
      </c>
      <c r="J922" s="37" t="str">
        <f>IF(LEN(I922)=0,"",VLOOKUP(I922,品类代码!$E:$F,2,0))</f>
        <v/>
      </c>
      <c r="K922" s="38" t="str">
        <f>IF(LEN(J922)=0,"",VLOOKUP(J922,品类代码!$F:$G,2,0))</f>
        <v/>
      </c>
      <c r="L922" s="27"/>
      <c r="M922" s="27"/>
      <c r="N922" s="27"/>
      <c r="O922" s="27"/>
      <c r="P922" s="27"/>
      <c r="Q922" s="27"/>
      <c r="R922" s="27"/>
      <c r="S922" s="39" t="str">
        <f t="shared" si="14"/>
        <v/>
      </c>
      <c r="T922" s="45"/>
      <c r="U922" s="41"/>
      <c r="V922" s="41"/>
      <c r="W922" s="42"/>
    </row>
    <row r="923" spans="1:23" s="32" customFormat="1" ht="14.25" thickBot="1" x14ac:dyDescent="0.2">
      <c r="A923" s="27"/>
      <c r="B923" s="27"/>
      <c r="C923" s="27"/>
      <c r="D923" s="27"/>
      <c r="E923" s="28"/>
      <c r="F923" s="29"/>
      <c r="G923" s="30"/>
      <c r="H923" s="31"/>
      <c r="I923" s="36" t="str">
        <f>IF(LEN(F923)*LEN(G923)*LEN(H923)=0,"",VLOOKUP(F923&amp;G923&amp;H923,品类代码!$D:$E,2,0))</f>
        <v/>
      </c>
      <c r="J923" s="37" t="str">
        <f>IF(LEN(I923)=0,"",VLOOKUP(I923,品类代码!$E:$F,2,0))</f>
        <v/>
      </c>
      <c r="K923" s="38" t="str">
        <f>IF(LEN(J923)=0,"",VLOOKUP(J923,品类代码!$F:$G,2,0))</f>
        <v/>
      </c>
      <c r="L923" s="27"/>
      <c r="M923" s="27"/>
      <c r="N923" s="27"/>
      <c r="O923" s="27"/>
      <c r="P923" s="27"/>
      <c r="Q923" s="27"/>
      <c r="R923" s="27"/>
      <c r="S923" s="39" t="str">
        <f t="shared" si="14"/>
        <v/>
      </c>
      <c r="T923" s="44"/>
      <c r="U923" s="40"/>
      <c r="V923" s="40"/>
      <c r="W923" s="35"/>
    </row>
    <row r="924" spans="1:23" ht="14.25" thickBot="1" x14ac:dyDescent="0.2">
      <c r="A924" s="27"/>
      <c r="B924" s="27"/>
      <c r="C924" s="27"/>
      <c r="D924" s="27"/>
      <c r="E924" s="28"/>
      <c r="F924" s="29"/>
      <c r="G924" s="30"/>
      <c r="H924" s="31"/>
      <c r="I924" s="36" t="str">
        <f>IF(LEN(F924)*LEN(G924)*LEN(H924)=0,"",VLOOKUP(F924&amp;G924&amp;H924,品类代码!$D:$E,2,0))</f>
        <v/>
      </c>
      <c r="J924" s="37" t="str">
        <f>IF(LEN(I924)=0,"",VLOOKUP(I924,品类代码!$E:$F,2,0))</f>
        <v/>
      </c>
      <c r="K924" s="38" t="str">
        <f>IF(LEN(J924)=0,"",VLOOKUP(J924,品类代码!$F:$G,2,0))</f>
        <v/>
      </c>
      <c r="L924" s="27"/>
      <c r="M924" s="27"/>
      <c r="N924" s="27"/>
      <c r="O924" s="27"/>
      <c r="P924" s="27"/>
      <c r="Q924" s="27"/>
      <c r="R924" s="27"/>
      <c r="S924" s="39" t="str">
        <f t="shared" si="14"/>
        <v/>
      </c>
      <c r="T924" s="45"/>
      <c r="U924" s="41"/>
      <c r="V924" s="41"/>
      <c r="W924" s="42"/>
    </row>
    <row r="925" spans="1:23" ht="14.25" thickBot="1" x14ac:dyDescent="0.2">
      <c r="A925" s="27"/>
      <c r="B925" s="27"/>
      <c r="C925" s="27"/>
      <c r="D925" s="27"/>
      <c r="E925" s="28"/>
      <c r="F925" s="29"/>
      <c r="G925" s="30"/>
      <c r="H925" s="31"/>
      <c r="I925" s="36" t="str">
        <f>IF(LEN(F925)*LEN(G925)*LEN(H925)=0,"",VLOOKUP(F925&amp;G925&amp;H925,品类代码!$D:$E,2,0))</f>
        <v/>
      </c>
      <c r="J925" s="37" t="str">
        <f>IF(LEN(I925)=0,"",VLOOKUP(I925,品类代码!$E:$F,2,0))</f>
        <v/>
      </c>
      <c r="K925" s="38" t="str">
        <f>IF(LEN(J925)=0,"",VLOOKUP(J925,品类代码!$F:$G,2,0))</f>
        <v/>
      </c>
      <c r="L925" s="27"/>
      <c r="M925" s="27"/>
      <c r="N925" s="27"/>
      <c r="O925" s="27"/>
      <c r="P925" s="27"/>
      <c r="Q925" s="27"/>
      <c r="R925" s="27"/>
      <c r="S925" s="39" t="str">
        <f t="shared" si="14"/>
        <v/>
      </c>
      <c r="T925" s="45"/>
      <c r="U925" s="41"/>
      <c r="V925" s="41"/>
      <c r="W925" s="42"/>
    </row>
    <row r="926" spans="1:23" s="32" customFormat="1" ht="14.25" thickBot="1" x14ac:dyDescent="0.2">
      <c r="A926" s="27"/>
      <c r="B926" s="27"/>
      <c r="C926" s="27"/>
      <c r="D926" s="27"/>
      <c r="E926" s="28"/>
      <c r="F926" s="29"/>
      <c r="G926" s="30"/>
      <c r="H926" s="31"/>
      <c r="I926" s="36" t="str">
        <f>IF(LEN(F926)*LEN(G926)*LEN(H926)=0,"",VLOOKUP(F926&amp;G926&amp;H926,品类代码!$D:$E,2,0))</f>
        <v/>
      </c>
      <c r="J926" s="37" t="str">
        <f>IF(LEN(I926)=0,"",VLOOKUP(I926,品类代码!$E:$F,2,0))</f>
        <v/>
      </c>
      <c r="K926" s="38" t="str">
        <f>IF(LEN(J926)=0,"",VLOOKUP(J926,品类代码!$F:$G,2,0))</f>
        <v/>
      </c>
      <c r="L926" s="27"/>
      <c r="M926" s="27"/>
      <c r="N926" s="27"/>
      <c r="O926" s="27"/>
      <c r="P926" s="27"/>
      <c r="Q926" s="27"/>
      <c r="R926" s="27"/>
      <c r="S926" s="39" t="str">
        <f t="shared" si="14"/>
        <v/>
      </c>
      <c r="T926" s="44"/>
      <c r="U926" s="40"/>
      <c r="V926" s="40"/>
      <c r="W926" s="35"/>
    </row>
    <row r="927" spans="1:23" ht="14.25" thickBot="1" x14ac:dyDescent="0.2">
      <c r="A927" s="27"/>
      <c r="B927" s="27"/>
      <c r="C927" s="27"/>
      <c r="D927" s="27"/>
      <c r="E927" s="28"/>
      <c r="F927" s="29"/>
      <c r="G927" s="30"/>
      <c r="H927" s="31"/>
      <c r="I927" s="36" t="str">
        <f>IF(LEN(F927)*LEN(G927)*LEN(H927)=0,"",VLOOKUP(F927&amp;G927&amp;H927,品类代码!$D:$E,2,0))</f>
        <v/>
      </c>
      <c r="J927" s="37" t="str">
        <f>IF(LEN(I927)=0,"",VLOOKUP(I927,品类代码!$E:$F,2,0))</f>
        <v/>
      </c>
      <c r="K927" s="38" t="str">
        <f>IF(LEN(J927)=0,"",VLOOKUP(J927,品类代码!$F:$G,2,0))</f>
        <v/>
      </c>
      <c r="L927" s="27"/>
      <c r="M927" s="27"/>
      <c r="N927" s="27"/>
      <c r="O927" s="27"/>
      <c r="P927" s="27"/>
      <c r="Q927" s="27"/>
      <c r="R927" s="27"/>
      <c r="S927" s="39" t="str">
        <f t="shared" si="14"/>
        <v/>
      </c>
      <c r="T927" s="45"/>
      <c r="U927" s="41"/>
      <c r="V927" s="41"/>
      <c r="W927" s="42"/>
    </row>
    <row r="928" spans="1:23" ht="14.25" thickBot="1" x14ac:dyDescent="0.2">
      <c r="A928" s="27"/>
      <c r="B928" s="27"/>
      <c r="C928" s="27"/>
      <c r="D928" s="27"/>
      <c r="E928" s="28"/>
      <c r="F928" s="29"/>
      <c r="G928" s="30"/>
      <c r="H928" s="31"/>
      <c r="I928" s="36" t="str">
        <f>IF(LEN(F928)*LEN(G928)*LEN(H928)=0,"",VLOOKUP(F928&amp;G928&amp;H928,品类代码!$D:$E,2,0))</f>
        <v/>
      </c>
      <c r="J928" s="37" t="str">
        <f>IF(LEN(I928)=0,"",VLOOKUP(I928,品类代码!$E:$F,2,0))</f>
        <v/>
      </c>
      <c r="K928" s="38" t="str">
        <f>IF(LEN(J928)=0,"",VLOOKUP(J928,品类代码!$F:$G,2,0))</f>
        <v/>
      </c>
      <c r="L928" s="27"/>
      <c r="M928" s="27"/>
      <c r="N928" s="27"/>
      <c r="O928" s="27"/>
      <c r="P928" s="27"/>
      <c r="Q928" s="27"/>
      <c r="R928" s="27"/>
      <c r="S928" s="39" t="str">
        <f t="shared" si="14"/>
        <v/>
      </c>
      <c r="T928" s="45"/>
      <c r="U928" s="41"/>
      <c r="V928" s="41"/>
      <c r="W928" s="42"/>
    </row>
    <row r="929" spans="1:23" s="32" customFormat="1" ht="14.25" thickBot="1" x14ac:dyDescent="0.2">
      <c r="A929" s="27"/>
      <c r="B929" s="27"/>
      <c r="C929" s="27"/>
      <c r="D929" s="27"/>
      <c r="E929" s="28"/>
      <c r="F929" s="29"/>
      <c r="G929" s="30"/>
      <c r="H929" s="31"/>
      <c r="I929" s="36" t="str">
        <f>IF(LEN(F929)*LEN(G929)*LEN(H929)=0,"",VLOOKUP(F929&amp;G929&amp;H929,品类代码!$D:$E,2,0))</f>
        <v/>
      </c>
      <c r="J929" s="37" t="str">
        <f>IF(LEN(I929)=0,"",VLOOKUP(I929,品类代码!$E:$F,2,0))</f>
        <v/>
      </c>
      <c r="K929" s="38" t="str">
        <f>IF(LEN(J929)=0,"",VLOOKUP(J929,品类代码!$F:$G,2,0))</f>
        <v/>
      </c>
      <c r="L929" s="27"/>
      <c r="M929" s="27"/>
      <c r="N929" s="27"/>
      <c r="O929" s="27"/>
      <c r="P929" s="27"/>
      <c r="Q929" s="27"/>
      <c r="R929" s="27"/>
      <c r="S929" s="39" t="str">
        <f t="shared" si="14"/>
        <v/>
      </c>
      <c r="T929" s="44"/>
      <c r="U929" s="40"/>
      <c r="V929" s="40"/>
      <c r="W929" s="35"/>
    </row>
    <row r="930" spans="1:23" ht="14.25" thickBot="1" x14ac:dyDescent="0.2">
      <c r="A930" s="27"/>
      <c r="B930" s="27"/>
      <c r="C930" s="27"/>
      <c r="D930" s="27"/>
      <c r="E930" s="28"/>
      <c r="F930" s="29"/>
      <c r="G930" s="30"/>
      <c r="H930" s="31"/>
      <c r="I930" s="36" t="str">
        <f>IF(LEN(F930)*LEN(G930)*LEN(H930)=0,"",VLOOKUP(F930&amp;G930&amp;H930,品类代码!$D:$E,2,0))</f>
        <v/>
      </c>
      <c r="J930" s="37" t="str">
        <f>IF(LEN(I930)=0,"",VLOOKUP(I930,品类代码!$E:$F,2,0))</f>
        <v/>
      </c>
      <c r="K930" s="38" t="str">
        <f>IF(LEN(J930)=0,"",VLOOKUP(J930,品类代码!$F:$G,2,0))</f>
        <v/>
      </c>
      <c r="L930" s="27"/>
      <c r="M930" s="27"/>
      <c r="N930" s="27"/>
      <c r="O930" s="27"/>
      <c r="P930" s="27"/>
      <c r="Q930" s="27"/>
      <c r="R930" s="27"/>
      <c r="S930" s="39" t="str">
        <f t="shared" si="14"/>
        <v/>
      </c>
      <c r="T930" s="45"/>
      <c r="U930" s="41"/>
      <c r="V930" s="41"/>
      <c r="W930" s="42"/>
    </row>
    <row r="931" spans="1:23" ht="14.25" thickBot="1" x14ac:dyDescent="0.2">
      <c r="A931" s="27"/>
      <c r="B931" s="27"/>
      <c r="C931" s="27"/>
      <c r="D931" s="27"/>
      <c r="E931" s="28"/>
      <c r="F931" s="29"/>
      <c r="G931" s="30"/>
      <c r="H931" s="31"/>
      <c r="I931" s="36" t="str">
        <f>IF(LEN(F931)*LEN(G931)*LEN(H931)=0,"",VLOOKUP(F931&amp;G931&amp;H931,品类代码!$D:$E,2,0))</f>
        <v/>
      </c>
      <c r="J931" s="37" t="str">
        <f>IF(LEN(I931)=0,"",VLOOKUP(I931,品类代码!$E:$F,2,0))</f>
        <v/>
      </c>
      <c r="K931" s="38" t="str">
        <f>IF(LEN(J931)=0,"",VLOOKUP(J931,品类代码!$F:$G,2,0))</f>
        <v/>
      </c>
      <c r="L931" s="27"/>
      <c r="M931" s="27"/>
      <c r="N931" s="27"/>
      <c r="O931" s="27"/>
      <c r="P931" s="27"/>
      <c r="Q931" s="27"/>
      <c r="R931" s="27"/>
      <c r="S931" s="39" t="str">
        <f t="shared" si="14"/>
        <v/>
      </c>
      <c r="T931" s="45"/>
      <c r="U931" s="41"/>
      <c r="V931" s="41"/>
      <c r="W931" s="42"/>
    </row>
    <row r="932" spans="1:23" s="32" customFormat="1" ht="14.25" thickBot="1" x14ac:dyDescent="0.2">
      <c r="A932" s="27"/>
      <c r="B932" s="27"/>
      <c r="C932" s="27"/>
      <c r="D932" s="27"/>
      <c r="E932" s="28"/>
      <c r="F932" s="29"/>
      <c r="G932" s="30"/>
      <c r="H932" s="31"/>
      <c r="I932" s="36" t="str">
        <f>IF(LEN(F932)*LEN(G932)*LEN(H932)=0,"",VLOOKUP(F932&amp;G932&amp;H932,品类代码!$D:$E,2,0))</f>
        <v/>
      </c>
      <c r="J932" s="37" t="str">
        <f>IF(LEN(I932)=0,"",VLOOKUP(I932,品类代码!$E:$F,2,0))</f>
        <v/>
      </c>
      <c r="K932" s="38" t="str">
        <f>IF(LEN(J932)=0,"",VLOOKUP(J932,品类代码!$F:$G,2,0))</f>
        <v/>
      </c>
      <c r="L932" s="27"/>
      <c r="M932" s="27"/>
      <c r="N932" s="27"/>
      <c r="O932" s="27"/>
      <c r="P932" s="27"/>
      <c r="Q932" s="27"/>
      <c r="R932" s="27"/>
      <c r="S932" s="39" t="str">
        <f t="shared" si="14"/>
        <v/>
      </c>
      <c r="T932" s="44"/>
      <c r="U932" s="40"/>
      <c r="V932" s="40"/>
      <c r="W932" s="35"/>
    </row>
    <row r="933" spans="1:23" ht="14.25" thickBot="1" x14ac:dyDescent="0.2">
      <c r="A933" s="27"/>
      <c r="B933" s="27"/>
      <c r="C933" s="27"/>
      <c r="D933" s="27"/>
      <c r="E933" s="28"/>
      <c r="F933" s="29"/>
      <c r="G933" s="30"/>
      <c r="H933" s="31"/>
      <c r="I933" s="36" t="str">
        <f>IF(LEN(F933)*LEN(G933)*LEN(H933)=0,"",VLOOKUP(F933&amp;G933&amp;H933,品类代码!$D:$E,2,0))</f>
        <v/>
      </c>
      <c r="J933" s="37" t="str">
        <f>IF(LEN(I933)=0,"",VLOOKUP(I933,品类代码!$E:$F,2,0))</f>
        <v/>
      </c>
      <c r="K933" s="38" t="str">
        <f>IF(LEN(J933)=0,"",VLOOKUP(J933,品类代码!$F:$G,2,0))</f>
        <v/>
      </c>
      <c r="L933" s="27"/>
      <c r="M933" s="27"/>
      <c r="N933" s="27"/>
      <c r="O933" s="27"/>
      <c r="P933" s="27"/>
      <c r="Q933" s="27"/>
      <c r="R933" s="27"/>
      <c r="S933" s="39" t="str">
        <f t="shared" si="14"/>
        <v/>
      </c>
      <c r="T933" s="45"/>
      <c r="U933" s="41"/>
      <c r="V933" s="41"/>
      <c r="W933" s="42"/>
    </row>
    <row r="934" spans="1:23" ht="14.25" thickBot="1" x14ac:dyDescent="0.2">
      <c r="A934" s="27"/>
      <c r="B934" s="27"/>
      <c r="C934" s="27"/>
      <c r="D934" s="27"/>
      <c r="E934" s="28"/>
      <c r="F934" s="29"/>
      <c r="G934" s="30"/>
      <c r="H934" s="31"/>
      <c r="I934" s="36" t="str">
        <f>IF(LEN(F934)*LEN(G934)*LEN(H934)=0,"",VLOOKUP(F934&amp;G934&amp;H934,品类代码!$D:$E,2,0))</f>
        <v/>
      </c>
      <c r="J934" s="37" t="str">
        <f>IF(LEN(I934)=0,"",VLOOKUP(I934,品类代码!$E:$F,2,0))</f>
        <v/>
      </c>
      <c r="K934" s="38" t="str">
        <f>IF(LEN(J934)=0,"",VLOOKUP(J934,品类代码!$F:$G,2,0))</f>
        <v/>
      </c>
      <c r="L934" s="27"/>
      <c r="M934" s="27"/>
      <c r="N934" s="27"/>
      <c r="O934" s="27"/>
      <c r="P934" s="27"/>
      <c r="Q934" s="27"/>
      <c r="R934" s="27"/>
      <c r="S934" s="39" t="str">
        <f t="shared" si="14"/>
        <v/>
      </c>
      <c r="T934" s="45"/>
      <c r="U934" s="41"/>
      <c r="V934" s="41"/>
      <c r="W934" s="42"/>
    </row>
    <row r="935" spans="1:23" s="32" customFormat="1" ht="14.25" thickBot="1" x14ac:dyDescent="0.2">
      <c r="A935" s="27"/>
      <c r="B935" s="27"/>
      <c r="C935" s="27"/>
      <c r="D935" s="27"/>
      <c r="E935" s="28"/>
      <c r="F935" s="29"/>
      <c r="G935" s="30"/>
      <c r="H935" s="31"/>
      <c r="I935" s="36" t="str">
        <f>IF(LEN(F935)*LEN(G935)*LEN(H935)=0,"",VLOOKUP(F935&amp;G935&amp;H935,品类代码!$D:$E,2,0))</f>
        <v/>
      </c>
      <c r="J935" s="37" t="str">
        <f>IF(LEN(I935)=0,"",VLOOKUP(I935,品类代码!$E:$F,2,0))</f>
        <v/>
      </c>
      <c r="K935" s="38" t="str">
        <f>IF(LEN(J935)=0,"",VLOOKUP(J935,品类代码!$F:$G,2,0))</f>
        <v/>
      </c>
      <c r="L935" s="27"/>
      <c r="M935" s="27"/>
      <c r="N935" s="27"/>
      <c r="O935" s="27"/>
      <c r="P935" s="27"/>
      <c r="Q935" s="27"/>
      <c r="R935" s="27"/>
      <c r="S935" s="39" t="str">
        <f t="shared" si="14"/>
        <v/>
      </c>
      <c r="T935" s="44"/>
      <c r="U935" s="40"/>
      <c r="V935" s="40"/>
      <c r="W935" s="35"/>
    </row>
    <row r="936" spans="1:23" ht="14.25" thickBot="1" x14ac:dyDescent="0.2">
      <c r="A936" s="27"/>
      <c r="B936" s="27"/>
      <c r="C936" s="27"/>
      <c r="D936" s="27"/>
      <c r="E936" s="28"/>
      <c r="F936" s="29"/>
      <c r="G936" s="30"/>
      <c r="H936" s="31"/>
      <c r="I936" s="36" t="str">
        <f>IF(LEN(F936)*LEN(G936)*LEN(H936)=0,"",VLOOKUP(F936&amp;G936&amp;H936,品类代码!$D:$E,2,0))</f>
        <v/>
      </c>
      <c r="J936" s="37" t="str">
        <f>IF(LEN(I936)=0,"",VLOOKUP(I936,品类代码!$E:$F,2,0))</f>
        <v/>
      </c>
      <c r="K936" s="38" t="str">
        <f>IF(LEN(J936)=0,"",VLOOKUP(J936,品类代码!$F:$G,2,0))</f>
        <v/>
      </c>
      <c r="L936" s="27"/>
      <c r="M936" s="27"/>
      <c r="N936" s="27"/>
      <c r="O936" s="27"/>
      <c r="P936" s="27"/>
      <c r="Q936" s="27"/>
      <c r="R936" s="27"/>
      <c r="S936" s="39" t="str">
        <f t="shared" si="14"/>
        <v/>
      </c>
      <c r="T936" s="45"/>
      <c r="U936" s="41"/>
      <c r="V936" s="41"/>
      <c r="W936" s="42"/>
    </row>
    <row r="937" spans="1:23" ht="14.25" thickBot="1" x14ac:dyDescent="0.2">
      <c r="A937" s="27"/>
      <c r="B937" s="27"/>
      <c r="C937" s="27"/>
      <c r="D937" s="27"/>
      <c r="E937" s="28"/>
      <c r="F937" s="29"/>
      <c r="G937" s="30"/>
      <c r="H937" s="31"/>
      <c r="I937" s="36" t="str">
        <f>IF(LEN(F937)*LEN(G937)*LEN(H937)=0,"",VLOOKUP(F937&amp;G937&amp;H937,品类代码!$D:$E,2,0))</f>
        <v/>
      </c>
      <c r="J937" s="37" t="str">
        <f>IF(LEN(I937)=0,"",VLOOKUP(I937,品类代码!$E:$F,2,0))</f>
        <v/>
      </c>
      <c r="K937" s="38" t="str">
        <f>IF(LEN(J937)=0,"",VLOOKUP(J937,品类代码!$F:$G,2,0))</f>
        <v/>
      </c>
      <c r="L937" s="27"/>
      <c r="M937" s="27"/>
      <c r="N937" s="27"/>
      <c r="O937" s="27"/>
      <c r="P937" s="27"/>
      <c r="Q937" s="27"/>
      <c r="R937" s="27"/>
      <c r="S937" s="39" t="str">
        <f t="shared" si="14"/>
        <v/>
      </c>
      <c r="T937" s="45"/>
      <c r="U937" s="41"/>
      <c r="V937" s="41"/>
      <c r="W937" s="42"/>
    </row>
    <row r="938" spans="1:23" s="32" customFormat="1" ht="14.25" thickBot="1" x14ac:dyDescent="0.2">
      <c r="A938" s="27"/>
      <c r="B938" s="27"/>
      <c r="C938" s="27"/>
      <c r="D938" s="27"/>
      <c r="E938" s="28"/>
      <c r="F938" s="29"/>
      <c r="G938" s="30"/>
      <c r="H938" s="31"/>
      <c r="I938" s="36" t="str">
        <f>IF(LEN(F938)*LEN(G938)*LEN(H938)=0,"",VLOOKUP(F938&amp;G938&amp;H938,品类代码!$D:$E,2,0))</f>
        <v/>
      </c>
      <c r="J938" s="37" t="str">
        <f>IF(LEN(I938)=0,"",VLOOKUP(I938,品类代码!$E:$F,2,0))</f>
        <v/>
      </c>
      <c r="K938" s="38" t="str">
        <f>IF(LEN(J938)=0,"",VLOOKUP(J938,品类代码!$F:$G,2,0))</f>
        <v/>
      </c>
      <c r="L938" s="27"/>
      <c r="M938" s="27"/>
      <c r="N938" s="27"/>
      <c r="O938" s="27"/>
      <c r="P938" s="27"/>
      <c r="Q938" s="27"/>
      <c r="R938" s="27"/>
      <c r="S938" s="39" t="str">
        <f t="shared" si="14"/>
        <v/>
      </c>
      <c r="T938" s="44"/>
      <c r="U938" s="40"/>
      <c r="V938" s="40"/>
      <c r="W938" s="35"/>
    </row>
    <row r="939" spans="1:23" ht="14.25" thickBot="1" x14ac:dyDescent="0.2">
      <c r="A939" s="27"/>
      <c r="B939" s="27"/>
      <c r="C939" s="27"/>
      <c r="D939" s="27"/>
      <c r="E939" s="28"/>
      <c r="F939" s="29"/>
      <c r="G939" s="30"/>
      <c r="H939" s="31"/>
      <c r="I939" s="36" t="str">
        <f>IF(LEN(F939)*LEN(G939)*LEN(H939)=0,"",VLOOKUP(F939&amp;G939&amp;H939,品类代码!$D:$E,2,0))</f>
        <v/>
      </c>
      <c r="J939" s="37" t="str">
        <f>IF(LEN(I939)=0,"",VLOOKUP(I939,品类代码!$E:$F,2,0))</f>
        <v/>
      </c>
      <c r="K939" s="38" t="str">
        <f>IF(LEN(J939)=0,"",VLOOKUP(J939,品类代码!$F:$G,2,0))</f>
        <v/>
      </c>
      <c r="L939" s="27"/>
      <c r="M939" s="27"/>
      <c r="N939" s="27"/>
      <c r="O939" s="27"/>
      <c r="P939" s="27"/>
      <c r="Q939" s="27"/>
      <c r="R939" s="27"/>
      <c r="S939" s="39" t="str">
        <f t="shared" si="14"/>
        <v/>
      </c>
      <c r="T939" s="45"/>
      <c r="U939" s="41"/>
      <c r="V939" s="41"/>
      <c r="W939" s="42"/>
    </row>
    <row r="940" spans="1:23" ht="14.25" thickBot="1" x14ac:dyDescent="0.2">
      <c r="A940" s="27"/>
      <c r="B940" s="27"/>
      <c r="C940" s="27"/>
      <c r="D940" s="27"/>
      <c r="E940" s="28"/>
      <c r="F940" s="29"/>
      <c r="G940" s="30"/>
      <c r="H940" s="31"/>
      <c r="I940" s="36" t="str">
        <f>IF(LEN(F940)*LEN(G940)*LEN(H940)=0,"",VLOOKUP(F940&amp;G940&amp;H940,品类代码!$D:$E,2,0))</f>
        <v/>
      </c>
      <c r="J940" s="37" t="str">
        <f>IF(LEN(I940)=0,"",VLOOKUP(I940,品类代码!$E:$F,2,0))</f>
        <v/>
      </c>
      <c r="K940" s="38" t="str">
        <f>IF(LEN(J940)=0,"",VLOOKUP(J940,品类代码!$F:$G,2,0))</f>
        <v/>
      </c>
      <c r="L940" s="27"/>
      <c r="M940" s="27"/>
      <c r="N940" s="27"/>
      <c r="O940" s="27"/>
      <c r="P940" s="27"/>
      <c r="Q940" s="27"/>
      <c r="R940" s="27"/>
      <c r="S940" s="39" t="str">
        <f t="shared" si="14"/>
        <v/>
      </c>
      <c r="T940" s="45"/>
      <c r="U940" s="41"/>
      <c r="V940" s="41"/>
      <c r="W940" s="42"/>
    </row>
    <row r="941" spans="1:23" s="32" customFormat="1" ht="14.25" thickBot="1" x14ac:dyDescent="0.2">
      <c r="A941" s="27"/>
      <c r="B941" s="27"/>
      <c r="C941" s="27"/>
      <c r="D941" s="27"/>
      <c r="E941" s="28"/>
      <c r="F941" s="29"/>
      <c r="G941" s="30"/>
      <c r="H941" s="31"/>
      <c r="I941" s="36" t="str">
        <f>IF(LEN(F941)*LEN(G941)*LEN(H941)=0,"",VLOOKUP(F941&amp;G941&amp;H941,品类代码!$D:$E,2,0))</f>
        <v/>
      </c>
      <c r="J941" s="37" t="str">
        <f>IF(LEN(I941)=0,"",VLOOKUP(I941,品类代码!$E:$F,2,0))</f>
        <v/>
      </c>
      <c r="K941" s="38" t="str">
        <f>IF(LEN(J941)=0,"",VLOOKUP(J941,品类代码!$F:$G,2,0))</f>
        <v/>
      </c>
      <c r="L941" s="27"/>
      <c r="M941" s="27"/>
      <c r="N941" s="27"/>
      <c r="O941" s="27"/>
      <c r="P941" s="27"/>
      <c r="Q941" s="27"/>
      <c r="R941" s="27"/>
      <c r="S941" s="39" t="str">
        <f t="shared" si="14"/>
        <v/>
      </c>
      <c r="T941" s="44"/>
      <c r="U941" s="40"/>
      <c r="V941" s="40"/>
      <c r="W941" s="35"/>
    </row>
    <row r="942" spans="1:23" ht="14.25" thickBot="1" x14ac:dyDescent="0.2">
      <c r="A942" s="27"/>
      <c r="B942" s="27"/>
      <c r="C942" s="27"/>
      <c r="D942" s="27"/>
      <c r="E942" s="28"/>
      <c r="F942" s="29"/>
      <c r="G942" s="30"/>
      <c r="H942" s="31"/>
      <c r="I942" s="36" t="str">
        <f>IF(LEN(F942)*LEN(G942)*LEN(H942)=0,"",VLOOKUP(F942&amp;G942&amp;H942,品类代码!$D:$E,2,0))</f>
        <v/>
      </c>
      <c r="J942" s="37" t="str">
        <f>IF(LEN(I942)=0,"",VLOOKUP(I942,品类代码!$E:$F,2,0))</f>
        <v/>
      </c>
      <c r="K942" s="38" t="str">
        <f>IF(LEN(J942)=0,"",VLOOKUP(J942,品类代码!$F:$G,2,0))</f>
        <v/>
      </c>
      <c r="L942" s="27"/>
      <c r="M942" s="27"/>
      <c r="N942" s="27"/>
      <c r="O942" s="27"/>
      <c r="P942" s="27"/>
      <c r="Q942" s="27"/>
      <c r="R942" s="27"/>
      <c r="S942" s="39" t="str">
        <f t="shared" si="14"/>
        <v/>
      </c>
      <c r="T942" s="45"/>
      <c r="U942" s="41"/>
      <c r="V942" s="41"/>
      <c r="W942" s="42"/>
    </row>
    <row r="943" spans="1:23" ht="14.25" thickBot="1" x14ac:dyDescent="0.2">
      <c r="A943" s="27"/>
      <c r="B943" s="27"/>
      <c r="C943" s="27"/>
      <c r="D943" s="27"/>
      <c r="E943" s="28"/>
      <c r="F943" s="29"/>
      <c r="G943" s="30"/>
      <c r="H943" s="31"/>
      <c r="I943" s="36" t="str">
        <f>IF(LEN(F943)*LEN(G943)*LEN(H943)=0,"",VLOOKUP(F943&amp;G943&amp;H943,品类代码!$D:$E,2,0))</f>
        <v/>
      </c>
      <c r="J943" s="37" t="str">
        <f>IF(LEN(I943)=0,"",VLOOKUP(I943,品类代码!$E:$F,2,0))</f>
        <v/>
      </c>
      <c r="K943" s="38" t="str">
        <f>IF(LEN(J943)=0,"",VLOOKUP(J943,品类代码!$F:$G,2,0))</f>
        <v/>
      </c>
      <c r="L943" s="27"/>
      <c r="M943" s="27"/>
      <c r="N943" s="27"/>
      <c r="O943" s="27"/>
      <c r="P943" s="27"/>
      <c r="Q943" s="27"/>
      <c r="R943" s="27"/>
      <c r="S943" s="39" t="str">
        <f t="shared" si="14"/>
        <v/>
      </c>
      <c r="T943" s="45"/>
      <c r="U943" s="41"/>
      <c r="V943" s="41"/>
      <c r="W943" s="42"/>
    </row>
    <row r="944" spans="1:23" s="32" customFormat="1" ht="14.25" thickBot="1" x14ac:dyDescent="0.2">
      <c r="A944" s="27"/>
      <c r="B944" s="27"/>
      <c r="C944" s="27"/>
      <c r="D944" s="27"/>
      <c r="E944" s="28"/>
      <c r="F944" s="29"/>
      <c r="G944" s="30"/>
      <c r="H944" s="31"/>
      <c r="I944" s="36" t="str">
        <f>IF(LEN(F944)*LEN(G944)*LEN(H944)=0,"",VLOOKUP(F944&amp;G944&amp;H944,品类代码!$D:$E,2,0))</f>
        <v/>
      </c>
      <c r="J944" s="37" t="str">
        <f>IF(LEN(I944)=0,"",VLOOKUP(I944,品类代码!$E:$F,2,0))</f>
        <v/>
      </c>
      <c r="K944" s="38" t="str">
        <f>IF(LEN(J944)=0,"",VLOOKUP(J944,品类代码!$F:$G,2,0))</f>
        <v/>
      </c>
      <c r="L944" s="27"/>
      <c r="M944" s="27"/>
      <c r="N944" s="27"/>
      <c r="O944" s="27"/>
      <c r="P944" s="27"/>
      <c r="Q944" s="27"/>
      <c r="R944" s="27"/>
      <c r="S944" s="39" t="str">
        <f t="shared" si="14"/>
        <v/>
      </c>
      <c r="T944" s="44"/>
      <c r="U944" s="40"/>
      <c r="V944" s="40"/>
      <c r="W944" s="35"/>
    </row>
    <row r="945" spans="1:23" ht="14.25" thickBot="1" x14ac:dyDescent="0.2">
      <c r="A945" s="27"/>
      <c r="B945" s="27"/>
      <c r="C945" s="27"/>
      <c r="D945" s="27"/>
      <c r="E945" s="28"/>
      <c r="F945" s="29"/>
      <c r="G945" s="30"/>
      <c r="H945" s="31"/>
      <c r="I945" s="36" t="str">
        <f>IF(LEN(F945)*LEN(G945)*LEN(H945)=0,"",VLOOKUP(F945&amp;G945&amp;H945,品类代码!$D:$E,2,0))</f>
        <v/>
      </c>
      <c r="J945" s="37" t="str">
        <f>IF(LEN(I945)=0,"",VLOOKUP(I945,品类代码!$E:$F,2,0))</f>
        <v/>
      </c>
      <c r="K945" s="38" t="str">
        <f>IF(LEN(J945)=0,"",VLOOKUP(J945,品类代码!$F:$G,2,0))</f>
        <v/>
      </c>
      <c r="L945" s="27"/>
      <c r="M945" s="27"/>
      <c r="N945" s="27"/>
      <c r="O945" s="27"/>
      <c r="P945" s="27"/>
      <c r="Q945" s="27"/>
      <c r="R945" s="27"/>
      <c r="S945" s="39" t="str">
        <f t="shared" si="14"/>
        <v/>
      </c>
      <c r="T945" s="45"/>
      <c r="U945" s="41"/>
      <c r="V945" s="41"/>
      <c r="W945" s="42"/>
    </row>
    <row r="946" spans="1:23" ht="14.25" thickBot="1" x14ac:dyDescent="0.2">
      <c r="A946" s="27"/>
      <c r="B946" s="27"/>
      <c r="C946" s="27"/>
      <c r="D946" s="27"/>
      <c r="E946" s="28"/>
      <c r="F946" s="29"/>
      <c r="G946" s="30"/>
      <c r="H946" s="31"/>
      <c r="I946" s="36" t="str">
        <f>IF(LEN(F946)*LEN(G946)*LEN(H946)=0,"",VLOOKUP(F946&amp;G946&amp;H946,品类代码!$D:$E,2,0))</f>
        <v/>
      </c>
      <c r="J946" s="37" t="str">
        <f>IF(LEN(I946)=0,"",VLOOKUP(I946,品类代码!$E:$F,2,0))</f>
        <v/>
      </c>
      <c r="K946" s="38" t="str">
        <f>IF(LEN(J946)=0,"",VLOOKUP(J946,品类代码!$F:$G,2,0))</f>
        <v/>
      </c>
      <c r="L946" s="27"/>
      <c r="M946" s="27"/>
      <c r="N946" s="27"/>
      <c r="O946" s="27"/>
      <c r="P946" s="27"/>
      <c r="Q946" s="27"/>
      <c r="R946" s="27"/>
      <c r="S946" s="39" t="str">
        <f t="shared" si="14"/>
        <v/>
      </c>
      <c r="T946" s="45"/>
      <c r="U946" s="41"/>
      <c r="V946" s="41"/>
      <c r="W946" s="42"/>
    </row>
    <row r="947" spans="1:23" s="32" customFormat="1" ht="14.25" thickBot="1" x14ac:dyDescent="0.2">
      <c r="A947" s="27"/>
      <c r="B947" s="27"/>
      <c r="C947" s="27"/>
      <c r="D947" s="27"/>
      <c r="E947" s="28"/>
      <c r="F947" s="29"/>
      <c r="G947" s="30"/>
      <c r="H947" s="31"/>
      <c r="I947" s="36" t="str">
        <f>IF(LEN(F947)*LEN(G947)*LEN(H947)=0,"",VLOOKUP(F947&amp;G947&amp;H947,品类代码!$D:$E,2,0))</f>
        <v/>
      </c>
      <c r="J947" s="37" t="str">
        <f>IF(LEN(I947)=0,"",VLOOKUP(I947,品类代码!$E:$F,2,0))</f>
        <v/>
      </c>
      <c r="K947" s="38" t="str">
        <f>IF(LEN(J947)=0,"",VLOOKUP(J947,品类代码!$F:$G,2,0))</f>
        <v/>
      </c>
      <c r="L947" s="27"/>
      <c r="M947" s="27"/>
      <c r="N947" s="27"/>
      <c r="O947" s="27"/>
      <c r="P947" s="27"/>
      <c r="Q947" s="27"/>
      <c r="R947" s="27"/>
      <c r="S947" s="39" t="str">
        <f t="shared" si="14"/>
        <v/>
      </c>
      <c r="T947" s="44"/>
      <c r="U947" s="40"/>
      <c r="V947" s="40"/>
      <c r="W947" s="35"/>
    </row>
    <row r="948" spans="1:23" ht="14.25" thickBot="1" x14ac:dyDescent="0.2">
      <c r="A948" s="27"/>
      <c r="B948" s="27"/>
      <c r="C948" s="27"/>
      <c r="D948" s="27"/>
      <c r="E948" s="28"/>
      <c r="F948" s="29"/>
      <c r="G948" s="30"/>
      <c r="H948" s="31"/>
      <c r="I948" s="36" t="str">
        <f>IF(LEN(F948)*LEN(G948)*LEN(H948)=0,"",VLOOKUP(F948&amp;G948&amp;H948,品类代码!$D:$E,2,0))</f>
        <v/>
      </c>
      <c r="J948" s="37" t="str">
        <f>IF(LEN(I948)=0,"",VLOOKUP(I948,品类代码!$E:$F,2,0))</f>
        <v/>
      </c>
      <c r="K948" s="38" t="str">
        <f>IF(LEN(J948)=0,"",VLOOKUP(J948,品类代码!$F:$G,2,0))</f>
        <v/>
      </c>
      <c r="L948" s="27"/>
      <c r="M948" s="27"/>
      <c r="N948" s="27"/>
      <c r="O948" s="27"/>
      <c r="P948" s="27"/>
      <c r="Q948" s="27"/>
      <c r="R948" s="27"/>
      <c r="S948" s="39" t="str">
        <f t="shared" si="14"/>
        <v/>
      </c>
      <c r="T948" s="45"/>
      <c r="U948" s="41"/>
      <c r="V948" s="41"/>
      <c r="W948" s="42"/>
    </row>
    <row r="949" spans="1:23" ht="14.25" thickBot="1" x14ac:dyDescent="0.2">
      <c r="A949" s="27"/>
      <c r="B949" s="27"/>
      <c r="C949" s="27"/>
      <c r="D949" s="27"/>
      <c r="E949" s="28"/>
      <c r="F949" s="29"/>
      <c r="G949" s="30"/>
      <c r="H949" s="31"/>
      <c r="I949" s="36" t="str">
        <f>IF(LEN(F949)*LEN(G949)*LEN(H949)=0,"",VLOOKUP(F949&amp;G949&amp;H949,品类代码!$D:$E,2,0))</f>
        <v/>
      </c>
      <c r="J949" s="37" t="str">
        <f>IF(LEN(I949)=0,"",VLOOKUP(I949,品类代码!$E:$F,2,0))</f>
        <v/>
      </c>
      <c r="K949" s="38" t="str">
        <f>IF(LEN(J949)=0,"",VLOOKUP(J949,品类代码!$F:$G,2,0))</f>
        <v/>
      </c>
      <c r="L949" s="27"/>
      <c r="M949" s="27"/>
      <c r="N949" s="27"/>
      <c r="O949" s="27"/>
      <c r="P949" s="27"/>
      <c r="Q949" s="27"/>
      <c r="R949" s="27"/>
      <c r="S949" s="39" t="str">
        <f t="shared" si="14"/>
        <v/>
      </c>
      <c r="T949" s="45"/>
      <c r="U949" s="41"/>
      <c r="V949" s="41"/>
      <c r="W949" s="42"/>
    </row>
    <row r="950" spans="1:23" s="32" customFormat="1" ht="14.25" thickBot="1" x14ac:dyDescent="0.2">
      <c r="A950" s="27"/>
      <c r="B950" s="27"/>
      <c r="C950" s="27"/>
      <c r="D950" s="27"/>
      <c r="E950" s="28"/>
      <c r="F950" s="29"/>
      <c r="G950" s="30"/>
      <c r="H950" s="31"/>
      <c r="I950" s="36" t="str">
        <f>IF(LEN(F950)*LEN(G950)*LEN(H950)=0,"",VLOOKUP(F950&amp;G950&amp;H950,品类代码!$D:$E,2,0))</f>
        <v/>
      </c>
      <c r="J950" s="37" t="str">
        <f>IF(LEN(I950)=0,"",VLOOKUP(I950,品类代码!$E:$F,2,0))</f>
        <v/>
      </c>
      <c r="K950" s="38" t="str">
        <f>IF(LEN(J950)=0,"",VLOOKUP(J950,品类代码!$F:$G,2,0))</f>
        <v/>
      </c>
      <c r="L950" s="27"/>
      <c r="M950" s="27"/>
      <c r="N950" s="27"/>
      <c r="O950" s="27"/>
      <c r="P950" s="27"/>
      <c r="Q950" s="27"/>
      <c r="R950" s="27"/>
      <c r="S950" s="39" t="str">
        <f t="shared" si="14"/>
        <v/>
      </c>
      <c r="T950" s="44"/>
      <c r="U950" s="40"/>
      <c r="V950" s="40"/>
      <c r="W950" s="35"/>
    </row>
    <row r="951" spans="1:23" ht="14.25" thickBot="1" x14ac:dyDescent="0.2">
      <c r="A951" s="27"/>
      <c r="B951" s="27"/>
      <c r="C951" s="27"/>
      <c r="D951" s="27"/>
      <c r="E951" s="28"/>
      <c r="F951" s="29"/>
      <c r="G951" s="30"/>
      <c r="H951" s="31"/>
      <c r="I951" s="36" t="str">
        <f>IF(LEN(F951)*LEN(G951)*LEN(H951)=0,"",VLOOKUP(F951&amp;G951&amp;H951,品类代码!$D:$E,2,0))</f>
        <v/>
      </c>
      <c r="J951" s="37" t="str">
        <f>IF(LEN(I951)=0,"",VLOOKUP(I951,品类代码!$E:$F,2,0))</f>
        <v/>
      </c>
      <c r="K951" s="38" t="str">
        <f>IF(LEN(J951)=0,"",VLOOKUP(J951,品类代码!$F:$G,2,0))</f>
        <v/>
      </c>
      <c r="L951" s="27"/>
      <c r="M951" s="27"/>
      <c r="N951" s="27"/>
      <c r="O951" s="27"/>
      <c r="P951" s="27"/>
      <c r="Q951" s="27"/>
      <c r="R951" s="27"/>
      <c r="S951" s="39" t="str">
        <f t="shared" si="14"/>
        <v/>
      </c>
      <c r="T951" s="45"/>
      <c r="U951" s="41"/>
      <c r="V951" s="41"/>
      <c r="W951" s="42"/>
    </row>
    <row r="952" spans="1:23" ht="14.25" thickBot="1" x14ac:dyDescent="0.2">
      <c r="A952" s="27"/>
      <c r="B952" s="27"/>
      <c r="C952" s="27"/>
      <c r="D952" s="27"/>
      <c r="E952" s="28"/>
      <c r="F952" s="29"/>
      <c r="G952" s="30"/>
      <c r="H952" s="31"/>
      <c r="I952" s="36" t="str">
        <f>IF(LEN(F952)*LEN(G952)*LEN(H952)=0,"",VLOOKUP(F952&amp;G952&amp;H952,品类代码!$D:$E,2,0))</f>
        <v/>
      </c>
      <c r="J952" s="37" t="str">
        <f>IF(LEN(I952)=0,"",VLOOKUP(I952,品类代码!$E:$F,2,0))</f>
        <v/>
      </c>
      <c r="K952" s="38" t="str">
        <f>IF(LEN(J952)=0,"",VLOOKUP(J952,品类代码!$F:$G,2,0))</f>
        <v/>
      </c>
      <c r="L952" s="27"/>
      <c r="M952" s="27"/>
      <c r="N952" s="27"/>
      <c r="O952" s="27"/>
      <c r="P952" s="27"/>
      <c r="Q952" s="27"/>
      <c r="R952" s="27"/>
      <c r="S952" s="39" t="str">
        <f t="shared" si="14"/>
        <v/>
      </c>
      <c r="T952" s="45"/>
      <c r="U952" s="41"/>
      <c r="V952" s="41"/>
      <c r="W952" s="42"/>
    </row>
    <row r="953" spans="1:23" s="32" customFormat="1" ht="14.25" thickBot="1" x14ac:dyDescent="0.2">
      <c r="A953" s="27"/>
      <c r="B953" s="27"/>
      <c r="C953" s="27"/>
      <c r="D953" s="27"/>
      <c r="E953" s="28"/>
      <c r="F953" s="29"/>
      <c r="G953" s="30"/>
      <c r="H953" s="31"/>
      <c r="I953" s="36" t="str">
        <f>IF(LEN(F953)*LEN(G953)*LEN(H953)=0,"",VLOOKUP(F953&amp;G953&amp;H953,品类代码!$D:$E,2,0))</f>
        <v/>
      </c>
      <c r="J953" s="37" t="str">
        <f>IF(LEN(I953)=0,"",VLOOKUP(I953,品类代码!$E:$F,2,0))</f>
        <v/>
      </c>
      <c r="K953" s="38" t="str">
        <f>IF(LEN(J953)=0,"",VLOOKUP(J953,品类代码!$F:$G,2,0))</f>
        <v/>
      </c>
      <c r="L953" s="27"/>
      <c r="M953" s="27"/>
      <c r="N953" s="27"/>
      <c r="O953" s="27"/>
      <c r="P953" s="27"/>
      <c r="Q953" s="27"/>
      <c r="R953" s="27"/>
      <c r="S953" s="39" t="str">
        <f t="shared" si="14"/>
        <v/>
      </c>
      <c r="T953" s="44"/>
      <c r="U953" s="40"/>
      <c r="V953" s="40"/>
      <c r="W953" s="35"/>
    </row>
    <row r="954" spans="1:23" ht="14.25" thickBot="1" x14ac:dyDescent="0.2">
      <c r="A954" s="27"/>
      <c r="B954" s="27"/>
      <c r="C954" s="27"/>
      <c r="D954" s="27"/>
      <c r="E954" s="28"/>
      <c r="F954" s="29"/>
      <c r="G954" s="30"/>
      <c r="H954" s="31"/>
      <c r="I954" s="36" t="str">
        <f>IF(LEN(F954)*LEN(G954)*LEN(H954)=0,"",VLOOKUP(F954&amp;G954&amp;H954,品类代码!$D:$E,2,0))</f>
        <v/>
      </c>
      <c r="J954" s="37" t="str">
        <f>IF(LEN(I954)=0,"",VLOOKUP(I954,品类代码!$E:$F,2,0))</f>
        <v/>
      </c>
      <c r="K954" s="38" t="str">
        <f>IF(LEN(J954)=0,"",VLOOKUP(J954,品类代码!$F:$G,2,0))</f>
        <v/>
      </c>
      <c r="L954" s="27"/>
      <c r="M954" s="27"/>
      <c r="N954" s="27"/>
      <c r="O954" s="27"/>
      <c r="P954" s="27"/>
      <c r="Q954" s="27"/>
      <c r="R954" s="27"/>
      <c r="S954" s="39" t="str">
        <f t="shared" si="14"/>
        <v/>
      </c>
      <c r="T954" s="45"/>
      <c r="U954" s="41"/>
      <c r="V954" s="41"/>
      <c r="W954" s="42"/>
    </row>
    <row r="955" spans="1:23" ht="14.25" thickBot="1" x14ac:dyDescent="0.2">
      <c r="A955" s="27"/>
      <c r="B955" s="27"/>
      <c r="C955" s="27"/>
      <c r="D955" s="27"/>
      <c r="E955" s="28"/>
      <c r="F955" s="29"/>
      <c r="G955" s="30"/>
      <c r="H955" s="31"/>
      <c r="I955" s="36" t="str">
        <f>IF(LEN(F955)*LEN(G955)*LEN(H955)=0,"",VLOOKUP(F955&amp;G955&amp;H955,品类代码!$D:$E,2,0))</f>
        <v/>
      </c>
      <c r="J955" s="37" t="str">
        <f>IF(LEN(I955)=0,"",VLOOKUP(I955,品类代码!$E:$F,2,0))</f>
        <v/>
      </c>
      <c r="K955" s="38" t="str">
        <f>IF(LEN(J955)=0,"",VLOOKUP(J955,品类代码!$F:$G,2,0))</f>
        <v/>
      </c>
      <c r="L955" s="27"/>
      <c r="M955" s="27"/>
      <c r="N955" s="27"/>
      <c r="O955" s="27"/>
      <c r="P955" s="27"/>
      <c r="Q955" s="27"/>
      <c r="R955" s="27"/>
      <c r="S955" s="39" t="str">
        <f t="shared" si="14"/>
        <v/>
      </c>
      <c r="T955" s="45"/>
      <c r="U955" s="41"/>
      <c r="V955" s="41"/>
      <c r="W955" s="42"/>
    </row>
    <row r="956" spans="1:23" s="32" customFormat="1" ht="14.25" thickBot="1" x14ac:dyDescent="0.2">
      <c r="A956" s="27"/>
      <c r="B956" s="27"/>
      <c r="C956" s="27"/>
      <c r="D956" s="27"/>
      <c r="E956" s="28"/>
      <c r="F956" s="29"/>
      <c r="G956" s="30"/>
      <c r="H956" s="31"/>
      <c r="I956" s="36" t="str">
        <f>IF(LEN(F956)*LEN(G956)*LEN(H956)=0,"",VLOOKUP(F956&amp;G956&amp;H956,品类代码!$D:$E,2,0))</f>
        <v/>
      </c>
      <c r="J956" s="37" t="str">
        <f>IF(LEN(I956)=0,"",VLOOKUP(I956,品类代码!$E:$F,2,0))</f>
        <v/>
      </c>
      <c r="K956" s="38" t="str">
        <f>IF(LEN(J956)=0,"",VLOOKUP(J956,品类代码!$F:$G,2,0))</f>
        <v/>
      </c>
      <c r="L956" s="27"/>
      <c r="M956" s="27"/>
      <c r="N956" s="27"/>
      <c r="O956" s="27"/>
      <c r="P956" s="27"/>
      <c r="Q956" s="27"/>
      <c r="R956" s="27"/>
      <c r="S956" s="39" t="str">
        <f t="shared" si="14"/>
        <v/>
      </c>
      <c r="T956" s="44"/>
      <c r="U956" s="40"/>
      <c r="V956" s="40"/>
      <c r="W956" s="35"/>
    </row>
    <row r="957" spans="1:23" ht="14.25" thickBot="1" x14ac:dyDescent="0.2">
      <c r="A957" s="27"/>
      <c r="B957" s="27"/>
      <c r="C957" s="27"/>
      <c r="D957" s="27"/>
      <c r="E957" s="28"/>
      <c r="F957" s="29"/>
      <c r="G957" s="30"/>
      <c r="H957" s="31"/>
      <c r="I957" s="36" t="str">
        <f>IF(LEN(F957)*LEN(G957)*LEN(H957)=0,"",VLOOKUP(F957&amp;G957&amp;H957,品类代码!$D:$E,2,0))</f>
        <v/>
      </c>
      <c r="J957" s="37" t="str">
        <f>IF(LEN(I957)=0,"",VLOOKUP(I957,品类代码!$E:$F,2,0))</f>
        <v/>
      </c>
      <c r="K957" s="38" t="str">
        <f>IF(LEN(J957)=0,"",VLOOKUP(J957,品类代码!$F:$G,2,0))</f>
        <v/>
      </c>
      <c r="L957" s="27"/>
      <c r="M957" s="27"/>
      <c r="N957" s="27"/>
      <c r="O957" s="27"/>
      <c r="P957" s="27"/>
      <c r="Q957" s="27"/>
      <c r="R957" s="27"/>
      <c r="S957" s="39" t="str">
        <f t="shared" si="14"/>
        <v/>
      </c>
      <c r="T957" s="45"/>
      <c r="U957" s="41"/>
      <c r="V957" s="41"/>
      <c r="W957" s="42"/>
    </row>
    <row r="958" spans="1:23" ht="14.25" thickBot="1" x14ac:dyDescent="0.2">
      <c r="A958" s="27"/>
      <c r="B958" s="27"/>
      <c r="C958" s="27"/>
      <c r="D958" s="27"/>
      <c r="E958" s="28"/>
      <c r="F958" s="29"/>
      <c r="G958" s="30"/>
      <c r="H958" s="31"/>
      <c r="I958" s="36" t="str">
        <f>IF(LEN(F958)*LEN(G958)*LEN(H958)=0,"",VLOOKUP(F958&amp;G958&amp;H958,品类代码!$D:$E,2,0))</f>
        <v/>
      </c>
      <c r="J958" s="37" t="str">
        <f>IF(LEN(I958)=0,"",VLOOKUP(I958,品类代码!$E:$F,2,0))</f>
        <v/>
      </c>
      <c r="K958" s="38" t="str">
        <f>IF(LEN(J958)=0,"",VLOOKUP(J958,品类代码!$F:$G,2,0))</f>
        <v/>
      </c>
      <c r="L958" s="27"/>
      <c r="M958" s="27"/>
      <c r="N958" s="27"/>
      <c r="O958" s="27"/>
      <c r="P958" s="27"/>
      <c r="Q958" s="27"/>
      <c r="R958" s="27"/>
      <c r="S958" s="39" t="str">
        <f t="shared" si="14"/>
        <v/>
      </c>
      <c r="T958" s="45"/>
      <c r="U958" s="41"/>
      <c r="V958" s="41"/>
      <c r="W958" s="42"/>
    </row>
    <row r="959" spans="1:23" s="32" customFormat="1" ht="14.25" thickBot="1" x14ac:dyDescent="0.2">
      <c r="A959" s="27"/>
      <c r="B959" s="27"/>
      <c r="C959" s="27"/>
      <c r="D959" s="27"/>
      <c r="E959" s="28"/>
      <c r="F959" s="29"/>
      <c r="G959" s="30"/>
      <c r="H959" s="31"/>
      <c r="I959" s="36" t="str">
        <f>IF(LEN(F959)*LEN(G959)*LEN(H959)=0,"",VLOOKUP(F959&amp;G959&amp;H959,品类代码!$D:$E,2,0))</f>
        <v/>
      </c>
      <c r="J959" s="37" t="str">
        <f>IF(LEN(I959)=0,"",VLOOKUP(I959,品类代码!$E:$F,2,0))</f>
        <v/>
      </c>
      <c r="K959" s="38" t="str">
        <f>IF(LEN(J959)=0,"",VLOOKUP(J959,品类代码!$F:$G,2,0))</f>
        <v/>
      </c>
      <c r="L959" s="27"/>
      <c r="M959" s="27"/>
      <c r="N959" s="27"/>
      <c r="O959" s="27"/>
      <c r="P959" s="27"/>
      <c r="Q959" s="27"/>
      <c r="R959" s="27"/>
      <c r="S959" s="39" t="str">
        <f t="shared" si="14"/>
        <v/>
      </c>
      <c r="T959" s="44"/>
      <c r="U959" s="40"/>
      <c r="V959" s="40"/>
      <c r="W959" s="35"/>
    </row>
    <row r="960" spans="1:23" ht="14.25" thickBot="1" x14ac:dyDescent="0.2">
      <c r="A960" s="27"/>
      <c r="B960" s="27"/>
      <c r="C960" s="27"/>
      <c r="D960" s="27"/>
      <c r="E960" s="28"/>
      <c r="F960" s="29"/>
      <c r="G960" s="30"/>
      <c r="H960" s="31"/>
      <c r="I960" s="36" t="str">
        <f>IF(LEN(F960)*LEN(G960)*LEN(H960)=0,"",VLOOKUP(F960&amp;G960&amp;H960,品类代码!$D:$E,2,0))</f>
        <v/>
      </c>
      <c r="J960" s="37" t="str">
        <f>IF(LEN(I960)=0,"",VLOOKUP(I960,品类代码!$E:$F,2,0))</f>
        <v/>
      </c>
      <c r="K960" s="38" t="str">
        <f>IF(LEN(J960)=0,"",VLOOKUP(J960,品类代码!$F:$G,2,0))</f>
        <v/>
      </c>
      <c r="L960" s="27"/>
      <c r="M960" s="27"/>
      <c r="N960" s="27"/>
      <c r="O960" s="27"/>
      <c r="P960" s="27"/>
      <c r="Q960" s="27"/>
      <c r="R960" s="27"/>
      <c r="S960" s="39" t="str">
        <f t="shared" si="14"/>
        <v/>
      </c>
      <c r="T960" s="45"/>
      <c r="U960" s="41"/>
      <c r="V960" s="41"/>
      <c r="W960" s="42"/>
    </row>
    <row r="961" spans="1:23" ht="14.25" thickBot="1" x14ac:dyDescent="0.2">
      <c r="A961" s="27"/>
      <c r="B961" s="27"/>
      <c r="C961" s="27"/>
      <c r="D961" s="27"/>
      <c r="E961" s="28"/>
      <c r="F961" s="29"/>
      <c r="G961" s="30"/>
      <c r="H961" s="31"/>
      <c r="I961" s="36" t="str">
        <f>IF(LEN(F961)*LEN(G961)*LEN(H961)=0,"",VLOOKUP(F961&amp;G961&amp;H961,品类代码!$D:$E,2,0))</f>
        <v/>
      </c>
      <c r="J961" s="37" t="str">
        <f>IF(LEN(I961)=0,"",VLOOKUP(I961,品类代码!$E:$F,2,0))</f>
        <v/>
      </c>
      <c r="K961" s="38" t="str">
        <f>IF(LEN(J961)=0,"",VLOOKUP(J961,品类代码!$F:$G,2,0))</f>
        <v/>
      </c>
      <c r="L961" s="27"/>
      <c r="M961" s="27"/>
      <c r="N961" s="27"/>
      <c r="O961" s="27"/>
      <c r="P961" s="27"/>
      <c r="Q961" s="27"/>
      <c r="R961" s="27"/>
      <c r="S961" s="39" t="str">
        <f t="shared" si="14"/>
        <v/>
      </c>
      <c r="T961" s="45"/>
      <c r="U961" s="41"/>
      <c r="V961" s="41"/>
      <c r="W961" s="42"/>
    </row>
    <row r="962" spans="1:23" s="32" customFormat="1" ht="14.25" thickBot="1" x14ac:dyDescent="0.2">
      <c r="A962" s="27"/>
      <c r="B962" s="27"/>
      <c r="C962" s="27"/>
      <c r="D962" s="27"/>
      <c r="E962" s="28"/>
      <c r="F962" s="29"/>
      <c r="G962" s="30"/>
      <c r="H962" s="31"/>
      <c r="I962" s="36" t="str">
        <f>IF(LEN(F962)*LEN(G962)*LEN(H962)=0,"",VLOOKUP(F962&amp;G962&amp;H962,品类代码!$D:$E,2,0))</f>
        <v/>
      </c>
      <c r="J962" s="37" t="str">
        <f>IF(LEN(I962)=0,"",VLOOKUP(I962,品类代码!$E:$F,2,0))</f>
        <v/>
      </c>
      <c r="K962" s="38" t="str">
        <f>IF(LEN(J962)=0,"",VLOOKUP(J962,品类代码!$F:$G,2,0))</f>
        <v/>
      </c>
      <c r="L962" s="27"/>
      <c r="M962" s="27"/>
      <c r="N962" s="27"/>
      <c r="O962" s="27"/>
      <c r="P962" s="27"/>
      <c r="Q962" s="27"/>
      <c r="R962" s="27"/>
      <c r="S962" s="39" t="str">
        <f t="shared" si="14"/>
        <v/>
      </c>
      <c r="T962" s="44"/>
      <c r="U962" s="40"/>
      <c r="V962" s="40"/>
      <c r="W962" s="35"/>
    </row>
    <row r="963" spans="1:23" ht="14.25" thickBot="1" x14ac:dyDescent="0.2">
      <c r="A963" s="27"/>
      <c r="B963" s="27"/>
      <c r="C963" s="27"/>
      <c r="D963" s="27"/>
      <c r="E963" s="28"/>
      <c r="F963" s="29"/>
      <c r="G963" s="30"/>
      <c r="H963" s="31"/>
      <c r="I963" s="36" t="str">
        <f>IF(LEN(F963)*LEN(G963)*LEN(H963)=0,"",VLOOKUP(F963&amp;G963&amp;H963,品类代码!$D:$E,2,0))</f>
        <v/>
      </c>
      <c r="J963" s="37" t="str">
        <f>IF(LEN(I963)=0,"",VLOOKUP(I963,品类代码!$E:$F,2,0))</f>
        <v/>
      </c>
      <c r="K963" s="38" t="str">
        <f>IF(LEN(J963)=0,"",VLOOKUP(J963,品类代码!$F:$G,2,0))</f>
        <v/>
      </c>
      <c r="L963" s="27"/>
      <c r="M963" s="27"/>
      <c r="N963" s="27"/>
      <c r="O963" s="27"/>
      <c r="P963" s="27"/>
      <c r="Q963" s="27"/>
      <c r="R963" s="27"/>
      <c r="S963" s="39" t="str">
        <f t="shared" si="14"/>
        <v/>
      </c>
      <c r="T963" s="45"/>
      <c r="U963" s="41"/>
      <c r="V963" s="41"/>
      <c r="W963" s="42"/>
    </row>
    <row r="964" spans="1:23" ht="14.25" thickBot="1" x14ac:dyDescent="0.2">
      <c r="A964" s="27"/>
      <c r="B964" s="27"/>
      <c r="C964" s="27"/>
      <c r="D964" s="27"/>
      <c r="E964" s="28"/>
      <c r="F964" s="29"/>
      <c r="G964" s="30"/>
      <c r="H964" s="31"/>
      <c r="I964" s="36" t="str">
        <f>IF(LEN(F964)*LEN(G964)*LEN(H964)=0,"",VLOOKUP(F964&amp;G964&amp;H964,品类代码!$D:$E,2,0))</f>
        <v/>
      </c>
      <c r="J964" s="37" t="str">
        <f>IF(LEN(I964)=0,"",VLOOKUP(I964,品类代码!$E:$F,2,0))</f>
        <v/>
      </c>
      <c r="K964" s="38" t="str">
        <f>IF(LEN(J964)=0,"",VLOOKUP(J964,品类代码!$F:$G,2,0))</f>
        <v/>
      </c>
      <c r="L964" s="27"/>
      <c r="M964" s="27"/>
      <c r="N964" s="27"/>
      <c r="O964" s="27"/>
      <c r="P964" s="27"/>
      <c r="Q964" s="27"/>
      <c r="R964" s="27"/>
      <c r="S964" s="39" t="str">
        <f t="shared" si="14"/>
        <v/>
      </c>
      <c r="T964" s="45"/>
      <c r="U964" s="41"/>
      <c r="V964" s="41"/>
      <c r="W964" s="42"/>
    </row>
    <row r="965" spans="1:23" s="32" customFormat="1" ht="14.25" thickBot="1" x14ac:dyDescent="0.2">
      <c r="A965" s="27"/>
      <c r="B965" s="27"/>
      <c r="C965" s="27"/>
      <c r="D965" s="27"/>
      <c r="E965" s="28"/>
      <c r="F965" s="29"/>
      <c r="G965" s="30"/>
      <c r="H965" s="31"/>
      <c r="I965" s="36" t="str">
        <f>IF(LEN(F965)*LEN(G965)*LEN(H965)=0,"",VLOOKUP(F965&amp;G965&amp;H965,品类代码!$D:$E,2,0))</f>
        <v/>
      </c>
      <c r="J965" s="37" t="str">
        <f>IF(LEN(I965)=0,"",VLOOKUP(I965,品类代码!$E:$F,2,0))</f>
        <v/>
      </c>
      <c r="K965" s="38" t="str">
        <f>IF(LEN(J965)=0,"",VLOOKUP(J965,品类代码!$F:$G,2,0))</f>
        <v/>
      </c>
      <c r="L965" s="27"/>
      <c r="M965" s="27"/>
      <c r="N965" s="27"/>
      <c r="O965" s="27"/>
      <c r="P965" s="27"/>
      <c r="Q965" s="27"/>
      <c r="R965" s="27"/>
      <c r="S965" s="39" t="str">
        <f t="shared" si="14"/>
        <v/>
      </c>
      <c r="T965" s="44"/>
      <c r="U965" s="40"/>
      <c r="V965" s="40"/>
      <c r="W965" s="35"/>
    </row>
    <row r="966" spans="1:23" ht="14.25" thickBot="1" x14ac:dyDescent="0.2">
      <c r="A966" s="27"/>
      <c r="B966" s="27"/>
      <c r="C966" s="27"/>
      <c r="D966" s="27"/>
      <c r="E966" s="28"/>
      <c r="F966" s="29"/>
      <c r="G966" s="30"/>
      <c r="H966" s="31"/>
      <c r="I966" s="36" t="str">
        <f>IF(LEN(F966)*LEN(G966)*LEN(H966)=0,"",VLOOKUP(F966&amp;G966&amp;H966,品类代码!$D:$E,2,0))</f>
        <v/>
      </c>
      <c r="J966" s="37" t="str">
        <f>IF(LEN(I966)=0,"",VLOOKUP(I966,品类代码!$E:$F,2,0))</f>
        <v/>
      </c>
      <c r="K966" s="38" t="str">
        <f>IF(LEN(J966)=0,"",VLOOKUP(J966,品类代码!$F:$G,2,0))</f>
        <v/>
      </c>
      <c r="L966" s="27"/>
      <c r="M966" s="27"/>
      <c r="N966" s="27"/>
      <c r="O966" s="27"/>
      <c r="P966" s="27"/>
      <c r="Q966" s="27"/>
      <c r="R966" s="27"/>
      <c r="S966" s="39" t="str">
        <f t="shared" ref="S966:S1029" si="15">IF(LEN($B$3)*LEN(H966)*LEN(B966)*LEN(D966)*LEN(L966)=0,"",$B$3&amp;"-"&amp;H966&amp;"-"&amp;B966&amp;"-"&amp;D966&amp;"-"&amp;IF(LEN(M966)=0,L966,IF(LEN(N966)*LEN(M966)&gt;0,M966&amp;"("&amp;L966&amp;")"&amp;N966,M966&amp;"("&amp;L966&amp;")")))</f>
        <v/>
      </c>
      <c r="T966" s="45"/>
      <c r="U966" s="41"/>
      <c r="V966" s="41"/>
      <c r="W966" s="42"/>
    </row>
    <row r="967" spans="1:23" ht="14.25" thickBot="1" x14ac:dyDescent="0.2">
      <c r="A967" s="27"/>
      <c r="B967" s="27"/>
      <c r="C967" s="27"/>
      <c r="D967" s="27"/>
      <c r="E967" s="28"/>
      <c r="F967" s="29"/>
      <c r="G967" s="30"/>
      <c r="H967" s="31"/>
      <c r="I967" s="36" t="str">
        <f>IF(LEN(F967)*LEN(G967)*LEN(H967)=0,"",VLOOKUP(F967&amp;G967&amp;H967,品类代码!$D:$E,2,0))</f>
        <v/>
      </c>
      <c r="J967" s="37" t="str">
        <f>IF(LEN(I967)=0,"",VLOOKUP(I967,品类代码!$E:$F,2,0))</f>
        <v/>
      </c>
      <c r="K967" s="38" t="str">
        <f>IF(LEN(J967)=0,"",VLOOKUP(J967,品类代码!$F:$G,2,0))</f>
        <v/>
      </c>
      <c r="L967" s="27"/>
      <c r="M967" s="27"/>
      <c r="N967" s="27"/>
      <c r="O967" s="27"/>
      <c r="P967" s="27"/>
      <c r="Q967" s="27"/>
      <c r="R967" s="27"/>
      <c r="S967" s="39" t="str">
        <f t="shared" si="15"/>
        <v/>
      </c>
      <c r="T967" s="45"/>
      <c r="U967" s="41"/>
      <c r="V967" s="41"/>
      <c r="W967" s="42"/>
    </row>
    <row r="968" spans="1:23" s="32" customFormat="1" ht="14.25" thickBot="1" x14ac:dyDescent="0.2">
      <c r="A968" s="27"/>
      <c r="B968" s="27"/>
      <c r="C968" s="27"/>
      <c r="D968" s="27"/>
      <c r="E968" s="28"/>
      <c r="F968" s="29"/>
      <c r="G968" s="30"/>
      <c r="H968" s="31"/>
      <c r="I968" s="36" t="str">
        <f>IF(LEN(F968)*LEN(G968)*LEN(H968)=0,"",VLOOKUP(F968&amp;G968&amp;H968,品类代码!$D:$E,2,0))</f>
        <v/>
      </c>
      <c r="J968" s="37" t="str">
        <f>IF(LEN(I968)=0,"",VLOOKUP(I968,品类代码!$E:$F,2,0))</f>
        <v/>
      </c>
      <c r="K968" s="38" t="str">
        <f>IF(LEN(J968)=0,"",VLOOKUP(J968,品类代码!$F:$G,2,0))</f>
        <v/>
      </c>
      <c r="L968" s="27"/>
      <c r="M968" s="27"/>
      <c r="N968" s="27"/>
      <c r="O968" s="27"/>
      <c r="P968" s="27"/>
      <c r="Q968" s="27"/>
      <c r="R968" s="27"/>
      <c r="S968" s="39" t="str">
        <f t="shared" si="15"/>
        <v/>
      </c>
      <c r="T968" s="44"/>
      <c r="U968" s="40"/>
      <c r="V968" s="40"/>
      <c r="W968" s="35"/>
    </row>
    <row r="969" spans="1:23" ht="14.25" thickBot="1" x14ac:dyDescent="0.2">
      <c r="A969" s="27"/>
      <c r="B969" s="27"/>
      <c r="C969" s="27"/>
      <c r="D969" s="27"/>
      <c r="E969" s="28"/>
      <c r="F969" s="29"/>
      <c r="G969" s="30"/>
      <c r="H969" s="31"/>
      <c r="I969" s="36" t="str">
        <f>IF(LEN(F969)*LEN(G969)*LEN(H969)=0,"",VLOOKUP(F969&amp;G969&amp;H969,品类代码!$D:$E,2,0))</f>
        <v/>
      </c>
      <c r="J969" s="37" t="str">
        <f>IF(LEN(I969)=0,"",VLOOKUP(I969,品类代码!$E:$F,2,0))</f>
        <v/>
      </c>
      <c r="K969" s="38" t="str">
        <f>IF(LEN(J969)=0,"",VLOOKUP(J969,品类代码!$F:$G,2,0))</f>
        <v/>
      </c>
      <c r="L969" s="27"/>
      <c r="M969" s="27"/>
      <c r="N969" s="27"/>
      <c r="O969" s="27"/>
      <c r="P969" s="27"/>
      <c r="Q969" s="27"/>
      <c r="R969" s="27"/>
      <c r="S969" s="39" t="str">
        <f t="shared" si="15"/>
        <v/>
      </c>
      <c r="T969" s="45"/>
      <c r="U969" s="41"/>
      <c r="V969" s="41"/>
      <c r="W969" s="42"/>
    </row>
    <row r="970" spans="1:23" ht="14.25" thickBot="1" x14ac:dyDescent="0.2">
      <c r="A970" s="27"/>
      <c r="B970" s="27"/>
      <c r="C970" s="27"/>
      <c r="D970" s="27"/>
      <c r="E970" s="28"/>
      <c r="F970" s="29"/>
      <c r="G970" s="30"/>
      <c r="H970" s="31"/>
      <c r="I970" s="36" t="str">
        <f>IF(LEN(F970)*LEN(G970)*LEN(H970)=0,"",VLOOKUP(F970&amp;G970&amp;H970,品类代码!$D:$E,2,0))</f>
        <v/>
      </c>
      <c r="J970" s="37" t="str">
        <f>IF(LEN(I970)=0,"",VLOOKUP(I970,品类代码!$E:$F,2,0))</f>
        <v/>
      </c>
      <c r="K970" s="38" t="str">
        <f>IF(LEN(J970)=0,"",VLOOKUP(J970,品类代码!$F:$G,2,0))</f>
        <v/>
      </c>
      <c r="L970" s="27"/>
      <c r="M970" s="27"/>
      <c r="N970" s="27"/>
      <c r="O970" s="27"/>
      <c r="P970" s="27"/>
      <c r="Q970" s="27"/>
      <c r="R970" s="27"/>
      <c r="S970" s="39" t="str">
        <f t="shared" si="15"/>
        <v/>
      </c>
      <c r="T970" s="45"/>
      <c r="U970" s="41"/>
      <c r="V970" s="41"/>
      <c r="W970" s="42"/>
    </row>
    <row r="971" spans="1:23" s="32" customFormat="1" ht="14.25" thickBot="1" x14ac:dyDescent="0.2">
      <c r="A971" s="27"/>
      <c r="B971" s="27"/>
      <c r="C971" s="27"/>
      <c r="D971" s="27"/>
      <c r="E971" s="28"/>
      <c r="F971" s="29"/>
      <c r="G971" s="30"/>
      <c r="H971" s="31"/>
      <c r="I971" s="36" t="str">
        <f>IF(LEN(F971)*LEN(G971)*LEN(H971)=0,"",VLOOKUP(F971&amp;G971&amp;H971,品类代码!$D:$E,2,0))</f>
        <v/>
      </c>
      <c r="J971" s="37" t="str">
        <f>IF(LEN(I971)=0,"",VLOOKUP(I971,品类代码!$E:$F,2,0))</f>
        <v/>
      </c>
      <c r="K971" s="38" t="str">
        <f>IF(LEN(J971)=0,"",VLOOKUP(J971,品类代码!$F:$G,2,0))</f>
        <v/>
      </c>
      <c r="L971" s="27"/>
      <c r="M971" s="27"/>
      <c r="N971" s="27"/>
      <c r="O971" s="27"/>
      <c r="P971" s="27"/>
      <c r="Q971" s="27"/>
      <c r="R971" s="27"/>
      <c r="S971" s="39" t="str">
        <f t="shared" si="15"/>
        <v/>
      </c>
      <c r="T971" s="44"/>
      <c r="U971" s="40"/>
      <c r="V971" s="40"/>
      <c r="W971" s="35"/>
    </row>
    <row r="972" spans="1:23" ht="14.25" thickBot="1" x14ac:dyDescent="0.2">
      <c r="A972" s="27"/>
      <c r="B972" s="27"/>
      <c r="C972" s="27"/>
      <c r="D972" s="27"/>
      <c r="E972" s="28"/>
      <c r="F972" s="29"/>
      <c r="G972" s="30"/>
      <c r="H972" s="31"/>
      <c r="I972" s="36" t="str">
        <f>IF(LEN(F972)*LEN(G972)*LEN(H972)=0,"",VLOOKUP(F972&amp;G972&amp;H972,品类代码!$D:$E,2,0))</f>
        <v/>
      </c>
      <c r="J972" s="37" t="str">
        <f>IF(LEN(I972)=0,"",VLOOKUP(I972,品类代码!$E:$F,2,0))</f>
        <v/>
      </c>
      <c r="K972" s="38" t="str">
        <f>IF(LEN(J972)=0,"",VLOOKUP(J972,品类代码!$F:$G,2,0))</f>
        <v/>
      </c>
      <c r="L972" s="27"/>
      <c r="M972" s="27"/>
      <c r="N972" s="27"/>
      <c r="O972" s="27"/>
      <c r="P972" s="27"/>
      <c r="Q972" s="27"/>
      <c r="R972" s="27"/>
      <c r="S972" s="39" t="str">
        <f t="shared" si="15"/>
        <v/>
      </c>
      <c r="T972" s="45"/>
      <c r="U972" s="41"/>
      <c r="V972" s="41"/>
      <c r="W972" s="42"/>
    </row>
    <row r="973" spans="1:23" ht="14.25" thickBot="1" x14ac:dyDescent="0.2">
      <c r="A973" s="27"/>
      <c r="B973" s="27"/>
      <c r="C973" s="27"/>
      <c r="D973" s="27"/>
      <c r="E973" s="28"/>
      <c r="F973" s="29"/>
      <c r="G973" s="30"/>
      <c r="H973" s="31"/>
      <c r="I973" s="36" t="str">
        <f>IF(LEN(F973)*LEN(G973)*LEN(H973)=0,"",VLOOKUP(F973&amp;G973&amp;H973,品类代码!$D:$E,2,0))</f>
        <v/>
      </c>
      <c r="J973" s="37" t="str">
        <f>IF(LEN(I973)=0,"",VLOOKUP(I973,品类代码!$E:$F,2,0))</f>
        <v/>
      </c>
      <c r="K973" s="38" t="str">
        <f>IF(LEN(J973)=0,"",VLOOKUP(J973,品类代码!$F:$G,2,0))</f>
        <v/>
      </c>
      <c r="L973" s="27"/>
      <c r="M973" s="27"/>
      <c r="N973" s="27"/>
      <c r="O973" s="27"/>
      <c r="P973" s="27"/>
      <c r="Q973" s="27"/>
      <c r="R973" s="27"/>
      <c r="S973" s="39" t="str">
        <f t="shared" si="15"/>
        <v/>
      </c>
      <c r="T973" s="45"/>
      <c r="U973" s="41"/>
      <c r="V973" s="41"/>
      <c r="W973" s="42"/>
    </row>
    <row r="974" spans="1:23" s="32" customFormat="1" ht="14.25" thickBot="1" x14ac:dyDescent="0.2">
      <c r="A974" s="27"/>
      <c r="B974" s="27"/>
      <c r="C974" s="27"/>
      <c r="D974" s="27"/>
      <c r="E974" s="28"/>
      <c r="F974" s="29"/>
      <c r="G974" s="30"/>
      <c r="H974" s="31"/>
      <c r="I974" s="36" t="str">
        <f>IF(LEN(F974)*LEN(G974)*LEN(H974)=0,"",VLOOKUP(F974&amp;G974&amp;H974,品类代码!$D:$E,2,0))</f>
        <v/>
      </c>
      <c r="J974" s="37" t="str">
        <f>IF(LEN(I974)=0,"",VLOOKUP(I974,品类代码!$E:$F,2,0))</f>
        <v/>
      </c>
      <c r="K974" s="38" t="str">
        <f>IF(LEN(J974)=0,"",VLOOKUP(J974,品类代码!$F:$G,2,0))</f>
        <v/>
      </c>
      <c r="L974" s="27"/>
      <c r="M974" s="27"/>
      <c r="N974" s="27"/>
      <c r="O974" s="27"/>
      <c r="P974" s="27"/>
      <c r="Q974" s="27"/>
      <c r="R974" s="27"/>
      <c r="S974" s="39" t="str">
        <f t="shared" si="15"/>
        <v/>
      </c>
      <c r="T974" s="44"/>
      <c r="U974" s="40"/>
      <c r="V974" s="40"/>
      <c r="W974" s="35"/>
    </row>
    <row r="975" spans="1:23" ht="14.25" thickBot="1" x14ac:dyDescent="0.2">
      <c r="A975" s="27"/>
      <c r="B975" s="27"/>
      <c r="C975" s="27"/>
      <c r="D975" s="27"/>
      <c r="E975" s="28"/>
      <c r="F975" s="29"/>
      <c r="G975" s="30"/>
      <c r="H975" s="31"/>
      <c r="I975" s="36" t="str">
        <f>IF(LEN(F975)*LEN(G975)*LEN(H975)=0,"",VLOOKUP(F975&amp;G975&amp;H975,品类代码!$D:$E,2,0))</f>
        <v/>
      </c>
      <c r="J975" s="37" t="str">
        <f>IF(LEN(I975)=0,"",VLOOKUP(I975,品类代码!$E:$F,2,0))</f>
        <v/>
      </c>
      <c r="K975" s="38" t="str">
        <f>IF(LEN(J975)=0,"",VLOOKUP(J975,品类代码!$F:$G,2,0))</f>
        <v/>
      </c>
      <c r="L975" s="27"/>
      <c r="M975" s="27"/>
      <c r="N975" s="27"/>
      <c r="O975" s="27"/>
      <c r="P975" s="27"/>
      <c r="Q975" s="27"/>
      <c r="R975" s="27"/>
      <c r="S975" s="39" t="str">
        <f t="shared" si="15"/>
        <v/>
      </c>
      <c r="T975" s="45"/>
      <c r="U975" s="41"/>
      <c r="V975" s="41"/>
      <c r="W975" s="42"/>
    </row>
    <row r="976" spans="1:23" ht="14.25" thickBot="1" x14ac:dyDescent="0.2">
      <c r="A976" s="27"/>
      <c r="B976" s="27"/>
      <c r="C976" s="27"/>
      <c r="D976" s="27"/>
      <c r="E976" s="28"/>
      <c r="F976" s="29"/>
      <c r="G976" s="30"/>
      <c r="H976" s="31"/>
      <c r="I976" s="36" t="str">
        <f>IF(LEN(F976)*LEN(G976)*LEN(H976)=0,"",VLOOKUP(F976&amp;G976&amp;H976,品类代码!$D:$E,2,0))</f>
        <v/>
      </c>
      <c r="J976" s="37" t="str">
        <f>IF(LEN(I976)=0,"",VLOOKUP(I976,品类代码!$E:$F,2,0))</f>
        <v/>
      </c>
      <c r="K976" s="38" t="str">
        <f>IF(LEN(J976)=0,"",VLOOKUP(J976,品类代码!$F:$G,2,0))</f>
        <v/>
      </c>
      <c r="L976" s="27"/>
      <c r="M976" s="27"/>
      <c r="N976" s="27"/>
      <c r="O976" s="27"/>
      <c r="P976" s="27"/>
      <c r="Q976" s="27"/>
      <c r="R976" s="27"/>
      <c r="S976" s="39" t="str">
        <f t="shared" si="15"/>
        <v/>
      </c>
      <c r="T976" s="45"/>
      <c r="U976" s="41"/>
      <c r="V976" s="41"/>
      <c r="W976" s="42"/>
    </row>
    <row r="977" spans="1:23" s="32" customFormat="1" ht="14.25" thickBot="1" x14ac:dyDescent="0.2">
      <c r="A977" s="27"/>
      <c r="B977" s="27"/>
      <c r="C977" s="27"/>
      <c r="D977" s="27"/>
      <c r="E977" s="28"/>
      <c r="F977" s="29"/>
      <c r="G977" s="30"/>
      <c r="H977" s="31"/>
      <c r="I977" s="36" t="str">
        <f>IF(LEN(F977)*LEN(G977)*LEN(H977)=0,"",VLOOKUP(F977&amp;G977&amp;H977,品类代码!$D:$E,2,0))</f>
        <v/>
      </c>
      <c r="J977" s="37" t="str">
        <f>IF(LEN(I977)=0,"",VLOOKUP(I977,品类代码!$E:$F,2,0))</f>
        <v/>
      </c>
      <c r="K977" s="38" t="str">
        <f>IF(LEN(J977)=0,"",VLOOKUP(J977,品类代码!$F:$G,2,0))</f>
        <v/>
      </c>
      <c r="L977" s="27"/>
      <c r="M977" s="27"/>
      <c r="N977" s="27"/>
      <c r="O977" s="27"/>
      <c r="P977" s="27"/>
      <c r="Q977" s="27"/>
      <c r="R977" s="27"/>
      <c r="S977" s="39" t="str">
        <f t="shared" si="15"/>
        <v/>
      </c>
      <c r="T977" s="44"/>
      <c r="U977" s="40"/>
      <c r="V977" s="40"/>
      <c r="W977" s="35"/>
    </row>
    <row r="978" spans="1:23" ht="14.25" thickBot="1" x14ac:dyDescent="0.2">
      <c r="A978" s="27"/>
      <c r="B978" s="27"/>
      <c r="C978" s="27"/>
      <c r="D978" s="27"/>
      <c r="E978" s="28"/>
      <c r="F978" s="29"/>
      <c r="G978" s="30"/>
      <c r="H978" s="31"/>
      <c r="I978" s="36" t="str">
        <f>IF(LEN(F978)*LEN(G978)*LEN(H978)=0,"",VLOOKUP(F978&amp;G978&amp;H978,品类代码!$D:$E,2,0))</f>
        <v/>
      </c>
      <c r="J978" s="37" t="str">
        <f>IF(LEN(I978)=0,"",VLOOKUP(I978,品类代码!$E:$F,2,0))</f>
        <v/>
      </c>
      <c r="K978" s="38" t="str">
        <f>IF(LEN(J978)=0,"",VLOOKUP(J978,品类代码!$F:$G,2,0))</f>
        <v/>
      </c>
      <c r="L978" s="27"/>
      <c r="M978" s="27"/>
      <c r="N978" s="27"/>
      <c r="O978" s="27"/>
      <c r="P978" s="27"/>
      <c r="Q978" s="27"/>
      <c r="R978" s="27"/>
      <c r="S978" s="39" t="str">
        <f t="shared" si="15"/>
        <v/>
      </c>
      <c r="T978" s="45"/>
      <c r="U978" s="41"/>
      <c r="V978" s="41"/>
      <c r="W978" s="42"/>
    </row>
    <row r="979" spans="1:23" ht="14.25" thickBot="1" x14ac:dyDescent="0.2">
      <c r="A979" s="27"/>
      <c r="B979" s="27"/>
      <c r="C979" s="27"/>
      <c r="D979" s="27"/>
      <c r="E979" s="28"/>
      <c r="F979" s="29"/>
      <c r="G979" s="30"/>
      <c r="H979" s="31"/>
      <c r="I979" s="36" t="str">
        <f>IF(LEN(F979)*LEN(G979)*LEN(H979)=0,"",VLOOKUP(F979&amp;G979&amp;H979,品类代码!$D:$E,2,0))</f>
        <v/>
      </c>
      <c r="J979" s="37" t="str">
        <f>IF(LEN(I979)=0,"",VLOOKUP(I979,品类代码!$E:$F,2,0))</f>
        <v/>
      </c>
      <c r="K979" s="38" t="str">
        <f>IF(LEN(J979)=0,"",VLOOKUP(J979,品类代码!$F:$G,2,0))</f>
        <v/>
      </c>
      <c r="L979" s="27"/>
      <c r="M979" s="27"/>
      <c r="N979" s="27"/>
      <c r="O979" s="27"/>
      <c r="P979" s="27"/>
      <c r="Q979" s="27"/>
      <c r="R979" s="27"/>
      <c r="S979" s="39" t="str">
        <f t="shared" si="15"/>
        <v/>
      </c>
      <c r="T979" s="45"/>
      <c r="U979" s="41"/>
      <c r="V979" s="41"/>
      <c r="W979" s="42"/>
    </row>
    <row r="980" spans="1:23" s="32" customFormat="1" ht="14.25" thickBot="1" x14ac:dyDescent="0.2">
      <c r="A980" s="27"/>
      <c r="B980" s="27"/>
      <c r="C980" s="27"/>
      <c r="D980" s="27"/>
      <c r="E980" s="28"/>
      <c r="F980" s="29"/>
      <c r="G980" s="30"/>
      <c r="H980" s="31"/>
      <c r="I980" s="36" t="str">
        <f>IF(LEN(F980)*LEN(G980)*LEN(H980)=0,"",VLOOKUP(F980&amp;G980&amp;H980,品类代码!$D:$E,2,0))</f>
        <v/>
      </c>
      <c r="J980" s="37" t="str">
        <f>IF(LEN(I980)=0,"",VLOOKUP(I980,品类代码!$E:$F,2,0))</f>
        <v/>
      </c>
      <c r="K980" s="38" t="str">
        <f>IF(LEN(J980)=0,"",VLOOKUP(J980,品类代码!$F:$G,2,0))</f>
        <v/>
      </c>
      <c r="L980" s="27"/>
      <c r="M980" s="27"/>
      <c r="N980" s="27"/>
      <c r="O980" s="27"/>
      <c r="P980" s="27"/>
      <c r="Q980" s="27"/>
      <c r="R980" s="27"/>
      <c r="S980" s="39" t="str">
        <f t="shared" si="15"/>
        <v/>
      </c>
      <c r="T980" s="44"/>
      <c r="U980" s="40"/>
      <c r="V980" s="40"/>
      <c r="W980" s="35"/>
    </row>
    <row r="981" spans="1:23" ht="14.25" thickBot="1" x14ac:dyDescent="0.2">
      <c r="A981" s="27"/>
      <c r="B981" s="27"/>
      <c r="C981" s="27"/>
      <c r="D981" s="27"/>
      <c r="E981" s="28"/>
      <c r="F981" s="29"/>
      <c r="G981" s="30"/>
      <c r="H981" s="31"/>
      <c r="I981" s="36" t="str">
        <f>IF(LEN(F981)*LEN(G981)*LEN(H981)=0,"",VLOOKUP(F981&amp;G981&amp;H981,品类代码!$D:$E,2,0))</f>
        <v/>
      </c>
      <c r="J981" s="37" t="str">
        <f>IF(LEN(I981)=0,"",VLOOKUP(I981,品类代码!$E:$F,2,0))</f>
        <v/>
      </c>
      <c r="K981" s="38" t="str">
        <f>IF(LEN(J981)=0,"",VLOOKUP(J981,品类代码!$F:$G,2,0))</f>
        <v/>
      </c>
      <c r="L981" s="27"/>
      <c r="M981" s="27"/>
      <c r="N981" s="27"/>
      <c r="O981" s="27"/>
      <c r="P981" s="27"/>
      <c r="Q981" s="27"/>
      <c r="R981" s="27"/>
      <c r="S981" s="39" t="str">
        <f t="shared" si="15"/>
        <v/>
      </c>
      <c r="T981" s="45"/>
      <c r="U981" s="41"/>
      <c r="V981" s="41"/>
      <c r="W981" s="42"/>
    </row>
    <row r="982" spans="1:23" ht="14.25" thickBot="1" x14ac:dyDescent="0.2">
      <c r="A982" s="27"/>
      <c r="B982" s="27"/>
      <c r="C982" s="27"/>
      <c r="D982" s="27"/>
      <c r="E982" s="28"/>
      <c r="F982" s="29"/>
      <c r="G982" s="30"/>
      <c r="H982" s="31"/>
      <c r="I982" s="36" t="str">
        <f>IF(LEN(F982)*LEN(G982)*LEN(H982)=0,"",VLOOKUP(F982&amp;G982&amp;H982,品类代码!$D:$E,2,0))</f>
        <v/>
      </c>
      <c r="J982" s="37" t="str">
        <f>IF(LEN(I982)=0,"",VLOOKUP(I982,品类代码!$E:$F,2,0))</f>
        <v/>
      </c>
      <c r="K982" s="38" t="str">
        <f>IF(LEN(J982)=0,"",VLOOKUP(J982,品类代码!$F:$G,2,0))</f>
        <v/>
      </c>
      <c r="L982" s="27"/>
      <c r="M982" s="27"/>
      <c r="N982" s="27"/>
      <c r="O982" s="27"/>
      <c r="P982" s="27"/>
      <c r="Q982" s="27"/>
      <c r="R982" s="27"/>
      <c r="S982" s="39" t="str">
        <f t="shared" si="15"/>
        <v/>
      </c>
      <c r="T982" s="45"/>
      <c r="U982" s="41"/>
      <c r="V982" s="41"/>
      <c r="W982" s="42"/>
    </row>
    <row r="983" spans="1:23" s="32" customFormat="1" ht="14.25" thickBot="1" x14ac:dyDescent="0.2">
      <c r="A983" s="27"/>
      <c r="B983" s="27"/>
      <c r="C983" s="27"/>
      <c r="D983" s="27"/>
      <c r="E983" s="28"/>
      <c r="F983" s="29"/>
      <c r="G983" s="30"/>
      <c r="H983" s="31"/>
      <c r="I983" s="36" t="str">
        <f>IF(LEN(F983)*LEN(G983)*LEN(H983)=0,"",VLOOKUP(F983&amp;G983&amp;H983,品类代码!$D:$E,2,0))</f>
        <v/>
      </c>
      <c r="J983" s="37" t="str">
        <f>IF(LEN(I983)=0,"",VLOOKUP(I983,品类代码!$E:$F,2,0))</f>
        <v/>
      </c>
      <c r="K983" s="38" t="str">
        <f>IF(LEN(J983)=0,"",VLOOKUP(J983,品类代码!$F:$G,2,0))</f>
        <v/>
      </c>
      <c r="L983" s="27"/>
      <c r="M983" s="27"/>
      <c r="N983" s="27"/>
      <c r="O983" s="27"/>
      <c r="P983" s="27"/>
      <c r="Q983" s="27"/>
      <c r="R983" s="27"/>
      <c r="S983" s="39" t="str">
        <f t="shared" si="15"/>
        <v/>
      </c>
      <c r="T983" s="44"/>
      <c r="U983" s="40"/>
      <c r="V983" s="40"/>
      <c r="W983" s="35"/>
    </row>
    <row r="984" spans="1:23" ht="14.25" thickBot="1" x14ac:dyDescent="0.2">
      <c r="A984" s="27"/>
      <c r="B984" s="27"/>
      <c r="C984" s="27"/>
      <c r="D984" s="27"/>
      <c r="E984" s="28"/>
      <c r="F984" s="29"/>
      <c r="G984" s="30"/>
      <c r="H984" s="31"/>
      <c r="I984" s="36" t="str">
        <f>IF(LEN(F984)*LEN(G984)*LEN(H984)=0,"",VLOOKUP(F984&amp;G984&amp;H984,品类代码!$D:$E,2,0))</f>
        <v/>
      </c>
      <c r="J984" s="37" t="str">
        <f>IF(LEN(I984)=0,"",VLOOKUP(I984,品类代码!$E:$F,2,0))</f>
        <v/>
      </c>
      <c r="K984" s="38" t="str">
        <f>IF(LEN(J984)=0,"",VLOOKUP(J984,品类代码!$F:$G,2,0))</f>
        <v/>
      </c>
      <c r="L984" s="27"/>
      <c r="M984" s="27"/>
      <c r="N984" s="27"/>
      <c r="O984" s="27"/>
      <c r="P984" s="27"/>
      <c r="Q984" s="27"/>
      <c r="R984" s="27"/>
      <c r="S984" s="39" t="str">
        <f t="shared" si="15"/>
        <v/>
      </c>
      <c r="T984" s="45"/>
      <c r="U984" s="41"/>
      <c r="V984" s="41"/>
      <c r="W984" s="42"/>
    </row>
    <row r="985" spans="1:23" ht="14.25" thickBot="1" x14ac:dyDescent="0.2">
      <c r="A985" s="27"/>
      <c r="B985" s="27"/>
      <c r="C985" s="27"/>
      <c r="D985" s="27"/>
      <c r="E985" s="28"/>
      <c r="F985" s="29"/>
      <c r="G985" s="30"/>
      <c r="H985" s="31"/>
      <c r="I985" s="36" t="str">
        <f>IF(LEN(F985)*LEN(G985)*LEN(H985)=0,"",VLOOKUP(F985&amp;G985&amp;H985,品类代码!$D:$E,2,0))</f>
        <v/>
      </c>
      <c r="J985" s="37" t="str">
        <f>IF(LEN(I985)=0,"",VLOOKUP(I985,品类代码!$E:$F,2,0))</f>
        <v/>
      </c>
      <c r="K985" s="38" t="str">
        <f>IF(LEN(J985)=0,"",VLOOKUP(J985,品类代码!$F:$G,2,0))</f>
        <v/>
      </c>
      <c r="L985" s="27"/>
      <c r="M985" s="27"/>
      <c r="N985" s="27"/>
      <c r="O985" s="27"/>
      <c r="P985" s="27"/>
      <c r="Q985" s="27"/>
      <c r="R985" s="27"/>
      <c r="S985" s="39" t="str">
        <f t="shared" si="15"/>
        <v/>
      </c>
      <c r="T985" s="45"/>
      <c r="U985" s="41"/>
      <c r="V985" s="41"/>
      <c r="W985" s="42"/>
    </row>
    <row r="986" spans="1:23" s="32" customFormat="1" ht="14.25" thickBot="1" x14ac:dyDescent="0.2">
      <c r="A986" s="27"/>
      <c r="B986" s="27"/>
      <c r="C986" s="27"/>
      <c r="D986" s="27"/>
      <c r="E986" s="28"/>
      <c r="F986" s="29"/>
      <c r="G986" s="30"/>
      <c r="H986" s="31"/>
      <c r="I986" s="36" t="str">
        <f>IF(LEN(F986)*LEN(G986)*LEN(H986)=0,"",VLOOKUP(F986&amp;G986&amp;H986,品类代码!$D:$E,2,0))</f>
        <v/>
      </c>
      <c r="J986" s="37" t="str">
        <f>IF(LEN(I986)=0,"",VLOOKUP(I986,品类代码!$E:$F,2,0))</f>
        <v/>
      </c>
      <c r="K986" s="38" t="str">
        <f>IF(LEN(J986)=0,"",VLOOKUP(J986,品类代码!$F:$G,2,0))</f>
        <v/>
      </c>
      <c r="L986" s="27"/>
      <c r="M986" s="27"/>
      <c r="N986" s="27"/>
      <c r="O986" s="27"/>
      <c r="P986" s="27"/>
      <c r="Q986" s="27"/>
      <c r="R986" s="27"/>
      <c r="S986" s="39" t="str">
        <f t="shared" si="15"/>
        <v/>
      </c>
      <c r="T986" s="44"/>
      <c r="U986" s="40"/>
      <c r="V986" s="40"/>
      <c r="W986" s="35"/>
    </row>
    <row r="987" spans="1:23" ht="14.25" thickBot="1" x14ac:dyDescent="0.2">
      <c r="A987" s="27"/>
      <c r="B987" s="27"/>
      <c r="C987" s="27"/>
      <c r="D987" s="27"/>
      <c r="E987" s="28"/>
      <c r="F987" s="29"/>
      <c r="G987" s="30"/>
      <c r="H987" s="31"/>
      <c r="I987" s="36" t="str">
        <f>IF(LEN(F987)*LEN(G987)*LEN(H987)=0,"",VLOOKUP(F987&amp;G987&amp;H987,品类代码!$D:$E,2,0))</f>
        <v/>
      </c>
      <c r="J987" s="37" t="str">
        <f>IF(LEN(I987)=0,"",VLOOKUP(I987,品类代码!$E:$F,2,0))</f>
        <v/>
      </c>
      <c r="K987" s="38" t="str">
        <f>IF(LEN(J987)=0,"",VLOOKUP(J987,品类代码!$F:$G,2,0))</f>
        <v/>
      </c>
      <c r="L987" s="27"/>
      <c r="M987" s="27"/>
      <c r="N987" s="27"/>
      <c r="O987" s="27"/>
      <c r="P987" s="27"/>
      <c r="Q987" s="27"/>
      <c r="R987" s="27"/>
      <c r="S987" s="39" t="str">
        <f t="shared" si="15"/>
        <v/>
      </c>
      <c r="T987" s="45"/>
      <c r="U987" s="41"/>
      <c r="V987" s="41"/>
      <c r="W987" s="42"/>
    </row>
    <row r="988" spans="1:23" ht="14.25" thickBot="1" x14ac:dyDescent="0.2">
      <c r="A988" s="27"/>
      <c r="B988" s="27"/>
      <c r="C988" s="27"/>
      <c r="D988" s="27"/>
      <c r="E988" s="28"/>
      <c r="F988" s="29"/>
      <c r="G988" s="30"/>
      <c r="H988" s="31"/>
      <c r="I988" s="36" t="str">
        <f>IF(LEN(F988)*LEN(G988)*LEN(H988)=0,"",VLOOKUP(F988&amp;G988&amp;H988,品类代码!$D:$E,2,0))</f>
        <v/>
      </c>
      <c r="J988" s="37" t="str">
        <f>IF(LEN(I988)=0,"",VLOOKUP(I988,品类代码!$E:$F,2,0))</f>
        <v/>
      </c>
      <c r="K988" s="38" t="str">
        <f>IF(LEN(J988)=0,"",VLOOKUP(J988,品类代码!$F:$G,2,0))</f>
        <v/>
      </c>
      <c r="L988" s="27"/>
      <c r="M988" s="27"/>
      <c r="N988" s="27"/>
      <c r="O988" s="27"/>
      <c r="P988" s="27"/>
      <c r="Q988" s="27"/>
      <c r="R988" s="27"/>
      <c r="S988" s="39" t="str">
        <f t="shared" si="15"/>
        <v/>
      </c>
      <c r="T988" s="45"/>
      <c r="U988" s="41"/>
      <c r="V988" s="41"/>
      <c r="W988" s="42"/>
    </row>
    <row r="989" spans="1:23" s="32" customFormat="1" ht="14.25" thickBot="1" x14ac:dyDescent="0.2">
      <c r="A989" s="27"/>
      <c r="B989" s="27"/>
      <c r="C989" s="27"/>
      <c r="D989" s="27"/>
      <c r="E989" s="28"/>
      <c r="F989" s="29"/>
      <c r="G989" s="30"/>
      <c r="H989" s="31"/>
      <c r="I989" s="36" t="str">
        <f>IF(LEN(F989)*LEN(G989)*LEN(H989)=0,"",VLOOKUP(F989&amp;G989&amp;H989,品类代码!$D:$E,2,0))</f>
        <v/>
      </c>
      <c r="J989" s="37" t="str">
        <f>IF(LEN(I989)=0,"",VLOOKUP(I989,品类代码!$E:$F,2,0))</f>
        <v/>
      </c>
      <c r="K989" s="38" t="str">
        <f>IF(LEN(J989)=0,"",VLOOKUP(J989,品类代码!$F:$G,2,0))</f>
        <v/>
      </c>
      <c r="L989" s="27"/>
      <c r="M989" s="27"/>
      <c r="N989" s="27"/>
      <c r="O989" s="27"/>
      <c r="P989" s="27"/>
      <c r="Q989" s="27"/>
      <c r="R989" s="27"/>
      <c r="S989" s="39" t="str">
        <f t="shared" si="15"/>
        <v/>
      </c>
      <c r="T989" s="44"/>
      <c r="U989" s="40"/>
      <c r="V989" s="40"/>
      <c r="W989" s="35"/>
    </row>
    <row r="990" spans="1:23" ht="14.25" thickBot="1" x14ac:dyDescent="0.2">
      <c r="A990" s="27"/>
      <c r="B990" s="27"/>
      <c r="C990" s="27"/>
      <c r="D990" s="27"/>
      <c r="E990" s="28"/>
      <c r="F990" s="29"/>
      <c r="G990" s="30"/>
      <c r="H990" s="31"/>
      <c r="I990" s="36" t="str">
        <f>IF(LEN(F990)*LEN(G990)*LEN(H990)=0,"",VLOOKUP(F990&amp;G990&amp;H990,品类代码!$D:$E,2,0))</f>
        <v/>
      </c>
      <c r="J990" s="37" t="str">
        <f>IF(LEN(I990)=0,"",VLOOKUP(I990,品类代码!$E:$F,2,0))</f>
        <v/>
      </c>
      <c r="K990" s="38" t="str">
        <f>IF(LEN(J990)=0,"",VLOOKUP(J990,品类代码!$F:$G,2,0))</f>
        <v/>
      </c>
      <c r="L990" s="27"/>
      <c r="M990" s="27"/>
      <c r="N990" s="27"/>
      <c r="O990" s="27"/>
      <c r="P990" s="27"/>
      <c r="Q990" s="27"/>
      <c r="R990" s="27"/>
      <c r="S990" s="39" t="str">
        <f t="shared" si="15"/>
        <v/>
      </c>
      <c r="T990" s="45"/>
      <c r="U990" s="41"/>
      <c r="V990" s="41"/>
      <c r="W990" s="42"/>
    </row>
    <row r="991" spans="1:23" ht="14.25" thickBot="1" x14ac:dyDescent="0.2">
      <c r="A991" s="27"/>
      <c r="B991" s="27"/>
      <c r="C991" s="27"/>
      <c r="D991" s="27"/>
      <c r="E991" s="28"/>
      <c r="F991" s="29"/>
      <c r="G991" s="30"/>
      <c r="H991" s="31"/>
      <c r="I991" s="36" t="str">
        <f>IF(LEN(F991)*LEN(G991)*LEN(H991)=0,"",VLOOKUP(F991&amp;G991&amp;H991,品类代码!$D:$E,2,0))</f>
        <v/>
      </c>
      <c r="J991" s="37" t="str">
        <f>IF(LEN(I991)=0,"",VLOOKUP(I991,品类代码!$E:$F,2,0))</f>
        <v/>
      </c>
      <c r="K991" s="38" t="str">
        <f>IF(LEN(J991)=0,"",VLOOKUP(J991,品类代码!$F:$G,2,0))</f>
        <v/>
      </c>
      <c r="L991" s="27"/>
      <c r="M991" s="27"/>
      <c r="N991" s="27"/>
      <c r="O991" s="27"/>
      <c r="P991" s="27"/>
      <c r="Q991" s="27"/>
      <c r="R991" s="27"/>
      <c r="S991" s="39" t="str">
        <f t="shared" si="15"/>
        <v/>
      </c>
      <c r="T991" s="45"/>
      <c r="U991" s="41"/>
      <c r="V991" s="41"/>
      <c r="W991" s="42"/>
    </row>
    <row r="992" spans="1:23" s="32" customFormat="1" ht="14.25" thickBot="1" x14ac:dyDescent="0.2">
      <c r="A992" s="27"/>
      <c r="B992" s="27"/>
      <c r="C992" s="27"/>
      <c r="D992" s="27"/>
      <c r="E992" s="28"/>
      <c r="F992" s="29"/>
      <c r="G992" s="30"/>
      <c r="H992" s="31"/>
      <c r="I992" s="36" t="str">
        <f>IF(LEN(F992)*LEN(G992)*LEN(H992)=0,"",VLOOKUP(F992&amp;G992&amp;H992,品类代码!$D:$E,2,0))</f>
        <v/>
      </c>
      <c r="J992" s="37" t="str">
        <f>IF(LEN(I992)=0,"",VLOOKUP(I992,品类代码!$E:$F,2,0))</f>
        <v/>
      </c>
      <c r="K992" s="38" t="str">
        <f>IF(LEN(J992)=0,"",VLOOKUP(J992,品类代码!$F:$G,2,0))</f>
        <v/>
      </c>
      <c r="L992" s="27"/>
      <c r="M992" s="27"/>
      <c r="N992" s="27"/>
      <c r="O992" s="27"/>
      <c r="P992" s="27"/>
      <c r="Q992" s="27"/>
      <c r="R992" s="27"/>
      <c r="S992" s="39" t="str">
        <f t="shared" si="15"/>
        <v/>
      </c>
      <c r="T992" s="44"/>
      <c r="U992" s="40"/>
      <c r="V992" s="40"/>
      <c r="W992" s="35"/>
    </row>
    <row r="993" spans="1:23" ht="14.25" thickBot="1" x14ac:dyDescent="0.2">
      <c r="A993" s="27"/>
      <c r="B993" s="27"/>
      <c r="C993" s="27"/>
      <c r="D993" s="27"/>
      <c r="E993" s="28"/>
      <c r="F993" s="29"/>
      <c r="G993" s="30"/>
      <c r="H993" s="31"/>
      <c r="I993" s="36" t="str">
        <f>IF(LEN(F993)*LEN(G993)*LEN(H993)=0,"",VLOOKUP(F993&amp;G993&amp;H993,品类代码!$D:$E,2,0))</f>
        <v/>
      </c>
      <c r="J993" s="37" t="str">
        <f>IF(LEN(I993)=0,"",VLOOKUP(I993,品类代码!$E:$F,2,0))</f>
        <v/>
      </c>
      <c r="K993" s="38" t="str">
        <f>IF(LEN(J993)=0,"",VLOOKUP(J993,品类代码!$F:$G,2,0))</f>
        <v/>
      </c>
      <c r="L993" s="27"/>
      <c r="M993" s="27"/>
      <c r="N993" s="27"/>
      <c r="O993" s="27"/>
      <c r="P993" s="27"/>
      <c r="Q993" s="27"/>
      <c r="R993" s="27"/>
      <c r="S993" s="39" t="str">
        <f t="shared" si="15"/>
        <v/>
      </c>
      <c r="T993" s="45"/>
      <c r="U993" s="41"/>
      <c r="V993" s="41"/>
      <c r="W993" s="42"/>
    </row>
    <row r="994" spans="1:23" ht="14.25" thickBot="1" x14ac:dyDescent="0.2">
      <c r="A994" s="27"/>
      <c r="B994" s="27"/>
      <c r="C994" s="27"/>
      <c r="D994" s="27"/>
      <c r="E994" s="28"/>
      <c r="F994" s="29"/>
      <c r="G994" s="30"/>
      <c r="H994" s="31"/>
      <c r="I994" s="36" t="str">
        <f>IF(LEN(F994)*LEN(G994)*LEN(H994)=0,"",VLOOKUP(F994&amp;G994&amp;H994,品类代码!$D:$E,2,0))</f>
        <v/>
      </c>
      <c r="J994" s="37" t="str">
        <f>IF(LEN(I994)=0,"",VLOOKUP(I994,品类代码!$E:$F,2,0))</f>
        <v/>
      </c>
      <c r="K994" s="38" t="str">
        <f>IF(LEN(J994)=0,"",VLOOKUP(J994,品类代码!$F:$G,2,0))</f>
        <v/>
      </c>
      <c r="L994" s="27"/>
      <c r="M994" s="27"/>
      <c r="N994" s="27"/>
      <c r="O994" s="27"/>
      <c r="P994" s="27"/>
      <c r="Q994" s="27"/>
      <c r="R994" s="27"/>
      <c r="S994" s="39" t="str">
        <f t="shared" si="15"/>
        <v/>
      </c>
      <c r="T994" s="45"/>
      <c r="U994" s="41"/>
      <c r="V994" s="41"/>
      <c r="W994" s="42"/>
    </row>
    <row r="995" spans="1:23" s="32" customFormat="1" ht="14.25" thickBot="1" x14ac:dyDescent="0.2">
      <c r="A995" s="27"/>
      <c r="B995" s="27"/>
      <c r="C995" s="27"/>
      <c r="D995" s="27"/>
      <c r="E995" s="28"/>
      <c r="F995" s="29"/>
      <c r="G995" s="30"/>
      <c r="H995" s="31"/>
      <c r="I995" s="36" t="str">
        <f>IF(LEN(F995)*LEN(G995)*LEN(H995)=0,"",VLOOKUP(F995&amp;G995&amp;H995,品类代码!$D:$E,2,0))</f>
        <v/>
      </c>
      <c r="J995" s="37" t="str">
        <f>IF(LEN(I995)=0,"",VLOOKUP(I995,品类代码!$E:$F,2,0))</f>
        <v/>
      </c>
      <c r="K995" s="38" t="str">
        <f>IF(LEN(J995)=0,"",VLOOKUP(J995,品类代码!$F:$G,2,0))</f>
        <v/>
      </c>
      <c r="L995" s="27"/>
      <c r="M995" s="27"/>
      <c r="N995" s="27"/>
      <c r="O995" s="27"/>
      <c r="P995" s="27"/>
      <c r="Q995" s="27"/>
      <c r="R995" s="27"/>
      <c r="S995" s="39" t="str">
        <f t="shared" si="15"/>
        <v/>
      </c>
      <c r="T995" s="44"/>
      <c r="U995" s="40"/>
      <c r="V995" s="40"/>
      <c r="W995" s="35"/>
    </row>
    <row r="996" spans="1:23" ht="14.25" thickBot="1" x14ac:dyDescent="0.2">
      <c r="A996" s="27"/>
      <c r="B996" s="27"/>
      <c r="C996" s="27"/>
      <c r="D996" s="27"/>
      <c r="E996" s="28"/>
      <c r="F996" s="29"/>
      <c r="G996" s="30"/>
      <c r="H996" s="31"/>
      <c r="I996" s="36" t="str">
        <f>IF(LEN(F996)*LEN(G996)*LEN(H996)=0,"",VLOOKUP(F996&amp;G996&amp;H996,品类代码!$D:$E,2,0))</f>
        <v/>
      </c>
      <c r="J996" s="37" t="str">
        <f>IF(LEN(I996)=0,"",VLOOKUP(I996,品类代码!$E:$F,2,0))</f>
        <v/>
      </c>
      <c r="K996" s="38" t="str">
        <f>IF(LEN(J996)=0,"",VLOOKUP(J996,品类代码!$F:$G,2,0))</f>
        <v/>
      </c>
      <c r="L996" s="27"/>
      <c r="M996" s="27"/>
      <c r="N996" s="27"/>
      <c r="O996" s="27"/>
      <c r="P996" s="27"/>
      <c r="Q996" s="27"/>
      <c r="R996" s="27"/>
      <c r="S996" s="39" t="str">
        <f t="shared" si="15"/>
        <v/>
      </c>
      <c r="T996" s="45"/>
      <c r="U996" s="41"/>
      <c r="V996" s="41"/>
      <c r="W996" s="42"/>
    </row>
    <row r="997" spans="1:23" ht="14.25" thickBot="1" x14ac:dyDescent="0.2">
      <c r="A997" s="27"/>
      <c r="B997" s="27"/>
      <c r="C997" s="27"/>
      <c r="D997" s="27"/>
      <c r="E997" s="28"/>
      <c r="F997" s="29"/>
      <c r="G997" s="30"/>
      <c r="H997" s="31"/>
      <c r="I997" s="36" t="str">
        <f>IF(LEN(F997)*LEN(G997)*LEN(H997)=0,"",VLOOKUP(F997&amp;G997&amp;H997,品类代码!$D:$E,2,0))</f>
        <v/>
      </c>
      <c r="J997" s="37" t="str">
        <f>IF(LEN(I997)=0,"",VLOOKUP(I997,品类代码!$E:$F,2,0))</f>
        <v/>
      </c>
      <c r="K997" s="38" t="str">
        <f>IF(LEN(J997)=0,"",VLOOKUP(J997,品类代码!$F:$G,2,0))</f>
        <v/>
      </c>
      <c r="L997" s="27"/>
      <c r="M997" s="27"/>
      <c r="N997" s="27"/>
      <c r="O997" s="27"/>
      <c r="P997" s="27"/>
      <c r="Q997" s="27"/>
      <c r="R997" s="27"/>
      <c r="S997" s="39" t="str">
        <f t="shared" si="15"/>
        <v/>
      </c>
      <c r="T997" s="45"/>
      <c r="U997" s="41"/>
      <c r="V997" s="41"/>
      <c r="W997" s="42"/>
    </row>
    <row r="998" spans="1:23" s="32" customFormat="1" ht="14.25" thickBot="1" x14ac:dyDescent="0.2">
      <c r="A998" s="27"/>
      <c r="B998" s="27"/>
      <c r="C998" s="27"/>
      <c r="D998" s="27"/>
      <c r="E998" s="28"/>
      <c r="F998" s="29"/>
      <c r="G998" s="30"/>
      <c r="H998" s="31"/>
      <c r="I998" s="36" t="str">
        <f>IF(LEN(F998)*LEN(G998)*LEN(H998)=0,"",VLOOKUP(F998&amp;G998&amp;H998,品类代码!$D:$E,2,0))</f>
        <v/>
      </c>
      <c r="J998" s="37" t="str">
        <f>IF(LEN(I998)=0,"",VLOOKUP(I998,品类代码!$E:$F,2,0))</f>
        <v/>
      </c>
      <c r="K998" s="38" t="str">
        <f>IF(LEN(J998)=0,"",VLOOKUP(J998,品类代码!$F:$G,2,0))</f>
        <v/>
      </c>
      <c r="L998" s="27"/>
      <c r="M998" s="27"/>
      <c r="N998" s="27"/>
      <c r="O998" s="27"/>
      <c r="P998" s="27"/>
      <c r="Q998" s="27"/>
      <c r="R998" s="27"/>
      <c r="S998" s="39" t="str">
        <f t="shared" si="15"/>
        <v/>
      </c>
      <c r="T998" s="44"/>
      <c r="U998" s="40"/>
      <c r="V998" s="40"/>
      <c r="W998" s="35"/>
    </row>
    <row r="999" spans="1:23" ht="14.25" thickBot="1" x14ac:dyDescent="0.2">
      <c r="A999" s="27"/>
      <c r="B999" s="27"/>
      <c r="C999" s="27"/>
      <c r="D999" s="27"/>
      <c r="E999" s="28"/>
      <c r="F999" s="29"/>
      <c r="G999" s="30"/>
      <c r="H999" s="31"/>
      <c r="I999" s="36" t="str">
        <f>IF(LEN(F999)*LEN(G999)*LEN(H999)=0,"",VLOOKUP(F999&amp;G999&amp;H999,品类代码!$D:$E,2,0))</f>
        <v/>
      </c>
      <c r="J999" s="37" t="str">
        <f>IF(LEN(I999)=0,"",VLOOKUP(I999,品类代码!$E:$F,2,0))</f>
        <v/>
      </c>
      <c r="K999" s="38" t="str">
        <f>IF(LEN(J999)=0,"",VLOOKUP(J999,品类代码!$F:$G,2,0))</f>
        <v/>
      </c>
      <c r="L999" s="27"/>
      <c r="M999" s="27"/>
      <c r="N999" s="27"/>
      <c r="O999" s="27"/>
      <c r="P999" s="27"/>
      <c r="Q999" s="27"/>
      <c r="R999" s="27"/>
      <c r="S999" s="39" t="str">
        <f t="shared" si="15"/>
        <v/>
      </c>
      <c r="T999" s="45"/>
      <c r="U999" s="41"/>
      <c r="V999" s="41"/>
      <c r="W999" s="42"/>
    </row>
    <row r="1000" spans="1:23" ht="14.25" thickBot="1" x14ac:dyDescent="0.2">
      <c r="A1000" s="27"/>
      <c r="B1000" s="27"/>
      <c r="C1000" s="27"/>
      <c r="D1000" s="27"/>
      <c r="E1000" s="28"/>
      <c r="F1000" s="29"/>
      <c r="G1000" s="30"/>
      <c r="H1000" s="31"/>
      <c r="I1000" s="36" t="str">
        <f>IF(LEN(F1000)*LEN(G1000)*LEN(H1000)=0,"",VLOOKUP(F1000&amp;G1000&amp;H1000,品类代码!$D:$E,2,0))</f>
        <v/>
      </c>
      <c r="J1000" s="37" t="str">
        <f>IF(LEN(I1000)=0,"",VLOOKUP(I1000,品类代码!$E:$F,2,0))</f>
        <v/>
      </c>
      <c r="K1000" s="38" t="str">
        <f>IF(LEN(J1000)=0,"",VLOOKUP(J1000,品类代码!$F:$G,2,0))</f>
        <v/>
      </c>
      <c r="L1000" s="27"/>
      <c r="M1000" s="27"/>
      <c r="N1000" s="27"/>
      <c r="O1000" s="27"/>
      <c r="P1000" s="27"/>
      <c r="Q1000" s="27"/>
      <c r="R1000" s="27"/>
      <c r="S1000" s="39" t="str">
        <f t="shared" si="15"/>
        <v/>
      </c>
      <c r="T1000" s="45"/>
      <c r="U1000" s="41"/>
      <c r="V1000" s="41"/>
      <c r="W1000" s="42"/>
    </row>
    <row r="1001" spans="1:23" s="32" customFormat="1" ht="14.25" thickBot="1" x14ac:dyDescent="0.2">
      <c r="A1001" s="27"/>
      <c r="B1001" s="27"/>
      <c r="C1001" s="27"/>
      <c r="D1001" s="27"/>
      <c r="E1001" s="28"/>
      <c r="F1001" s="29"/>
      <c r="G1001" s="30"/>
      <c r="H1001" s="31"/>
      <c r="I1001" s="36" t="str">
        <f>IF(LEN(F1001)*LEN(G1001)*LEN(H1001)=0,"",VLOOKUP(F1001&amp;G1001&amp;H1001,品类代码!$D:$E,2,0))</f>
        <v/>
      </c>
      <c r="J1001" s="37" t="str">
        <f>IF(LEN(I1001)=0,"",VLOOKUP(I1001,品类代码!$E:$F,2,0))</f>
        <v/>
      </c>
      <c r="K1001" s="38" t="str">
        <f>IF(LEN(J1001)=0,"",VLOOKUP(J1001,品类代码!$F:$G,2,0))</f>
        <v/>
      </c>
      <c r="L1001" s="27"/>
      <c r="M1001" s="27"/>
      <c r="N1001" s="27"/>
      <c r="O1001" s="27"/>
      <c r="P1001" s="27"/>
      <c r="Q1001" s="27"/>
      <c r="R1001" s="27"/>
      <c r="S1001" s="39" t="str">
        <f t="shared" si="15"/>
        <v/>
      </c>
      <c r="T1001" s="44"/>
      <c r="U1001" s="40"/>
      <c r="V1001" s="40"/>
      <c r="W1001" s="35"/>
    </row>
    <row r="1002" spans="1:23" ht="14.25" thickBot="1" x14ac:dyDescent="0.2">
      <c r="A1002" s="27"/>
      <c r="B1002" s="27"/>
      <c r="C1002" s="27"/>
      <c r="D1002" s="27"/>
      <c r="E1002" s="28"/>
      <c r="F1002" s="29"/>
      <c r="G1002" s="30"/>
      <c r="H1002" s="31"/>
      <c r="I1002" s="36" t="str">
        <f>IF(LEN(F1002)*LEN(G1002)*LEN(H1002)=0,"",VLOOKUP(F1002&amp;G1002&amp;H1002,品类代码!$D:$E,2,0))</f>
        <v/>
      </c>
      <c r="J1002" s="37" t="str">
        <f>IF(LEN(I1002)=0,"",VLOOKUP(I1002,品类代码!$E:$F,2,0))</f>
        <v/>
      </c>
      <c r="K1002" s="38" t="str">
        <f>IF(LEN(J1002)=0,"",VLOOKUP(J1002,品类代码!$F:$G,2,0))</f>
        <v/>
      </c>
      <c r="L1002" s="27"/>
      <c r="M1002" s="27"/>
      <c r="N1002" s="27"/>
      <c r="O1002" s="27"/>
      <c r="P1002" s="27"/>
      <c r="Q1002" s="27"/>
      <c r="R1002" s="27"/>
      <c r="S1002" s="39" t="str">
        <f t="shared" si="15"/>
        <v/>
      </c>
      <c r="T1002" s="45"/>
      <c r="U1002" s="41"/>
      <c r="V1002" s="41"/>
      <c r="W1002" s="42"/>
    </row>
    <row r="1003" spans="1:23" ht="14.25" thickBot="1" x14ac:dyDescent="0.2">
      <c r="A1003" s="27"/>
      <c r="B1003" s="27"/>
      <c r="C1003" s="27"/>
      <c r="D1003" s="27"/>
      <c r="E1003" s="28"/>
      <c r="F1003" s="29"/>
      <c r="G1003" s="30"/>
      <c r="H1003" s="31"/>
      <c r="I1003" s="36" t="str">
        <f>IF(LEN(F1003)*LEN(G1003)*LEN(H1003)=0,"",VLOOKUP(F1003&amp;G1003&amp;H1003,品类代码!$D:$E,2,0))</f>
        <v/>
      </c>
      <c r="J1003" s="37" t="str">
        <f>IF(LEN(I1003)=0,"",VLOOKUP(I1003,品类代码!$E:$F,2,0))</f>
        <v/>
      </c>
      <c r="K1003" s="38" t="str">
        <f>IF(LEN(J1003)=0,"",VLOOKUP(J1003,品类代码!$F:$G,2,0))</f>
        <v/>
      </c>
      <c r="L1003" s="27"/>
      <c r="M1003" s="27"/>
      <c r="N1003" s="27"/>
      <c r="O1003" s="27"/>
      <c r="P1003" s="27"/>
      <c r="Q1003" s="27"/>
      <c r="R1003" s="27"/>
      <c r="S1003" s="39" t="str">
        <f t="shared" si="15"/>
        <v/>
      </c>
      <c r="T1003" s="45"/>
      <c r="U1003" s="41"/>
      <c r="V1003" s="41"/>
      <c r="W1003" s="42"/>
    </row>
    <row r="1004" spans="1:23" s="32" customFormat="1" ht="14.25" thickBot="1" x14ac:dyDescent="0.2">
      <c r="A1004" s="27"/>
      <c r="B1004" s="27"/>
      <c r="C1004" s="27"/>
      <c r="D1004" s="27"/>
      <c r="E1004" s="28"/>
      <c r="F1004" s="29"/>
      <c r="G1004" s="30"/>
      <c r="H1004" s="31"/>
      <c r="I1004" s="36" t="str">
        <f>IF(LEN(F1004)*LEN(G1004)*LEN(H1004)=0,"",VLOOKUP(F1004&amp;G1004&amp;H1004,品类代码!$D:$E,2,0))</f>
        <v/>
      </c>
      <c r="J1004" s="37" t="str">
        <f>IF(LEN(I1004)=0,"",VLOOKUP(I1004,品类代码!$E:$F,2,0))</f>
        <v/>
      </c>
      <c r="K1004" s="38" t="str">
        <f>IF(LEN(J1004)=0,"",VLOOKUP(J1004,品类代码!$F:$G,2,0))</f>
        <v/>
      </c>
      <c r="L1004" s="27"/>
      <c r="M1004" s="27"/>
      <c r="N1004" s="27"/>
      <c r="O1004" s="27"/>
      <c r="P1004" s="27"/>
      <c r="Q1004" s="27"/>
      <c r="R1004" s="27"/>
      <c r="S1004" s="39" t="str">
        <f t="shared" si="15"/>
        <v/>
      </c>
      <c r="T1004" s="44"/>
      <c r="U1004" s="40"/>
      <c r="V1004" s="40"/>
      <c r="W1004" s="35"/>
    </row>
    <row r="1005" spans="1:23" ht="14.25" thickBot="1" x14ac:dyDescent="0.2">
      <c r="A1005" s="27"/>
      <c r="B1005" s="27"/>
      <c r="C1005" s="27"/>
      <c r="D1005" s="27"/>
      <c r="E1005" s="28"/>
      <c r="F1005" s="29"/>
      <c r="G1005" s="30"/>
      <c r="H1005" s="31"/>
      <c r="I1005" s="36" t="str">
        <f>IF(LEN(F1005)*LEN(G1005)*LEN(H1005)=0,"",VLOOKUP(F1005&amp;G1005&amp;H1005,品类代码!$D:$E,2,0))</f>
        <v/>
      </c>
      <c r="J1005" s="37" t="str">
        <f>IF(LEN(I1005)=0,"",VLOOKUP(I1005,品类代码!$E:$F,2,0))</f>
        <v/>
      </c>
      <c r="K1005" s="38" t="str">
        <f>IF(LEN(J1005)=0,"",VLOOKUP(J1005,品类代码!$F:$G,2,0))</f>
        <v/>
      </c>
      <c r="L1005" s="27"/>
      <c r="M1005" s="27"/>
      <c r="N1005" s="27"/>
      <c r="O1005" s="27"/>
      <c r="P1005" s="27"/>
      <c r="Q1005" s="27"/>
      <c r="R1005" s="27"/>
      <c r="S1005" s="39" t="str">
        <f t="shared" si="15"/>
        <v/>
      </c>
      <c r="T1005" s="45"/>
      <c r="U1005" s="41"/>
      <c r="V1005" s="41"/>
      <c r="W1005" s="42"/>
    </row>
    <row r="1006" spans="1:23" ht="14.25" thickBot="1" x14ac:dyDescent="0.2">
      <c r="A1006" s="27"/>
      <c r="B1006" s="27"/>
      <c r="C1006" s="27"/>
      <c r="D1006" s="27"/>
      <c r="E1006" s="28"/>
      <c r="F1006" s="29"/>
      <c r="G1006" s="30"/>
      <c r="H1006" s="31"/>
      <c r="I1006" s="36" t="str">
        <f>IF(LEN(F1006)*LEN(G1006)*LEN(H1006)=0,"",VLOOKUP(F1006&amp;G1006&amp;H1006,品类代码!$D:$E,2,0))</f>
        <v/>
      </c>
      <c r="J1006" s="37" t="str">
        <f>IF(LEN(I1006)=0,"",VLOOKUP(I1006,品类代码!$E:$F,2,0))</f>
        <v/>
      </c>
      <c r="K1006" s="38" t="str">
        <f>IF(LEN(J1006)=0,"",VLOOKUP(J1006,品类代码!$F:$G,2,0))</f>
        <v/>
      </c>
      <c r="L1006" s="27"/>
      <c r="M1006" s="27"/>
      <c r="N1006" s="27"/>
      <c r="O1006" s="27"/>
      <c r="P1006" s="27"/>
      <c r="Q1006" s="27"/>
      <c r="R1006" s="27"/>
      <c r="S1006" s="39" t="str">
        <f t="shared" si="15"/>
        <v/>
      </c>
      <c r="T1006" s="45"/>
      <c r="U1006" s="41"/>
      <c r="V1006" s="41"/>
      <c r="W1006" s="42"/>
    </row>
    <row r="1007" spans="1:23" s="32" customFormat="1" ht="14.25" thickBot="1" x14ac:dyDescent="0.2">
      <c r="A1007" s="27"/>
      <c r="B1007" s="27"/>
      <c r="C1007" s="27"/>
      <c r="D1007" s="27"/>
      <c r="E1007" s="28"/>
      <c r="F1007" s="29"/>
      <c r="G1007" s="30"/>
      <c r="H1007" s="31"/>
      <c r="I1007" s="36" t="str">
        <f>IF(LEN(F1007)*LEN(G1007)*LEN(H1007)=0,"",VLOOKUP(F1007&amp;G1007&amp;H1007,品类代码!$D:$E,2,0))</f>
        <v/>
      </c>
      <c r="J1007" s="37" t="str">
        <f>IF(LEN(I1007)=0,"",VLOOKUP(I1007,品类代码!$E:$F,2,0))</f>
        <v/>
      </c>
      <c r="K1007" s="38" t="str">
        <f>IF(LEN(J1007)=0,"",VLOOKUP(J1007,品类代码!$F:$G,2,0))</f>
        <v/>
      </c>
      <c r="L1007" s="27"/>
      <c r="M1007" s="27"/>
      <c r="N1007" s="27"/>
      <c r="O1007" s="27"/>
      <c r="P1007" s="27"/>
      <c r="Q1007" s="27"/>
      <c r="R1007" s="27"/>
      <c r="S1007" s="39" t="str">
        <f t="shared" si="15"/>
        <v/>
      </c>
      <c r="T1007" s="44"/>
      <c r="U1007" s="40"/>
      <c r="V1007" s="40"/>
      <c r="W1007" s="35"/>
    </row>
    <row r="1008" spans="1:23" ht="14.25" thickBot="1" x14ac:dyDescent="0.2">
      <c r="A1008" s="27"/>
      <c r="B1008" s="27"/>
      <c r="C1008" s="27"/>
      <c r="D1008" s="27"/>
      <c r="E1008" s="28"/>
      <c r="F1008" s="29"/>
      <c r="G1008" s="30"/>
      <c r="H1008" s="31"/>
      <c r="I1008" s="36" t="str">
        <f>IF(LEN(F1008)*LEN(G1008)*LEN(H1008)=0,"",VLOOKUP(F1008&amp;G1008&amp;H1008,品类代码!$D:$E,2,0))</f>
        <v/>
      </c>
      <c r="J1008" s="37" t="str">
        <f>IF(LEN(I1008)=0,"",VLOOKUP(I1008,品类代码!$E:$F,2,0))</f>
        <v/>
      </c>
      <c r="K1008" s="38" t="str">
        <f>IF(LEN(J1008)=0,"",VLOOKUP(J1008,品类代码!$F:$G,2,0))</f>
        <v/>
      </c>
      <c r="L1008" s="27"/>
      <c r="M1008" s="27"/>
      <c r="N1008" s="27"/>
      <c r="O1008" s="27"/>
      <c r="P1008" s="27"/>
      <c r="Q1008" s="27"/>
      <c r="R1008" s="27"/>
      <c r="S1008" s="39" t="str">
        <f t="shared" si="15"/>
        <v/>
      </c>
      <c r="T1008" s="45"/>
      <c r="U1008" s="41"/>
      <c r="V1008" s="41"/>
      <c r="W1008" s="42"/>
    </row>
    <row r="1009" spans="1:23" ht="14.25" thickBot="1" x14ac:dyDescent="0.2">
      <c r="A1009" s="27"/>
      <c r="B1009" s="27"/>
      <c r="C1009" s="27"/>
      <c r="D1009" s="27"/>
      <c r="E1009" s="28"/>
      <c r="F1009" s="29"/>
      <c r="G1009" s="30"/>
      <c r="H1009" s="31"/>
      <c r="I1009" s="36" t="str">
        <f>IF(LEN(F1009)*LEN(G1009)*LEN(H1009)=0,"",VLOOKUP(F1009&amp;G1009&amp;H1009,品类代码!$D:$E,2,0))</f>
        <v/>
      </c>
      <c r="J1009" s="37" t="str">
        <f>IF(LEN(I1009)=0,"",VLOOKUP(I1009,品类代码!$E:$F,2,0))</f>
        <v/>
      </c>
      <c r="K1009" s="38" t="str">
        <f>IF(LEN(J1009)=0,"",VLOOKUP(J1009,品类代码!$F:$G,2,0))</f>
        <v/>
      </c>
      <c r="L1009" s="27"/>
      <c r="M1009" s="27"/>
      <c r="N1009" s="27"/>
      <c r="O1009" s="27"/>
      <c r="P1009" s="27"/>
      <c r="Q1009" s="27"/>
      <c r="R1009" s="27"/>
      <c r="S1009" s="39" t="str">
        <f t="shared" si="15"/>
        <v/>
      </c>
      <c r="T1009" s="45"/>
      <c r="U1009" s="41"/>
      <c r="V1009" s="41"/>
      <c r="W1009" s="42"/>
    </row>
    <row r="1010" spans="1:23" s="32" customFormat="1" ht="14.25" thickBot="1" x14ac:dyDescent="0.2">
      <c r="A1010" s="27"/>
      <c r="B1010" s="27"/>
      <c r="C1010" s="27"/>
      <c r="D1010" s="27"/>
      <c r="E1010" s="28"/>
      <c r="F1010" s="29"/>
      <c r="G1010" s="30"/>
      <c r="H1010" s="31"/>
      <c r="I1010" s="36" t="str">
        <f>IF(LEN(F1010)*LEN(G1010)*LEN(H1010)=0,"",VLOOKUP(F1010&amp;G1010&amp;H1010,品类代码!$D:$E,2,0))</f>
        <v/>
      </c>
      <c r="J1010" s="37" t="str">
        <f>IF(LEN(I1010)=0,"",VLOOKUP(I1010,品类代码!$E:$F,2,0))</f>
        <v/>
      </c>
      <c r="K1010" s="38" t="str">
        <f>IF(LEN(J1010)=0,"",VLOOKUP(J1010,品类代码!$F:$G,2,0))</f>
        <v/>
      </c>
      <c r="L1010" s="27"/>
      <c r="M1010" s="27"/>
      <c r="N1010" s="27"/>
      <c r="O1010" s="27"/>
      <c r="P1010" s="27"/>
      <c r="Q1010" s="27"/>
      <c r="R1010" s="27"/>
      <c r="S1010" s="39" t="str">
        <f t="shared" si="15"/>
        <v/>
      </c>
      <c r="T1010" s="44"/>
      <c r="U1010" s="40"/>
      <c r="V1010" s="40"/>
      <c r="W1010" s="35"/>
    </row>
    <row r="1011" spans="1:23" ht="14.25" thickBot="1" x14ac:dyDescent="0.2">
      <c r="A1011" s="27"/>
      <c r="B1011" s="27"/>
      <c r="C1011" s="27"/>
      <c r="D1011" s="27"/>
      <c r="E1011" s="28"/>
      <c r="F1011" s="29"/>
      <c r="G1011" s="30"/>
      <c r="H1011" s="31"/>
      <c r="I1011" s="36" t="str">
        <f>IF(LEN(F1011)*LEN(G1011)*LEN(H1011)=0,"",VLOOKUP(F1011&amp;G1011&amp;H1011,品类代码!$D:$E,2,0))</f>
        <v/>
      </c>
      <c r="J1011" s="37" t="str">
        <f>IF(LEN(I1011)=0,"",VLOOKUP(I1011,品类代码!$E:$F,2,0))</f>
        <v/>
      </c>
      <c r="K1011" s="38" t="str">
        <f>IF(LEN(J1011)=0,"",VLOOKUP(J1011,品类代码!$F:$G,2,0))</f>
        <v/>
      </c>
      <c r="L1011" s="27"/>
      <c r="M1011" s="27"/>
      <c r="N1011" s="27"/>
      <c r="O1011" s="27"/>
      <c r="P1011" s="27"/>
      <c r="Q1011" s="27"/>
      <c r="R1011" s="27"/>
      <c r="S1011" s="39" t="str">
        <f t="shared" si="15"/>
        <v/>
      </c>
      <c r="T1011" s="45"/>
      <c r="U1011" s="41"/>
      <c r="V1011" s="41"/>
      <c r="W1011" s="42"/>
    </row>
    <row r="1012" spans="1:23" ht="14.25" thickBot="1" x14ac:dyDescent="0.2">
      <c r="A1012" s="27"/>
      <c r="B1012" s="27"/>
      <c r="C1012" s="27"/>
      <c r="D1012" s="27"/>
      <c r="E1012" s="28"/>
      <c r="F1012" s="29"/>
      <c r="G1012" s="30"/>
      <c r="H1012" s="31"/>
      <c r="I1012" s="36" t="str">
        <f>IF(LEN(F1012)*LEN(G1012)*LEN(H1012)=0,"",VLOOKUP(F1012&amp;G1012&amp;H1012,品类代码!$D:$E,2,0))</f>
        <v/>
      </c>
      <c r="J1012" s="37" t="str">
        <f>IF(LEN(I1012)=0,"",VLOOKUP(I1012,品类代码!$E:$F,2,0))</f>
        <v/>
      </c>
      <c r="K1012" s="38" t="str">
        <f>IF(LEN(J1012)=0,"",VLOOKUP(J1012,品类代码!$F:$G,2,0))</f>
        <v/>
      </c>
      <c r="L1012" s="27"/>
      <c r="M1012" s="27"/>
      <c r="N1012" s="27"/>
      <c r="O1012" s="27"/>
      <c r="P1012" s="27"/>
      <c r="Q1012" s="27"/>
      <c r="R1012" s="27"/>
      <c r="S1012" s="39" t="str">
        <f t="shared" si="15"/>
        <v/>
      </c>
      <c r="T1012" s="45"/>
      <c r="U1012" s="41"/>
      <c r="V1012" s="41"/>
      <c r="W1012" s="42"/>
    </row>
    <row r="1013" spans="1:23" s="32" customFormat="1" ht="14.25" thickBot="1" x14ac:dyDescent="0.2">
      <c r="A1013" s="27"/>
      <c r="B1013" s="27"/>
      <c r="C1013" s="27"/>
      <c r="D1013" s="27"/>
      <c r="E1013" s="28"/>
      <c r="F1013" s="29"/>
      <c r="G1013" s="30"/>
      <c r="H1013" s="31"/>
      <c r="I1013" s="36" t="str">
        <f>IF(LEN(F1013)*LEN(G1013)*LEN(H1013)=0,"",VLOOKUP(F1013&amp;G1013&amp;H1013,品类代码!$D:$E,2,0))</f>
        <v/>
      </c>
      <c r="J1013" s="37" t="str">
        <f>IF(LEN(I1013)=0,"",VLOOKUP(I1013,品类代码!$E:$F,2,0))</f>
        <v/>
      </c>
      <c r="K1013" s="38" t="str">
        <f>IF(LEN(J1013)=0,"",VLOOKUP(J1013,品类代码!$F:$G,2,0))</f>
        <v/>
      </c>
      <c r="L1013" s="27"/>
      <c r="M1013" s="27"/>
      <c r="N1013" s="27"/>
      <c r="O1013" s="27"/>
      <c r="P1013" s="27"/>
      <c r="Q1013" s="27"/>
      <c r="R1013" s="27"/>
      <c r="S1013" s="39" t="str">
        <f t="shared" si="15"/>
        <v/>
      </c>
      <c r="T1013" s="44"/>
      <c r="U1013" s="40"/>
      <c r="V1013" s="40"/>
      <c r="W1013" s="35"/>
    </row>
    <row r="1014" spans="1:23" ht="14.25" thickBot="1" x14ac:dyDescent="0.2">
      <c r="A1014" s="27"/>
      <c r="B1014" s="27"/>
      <c r="C1014" s="27"/>
      <c r="D1014" s="27"/>
      <c r="E1014" s="28"/>
      <c r="F1014" s="29"/>
      <c r="G1014" s="30"/>
      <c r="H1014" s="31"/>
      <c r="I1014" s="36" t="str">
        <f>IF(LEN(F1014)*LEN(G1014)*LEN(H1014)=0,"",VLOOKUP(F1014&amp;G1014&amp;H1014,品类代码!$D:$E,2,0))</f>
        <v/>
      </c>
      <c r="J1014" s="37" t="str">
        <f>IF(LEN(I1014)=0,"",VLOOKUP(I1014,品类代码!$E:$F,2,0))</f>
        <v/>
      </c>
      <c r="K1014" s="38" t="str">
        <f>IF(LEN(J1014)=0,"",VLOOKUP(J1014,品类代码!$F:$G,2,0))</f>
        <v/>
      </c>
      <c r="L1014" s="27"/>
      <c r="M1014" s="27"/>
      <c r="N1014" s="27"/>
      <c r="O1014" s="27"/>
      <c r="P1014" s="27"/>
      <c r="Q1014" s="27"/>
      <c r="R1014" s="27"/>
      <c r="S1014" s="39" t="str">
        <f t="shared" si="15"/>
        <v/>
      </c>
      <c r="T1014" s="45"/>
      <c r="U1014" s="41"/>
      <c r="V1014" s="41"/>
      <c r="W1014" s="42"/>
    </row>
    <row r="1015" spans="1:23" ht="14.25" thickBot="1" x14ac:dyDescent="0.2">
      <c r="A1015" s="27"/>
      <c r="B1015" s="27"/>
      <c r="C1015" s="27"/>
      <c r="D1015" s="27"/>
      <c r="E1015" s="28"/>
      <c r="F1015" s="29"/>
      <c r="G1015" s="30"/>
      <c r="H1015" s="31"/>
      <c r="I1015" s="36" t="str">
        <f>IF(LEN(F1015)*LEN(G1015)*LEN(H1015)=0,"",VLOOKUP(F1015&amp;G1015&amp;H1015,品类代码!$D:$E,2,0))</f>
        <v/>
      </c>
      <c r="J1015" s="37" t="str">
        <f>IF(LEN(I1015)=0,"",VLOOKUP(I1015,品类代码!$E:$F,2,0))</f>
        <v/>
      </c>
      <c r="K1015" s="38" t="str">
        <f>IF(LEN(J1015)=0,"",VLOOKUP(J1015,品类代码!$F:$G,2,0))</f>
        <v/>
      </c>
      <c r="L1015" s="27"/>
      <c r="M1015" s="27"/>
      <c r="N1015" s="27"/>
      <c r="O1015" s="27"/>
      <c r="P1015" s="27"/>
      <c r="Q1015" s="27"/>
      <c r="R1015" s="27"/>
      <c r="S1015" s="39" t="str">
        <f t="shared" si="15"/>
        <v/>
      </c>
      <c r="T1015" s="45"/>
      <c r="U1015" s="41"/>
      <c r="V1015" s="41"/>
      <c r="W1015" s="42"/>
    </row>
    <row r="1016" spans="1:23" s="32" customFormat="1" ht="14.25" thickBot="1" x14ac:dyDescent="0.2">
      <c r="A1016" s="27"/>
      <c r="B1016" s="27"/>
      <c r="C1016" s="27"/>
      <c r="D1016" s="27"/>
      <c r="E1016" s="28"/>
      <c r="F1016" s="29"/>
      <c r="G1016" s="30"/>
      <c r="H1016" s="31"/>
      <c r="I1016" s="36" t="str">
        <f>IF(LEN(F1016)*LEN(G1016)*LEN(H1016)=0,"",VLOOKUP(F1016&amp;G1016&amp;H1016,品类代码!$D:$E,2,0))</f>
        <v/>
      </c>
      <c r="J1016" s="37" t="str">
        <f>IF(LEN(I1016)=0,"",VLOOKUP(I1016,品类代码!$E:$F,2,0))</f>
        <v/>
      </c>
      <c r="K1016" s="38" t="str">
        <f>IF(LEN(J1016)=0,"",VLOOKUP(J1016,品类代码!$F:$G,2,0))</f>
        <v/>
      </c>
      <c r="L1016" s="27"/>
      <c r="M1016" s="27"/>
      <c r="N1016" s="27"/>
      <c r="O1016" s="27"/>
      <c r="P1016" s="27"/>
      <c r="Q1016" s="27"/>
      <c r="R1016" s="27"/>
      <c r="S1016" s="39" t="str">
        <f t="shared" si="15"/>
        <v/>
      </c>
      <c r="T1016" s="44"/>
      <c r="U1016" s="40"/>
      <c r="V1016" s="40"/>
      <c r="W1016" s="35"/>
    </row>
    <row r="1017" spans="1:23" ht="14.25" thickBot="1" x14ac:dyDescent="0.2">
      <c r="A1017" s="27"/>
      <c r="B1017" s="27"/>
      <c r="C1017" s="27"/>
      <c r="D1017" s="27"/>
      <c r="E1017" s="28"/>
      <c r="F1017" s="29"/>
      <c r="G1017" s="30"/>
      <c r="H1017" s="31"/>
      <c r="I1017" s="36" t="str">
        <f>IF(LEN(F1017)*LEN(G1017)*LEN(H1017)=0,"",VLOOKUP(F1017&amp;G1017&amp;H1017,品类代码!$D:$E,2,0))</f>
        <v/>
      </c>
      <c r="J1017" s="37" t="str">
        <f>IF(LEN(I1017)=0,"",VLOOKUP(I1017,品类代码!$E:$F,2,0))</f>
        <v/>
      </c>
      <c r="K1017" s="38" t="str">
        <f>IF(LEN(J1017)=0,"",VLOOKUP(J1017,品类代码!$F:$G,2,0))</f>
        <v/>
      </c>
      <c r="L1017" s="27"/>
      <c r="M1017" s="27"/>
      <c r="N1017" s="27"/>
      <c r="O1017" s="27"/>
      <c r="P1017" s="27"/>
      <c r="Q1017" s="27"/>
      <c r="R1017" s="27"/>
      <c r="S1017" s="39" t="str">
        <f t="shared" si="15"/>
        <v/>
      </c>
      <c r="T1017" s="45"/>
      <c r="U1017" s="41"/>
      <c r="V1017" s="41"/>
      <c r="W1017" s="42"/>
    </row>
    <row r="1018" spans="1:23" ht="14.25" thickBot="1" x14ac:dyDescent="0.2">
      <c r="A1018" s="27"/>
      <c r="B1018" s="27"/>
      <c r="C1018" s="27"/>
      <c r="D1018" s="27"/>
      <c r="E1018" s="28"/>
      <c r="F1018" s="29"/>
      <c r="G1018" s="30"/>
      <c r="H1018" s="31"/>
      <c r="I1018" s="36" t="str">
        <f>IF(LEN(F1018)*LEN(G1018)*LEN(H1018)=0,"",VLOOKUP(F1018&amp;G1018&amp;H1018,品类代码!$D:$E,2,0))</f>
        <v/>
      </c>
      <c r="J1018" s="37" t="str">
        <f>IF(LEN(I1018)=0,"",VLOOKUP(I1018,品类代码!$E:$F,2,0))</f>
        <v/>
      </c>
      <c r="K1018" s="38" t="str">
        <f>IF(LEN(J1018)=0,"",VLOOKUP(J1018,品类代码!$F:$G,2,0))</f>
        <v/>
      </c>
      <c r="L1018" s="27"/>
      <c r="M1018" s="27"/>
      <c r="N1018" s="27"/>
      <c r="O1018" s="27"/>
      <c r="P1018" s="27"/>
      <c r="Q1018" s="27"/>
      <c r="R1018" s="27"/>
      <c r="S1018" s="39" t="str">
        <f t="shared" si="15"/>
        <v/>
      </c>
      <c r="T1018" s="45"/>
      <c r="U1018" s="41"/>
      <c r="V1018" s="41"/>
      <c r="W1018" s="42"/>
    </row>
    <row r="1019" spans="1:23" s="32" customFormat="1" ht="14.25" thickBot="1" x14ac:dyDescent="0.2">
      <c r="A1019" s="27"/>
      <c r="B1019" s="27"/>
      <c r="C1019" s="27"/>
      <c r="D1019" s="27"/>
      <c r="E1019" s="28"/>
      <c r="F1019" s="29"/>
      <c r="G1019" s="30"/>
      <c r="H1019" s="31"/>
      <c r="I1019" s="36" t="str">
        <f>IF(LEN(F1019)*LEN(G1019)*LEN(H1019)=0,"",VLOOKUP(F1019&amp;G1019&amp;H1019,品类代码!$D:$E,2,0))</f>
        <v/>
      </c>
      <c r="J1019" s="37" t="str">
        <f>IF(LEN(I1019)=0,"",VLOOKUP(I1019,品类代码!$E:$F,2,0))</f>
        <v/>
      </c>
      <c r="K1019" s="38" t="str">
        <f>IF(LEN(J1019)=0,"",VLOOKUP(J1019,品类代码!$F:$G,2,0))</f>
        <v/>
      </c>
      <c r="L1019" s="27"/>
      <c r="M1019" s="27"/>
      <c r="N1019" s="27"/>
      <c r="O1019" s="27"/>
      <c r="P1019" s="27"/>
      <c r="Q1019" s="27"/>
      <c r="R1019" s="27"/>
      <c r="S1019" s="39" t="str">
        <f t="shared" si="15"/>
        <v/>
      </c>
      <c r="T1019" s="44"/>
      <c r="U1019" s="40"/>
      <c r="V1019" s="40"/>
      <c r="W1019" s="35"/>
    </row>
    <row r="1020" spans="1:23" ht="14.25" thickBot="1" x14ac:dyDescent="0.2">
      <c r="A1020" s="27"/>
      <c r="B1020" s="27"/>
      <c r="C1020" s="27"/>
      <c r="D1020" s="27"/>
      <c r="E1020" s="28"/>
      <c r="F1020" s="29"/>
      <c r="G1020" s="30"/>
      <c r="H1020" s="31"/>
      <c r="I1020" s="36" t="str">
        <f>IF(LEN(F1020)*LEN(G1020)*LEN(H1020)=0,"",VLOOKUP(F1020&amp;G1020&amp;H1020,品类代码!$D:$E,2,0))</f>
        <v/>
      </c>
      <c r="J1020" s="37" t="str">
        <f>IF(LEN(I1020)=0,"",VLOOKUP(I1020,品类代码!$E:$F,2,0))</f>
        <v/>
      </c>
      <c r="K1020" s="38" t="str">
        <f>IF(LEN(J1020)=0,"",VLOOKUP(J1020,品类代码!$F:$G,2,0))</f>
        <v/>
      </c>
      <c r="L1020" s="27"/>
      <c r="M1020" s="27"/>
      <c r="N1020" s="27"/>
      <c r="O1020" s="27"/>
      <c r="P1020" s="27"/>
      <c r="Q1020" s="27"/>
      <c r="R1020" s="27"/>
      <c r="S1020" s="39" t="str">
        <f t="shared" si="15"/>
        <v/>
      </c>
      <c r="T1020" s="45"/>
      <c r="U1020" s="41"/>
      <c r="V1020" s="41"/>
      <c r="W1020" s="42"/>
    </row>
    <row r="1021" spans="1:23" ht="14.25" thickBot="1" x14ac:dyDescent="0.2">
      <c r="A1021" s="27"/>
      <c r="B1021" s="27"/>
      <c r="C1021" s="27"/>
      <c r="D1021" s="27"/>
      <c r="E1021" s="28"/>
      <c r="F1021" s="29"/>
      <c r="G1021" s="30"/>
      <c r="H1021" s="31"/>
      <c r="I1021" s="36" t="str">
        <f>IF(LEN(F1021)*LEN(G1021)*LEN(H1021)=0,"",VLOOKUP(F1021&amp;G1021&amp;H1021,品类代码!$D:$E,2,0))</f>
        <v/>
      </c>
      <c r="J1021" s="37" t="str">
        <f>IF(LEN(I1021)=0,"",VLOOKUP(I1021,品类代码!$E:$F,2,0))</f>
        <v/>
      </c>
      <c r="K1021" s="38" t="str">
        <f>IF(LEN(J1021)=0,"",VLOOKUP(J1021,品类代码!$F:$G,2,0))</f>
        <v/>
      </c>
      <c r="L1021" s="27"/>
      <c r="M1021" s="27"/>
      <c r="N1021" s="27"/>
      <c r="O1021" s="27"/>
      <c r="P1021" s="27"/>
      <c r="Q1021" s="27"/>
      <c r="R1021" s="27"/>
      <c r="S1021" s="39" t="str">
        <f t="shared" si="15"/>
        <v/>
      </c>
      <c r="T1021" s="45"/>
      <c r="U1021" s="41"/>
      <c r="V1021" s="41"/>
      <c r="W1021" s="42"/>
    </row>
    <row r="1022" spans="1:23" s="32" customFormat="1" ht="14.25" thickBot="1" x14ac:dyDescent="0.2">
      <c r="A1022" s="27"/>
      <c r="B1022" s="27"/>
      <c r="C1022" s="27"/>
      <c r="D1022" s="27"/>
      <c r="E1022" s="28"/>
      <c r="F1022" s="29"/>
      <c r="G1022" s="30"/>
      <c r="H1022" s="31"/>
      <c r="I1022" s="36" t="str">
        <f>IF(LEN(F1022)*LEN(G1022)*LEN(H1022)=0,"",VLOOKUP(F1022&amp;G1022&amp;H1022,品类代码!$D:$E,2,0))</f>
        <v/>
      </c>
      <c r="J1022" s="37" t="str">
        <f>IF(LEN(I1022)=0,"",VLOOKUP(I1022,品类代码!$E:$F,2,0))</f>
        <v/>
      </c>
      <c r="K1022" s="38" t="str">
        <f>IF(LEN(J1022)=0,"",VLOOKUP(J1022,品类代码!$F:$G,2,0))</f>
        <v/>
      </c>
      <c r="L1022" s="27"/>
      <c r="M1022" s="27"/>
      <c r="N1022" s="27"/>
      <c r="O1022" s="27"/>
      <c r="P1022" s="27"/>
      <c r="Q1022" s="27"/>
      <c r="R1022" s="27"/>
      <c r="S1022" s="39" t="str">
        <f t="shared" si="15"/>
        <v/>
      </c>
      <c r="T1022" s="44"/>
      <c r="U1022" s="40"/>
      <c r="V1022" s="40"/>
      <c r="W1022" s="35"/>
    </row>
    <row r="1023" spans="1:23" ht="14.25" thickBot="1" x14ac:dyDescent="0.2">
      <c r="A1023" s="27"/>
      <c r="B1023" s="27"/>
      <c r="C1023" s="27"/>
      <c r="D1023" s="27"/>
      <c r="E1023" s="28"/>
      <c r="F1023" s="29"/>
      <c r="G1023" s="30"/>
      <c r="H1023" s="31"/>
      <c r="I1023" s="36" t="str">
        <f>IF(LEN(F1023)*LEN(G1023)*LEN(H1023)=0,"",VLOOKUP(F1023&amp;G1023&amp;H1023,品类代码!$D:$E,2,0))</f>
        <v/>
      </c>
      <c r="J1023" s="37" t="str">
        <f>IF(LEN(I1023)=0,"",VLOOKUP(I1023,品类代码!$E:$F,2,0))</f>
        <v/>
      </c>
      <c r="K1023" s="38" t="str">
        <f>IF(LEN(J1023)=0,"",VLOOKUP(J1023,品类代码!$F:$G,2,0))</f>
        <v/>
      </c>
      <c r="L1023" s="27"/>
      <c r="M1023" s="27"/>
      <c r="N1023" s="27"/>
      <c r="O1023" s="27"/>
      <c r="P1023" s="27"/>
      <c r="Q1023" s="27"/>
      <c r="R1023" s="27"/>
      <c r="S1023" s="39" t="str">
        <f t="shared" si="15"/>
        <v/>
      </c>
      <c r="T1023" s="45"/>
      <c r="U1023" s="41"/>
      <c r="V1023" s="41"/>
      <c r="W1023" s="42"/>
    </row>
    <row r="1024" spans="1:23" ht="14.25" thickBot="1" x14ac:dyDescent="0.2">
      <c r="A1024" s="27"/>
      <c r="B1024" s="27"/>
      <c r="C1024" s="27"/>
      <c r="D1024" s="27"/>
      <c r="E1024" s="28"/>
      <c r="F1024" s="29"/>
      <c r="G1024" s="30"/>
      <c r="H1024" s="31"/>
      <c r="I1024" s="36" t="str">
        <f>IF(LEN(F1024)*LEN(G1024)*LEN(H1024)=0,"",VLOOKUP(F1024&amp;G1024&amp;H1024,品类代码!$D:$E,2,0))</f>
        <v/>
      </c>
      <c r="J1024" s="37" t="str">
        <f>IF(LEN(I1024)=0,"",VLOOKUP(I1024,品类代码!$E:$F,2,0))</f>
        <v/>
      </c>
      <c r="K1024" s="38" t="str">
        <f>IF(LEN(J1024)=0,"",VLOOKUP(J1024,品类代码!$F:$G,2,0))</f>
        <v/>
      </c>
      <c r="L1024" s="27"/>
      <c r="M1024" s="27"/>
      <c r="N1024" s="27"/>
      <c r="O1024" s="27"/>
      <c r="P1024" s="27"/>
      <c r="Q1024" s="27"/>
      <c r="R1024" s="27"/>
      <c r="S1024" s="39" t="str">
        <f t="shared" si="15"/>
        <v/>
      </c>
      <c r="T1024" s="45"/>
      <c r="U1024" s="41"/>
      <c r="V1024" s="41"/>
      <c r="W1024" s="42"/>
    </row>
    <row r="1025" spans="1:23" s="32" customFormat="1" ht="14.25" thickBot="1" x14ac:dyDescent="0.2">
      <c r="A1025" s="27"/>
      <c r="B1025" s="27"/>
      <c r="C1025" s="27"/>
      <c r="D1025" s="27"/>
      <c r="E1025" s="28"/>
      <c r="F1025" s="29"/>
      <c r="G1025" s="30"/>
      <c r="H1025" s="31"/>
      <c r="I1025" s="36" t="str">
        <f>IF(LEN(F1025)*LEN(G1025)*LEN(H1025)=0,"",VLOOKUP(F1025&amp;G1025&amp;H1025,品类代码!$D:$E,2,0))</f>
        <v/>
      </c>
      <c r="J1025" s="37" t="str">
        <f>IF(LEN(I1025)=0,"",VLOOKUP(I1025,品类代码!$E:$F,2,0))</f>
        <v/>
      </c>
      <c r="K1025" s="38" t="str">
        <f>IF(LEN(J1025)=0,"",VLOOKUP(J1025,品类代码!$F:$G,2,0))</f>
        <v/>
      </c>
      <c r="L1025" s="27"/>
      <c r="M1025" s="27"/>
      <c r="N1025" s="27"/>
      <c r="O1025" s="27"/>
      <c r="P1025" s="27"/>
      <c r="Q1025" s="27"/>
      <c r="R1025" s="27"/>
      <c r="S1025" s="39" t="str">
        <f t="shared" si="15"/>
        <v/>
      </c>
      <c r="T1025" s="44"/>
      <c r="U1025" s="40"/>
      <c r="V1025" s="40"/>
      <c r="W1025" s="35"/>
    </row>
    <row r="1026" spans="1:23" ht="14.25" thickBot="1" x14ac:dyDescent="0.2">
      <c r="A1026" s="27"/>
      <c r="B1026" s="27"/>
      <c r="C1026" s="27"/>
      <c r="D1026" s="27"/>
      <c r="E1026" s="28"/>
      <c r="F1026" s="29"/>
      <c r="G1026" s="30"/>
      <c r="H1026" s="31"/>
      <c r="I1026" s="36" t="str">
        <f>IF(LEN(F1026)*LEN(G1026)*LEN(H1026)=0,"",VLOOKUP(F1026&amp;G1026&amp;H1026,品类代码!$D:$E,2,0))</f>
        <v/>
      </c>
      <c r="J1026" s="37" t="str">
        <f>IF(LEN(I1026)=0,"",VLOOKUP(I1026,品类代码!$E:$F,2,0))</f>
        <v/>
      </c>
      <c r="K1026" s="38" t="str">
        <f>IF(LEN(J1026)=0,"",VLOOKUP(J1026,品类代码!$F:$G,2,0))</f>
        <v/>
      </c>
      <c r="L1026" s="27"/>
      <c r="M1026" s="27"/>
      <c r="N1026" s="27"/>
      <c r="O1026" s="27"/>
      <c r="P1026" s="27"/>
      <c r="Q1026" s="27"/>
      <c r="R1026" s="27"/>
      <c r="S1026" s="39" t="str">
        <f t="shared" si="15"/>
        <v/>
      </c>
      <c r="T1026" s="45"/>
      <c r="U1026" s="41"/>
      <c r="V1026" s="41"/>
      <c r="W1026" s="42"/>
    </row>
    <row r="1027" spans="1:23" ht="14.25" thickBot="1" x14ac:dyDescent="0.2">
      <c r="A1027" s="27"/>
      <c r="B1027" s="27"/>
      <c r="C1027" s="27"/>
      <c r="D1027" s="27"/>
      <c r="E1027" s="28"/>
      <c r="F1027" s="29"/>
      <c r="G1027" s="30"/>
      <c r="H1027" s="31"/>
      <c r="I1027" s="36" t="str">
        <f>IF(LEN(F1027)*LEN(G1027)*LEN(H1027)=0,"",VLOOKUP(F1027&amp;G1027&amp;H1027,品类代码!$D:$E,2,0))</f>
        <v/>
      </c>
      <c r="J1027" s="37" t="str">
        <f>IF(LEN(I1027)=0,"",VLOOKUP(I1027,品类代码!$E:$F,2,0))</f>
        <v/>
      </c>
      <c r="K1027" s="38" t="str">
        <f>IF(LEN(J1027)=0,"",VLOOKUP(J1027,品类代码!$F:$G,2,0))</f>
        <v/>
      </c>
      <c r="L1027" s="27"/>
      <c r="M1027" s="27"/>
      <c r="N1027" s="27"/>
      <c r="O1027" s="27"/>
      <c r="P1027" s="27"/>
      <c r="Q1027" s="27"/>
      <c r="R1027" s="27"/>
      <c r="S1027" s="39" t="str">
        <f t="shared" si="15"/>
        <v/>
      </c>
      <c r="T1027" s="45"/>
      <c r="U1027" s="41"/>
      <c r="V1027" s="41"/>
      <c r="W1027" s="42"/>
    </row>
    <row r="1028" spans="1:23" s="32" customFormat="1" ht="14.25" thickBot="1" x14ac:dyDescent="0.2">
      <c r="A1028" s="27"/>
      <c r="B1028" s="27"/>
      <c r="C1028" s="27"/>
      <c r="D1028" s="27"/>
      <c r="E1028" s="28"/>
      <c r="F1028" s="29"/>
      <c r="G1028" s="30"/>
      <c r="H1028" s="31"/>
      <c r="I1028" s="36" t="str">
        <f>IF(LEN(F1028)*LEN(G1028)*LEN(H1028)=0,"",VLOOKUP(F1028&amp;G1028&amp;H1028,品类代码!$D:$E,2,0))</f>
        <v/>
      </c>
      <c r="J1028" s="37" t="str">
        <f>IF(LEN(I1028)=0,"",VLOOKUP(I1028,品类代码!$E:$F,2,0))</f>
        <v/>
      </c>
      <c r="K1028" s="38" t="str">
        <f>IF(LEN(J1028)=0,"",VLOOKUP(J1028,品类代码!$F:$G,2,0))</f>
        <v/>
      </c>
      <c r="L1028" s="27"/>
      <c r="M1028" s="27"/>
      <c r="N1028" s="27"/>
      <c r="O1028" s="27"/>
      <c r="P1028" s="27"/>
      <c r="Q1028" s="27"/>
      <c r="R1028" s="27"/>
      <c r="S1028" s="39" t="str">
        <f t="shared" si="15"/>
        <v/>
      </c>
      <c r="T1028" s="44"/>
      <c r="U1028" s="40"/>
      <c r="V1028" s="40"/>
      <c r="W1028" s="35"/>
    </row>
    <row r="1029" spans="1:23" ht="14.25" thickBot="1" x14ac:dyDescent="0.2">
      <c r="A1029" s="27"/>
      <c r="B1029" s="27"/>
      <c r="C1029" s="27"/>
      <c r="D1029" s="27"/>
      <c r="E1029" s="28"/>
      <c r="F1029" s="29"/>
      <c r="G1029" s="30"/>
      <c r="H1029" s="31"/>
      <c r="I1029" s="36" t="str">
        <f>IF(LEN(F1029)*LEN(G1029)*LEN(H1029)=0,"",VLOOKUP(F1029&amp;G1029&amp;H1029,品类代码!$D:$E,2,0))</f>
        <v/>
      </c>
      <c r="J1029" s="37" t="str">
        <f>IF(LEN(I1029)=0,"",VLOOKUP(I1029,品类代码!$E:$F,2,0))</f>
        <v/>
      </c>
      <c r="K1029" s="38" t="str">
        <f>IF(LEN(J1029)=0,"",VLOOKUP(J1029,品类代码!$F:$G,2,0))</f>
        <v/>
      </c>
      <c r="L1029" s="27"/>
      <c r="M1029" s="27"/>
      <c r="N1029" s="27"/>
      <c r="O1029" s="27"/>
      <c r="P1029" s="27"/>
      <c r="Q1029" s="27"/>
      <c r="R1029" s="27"/>
      <c r="S1029" s="39" t="str">
        <f t="shared" si="15"/>
        <v/>
      </c>
      <c r="T1029" s="45"/>
      <c r="U1029" s="41"/>
      <c r="V1029" s="41"/>
      <c r="W1029" s="42"/>
    </row>
    <row r="1030" spans="1:23" ht="14.25" thickBot="1" x14ac:dyDescent="0.2">
      <c r="A1030" s="27"/>
      <c r="B1030" s="27"/>
      <c r="C1030" s="27"/>
      <c r="D1030" s="27"/>
      <c r="E1030" s="28"/>
      <c r="F1030" s="29"/>
      <c r="G1030" s="30"/>
      <c r="H1030" s="31"/>
      <c r="I1030" s="36" t="str">
        <f>IF(LEN(F1030)*LEN(G1030)*LEN(H1030)=0,"",VLOOKUP(F1030&amp;G1030&amp;H1030,品类代码!$D:$E,2,0))</f>
        <v/>
      </c>
      <c r="J1030" s="37" t="str">
        <f>IF(LEN(I1030)=0,"",VLOOKUP(I1030,品类代码!$E:$F,2,0))</f>
        <v/>
      </c>
      <c r="K1030" s="38" t="str">
        <f>IF(LEN(J1030)=0,"",VLOOKUP(J1030,品类代码!$F:$G,2,0))</f>
        <v/>
      </c>
      <c r="L1030" s="27"/>
      <c r="M1030" s="27"/>
      <c r="N1030" s="27"/>
      <c r="O1030" s="27"/>
      <c r="P1030" s="27"/>
      <c r="Q1030" s="27"/>
      <c r="R1030" s="27"/>
      <c r="S1030" s="39" t="str">
        <f t="shared" ref="S1030:S1093" si="16">IF(LEN($B$3)*LEN(H1030)*LEN(B1030)*LEN(D1030)*LEN(L1030)=0,"",$B$3&amp;"-"&amp;H1030&amp;"-"&amp;B1030&amp;"-"&amp;D1030&amp;"-"&amp;IF(LEN(M1030)=0,L1030,IF(LEN(N1030)*LEN(M1030)&gt;0,M1030&amp;"("&amp;L1030&amp;")"&amp;N1030,M1030&amp;"("&amp;L1030&amp;")")))</f>
        <v/>
      </c>
      <c r="T1030" s="45"/>
      <c r="U1030" s="41"/>
      <c r="V1030" s="41"/>
      <c r="W1030" s="42"/>
    </row>
    <row r="1031" spans="1:23" s="32" customFormat="1" ht="14.25" thickBot="1" x14ac:dyDescent="0.2">
      <c r="A1031" s="27"/>
      <c r="B1031" s="27"/>
      <c r="C1031" s="27"/>
      <c r="D1031" s="27"/>
      <c r="E1031" s="28"/>
      <c r="F1031" s="29"/>
      <c r="G1031" s="30"/>
      <c r="H1031" s="31"/>
      <c r="I1031" s="36" t="str">
        <f>IF(LEN(F1031)*LEN(G1031)*LEN(H1031)=0,"",VLOOKUP(F1031&amp;G1031&amp;H1031,品类代码!$D:$E,2,0))</f>
        <v/>
      </c>
      <c r="J1031" s="37" t="str">
        <f>IF(LEN(I1031)=0,"",VLOOKUP(I1031,品类代码!$E:$F,2,0))</f>
        <v/>
      </c>
      <c r="K1031" s="38" t="str">
        <f>IF(LEN(J1031)=0,"",VLOOKUP(J1031,品类代码!$F:$G,2,0))</f>
        <v/>
      </c>
      <c r="L1031" s="27"/>
      <c r="M1031" s="27"/>
      <c r="N1031" s="27"/>
      <c r="O1031" s="27"/>
      <c r="P1031" s="27"/>
      <c r="Q1031" s="27"/>
      <c r="R1031" s="27"/>
      <c r="S1031" s="39" t="str">
        <f t="shared" si="16"/>
        <v/>
      </c>
      <c r="T1031" s="44"/>
      <c r="U1031" s="40"/>
      <c r="V1031" s="40"/>
      <c r="W1031" s="35"/>
    </row>
    <row r="1032" spans="1:23" ht="14.25" thickBot="1" x14ac:dyDescent="0.2">
      <c r="A1032" s="27"/>
      <c r="B1032" s="27"/>
      <c r="C1032" s="27"/>
      <c r="D1032" s="27"/>
      <c r="E1032" s="28"/>
      <c r="F1032" s="29"/>
      <c r="G1032" s="30"/>
      <c r="H1032" s="31"/>
      <c r="I1032" s="36" t="str">
        <f>IF(LEN(F1032)*LEN(G1032)*LEN(H1032)=0,"",VLOOKUP(F1032&amp;G1032&amp;H1032,品类代码!$D:$E,2,0))</f>
        <v/>
      </c>
      <c r="J1032" s="37" t="str">
        <f>IF(LEN(I1032)=0,"",VLOOKUP(I1032,品类代码!$E:$F,2,0))</f>
        <v/>
      </c>
      <c r="K1032" s="38" t="str">
        <f>IF(LEN(J1032)=0,"",VLOOKUP(J1032,品类代码!$F:$G,2,0))</f>
        <v/>
      </c>
      <c r="L1032" s="27"/>
      <c r="M1032" s="27"/>
      <c r="N1032" s="27"/>
      <c r="O1032" s="27"/>
      <c r="P1032" s="27"/>
      <c r="Q1032" s="27"/>
      <c r="R1032" s="27"/>
      <c r="S1032" s="39" t="str">
        <f t="shared" si="16"/>
        <v/>
      </c>
      <c r="T1032" s="45"/>
      <c r="U1032" s="41"/>
      <c r="V1032" s="41"/>
      <c r="W1032" s="42"/>
    </row>
    <row r="1033" spans="1:23" ht="14.25" thickBot="1" x14ac:dyDescent="0.2">
      <c r="A1033" s="27"/>
      <c r="B1033" s="27"/>
      <c r="C1033" s="27"/>
      <c r="D1033" s="27"/>
      <c r="E1033" s="28"/>
      <c r="F1033" s="29"/>
      <c r="G1033" s="30"/>
      <c r="H1033" s="31"/>
      <c r="I1033" s="36" t="str">
        <f>IF(LEN(F1033)*LEN(G1033)*LEN(H1033)=0,"",VLOOKUP(F1033&amp;G1033&amp;H1033,品类代码!$D:$E,2,0))</f>
        <v/>
      </c>
      <c r="J1033" s="37" t="str">
        <f>IF(LEN(I1033)=0,"",VLOOKUP(I1033,品类代码!$E:$F,2,0))</f>
        <v/>
      </c>
      <c r="K1033" s="38" t="str">
        <f>IF(LEN(J1033)=0,"",VLOOKUP(J1033,品类代码!$F:$G,2,0))</f>
        <v/>
      </c>
      <c r="L1033" s="27"/>
      <c r="M1033" s="27"/>
      <c r="N1033" s="27"/>
      <c r="O1033" s="27"/>
      <c r="P1033" s="27"/>
      <c r="Q1033" s="27"/>
      <c r="R1033" s="27"/>
      <c r="S1033" s="39" t="str">
        <f t="shared" si="16"/>
        <v/>
      </c>
      <c r="T1033" s="45"/>
      <c r="U1033" s="41"/>
      <c r="V1033" s="41"/>
      <c r="W1033" s="42"/>
    </row>
    <row r="1034" spans="1:23" s="32" customFormat="1" ht="14.25" thickBot="1" x14ac:dyDescent="0.2">
      <c r="A1034" s="27"/>
      <c r="B1034" s="27"/>
      <c r="C1034" s="27"/>
      <c r="D1034" s="27"/>
      <c r="E1034" s="28"/>
      <c r="F1034" s="29"/>
      <c r="G1034" s="30"/>
      <c r="H1034" s="31"/>
      <c r="I1034" s="36" t="str">
        <f>IF(LEN(F1034)*LEN(G1034)*LEN(H1034)=0,"",VLOOKUP(F1034&amp;G1034&amp;H1034,品类代码!$D:$E,2,0))</f>
        <v/>
      </c>
      <c r="J1034" s="37" t="str">
        <f>IF(LEN(I1034)=0,"",VLOOKUP(I1034,品类代码!$E:$F,2,0))</f>
        <v/>
      </c>
      <c r="K1034" s="38" t="str">
        <f>IF(LEN(J1034)=0,"",VLOOKUP(J1034,品类代码!$F:$G,2,0))</f>
        <v/>
      </c>
      <c r="L1034" s="27"/>
      <c r="M1034" s="27"/>
      <c r="N1034" s="27"/>
      <c r="O1034" s="27"/>
      <c r="P1034" s="27"/>
      <c r="Q1034" s="27"/>
      <c r="R1034" s="27"/>
      <c r="S1034" s="39" t="str">
        <f t="shared" si="16"/>
        <v/>
      </c>
      <c r="T1034" s="44"/>
      <c r="U1034" s="40"/>
      <c r="V1034" s="40"/>
      <c r="W1034" s="35"/>
    </row>
    <row r="1035" spans="1:23" ht="14.25" thickBot="1" x14ac:dyDescent="0.2">
      <c r="A1035" s="27"/>
      <c r="B1035" s="27"/>
      <c r="C1035" s="27"/>
      <c r="D1035" s="27"/>
      <c r="E1035" s="28"/>
      <c r="F1035" s="29"/>
      <c r="G1035" s="30"/>
      <c r="H1035" s="31"/>
      <c r="I1035" s="36" t="str">
        <f>IF(LEN(F1035)*LEN(G1035)*LEN(H1035)=0,"",VLOOKUP(F1035&amp;G1035&amp;H1035,品类代码!$D:$E,2,0))</f>
        <v/>
      </c>
      <c r="J1035" s="37" t="str">
        <f>IF(LEN(I1035)=0,"",VLOOKUP(I1035,品类代码!$E:$F,2,0))</f>
        <v/>
      </c>
      <c r="K1035" s="38" t="str">
        <f>IF(LEN(J1035)=0,"",VLOOKUP(J1035,品类代码!$F:$G,2,0))</f>
        <v/>
      </c>
      <c r="L1035" s="27"/>
      <c r="M1035" s="27"/>
      <c r="N1035" s="27"/>
      <c r="O1035" s="27"/>
      <c r="P1035" s="27"/>
      <c r="Q1035" s="27"/>
      <c r="R1035" s="27"/>
      <c r="S1035" s="39" t="str">
        <f t="shared" si="16"/>
        <v/>
      </c>
      <c r="T1035" s="45"/>
      <c r="U1035" s="41"/>
      <c r="V1035" s="41"/>
      <c r="W1035" s="42"/>
    </row>
    <row r="1036" spans="1:23" ht="14.25" thickBot="1" x14ac:dyDescent="0.2">
      <c r="A1036" s="27"/>
      <c r="B1036" s="27"/>
      <c r="C1036" s="27"/>
      <c r="D1036" s="27"/>
      <c r="E1036" s="28"/>
      <c r="F1036" s="29"/>
      <c r="G1036" s="30"/>
      <c r="H1036" s="31"/>
      <c r="I1036" s="36" t="str">
        <f>IF(LEN(F1036)*LEN(G1036)*LEN(H1036)=0,"",VLOOKUP(F1036&amp;G1036&amp;H1036,品类代码!$D:$E,2,0))</f>
        <v/>
      </c>
      <c r="J1036" s="37" t="str">
        <f>IF(LEN(I1036)=0,"",VLOOKUP(I1036,品类代码!$E:$F,2,0))</f>
        <v/>
      </c>
      <c r="K1036" s="38" t="str">
        <f>IF(LEN(J1036)=0,"",VLOOKUP(J1036,品类代码!$F:$G,2,0))</f>
        <v/>
      </c>
      <c r="L1036" s="27"/>
      <c r="M1036" s="27"/>
      <c r="N1036" s="27"/>
      <c r="O1036" s="27"/>
      <c r="P1036" s="27"/>
      <c r="Q1036" s="27"/>
      <c r="R1036" s="27"/>
      <c r="S1036" s="39" t="str">
        <f t="shared" si="16"/>
        <v/>
      </c>
      <c r="T1036" s="45"/>
      <c r="U1036" s="41"/>
      <c r="V1036" s="41"/>
      <c r="W1036" s="42"/>
    </row>
    <row r="1037" spans="1:23" s="32" customFormat="1" ht="14.25" thickBot="1" x14ac:dyDescent="0.2">
      <c r="A1037" s="27"/>
      <c r="B1037" s="27"/>
      <c r="C1037" s="27"/>
      <c r="D1037" s="27"/>
      <c r="E1037" s="28"/>
      <c r="F1037" s="29"/>
      <c r="G1037" s="30"/>
      <c r="H1037" s="31"/>
      <c r="I1037" s="36" t="str">
        <f>IF(LEN(F1037)*LEN(G1037)*LEN(H1037)=0,"",VLOOKUP(F1037&amp;G1037&amp;H1037,品类代码!$D:$E,2,0))</f>
        <v/>
      </c>
      <c r="J1037" s="37" t="str">
        <f>IF(LEN(I1037)=0,"",VLOOKUP(I1037,品类代码!$E:$F,2,0))</f>
        <v/>
      </c>
      <c r="K1037" s="38" t="str">
        <f>IF(LEN(J1037)=0,"",VLOOKUP(J1037,品类代码!$F:$G,2,0))</f>
        <v/>
      </c>
      <c r="L1037" s="27"/>
      <c r="M1037" s="27"/>
      <c r="N1037" s="27"/>
      <c r="O1037" s="27"/>
      <c r="P1037" s="27"/>
      <c r="Q1037" s="27"/>
      <c r="R1037" s="27"/>
      <c r="S1037" s="39" t="str">
        <f t="shared" si="16"/>
        <v/>
      </c>
      <c r="T1037" s="44"/>
      <c r="U1037" s="40"/>
      <c r="V1037" s="40"/>
      <c r="W1037" s="35"/>
    </row>
    <row r="1038" spans="1:23" ht="14.25" thickBot="1" x14ac:dyDescent="0.2">
      <c r="A1038" s="27"/>
      <c r="B1038" s="27"/>
      <c r="C1038" s="27"/>
      <c r="D1038" s="27"/>
      <c r="E1038" s="28"/>
      <c r="F1038" s="29"/>
      <c r="G1038" s="30"/>
      <c r="H1038" s="31"/>
      <c r="I1038" s="36" t="str">
        <f>IF(LEN(F1038)*LEN(G1038)*LEN(H1038)=0,"",VLOOKUP(F1038&amp;G1038&amp;H1038,品类代码!$D:$E,2,0))</f>
        <v/>
      </c>
      <c r="J1038" s="37" t="str">
        <f>IF(LEN(I1038)=0,"",VLOOKUP(I1038,品类代码!$E:$F,2,0))</f>
        <v/>
      </c>
      <c r="K1038" s="38" t="str">
        <f>IF(LEN(J1038)=0,"",VLOOKUP(J1038,品类代码!$F:$G,2,0))</f>
        <v/>
      </c>
      <c r="L1038" s="27"/>
      <c r="M1038" s="27"/>
      <c r="N1038" s="27"/>
      <c r="O1038" s="27"/>
      <c r="P1038" s="27"/>
      <c r="Q1038" s="27"/>
      <c r="R1038" s="27"/>
      <c r="S1038" s="39" t="str">
        <f t="shared" si="16"/>
        <v/>
      </c>
      <c r="T1038" s="45"/>
      <c r="U1038" s="41"/>
      <c r="V1038" s="41"/>
      <c r="W1038" s="42"/>
    </row>
    <row r="1039" spans="1:23" ht="14.25" thickBot="1" x14ac:dyDescent="0.2">
      <c r="A1039" s="27"/>
      <c r="B1039" s="27"/>
      <c r="C1039" s="27"/>
      <c r="D1039" s="27"/>
      <c r="E1039" s="28"/>
      <c r="F1039" s="29"/>
      <c r="G1039" s="30"/>
      <c r="H1039" s="31"/>
      <c r="I1039" s="36" t="str">
        <f>IF(LEN(F1039)*LEN(G1039)*LEN(H1039)=0,"",VLOOKUP(F1039&amp;G1039&amp;H1039,品类代码!$D:$E,2,0))</f>
        <v/>
      </c>
      <c r="J1039" s="37" t="str">
        <f>IF(LEN(I1039)=0,"",VLOOKUP(I1039,品类代码!$E:$F,2,0))</f>
        <v/>
      </c>
      <c r="K1039" s="38" t="str">
        <f>IF(LEN(J1039)=0,"",VLOOKUP(J1039,品类代码!$F:$G,2,0))</f>
        <v/>
      </c>
      <c r="L1039" s="27"/>
      <c r="M1039" s="27"/>
      <c r="N1039" s="27"/>
      <c r="O1039" s="27"/>
      <c r="P1039" s="27"/>
      <c r="Q1039" s="27"/>
      <c r="R1039" s="27"/>
      <c r="S1039" s="39" t="str">
        <f t="shared" si="16"/>
        <v/>
      </c>
      <c r="T1039" s="45"/>
      <c r="U1039" s="41"/>
      <c r="V1039" s="41"/>
      <c r="W1039" s="42"/>
    </row>
    <row r="1040" spans="1:23" s="32" customFormat="1" ht="14.25" thickBot="1" x14ac:dyDescent="0.2">
      <c r="A1040" s="27"/>
      <c r="B1040" s="27"/>
      <c r="C1040" s="27"/>
      <c r="D1040" s="27"/>
      <c r="E1040" s="28"/>
      <c r="F1040" s="29"/>
      <c r="G1040" s="30"/>
      <c r="H1040" s="31"/>
      <c r="I1040" s="36" t="str">
        <f>IF(LEN(F1040)*LEN(G1040)*LEN(H1040)=0,"",VLOOKUP(F1040&amp;G1040&amp;H1040,品类代码!$D:$E,2,0))</f>
        <v/>
      </c>
      <c r="J1040" s="37" t="str">
        <f>IF(LEN(I1040)=0,"",VLOOKUP(I1040,品类代码!$E:$F,2,0))</f>
        <v/>
      </c>
      <c r="K1040" s="38" t="str">
        <f>IF(LEN(J1040)=0,"",VLOOKUP(J1040,品类代码!$F:$G,2,0))</f>
        <v/>
      </c>
      <c r="L1040" s="27"/>
      <c r="M1040" s="27"/>
      <c r="N1040" s="27"/>
      <c r="O1040" s="27"/>
      <c r="P1040" s="27"/>
      <c r="Q1040" s="27"/>
      <c r="R1040" s="27"/>
      <c r="S1040" s="39" t="str">
        <f t="shared" si="16"/>
        <v/>
      </c>
      <c r="T1040" s="44"/>
      <c r="U1040" s="40"/>
      <c r="V1040" s="40"/>
      <c r="W1040" s="35"/>
    </row>
    <row r="1041" spans="1:23" ht="14.25" thickBot="1" x14ac:dyDescent="0.2">
      <c r="A1041" s="27"/>
      <c r="B1041" s="27"/>
      <c r="C1041" s="27"/>
      <c r="D1041" s="27"/>
      <c r="E1041" s="28"/>
      <c r="F1041" s="29"/>
      <c r="G1041" s="30"/>
      <c r="H1041" s="31"/>
      <c r="I1041" s="36" t="str">
        <f>IF(LEN(F1041)*LEN(G1041)*LEN(H1041)=0,"",VLOOKUP(F1041&amp;G1041&amp;H1041,品类代码!$D:$E,2,0))</f>
        <v/>
      </c>
      <c r="J1041" s="37" t="str">
        <f>IF(LEN(I1041)=0,"",VLOOKUP(I1041,品类代码!$E:$F,2,0))</f>
        <v/>
      </c>
      <c r="K1041" s="38" t="str">
        <f>IF(LEN(J1041)=0,"",VLOOKUP(J1041,品类代码!$F:$G,2,0))</f>
        <v/>
      </c>
      <c r="L1041" s="27"/>
      <c r="M1041" s="27"/>
      <c r="N1041" s="27"/>
      <c r="O1041" s="27"/>
      <c r="P1041" s="27"/>
      <c r="Q1041" s="27"/>
      <c r="R1041" s="27"/>
      <c r="S1041" s="39" t="str">
        <f t="shared" si="16"/>
        <v/>
      </c>
      <c r="T1041" s="45"/>
      <c r="U1041" s="41"/>
      <c r="V1041" s="41"/>
      <c r="W1041" s="42"/>
    </row>
    <row r="1042" spans="1:23" ht="14.25" thickBot="1" x14ac:dyDescent="0.2">
      <c r="A1042" s="27"/>
      <c r="B1042" s="27"/>
      <c r="C1042" s="27"/>
      <c r="D1042" s="27"/>
      <c r="E1042" s="28"/>
      <c r="F1042" s="29"/>
      <c r="G1042" s="30"/>
      <c r="H1042" s="31"/>
      <c r="I1042" s="36" t="str">
        <f>IF(LEN(F1042)*LEN(G1042)*LEN(H1042)=0,"",VLOOKUP(F1042&amp;G1042&amp;H1042,品类代码!$D:$E,2,0))</f>
        <v/>
      </c>
      <c r="J1042" s="37" t="str">
        <f>IF(LEN(I1042)=0,"",VLOOKUP(I1042,品类代码!$E:$F,2,0))</f>
        <v/>
      </c>
      <c r="K1042" s="38" t="str">
        <f>IF(LEN(J1042)=0,"",VLOOKUP(J1042,品类代码!$F:$G,2,0))</f>
        <v/>
      </c>
      <c r="L1042" s="27"/>
      <c r="M1042" s="27"/>
      <c r="N1042" s="27"/>
      <c r="O1042" s="27"/>
      <c r="P1042" s="27"/>
      <c r="Q1042" s="27"/>
      <c r="R1042" s="27"/>
      <c r="S1042" s="39" t="str">
        <f t="shared" si="16"/>
        <v/>
      </c>
      <c r="T1042" s="45"/>
      <c r="U1042" s="41"/>
      <c r="V1042" s="41"/>
      <c r="W1042" s="42"/>
    </row>
    <row r="1043" spans="1:23" s="32" customFormat="1" ht="14.25" thickBot="1" x14ac:dyDescent="0.2">
      <c r="A1043" s="27"/>
      <c r="B1043" s="27"/>
      <c r="C1043" s="27"/>
      <c r="D1043" s="27"/>
      <c r="E1043" s="28"/>
      <c r="F1043" s="29"/>
      <c r="G1043" s="30"/>
      <c r="H1043" s="31"/>
      <c r="I1043" s="36" t="str">
        <f>IF(LEN(F1043)*LEN(G1043)*LEN(H1043)=0,"",VLOOKUP(F1043&amp;G1043&amp;H1043,品类代码!$D:$E,2,0))</f>
        <v/>
      </c>
      <c r="J1043" s="37" t="str">
        <f>IF(LEN(I1043)=0,"",VLOOKUP(I1043,品类代码!$E:$F,2,0))</f>
        <v/>
      </c>
      <c r="K1043" s="38" t="str">
        <f>IF(LEN(J1043)=0,"",VLOOKUP(J1043,品类代码!$F:$G,2,0))</f>
        <v/>
      </c>
      <c r="L1043" s="27"/>
      <c r="M1043" s="27"/>
      <c r="N1043" s="27"/>
      <c r="O1043" s="27"/>
      <c r="P1043" s="27"/>
      <c r="Q1043" s="27"/>
      <c r="R1043" s="27"/>
      <c r="S1043" s="39" t="str">
        <f t="shared" si="16"/>
        <v/>
      </c>
      <c r="T1043" s="44"/>
      <c r="U1043" s="40"/>
      <c r="V1043" s="40"/>
      <c r="W1043" s="35"/>
    </row>
    <row r="1044" spans="1:23" ht="14.25" thickBot="1" x14ac:dyDescent="0.2">
      <c r="A1044" s="27"/>
      <c r="B1044" s="27"/>
      <c r="C1044" s="27"/>
      <c r="D1044" s="27"/>
      <c r="E1044" s="28"/>
      <c r="F1044" s="29"/>
      <c r="G1044" s="30"/>
      <c r="H1044" s="31"/>
      <c r="I1044" s="36" t="str">
        <f>IF(LEN(F1044)*LEN(G1044)*LEN(H1044)=0,"",VLOOKUP(F1044&amp;G1044&amp;H1044,品类代码!$D:$E,2,0))</f>
        <v/>
      </c>
      <c r="J1044" s="37" t="str">
        <f>IF(LEN(I1044)=0,"",VLOOKUP(I1044,品类代码!$E:$F,2,0))</f>
        <v/>
      </c>
      <c r="K1044" s="38" t="str">
        <f>IF(LEN(J1044)=0,"",VLOOKUP(J1044,品类代码!$F:$G,2,0))</f>
        <v/>
      </c>
      <c r="L1044" s="27"/>
      <c r="M1044" s="27"/>
      <c r="N1044" s="27"/>
      <c r="O1044" s="27"/>
      <c r="P1044" s="27"/>
      <c r="Q1044" s="27"/>
      <c r="R1044" s="27"/>
      <c r="S1044" s="39" t="str">
        <f t="shared" si="16"/>
        <v/>
      </c>
      <c r="T1044" s="45"/>
      <c r="U1044" s="41"/>
      <c r="V1044" s="41"/>
      <c r="W1044" s="42"/>
    </row>
    <row r="1045" spans="1:23" ht="14.25" thickBot="1" x14ac:dyDescent="0.2">
      <c r="A1045" s="27"/>
      <c r="B1045" s="27"/>
      <c r="C1045" s="27"/>
      <c r="D1045" s="27"/>
      <c r="E1045" s="28"/>
      <c r="F1045" s="29"/>
      <c r="G1045" s="30"/>
      <c r="H1045" s="31"/>
      <c r="I1045" s="36" t="str">
        <f>IF(LEN(F1045)*LEN(G1045)*LEN(H1045)=0,"",VLOOKUP(F1045&amp;G1045&amp;H1045,品类代码!$D:$E,2,0))</f>
        <v/>
      </c>
      <c r="J1045" s="37" t="str">
        <f>IF(LEN(I1045)=0,"",VLOOKUP(I1045,品类代码!$E:$F,2,0))</f>
        <v/>
      </c>
      <c r="K1045" s="38" t="str">
        <f>IF(LEN(J1045)=0,"",VLOOKUP(J1045,品类代码!$F:$G,2,0))</f>
        <v/>
      </c>
      <c r="L1045" s="27"/>
      <c r="M1045" s="27"/>
      <c r="N1045" s="27"/>
      <c r="O1045" s="27"/>
      <c r="P1045" s="27"/>
      <c r="Q1045" s="27"/>
      <c r="R1045" s="27"/>
      <c r="S1045" s="39" t="str">
        <f t="shared" si="16"/>
        <v/>
      </c>
      <c r="T1045" s="45"/>
      <c r="U1045" s="41"/>
      <c r="V1045" s="41"/>
      <c r="W1045" s="42"/>
    </row>
    <row r="1046" spans="1:23" s="32" customFormat="1" ht="14.25" thickBot="1" x14ac:dyDescent="0.2">
      <c r="A1046" s="27"/>
      <c r="B1046" s="27"/>
      <c r="C1046" s="27"/>
      <c r="D1046" s="27"/>
      <c r="E1046" s="28"/>
      <c r="F1046" s="29"/>
      <c r="G1046" s="30"/>
      <c r="H1046" s="31"/>
      <c r="I1046" s="36" t="str">
        <f>IF(LEN(F1046)*LEN(G1046)*LEN(H1046)=0,"",VLOOKUP(F1046&amp;G1046&amp;H1046,品类代码!$D:$E,2,0))</f>
        <v/>
      </c>
      <c r="J1046" s="37" t="str">
        <f>IF(LEN(I1046)=0,"",VLOOKUP(I1046,品类代码!$E:$F,2,0))</f>
        <v/>
      </c>
      <c r="K1046" s="38" t="str">
        <f>IF(LEN(J1046)=0,"",VLOOKUP(J1046,品类代码!$F:$G,2,0))</f>
        <v/>
      </c>
      <c r="L1046" s="27"/>
      <c r="M1046" s="27"/>
      <c r="N1046" s="27"/>
      <c r="O1046" s="27"/>
      <c r="P1046" s="27"/>
      <c r="Q1046" s="27"/>
      <c r="R1046" s="27"/>
      <c r="S1046" s="39" t="str">
        <f t="shared" si="16"/>
        <v/>
      </c>
      <c r="T1046" s="44"/>
      <c r="U1046" s="40"/>
      <c r="V1046" s="40"/>
      <c r="W1046" s="35"/>
    </row>
    <row r="1047" spans="1:23" ht="14.25" thickBot="1" x14ac:dyDescent="0.2">
      <c r="A1047" s="27"/>
      <c r="B1047" s="27"/>
      <c r="C1047" s="27"/>
      <c r="D1047" s="27"/>
      <c r="E1047" s="28"/>
      <c r="F1047" s="29"/>
      <c r="G1047" s="30"/>
      <c r="H1047" s="31"/>
      <c r="I1047" s="36" t="str">
        <f>IF(LEN(F1047)*LEN(G1047)*LEN(H1047)=0,"",VLOOKUP(F1047&amp;G1047&amp;H1047,品类代码!$D:$E,2,0))</f>
        <v/>
      </c>
      <c r="J1047" s="37" t="str">
        <f>IF(LEN(I1047)=0,"",VLOOKUP(I1047,品类代码!$E:$F,2,0))</f>
        <v/>
      </c>
      <c r="K1047" s="38" t="str">
        <f>IF(LEN(J1047)=0,"",VLOOKUP(J1047,品类代码!$F:$G,2,0))</f>
        <v/>
      </c>
      <c r="L1047" s="27"/>
      <c r="M1047" s="27"/>
      <c r="N1047" s="27"/>
      <c r="O1047" s="27"/>
      <c r="P1047" s="27"/>
      <c r="Q1047" s="27"/>
      <c r="R1047" s="27"/>
      <c r="S1047" s="39" t="str">
        <f t="shared" si="16"/>
        <v/>
      </c>
      <c r="T1047" s="45"/>
      <c r="U1047" s="41"/>
      <c r="V1047" s="41"/>
      <c r="W1047" s="42"/>
    </row>
    <row r="1048" spans="1:23" ht="14.25" thickBot="1" x14ac:dyDescent="0.2">
      <c r="A1048" s="27"/>
      <c r="B1048" s="27"/>
      <c r="C1048" s="27"/>
      <c r="D1048" s="27"/>
      <c r="E1048" s="28"/>
      <c r="F1048" s="29"/>
      <c r="G1048" s="30"/>
      <c r="H1048" s="31"/>
      <c r="I1048" s="36" t="str">
        <f>IF(LEN(F1048)*LEN(G1048)*LEN(H1048)=0,"",VLOOKUP(F1048&amp;G1048&amp;H1048,品类代码!$D:$E,2,0))</f>
        <v/>
      </c>
      <c r="J1048" s="37" t="str">
        <f>IF(LEN(I1048)=0,"",VLOOKUP(I1048,品类代码!$E:$F,2,0))</f>
        <v/>
      </c>
      <c r="K1048" s="38" t="str">
        <f>IF(LEN(J1048)=0,"",VLOOKUP(J1048,品类代码!$F:$G,2,0))</f>
        <v/>
      </c>
      <c r="L1048" s="27"/>
      <c r="M1048" s="27"/>
      <c r="N1048" s="27"/>
      <c r="O1048" s="27"/>
      <c r="P1048" s="27"/>
      <c r="Q1048" s="27"/>
      <c r="R1048" s="27"/>
      <c r="S1048" s="39" t="str">
        <f t="shared" si="16"/>
        <v/>
      </c>
      <c r="T1048" s="45"/>
      <c r="U1048" s="41"/>
      <c r="V1048" s="41"/>
      <c r="W1048" s="42"/>
    </row>
    <row r="1049" spans="1:23" s="32" customFormat="1" ht="14.25" thickBot="1" x14ac:dyDescent="0.2">
      <c r="A1049" s="27"/>
      <c r="B1049" s="27"/>
      <c r="C1049" s="27"/>
      <c r="D1049" s="27"/>
      <c r="E1049" s="28"/>
      <c r="F1049" s="29"/>
      <c r="G1049" s="30"/>
      <c r="H1049" s="31"/>
      <c r="I1049" s="36" t="str">
        <f>IF(LEN(F1049)*LEN(G1049)*LEN(H1049)=0,"",VLOOKUP(F1049&amp;G1049&amp;H1049,品类代码!$D:$E,2,0))</f>
        <v/>
      </c>
      <c r="J1049" s="37" t="str">
        <f>IF(LEN(I1049)=0,"",VLOOKUP(I1049,品类代码!$E:$F,2,0))</f>
        <v/>
      </c>
      <c r="K1049" s="38" t="str">
        <f>IF(LEN(J1049)=0,"",VLOOKUP(J1049,品类代码!$F:$G,2,0))</f>
        <v/>
      </c>
      <c r="L1049" s="27"/>
      <c r="M1049" s="27"/>
      <c r="N1049" s="27"/>
      <c r="O1049" s="27"/>
      <c r="P1049" s="27"/>
      <c r="Q1049" s="27"/>
      <c r="R1049" s="27"/>
      <c r="S1049" s="39" t="str">
        <f t="shared" si="16"/>
        <v/>
      </c>
      <c r="T1049" s="44"/>
      <c r="U1049" s="40"/>
      <c r="V1049" s="40"/>
      <c r="W1049" s="35"/>
    </row>
    <row r="1050" spans="1:23" ht="14.25" thickBot="1" x14ac:dyDescent="0.2">
      <c r="A1050" s="27"/>
      <c r="B1050" s="27"/>
      <c r="C1050" s="27"/>
      <c r="D1050" s="27"/>
      <c r="E1050" s="28"/>
      <c r="F1050" s="29"/>
      <c r="G1050" s="30"/>
      <c r="H1050" s="31"/>
      <c r="I1050" s="36" t="str">
        <f>IF(LEN(F1050)*LEN(G1050)*LEN(H1050)=0,"",VLOOKUP(F1050&amp;G1050&amp;H1050,品类代码!$D:$E,2,0))</f>
        <v/>
      </c>
      <c r="J1050" s="37" t="str">
        <f>IF(LEN(I1050)=0,"",VLOOKUP(I1050,品类代码!$E:$F,2,0))</f>
        <v/>
      </c>
      <c r="K1050" s="38" t="str">
        <f>IF(LEN(J1050)=0,"",VLOOKUP(J1050,品类代码!$F:$G,2,0))</f>
        <v/>
      </c>
      <c r="L1050" s="27"/>
      <c r="M1050" s="27"/>
      <c r="N1050" s="27"/>
      <c r="O1050" s="27"/>
      <c r="P1050" s="27"/>
      <c r="Q1050" s="27"/>
      <c r="R1050" s="27"/>
      <c r="S1050" s="39" t="str">
        <f t="shared" si="16"/>
        <v/>
      </c>
      <c r="T1050" s="45"/>
      <c r="U1050" s="41"/>
      <c r="V1050" s="41"/>
      <c r="W1050" s="42"/>
    </row>
    <row r="1051" spans="1:23" ht="14.25" thickBot="1" x14ac:dyDescent="0.2">
      <c r="A1051" s="27"/>
      <c r="B1051" s="27"/>
      <c r="C1051" s="27"/>
      <c r="D1051" s="27"/>
      <c r="E1051" s="28"/>
      <c r="F1051" s="29"/>
      <c r="G1051" s="30"/>
      <c r="H1051" s="31"/>
      <c r="I1051" s="36" t="str">
        <f>IF(LEN(F1051)*LEN(G1051)*LEN(H1051)=0,"",VLOOKUP(F1051&amp;G1051&amp;H1051,品类代码!$D:$E,2,0))</f>
        <v/>
      </c>
      <c r="J1051" s="37" t="str">
        <f>IF(LEN(I1051)=0,"",VLOOKUP(I1051,品类代码!$E:$F,2,0))</f>
        <v/>
      </c>
      <c r="K1051" s="38" t="str">
        <f>IF(LEN(J1051)=0,"",VLOOKUP(J1051,品类代码!$F:$G,2,0))</f>
        <v/>
      </c>
      <c r="L1051" s="27"/>
      <c r="M1051" s="27"/>
      <c r="N1051" s="27"/>
      <c r="O1051" s="27"/>
      <c r="P1051" s="27"/>
      <c r="Q1051" s="27"/>
      <c r="R1051" s="27"/>
      <c r="S1051" s="39" t="str">
        <f t="shared" si="16"/>
        <v/>
      </c>
      <c r="T1051" s="45"/>
      <c r="U1051" s="41"/>
      <c r="V1051" s="41"/>
      <c r="W1051" s="42"/>
    </row>
    <row r="1052" spans="1:23" s="32" customFormat="1" ht="14.25" thickBot="1" x14ac:dyDescent="0.2">
      <c r="A1052" s="27"/>
      <c r="B1052" s="27"/>
      <c r="C1052" s="27"/>
      <c r="D1052" s="27"/>
      <c r="E1052" s="28"/>
      <c r="F1052" s="29"/>
      <c r="G1052" s="30"/>
      <c r="H1052" s="31"/>
      <c r="I1052" s="36" t="str">
        <f>IF(LEN(F1052)*LEN(G1052)*LEN(H1052)=0,"",VLOOKUP(F1052&amp;G1052&amp;H1052,品类代码!$D:$E,2,0))</f>
        <v/>
      </c>
      <c r="J1052" s="37" t="str">
        <f>IF(LEN(I1052)=0,"",VLOOKUP(I1052,品类代码!$E:$F,2,0))</f>
        <v/>
      </c>
      <c r="K1052" s="38" t="str">
        <f>IF(LEN(J1052)=0,"",VLOOKUP(J1052,品类代码!$F:$G,2,0))</f>
        <v/>
      </c>
      <c r="L1052" s="27"/>
      <c r="M1052" s="27"/>
      <c r="N1052" s="27"/>
      <c r="O1052" s="27"/>
      <c r="P1052" s="27"/>
      <c r="Q1052" s="27"/>
      <c r="R1052" s="27"/>
      <c r="S1052" s="39" t="str">
        <f t="shared" si="16"/>
        <v/>
      </c>
      <c r="T1052" s="44"/>
      <c r="U1052" s="40"/>
      <c r="V1052" s="40"/>
      <c r="W1052" s="35"/>
    </row>
    <row r="1053" spans="1:23" ht="14.25" thickBot="1" x14ac:dyDescent="0.2">
      <c r="A1053" s="27"/>
      <c r="B1053" s="27"/>
      <c r="C1053" s="27"/>
      <c r="D1053" s="27"/>
      <c r="E1053" s="28"/>
      <c r="F1053" s="29"/>
      <c r="G1053" s="30"/>
      <c r="H1053" s="31"/>
      <c r="I1053" s="36" t="str">
        <f>IF(LEN(F1053)*LEN(G1053)*LEN(H1053)=0,"",VLOOKUP(F1053&amp;G1053&amp;H1053,品类代码!$D:$E,2,0))</f>
        <v/>
      </c>
      <c r="J1053" s="37" t="str">
        <f>IF(LEN(I1053)=0,"",VLOOKUP(I1053,品类代码!$E:$F,2,0))</f>
        <v/>
      </c>
      <c r="K1053" s="38" t="str">
        <f>IF(LEN(J1053)=0,"",VLOOKUP(J1053,品类代码!$F:$G,2,0))</f>
        <v/>
      </c>
      <c r="L1053" s="27"/>
      <c r="M1053" s="27"/>
      <c r="N1053" s="27"/>
      <c r="O1053" s="27"/>
      <c r="P1053" s="27"/>
      <c r="Q1053" s="27"/>
      <c r="R1053" s="27"/>
      <c r="S1053" s="39" t="str">
        <f t="shared" si="16"/>
        <v/>
      </c>
      <c r="T1053" s="45"/>
      <c r="U1053" s="41"/>
      <c r="V1053" s="41"/>
      <c r="W1053" s="42"/>
    </row>
    <row r="1054" spans="1:23" ht="14.25" thickBot="1" x14ac:dyDescent="0.2">
      <c r="A1054" s="27"/>
      <c r="B1054" s="27"/>
      <c r="C1054" s="27"/>
      <c r="D1054" s="27"/>
      <c r="E1054" s="28"/>
      <c r="F1054" s="29"/>
      <c r="G1054" s="30"/>
      <c r="H1054" s="31"/>
      <c r="I1054" s="36" t="str">
        <f>IF(LEN(F1054)*LEN(G1054)*LEN(H1054)=0,"",VLOOKUP(F1054&amp;G1054&amp;H1054,品类代码!$D:$E,2,0))</f>
        <v/>
      </c>
      <c r="J1054" s="37" t="str">
        <f>IF(LEN(I1054)=0,"",VLOOKUP(I1054,品类代码!$E:$F,2,0))</f>
        <v/>
      </c>
      <c r="K1054" s="38" t="str">
        <f>IF(LEN(J1054)=0,"",VLOOKUP(J1054,品类代码!$F:$G,2,0))</f>
        <v/>
      </c>
      <c r="L1054" s="27"/>
      <c r="M1054" s="27"/>
      <c r="N1054" s="27"/>
      <c r="O1054" s="27"/>
      <c r="P1054" s="27"/>
      <c r="Q1054" s="27"/>
      <c r="R1054" s="27"/>
      <c r="S1054" s="39" t="str">
        <f t="shared" si="16"/>
        <v/>
      </c>
      <c r="T1054" s="45"/>
      <c r="U1054" s="41"/>
      <c r="V1054" s="41"/>
      <c r="W1054" s="42"/>
    </row>
    <row r="1055" spans="1:23" s="32" customFormat="1" ht="14.25" thickBot="1" x14ac:dyDescent="0.2">
      <c r="A1055" s="27"/>
      <c r="B1055" s="27"/>
      <c r="C1055" s="27"/>
      <c r="D1055" s="27"/>
      <c r="E1055" s="28"/>
      <c r="F1055" s="29"/>
      <c r="G1055" s="30"/>
      <c r="H1055" s="31"/>
      <c r="I1055" s="36" t="str">
        <f>IF(LEN(F1055)*LEN(G1055)*LEN(H1055)=0,"",VLOOKUP(F1055&amp;G1055&amp;H1055,品类代码!$D:$E,2,0))</f>
        <v/>
      </c>
      <c r="J1055" s="37" t="str">
        <f>IF(LEN(I1055)=0,"",VLOOKUP(I1055,品类代码!$E:$F,2,0))</f>
        <v/>
      </c>
      <c r="K1055" s="38" t="str">
        <f>IF(LEN(J1055)=0,"",VLOOKUP(J1055,品类代码!$F:$G,2,0))</f>
        <v/>
      </c>
      <c r="L1055" s="27"/>
      <c r="M1055" s="27"/>
      <c r="N1055" s="27"/>
      <c r="O1055" s="27"/>
      <c r="P1055" s="27"/>
      <c r="Q1055" s="27"/>
      <c r="R1055" s="27"/>
      <c r="S1055" s="39" t="str">
        <f t="shared" si="16"/>
        <v/>
      </c>
      <c r="T1055" s="44"/>
      <c r="U1055" s="40"/>
      <c r="V1055" s="40"/>
      <c r="W1055" s="35"/>
    </row>
    <row r="1056" spans="1:23" ht="14.25" thickBot="1" x14ac:dyDescent="0.2">
      <c r="A1056" s="27"/>
      <c r="B1056" s="27"/>
      <c r="C1056" s="27"/>
      <c r="D1056" s="27"/>
      <c r="E1056" s="28"/>
      <c r="F1056" s="29"/>
      <c r="G1056" s="30"/>
      <c r="H1056" s="31"/>
      <c r="I1056" s="36" t="str">
        <f>IF(LEN(F1056)*LEN(G1056)*LEN(H1056)=0,"",VLOOKUP(F1056&amp;G1056&amp;H1056,品类代码!$D:$E,2,0))</f>
        <v/>
      </c>
      <c r="J1056" s="37" t="str">
        <f>IF(LEN(I1056)=0,"",VLOOKUP(I1056,品类代码!$E:$F,2,0))</f>
        <v/>
      </c>
      <c r="K1056" s="38" t="str">
        <f>IF(LEN(J1056)=0,"",VLOOKUP(J1056,品类代码!$F:$G,2,0))</f>
        <v/>
      </c>
      <c r="L1056" s="27"/>
      <c r="M1056" s="27"/>
      <c r="N1056" s="27"/>
      <c r="O1056" s="27"/>
      <c r="P1056" s="27"/>
      <c r="Q1056" s="27"/>
      <c r="R1056" s="27"/>
      <c r="S1056" s="39" t="str">
        <f t="shared" si="16"/>
        <v/>
      </c>
      <c r="T1056" s="45"/>
      <c r="U1056" s="41"/>
      <c r="V1056" s="41"/>
      <c r="W1056" s="42"/>
    </row>
    <row r="1057" spans="1:23" ht="14.25" thickBot="1" x14ac:dyDescent="0.2">
      <c r="A1057" s="27"/>
      <c r="B1057" s="27"/>
      <c r="C1057" s="27"/>
      <c r="D1057" s="27"/>
      <c r="E1057" s="28"/>
      <c r="F1057" s="29"/>
      <c r="G1057" s="30"/>
      <c r="H1057" s="31"/>
      <c r="I1057" s="36" t="str">
        <f>IF(LEN(F1057)*LEN(G1057)*LEN(H1057)=0,"",VLOOKUP(F1057&amp;G1057&amp;H1057,品类代码!$D:$E,2,0))</f>
        <v/>
      </c>
      <c r="J1057" s="37" t="str">
        <f>IF(LEN(I1057)=0,"",VLOOKUP(I1057,品类代码!$E:$F,2,0))</f>
        <v/>
      </c>
      <c r="K1057" s="38" t="str">
        <f>IF(LEN(J1057)=0,"",VLOOKUP(J1057,品类代码!$F:$G,2,0))</f>
        <v/>
      </c>
      <c r="L1057" s="27"/>
      <c r="M1057" s="27"/>
      <c r="N1057" s="27"/>
      <c r="O1057" s="27"/>
      <c r="P1057" s="27"/>
      <c r="Q1057" s="27"/>
      <c r="R1057" s="27"/>
      <c r="S1057" s="39" t="str">
        <f t="shared" si="16"/>
        <v/>
      </c>
      <c r="T1057" s="45"/>
      <c r="U1057" s="41"/>
      <c r="V1057" s="41"/>
      <c r="W1057" s="42"/>
    </row>
    <row r="1058" spans="1:23" s="32" customFormat="1" ht="14.25" thickBot="1" x14ac:dyDescent="0.2">
      <c r="A1058" s="27"/>
      <c r="B1058" s="27"/>
      <c r="C1058" s="27"/>
      <c r="D1058" s="27"/>
      <c r="E1058" s="28"/>
      <c r="F1058" s="29"/>
      <c r="G1058" s="30"/>
      <c r="H1058" s="31"/>
      <c r="I1058" s="36" t="str">
        <f>IF(LEN(F1058)*LEN(G1058)*LEN(H1058)=0,"",VLOOKUP(F1058&amp;G1058&amp;H1058,品类代码!$D:$E,2,0))</f>
        <v/>
      </c>
      <c r="J1058" s="37" t="str">
        <f>IF(LEN(I1058)=0,"",VLOOKUP(I1058,品类代码!$E:$F,2,0))</f>
        <v/>
      </c>
      <c r="K1058" s="38" t="str">
        <f>IF(LEN(J1058)=0,"",VLOOKUP(J1058,品类代码!$F:$G,2,0))</f>
        <v/>
      </c>
      <c r="L1058" s="27"/>
      <c r="M1058" s="27"/>
      <c r="N1058" s="27"/>
      <c r="O1058" s="27"/>
      <c r="P1058" s="27"/>
      <c r="Q1058" s="27"/>
      <c r="R1058" s="27"/>
      <c r="S1058" s="39" t="str">
        <f t="shared" si="16"/>
        <v/>
      </c>
      <c r="T1058" s="44"/>
      <c r="U1058" s="40"/>
      <c r="V1058" s="40"/>
      <c r="W1058" s="35"/>
    </row>
    <row r="1059" spans="1:23" ht="14.25" thickBot="1" x14ac:dyDescent="0.2">
      <c r="A1059" s="27"/>
      <c r="B1059" s="27"/>
      <c r="C1059" s="27"/>
      <c r="D1059" s="27"/>
      <c r="E1059" s="28"/>
      <c r="F1059" s="29"/>
      <c r="G1059" s="30"/>
      <c r="H1059" s="31"/>
      <c r="I1059" s="36" t="str">
        <f>IF(LEN(F1059)*LEN(G1059)*LEN(H1059)=0,"",VLOOKUP(F1059&amp;G1059&amp;H1059,品类代码!$D:$E,2,0))</f>
        <v/>
      </c>
      <c r="J1059" s="37" t="str">
        <f>IF(LEN(I1059)=0,"",VLOOKUP(I1059,品类代码!$E:$F,2,0))</f>
        <v/>
      </c>
      <c r="K1059" s="38" t="str">
        <f>IF(LEN(J1059)=0,"",VLOOKUP(J1059,品类代码!$F:$G,2,0))</f>
        <v/>
      </c>
      <c r="L1059" s="27"/>
      <c r="M1059" s="27"/>
      <c r="N1059" s="27"/>
      <c r="O1059" s="27"/>
      <c r="P1059" s="27"/>
      <c r="Q1059" s="27"/>
      <c r="R1059" s="27"/>
      <c r="S1059" s="39" t="str">
        <f t="shared" si="16"/>
        <v/>
      </c>
      <c r="T1059" s="45"/>
      <c r="U1059" s="41"/>
      <c r="V1059" s="41"/>
      <c r="W1059" s="42"/>
    </row>
    <row r="1060" spans="1:23" ht="14.25" thickBot="1" x14ac:dyDescent="0.2">
      <c r="A1060" s="27"/>
      <c r="B1060" s="27"/>
      <c r="C1060" s="27"/>
      <c r="D1060" s="27"/>
      <c r="E1060" s="28"/>
      <c r="F1060" s="29"/>
      <c r="G1060" s="30"/>
      <c r="H1060" s="31"/>
      <c r="I1060" s="36" t="str">
        <f>IF(LEN(F1060)*LEN(G1060)*LEN(H1060)=0,"",VLOOKUP(F1060&amp;G1060&amp;H1060,品类代码!$D:$E,2,0))</f>
        <v/>
      </c>
      <c r="J1060" s="37" t="str">
        <f>IF(LEN(I1060)=0,"",VLOOKUP(I1060,品类代码!$E:$F,2,0))</f>
        <v/>
      </c>
      <c r="K1060" s="38" t="str">
        <f>IF(LEN(J1060)=0,"",VLOOKUP(J1060,品类代码!$F:$G,2,0))</f>
        <v/>
      </c>
      <c r="L1060" s="27"/>
      <c r="M1060" s="27"/>
      <c r="N1060" s="27"/>
      <c r="O1060" s="27"/>
      <c r="P1060" s="27"/>
      <c r="Q1060" s="27"/>
      <c r="R1060" s="27"/>
      <c r="S1060" s="39" t="str">
        <f t="shared" si="16"/>
        <v/>
      </c>
      <c r="T1060" s="45"/>
      <c r="U1060" s="41"/>
      <c r="V1060" s="41"/>
      <c r="W1060" s="42"/>
    </row>
    <row r="1061" spans="1:23" s="32" customFormat="1" ht="14.25" thickBot="1" x14ac:dyDescent="0.2">
      <c r="A1061" s="27"/>
      <c r="B1061" s="27"/>
      <c r="C1061" s="27"/>
      <c r="D1061" s="27"/>
      <c r="E1061" s="28"/>
      <c r="F1061" s="29"/>
      <c r="G1061" s="30"/>
      <c r="H1061" s="31"/>
      <c r="I1061" s="36" t="str">
        <f>IF(LEN(F1061)*LEN(G1061)*LEN(H1061)=0,"",VLOOKUP(F1061&amp;G1061&amp;H1061,品类代码!$D:$E,2,0))</f>
        <v/>
      </c>
      <c r="J1061" s="37" t="str">
        <f>IF(LEN(I1061)=0,"",VLOOKUP(I1061,品类代码!$E:$F,2,0))</f>
        <v/>
      </c>
      <c r="K1061" s="38" t="str">
        <f>IF(LEN(J1061)=0,"",VLOOKUP(J1061,品类代码!$F:$G,2,0))</f>
        <v/>
      </c>
      <c r="L1061" s="27"/>
      <c r="M1061" s="27"/>
      <c r="N1061" s="27"/>
      <c r="O1061" s="27"/>
      <c r="P1061" s="27"/>
      <c r="Q1061" s="27"/>
      <c r="R1061" s="27"/>
      <c r="S1061" s="39" t="str">
        <f t="shared" si="16"/>
        <v/>
      </c>
      <c r="T1061" s="44"/>
      <c r="U1061" s="40"/>
      <c r="V1061" s="40"/>
      <c r="W1061" s="35"/>
    </row>
    <row r="1062" spans="1:23" ht="14.25" thickBot="1" x14ac:dyDescent="0.2">
      <c r="A1062" s="27"/>
      <c r="B1062" s="27"/>
      <c r="C1062" s="27"/>
      <c r="D1062" s="27"/>
      <c r="E1062" s="28"/>
      <c r="F1062" s="29"/>
      <c r="G1062" s="30"/>
      <c r="H1062" s="31"/>
      <c r="I1062" s="36" t="str">
        <f>IF(LEN(F1062)*LEN(G1062)*LEN(H1062)=0,"",VLOOKUP(F1062&amp;G1062&amp;H1062,品类代码!$D:$E,2,0))</f>
        <v/>
      </c>
      <c r="J1062" s="37" t="str">
        <f>IF(LEN(I1062)=0,"",VLOOKUP(I1062,品类代码!$E:$F,2,0))</f>
        <v/>
      </c>
      <c r="K1062" s="38" t="str">
        <f>IF(LEN(J1062)=0,"",VLOOKUP(J1062,品类代码!$F:$G,2,0))</f>
        <v/>
      </c>
      <c r="L1062" s="27"/>
      <c r="M1062" s="27"/>
      <c r="N1062" s="27"/>
      <c r="O1062" s="27"/>
      <c r="P1062" s="27"/>
      <c r="Q1062" s="27"/>
      <c r="R1062" s="27"/>
      <c r="S1062" s="39" t="str">
        <f t="shared" si="16"/>
        <v/>
      </c>
      <c r="T1062" s="45"/>
      <c r="U1062" s="41"/>
      <c r="V1062" s="41"/>
      <c r="W1062" s="42"/>
    </row>
    <row r="1063" spans="1:23" ht="14.25" thickBot="1" x14ac:dyDescent="0.2">
      <c r="A1063" s="27"/>
      <c r="B1063" s="27"/>
      <c r="C1063" s="27"/>
      <c r="D1063" s="27"/>
      <c r="E1063" s="28"/>
      <c r="F1063" s="29"/>
      <c r="G1063" s="30"/>
      <c r="H1063" s="31"/>
      <c r="I1063" s="36" t="str">
        <f>IF(LEN(F1063)*LEN(G1063)*LEN(H1063)=0,"",VLOOKUP(F1063&amp;G1063&amp;H1063,品类代码!$D:$E,2,0))</f>
        <v/>
      </c>
      <c r="J1063" s="37" t="str">
        <f>IF(LEN(I1063)=0,"",VLOOKUP(I1063,品类代码!$E:$F,2,0))</f>
        <v/>
      </c>
      <c r="K1063" s="38" t="str">
        <f>IF(LEN(J1063)=0,"",VLOOKUP(J1063,品类代码!$F:$G,2,0))</f>
        <v/>
      </c>
      <c r="L1063" s="27"/>
      <c r="M1063" s="27"/>
      <c r="N1063" s="27"/>
      <c r="O1063" s="27"/>
      <c r="P1063" s="27"/>
      <c r="Q1063" s="27"/>
      <c r="R1063" s="27"/>
      <c r="S1063" s="39" t="str">
        <f t="shared" si="16"/>
        <v/>
      </c>
      <c r="T1063" s="45"/>
      <c r="U1063" s="41"/>
      <c r="V1063" s="41"/>
      <c r="W1063" s="42"/>
    </row>
    <row r="1064" spans="1:23" s="32" customFormat="1" ht="14.25" thickBot="1" x14ac:dyDescent="0.2">
      <c r="A1064" s="27"/>
      <c r="B1064" s="27"/>
      <c r="C1064" s="27"/>
      <c r="D1064" s="27"/>
      <c r="E1064" s="28"/>
      <c r="F1064" s="29"/>
      <c r="G1064" s="30"/>
      <c r="H1064" s="31"/>
      <c r="I1064" s="36" t="str">
        <f>IF(LEN(F1064)*LEN(G1064)*LEN(H1064)=0,"",VLOOKUP(F1064&amp;G1064&amp;H1064,品类代码!$D:$E,2,0))</f>
        <v/>
      </c>
      <c r="J1064" s="37" t="str">
        <f>IF(LEN(I1064)=0,"",VLOOKUP(I1064,品类代码!$E:$F,2,0))</f>
        <v/>
      </c>
      <c r="K1064" s="38" t="str">
        <f>IF(LEN(J1064)=0,"",VLOOKUP(J1064,品类代码!$F:$G,2,0))</f>
        <v/>
      </c>
      <c r="L1064" s="27"/>
      <c r="M1064" s="27"/>
      <c r="N1064" s="27"/>
      <c r="O1064" s="27"/>
      <c r="P1064" s="27"/>
      <c r="Q1064" s="27"/>
      <c r="R1064" s="27"/>
      <c r="S1064" s="39" t="str">
        <f t="shared" si="16"/>
        <v/>
      </c>
      <c r="T1064" s="44"/>
      <c r="U1064" s="40"/>
      <c r="V1064" s="40"/>
      <c r="W1064" s="35"/>
    </row>
    <row r="1065" spans="1:23" ht="14.25" thickBot="1" x14ac:dyDescent="0.2">
      <c r="A1065" s="27"/>
      <c r="B1065" s="27"/>
      <c r="C1065" s="27"/>
      <c r="D1065" s="27"/>
      <c r="E1065" s="28"/>
      <c r="F1065" s="29"/>
      <c r="G1065" s="30"/>
      <c r="H1065" s="31"/>
      <c r="I1065" s="36" t="str">
        <f>IF(LEN(F1065)*LEN(G1065)*LEN(H1065)=0,"",VLOOKUP(F1065&amp;G1065&amp;H1065,品类代码!$D:$E,2,0))</f>
        <v/>
      </c>
      <c r="J1065" s="37" t="str">
        <f>IF(LEN(I1065)=0,"",VLOOKUP(I1065,品类代码!$E:$F,2,0))</f>
        <v/>
      </c>
      <c r="K1065" s="38" t="str">
        <f>IF(LEN(J1065)=0,"",VLOOKUP(J1065,品类代码!$F:$G,2,0))</f>
        <v/>
      </c>
      <c r="L1065" s="27"/>
      <c r="M1065" s="27"/>
      <c r="N1065" s="27"/>
      <c r="O1065" s="27"/>
      <c r="P1065" s="27"/>
      <c r="Q1065" s="27"/>
      <c r="R1065" s="27"/>
      <c r="S1065" s="39" t="str">
        <f t="shared" si="16"/>
        <v/>
      </c>
      <c r="T1065" s="45"/>
      <c r="U1065" s="41"/>
      <c r="V1065" s="41"/>
      <c r="W1065" s="42"/>
    </row>
    <row r="1066" spans="1:23" ht="14.25" thickBot="1" x14ac:dyDescent="0.2">
      <c r="A1066" s="27"/>
      <c r="B1066" s="27"/>
      <c r="C1066" s="27"/>
      <c r="D1066" s="27"/>
      <c r="E1066" s="28"/>
      <c r="F1066" s="29"/>
      <c r="G1066" s="30"/>
      <c r="H1066" s="31"/>
      <c r="I1066" s="36" t="str">
        <f>IF(LEN(F1066)*LEN(G1066)*LEN(H1066)=0,"",VLOOKUP(F1066&amp;G1066&amp;H1066,品类代码!$D:$E,2,0))</f>
        <v/>
      </c>
      <c r="J1066" s="37" t="str">
        <f>IF(LEN(I1066)=0,"",VLOOKUP(I1066,品类代码!$E:$F,2,0))</f>
        <v/>
      </c>
      <c r="K1066" s="38" t="str">
        <f>IF(LEN(J1066)=0,"",VLOOKUP(J1066,品类代码!$F:$G,2,0))</f>
        <v/>
      </c>
      <c r="L1066" s="27"/>
      <c r="M1066" s="27"/>
      <c r="N1066" s="27"/>
      <c r="O1066" s="27"/>
      <c r="P1066" s="27"/>
      <c r="Q1066" s="27"/>
      <c r="R1066" s="27"/>
      <c r="S1066" s="39" t="str">
        <f t="shared" si="16"/>
        <v/>
      </c>
      <c r="T1066" s="45"/>
      <c r="U1066" s="41"/>
      <c r="V1066" s="41"/>
      <c r="W1066" s="42"/>
    </row>
    <row r="1067" spans="1:23" s="32" customFormat="1" ht="14.25" thickBot="1" x14ac:dyDescent="0.2">
      <c r="A1067" s="27"/>
      <c r="B1067" s="27"/>
      <c r="C1067" s="27"/>
      <c r="D1067" s="27"/>
      <c r="E1067" s="28"/>
      <c r="F1067" s="29"/>
      <c r="G1067" s="30"/>
      <c r="H1067" s="31"/>
      <c r="I1067" s="36" t="str">
        <f>IF(LEN(F1067)*LEN(G1067)*LEN(H1067)=0,"",VLOOKUP(F1067&amp;G1067&amp;H1067,品类代码!$D:$E,2,0))</f>
        <v/>
      </c>
      <c r="J1067" s="37" t="str">
        <f>IF(LEN(I1067)=0,"",VLOOKUP(I1067,品类代码!$E:$F,2,0))</f>
        <v/>
      </c>
      <c r="K1067" s="38" t="str">
        <f>IF(LEN(J1067)=0,"",VLOOKUP(J1067,品类代码!$F:$G,2,0))</f>
        <v/>
      </c>
      <c r="L1067" s="27"/>
      <c r="M1067" s="27"/>
      <c r="N1067" s="27"/>
      <c r="O1067" s="27"/>
      <c r="P1067" s="27"/>
      <c r="Q1067" s="27"/>
      <c r="R1067" s="27"/>
      <c r="S1067" s="39" t="str">
        <f t="shared" si="16"/>
        <v/>
      </c>
      <c r="T1067" s="44"/>
      <c r="U1067" s="40"/>
      <c r="V1067" s="40"/>
      <c r="W1067" s="35"/>
    </row>
    <row r="1068" spans="1:23" ht="14.25" thickBot="1" x14ac:dyDescent="0.2">
      <c r="A1068" s="27"/>
      <c r="B1068" s="27"/>
      <c r="C1068" s="27"/>
      <c r="D1068" s="27"/>
      <c r="E1068" s="28"/>
      <c r="F1068" s="29"/>
      <c r="G1068" s="30"/>
      <c r="H1068" s="31"/>
      <c r="I1068" s="36" t="str">
        <f>IF(LEN(F1068)*LEN(G1068)*LEN(H1068)=0,"",VLOOKUP(F1068&amp;G1068&amp;H1068,品类代码!$D:$E,2,0))</f>
        <v/>
      </c>
      <c r="J1068" s="37" t="str">
        <f>IF(LEN(I1068)=0,"",VLOOKUP(I1068,品类代码!$E:$F,2,0))</f>
        <v/>
      </c>
      <c r="K1068" s="38" t="str">
        <f>IF(LEN(J1068)=0,"",VLOOKUP(J1068,品类代码!$F:$G,2,0))</f>
        <v/>
      </c>
      <c r="L1068" s="27"/>
      <c r="M1068" s="27"/>
      <c r="N1068" s="27"/>
      <c r="O1068" s="27"/>
      <c r="P1068" s="27"/>
      <c r="Q1068" s="27"/>
      <c r="R1068" s="27"/>
      <c r="S1068" s="39" t="str">
        <f t="shared" si="16"/>
        <v/>
      </c>
      <c r="T1068" s="45"/>
      <c r="U1068" s="41"/>
      <c r="V1068" s="41"/>
      <c r="W1068" s="42"/>
    </row>
    <row r="1069" spans="1:23" ht="14.25" thickBot="1" x14ac:dyDescent="0.2">
      <c r="A1069" s="27"/>
      <c r="B1069" s="27"/>
      <c r="C1069" s="27"/>
      <c r="D1069" s="27"/>
      <c r="E1069" s="28"/>
      <c r="F1069" s="29"/>
      <c r="G1069" s="30"/>
      <c r="H1069" s="31"/>
      <c r="I1069" s="36" t="str">
        <f>IF(LEN(F1069)*LEN(G1069)*LEN(H1069)=0,"",VLOOKUP(F1069&amp;G1069&amp;H1069,品类代码!$D:$E,2,0))</f>
        <v/>
      </c>
      <c r="J1069" s="37" t="str">
        <f>IF(LEN(I1069)=0,"",VLOOKUP(I1069,品类代码!$E:$F,2,0))</f>
        <v/>
      </c>
      <c r="K1069" s="38" t="str">
        <f>IF(LEN(J1069)=0,"",VLOOKUP(J1069,品类代码!$F:$G,2,0))</f>
        <v/>
      </c>
      <c r="L1069" s="27"/>
      <c r="M1069" s="27"/>
      <c r="N1069" s="27"/>
      <c r="O1069" s="27"/>
      <c r="P1069" s="27"/>
      <c r="Q1069" s="27"/>
      <c r="R1069" s="27"/>
      <c r="S1069" s="39" t="str">
        <f t="shared" si="16"/>
        <v/>
      </c>
      <c r="T1069" s="45"/>
      <c r="U1069" s="41"/>
      <c r="V1069" s="41"/>
      <c r="W1069" s="42"/>
    </row>
    <row r="1070" spans="1:23" s="32" customFormat="1" ht="14.25" thickBot="1" x14ac:dyDescent="0.2">
      <c r="A1070" s="27"/>
      <c r="B1070" s="27"/>
      <c r="C1070" s="27"/>
      <c r="D1070" s="27"/>
      <c r="E1070" s="28"/>
      <c r="F1070" s="29"/>
      <c r="G1070" s="30"/>
      <c r="H1070" s="31"/>
      <c r="I1070" s="36" t="str">
        <f>IF(LEN(F1070)*LEN(G1070)*LEN(H1070)=0,"",VLOOKUP(F1070&amp;G1070&amp;H1070,品类代码!$D:$E,2,0))</f>
        <v/>
      </c>
      <c r="J1070" s="37" t="str">
        <f>IF(LEN(I1070)=0,"",VLOOKUP(I1070,品类代码!$E:$F,2,0))</f>
        <v/>
      </c>
      <c r="K1070" s="38" t="str">
        <f>IF(LEN(J1070)=0,"",VLOOKUP(J1070,品类代码!$F:$G,2,0))</f>
        <v/>
      </c>
      <c r="L1070" s="27"/>
      <c r="M1070" s="27"/>
      <c r="N1070" s="27"/>
      <c r="O1070" s="27"/>
      <c r="P1070" s="27"/>
      <c r="Q1070" s="27"/>
      <c r="R1070" s="27"/>
      <c r="S1070" s="39" t="str">
        <f t="shared" si="16"/>
        <v/>
      </c>
      <c r="T1070" s="44"/>
      <c r="U1070" s="40"/>
      <c r="V1070" s="40"/>
      <c r="W1070" s="35"/>
    </row>
    <row r="1071" spans="1:23" ht="14.25" thickBot="1" x14ac:dyDescent="0.2">
      <c r="A1071" s="27"/>
      <c r="B1071" s="27"/>
      <c r="C1071" s="27"/>
      <c r="D1071" s="27"/>
      <c r="E1071" s="28"/>
      <c r="F1071" s="29"/>
      <c r="G1071" s="30"/>
      <c r="H1071" s="31"/>
      <c r="I1071" s="36" t="str">
        <f>IF(LEN(F1071)*LEN(G1071)*LEN(H1071)=0,"",VLOOKUP(F1071&amp;G1071&amp;H1071,品类代码!$D:$E,2,0))</f>
        <v/>
      </c>
      <c r="J1071" s="37" t="str">
        <f>IF(LEN(I1071)=0,"",VLOOKUP(I1071,品类代码!$E:$F,2,0))</f>
        <v/>
      </c>
      <c r="K1071" s="38" t="str">
        <f>IF(LEN(J1071)=0,"",VLOOKUP(J1071,品类代码!$F:$G,2,0))</f>
        <v/>
      </c>
      <c r="L1071" s="27"/>
      <c r="M1071" s="27"/>
      <c r="N1071" s="27"/>
      <c r="O1071" s="27"/>
      <c r="P1071" s="27"/>
      <c r="Q1071" s="27"/>
      <c r="R1071" s="27"/>
      <c r="S1071" s="39" t="str">
        <f t="shared" si="16"/>
        <v/>
      </c>
      <c r="T1071" s="45"/>
      <c r="U1071" s="41"/>
      <c r="V1071" s="41"/>
      <c r="W1071" s="42"/>
    </row>
    <row r="1072" spans="1:23" ht="14.25" thickBot="1" x14ac:dyDescent="0.2">
      <c r="A1072" s="27"/>
      <c r="B1072" s="27"/>
      <c r="C1072" s="27"/>
      <c r="D1072" s="27"/>
      <c r="E1072" s="28"/>
      <c r="F1072" s="29"/>
      <c r="G1072" s="30"/>
      <c r="H1072" s="31"/>
      <c r="I1072" s="36" t="str">
        <f>IF(LEN(F1072)*LEN(G1072)*LEN(H1072)=0,"",VLOOKUP(F1072&amp;G1072&amp;H1072,品类代码!$D:$E,2,0))</f>
        <v/>
      </c>
      <c r="J1072" s="37" t="str">
        <f>IF(LEN(I1072)=0,"",VLOOKUP(I1072,品类代码!$E:$F,2,0))</f>
        <v/>
      </c>
      <c r="K1072" s="38" t="str">
        <f>IF(LEN(J1072)=0,"",VLOOKUP(J1072,品类代码!$F:$G,2,0))</f>
        <v/>
      </c>
      <c r="L1072" s="27"/>
      <c r="M1072" s="27"/>
      <c r="N1072" s="27"/>
      <c r="O1072" s="27"/>
      <c r="P1072" s="27"/>
      <c r="Q1072" s="27"/>
      <c r="R1072" s="27"/>
      <c r="S1072" s="39" t="str">
        <f t="shared" si="16"/>
        <v/>
      </c>
      <c r="T1072" s="45"/>
      <c r="U1072" s="41"/>
      <c r="V1072" s="41"/>
      <c r="W1072" s="42"/>
    </row>
    <row r="1073" spans="1:23" s="32" customFormat="1" ht="14.25" thickBot="1" x14ac:dyDescent="0.2">
      <c r="A1073" s="27"/>
      <c r="B1073" s="27"/>
      <c r="C1073" s="27"/>
      <c r="D1073" s="27"/>
      <c r="E1073" s="28"/>
      <c r="F1073" s="29"/>
      <c r="G1073" s="30"/>
      <c r="H1073" s="31"/>
      <c r="I1073" s="36" t="str">
        <f>IF(LEN(F1073)*LEN(G1073)*LEN(H1073)=0,"",VLOOKUP(F1073&amp;G1073&amp;H1073,品类代码!$D:$E,2,0))</f>
        <v/>
      </c>
      <c r="J1073" s="37" t="str">
        <f>IF(LEN(I1073)=0,"",VLOOKUP(I1073,品类代码!$E:$F,2,0))</f>
        <v/>
      </c>
      <c r="K1073" s="38" t="str">
        <f>IF(LEN(J1073)=0,"",VLOOKUP(J1073,品类代码!$F:$G,2,0))</f>
        <v/>
      </c>
      <c r="L1073" s="27"/>
      <c r="M1073" s="27"/>
      <c r="N1073" s="27"/>
      <c r="O1073" s="27"/>
      <c r="P1073" s="27"/>
      <c r="Q1073" s="27"/>
      <c r="R1073" s="27"/>
      <c r="S1073" s="39" t="str">
        <f t="shared" si="16"/>
        <v/>
      </c>
      <c r="T1073" s="44"/>
      <c r="U1073" s="40"/>
      <c r="V1073" s="40"/>
      <c r="W1073" s="35"/>
    </row>
    <row r="1074" spans="1:23" ht="14.25" thickBot="1" x14ac:dyDescent="0.2">
      <c r="A1074" s="27"/>
      <c r="B1074" s="27"/>
      <c r="C1074" s="27"/>
      <c r="D1074" s="27"/>
      <c r="E1074" s="28"/>
      <c r="F1074" s="29"/>
      <c r="G1074" s="30"/>
      <c r="H1074" s="31"/>
      <c r="I1074" s="36" t="str">
        <f>IF(LEN(F1074)*LEN(G1074)*LEN(H1074)=0,"",VLOOKUP(F1074&amp;G1074&amp;H1074,品类代码!$D:$E,2,0))</f>
        <v/>
      </c>
      <c r="J1074" s="37" t="str">
        <f>IF(LEN(I1074)=0,"",VLOOKUP(I1074,品类代码!$E:$F,2,0))</f>
        <v/>
      </c>
      <c r="K1074" s="38" t="str">
        <f>IF(LEN(J1074)=0,"",VLOOKUP(J1074,品类代码!$F:$G,2,0))</f>
        <v/>
      </c>
      <c r="L1074" s="27"/>
      <c r="M1074" s="27"/>
      <c r="N1074" s="27"/>
      <c r="O1074" s="27"/>
      <c r="P1074" s="27"/>
      <c r="Q1074" s="27"/>
      <c r="R1074" s="27"/>
      <c r="S1074" s="39" t="str">
        <f t="shared" si="16"/>
        <v/>
      </c>
      <c r="T1074" s="45"/>
      <c r="U1074" s="41"/>
      <c r="V1074" s="41"/>
      <c r="W1074" s="42"/>
    </row>
    <row r="1075" spans="1:23" ht="14.25" thickBot="1" x14ac:dyDescent="0.2">
      <c r="A1075" s="27"/>
      <c r="B1075" s="27"/>
      <c r="C1075" s="27"/>
      <c r="D1075" s="27"/>
      <c r="E1075" s="28"/>
      <c r="F1075" s="29"/>
      <c r="G1075" s="30"/>
      <c r="H1075" s="31"/>
      <c r="I1075" s="36" t="str">
        <f>IF(LEN(F1075)*LEN(G1075)*LEN(H1075)=0,"",VLOOKUP(F1075&amp;G1075&amp;H1075,品类代码!$D:$E,2,0))</f>
        <v/>
      </c>
      <c r="J1075" s="37" t="str">
        <f>IF(LEN(I1075)=0,"",VLOOKUP(I1075,品类代码!$E:$F,2,0))</f>
        <v/>
      </c>
      <c r="K1075" s="38" t="str">
        <f>IF(LEN(J1075)=0,"",VLOOKUP(J1075,品类代码!$F:$G,2,0))</f>
        <v/>
      </c>
      <c r="L1075" s="27"/>
      <c r="M1075" s="27"/>
      <c r="N1075" s="27"/>
      <c r="O1075" s="27"/>
      <c r="P1075" s="27"/>
      <c r="Q1075" s="27"/>
      <c r="R1075" s="27"/>
      <c r="S1075" s="39" t="str">
        <f t="shared" si="16"/>
        <v/>
      </c>
      <c r="T1075" s="45"/>
      <c r="U1075" s="41"/>
      <c r="V1075" s="41"/>
      <c r="W1075" s="42"/>
    </row>
    <row r="1076" spans="1:23" s="32" customFormat="1" ht="14.25" thickBot="1" x14ac:dyDescent="0.2">
      <c r="A1076" s="27"/>
      <c r="B1076" s="27"/>
      <c r="C1076" s="27"/>
      <c r="D1076" s="27"/>
      <c r="E1076" s="28"/>
      <c r="F1076" s="29"/>
      <c r="G1076" s="30"/>
      <c r="H1076" s="31"/>
      <c r="I1076" s="36" t="str">
        <f>IF(LEN(F1076)*LEN(G1076)*LEN(H1076)=0,"",VLOOKUP(F1076&amp;G1076&amp;H1076,品类代码!$D:$E,2,0))</f>
        <v/>
      </c>
      <c r="J1076" s="37" t="str">
        <f>IF(LEN(I1076)=0,"",VLOOKUP(I1076,品类代码!$E:$F,2,0))</f>
        <v/>
      </c>
      <c r="K1076" s="38" t="str">
        <f>IF(LEN(J1076)=0,"",VLOOKUP(J1076,品类代码!$F:$G,2,0))</f>
        <v/>
      </c>
      <c r="L1076" s="27"/>
      <c r="M1076" s="27"/>
      <c r="N1076" s="27"/>
      <c r="O1076" s="27"/>
      <c r="P1076" s="27"/>
      <c r="Q1076" s="27"/>
      <c r="R1076" s="27"/>
      <c r="S1076" s="39" t="str">
        <f t="shared" si="16"/>
        <v/>
      </c>
      <c r="T1076" s="44"/>
      <c r="U1076" s="40"/>
      <c r="V1076" s="40"/>
      <c r="W1076" s="35"/>
    </row>
    <row r="1077" spans="1:23" ht="14.25" thickBot="1" x14ac:dyDescent="0.2">
      <c r="A1077" s="27"/>
      <c r="B1077" s="27"/>
      <c r="C1077" s="27"/>
      <c r="D1077" s="27"/>
      <c r="E1077" s="28"/>
      <c r="F1077" s="29"/>
      <c r="G1077" s="30"/>
      <c r="H1077" s="31"/>
      <c r="I1077" s="36" t="str">
        <f>IF(LEN(F1077)*LEN(G1077)*LEN(H1077)=0,"",VLOOKUP(F1077&amp;G1077&amp;H1077,品类代码!$D:$E,2,0))</f>
        <v/>
      </c>
      <c r="J1077" s="37" t="str">
        <f>IF(LEN(I1077)=0,"",VLOOKUP(I1077,品类代码!$E:$F,2,0))</f>
        <v/>
      </c>
      <c r="K1077" s="38" t="str">
        <f>IF(LEN(J1077)=0,"",VLOOKUP(J1077,品类代码!$F:$G,2,0))</f>
        <v/>
      </c>
      <c r="L1077" s="27"/>
      <c r="M1077" s="27"/>
      <c r="N1077" s="27"/>
      <c r="O1077" s="27"/>
      <c r="P1077" s="27"/>
      <c r="Q1077" s="27"/>
      <c r="R1077" s="27"/>
      <c r="S1077" s="39" t="str">
        <f t="shared" si="16"/>
        <v/>
      </c>
      <c r="T1077" s="45"/>
      <c r="U1077" s="41"/>
      <c r="V1077" s="41"/>
      <c r="W1077" s="42"/>
    </row>
    <row r="1078" spans="1:23" ht="14.25" thickBot="1" x14ac:dyDescent="0.2">
      <c r="A1078" s="27"/>
      <c r="B1078" s="27"/>
      <c r="C1078" s="27"/>
      <c r="D1078" s="27"/>
      <c r="E1078" s="28"/>
      <c r="F1078" s="29"/>
      <c r="G1078" s="30"/>
      <c r="H1078" s="31"/>
      <c r="I1078" s="36" t="str">
        <f>IF(LEN(F1078)*LEN(G1078)*LEN(H1078)=0,"",VLOOKUP(F1078&amp;G1078&amp;H1078,品类代码!$D:$E,2,0))</f>
        <v/>
      </c>
      <c r="J1078" s="37" t="str">
        <f>IF(LEN(I1078)=0,"",VLOOKUP(I1078,品类代码!$E:$F,2,0))</f>
        <v/>
      </c>
      <c r="K1078" s="38" t="str">
        <f>IF(LEN(J1078)=0,"",VLOOKUP(J1078,品类代码!$F:$G,2,0))</f>
        <v/>
      </c>
      <c r="L1078" s="27"/>
      <c r="M1078" s="27"/>
      <c r="N1078" s="27"/>
      <c r="O1078" s="27"/>
      <c r="P1078" s="27"/>
      <c r="Q1078" s="27"/>
      <c r="R1078" s="27"/>
      <c r="S1078" s="39" t="str">
        <f t="shared" si="16"/>
        <v/>
      </c>
      <c r="T1078" s="45"/>
      <c r="U1078" s="41"/>
      <c r="V1078" s="41"/>
      <c r="W1078" s="42"/>
    </row>
    <row r="1079" spans="1:23" s="32" customFormat="1" ht="14.25" thickBot="1" x14ac:dyDescent="0.2">
      <c r="A1079" s="27"/>
      <c r="B1079" s="27"/>
      <c r="C1079" s="27"/>
      <c r="D1079" s="27"/>
      <c r="E1079" s="28"/>
      <c r="F1079" s="29"/>
      <c r="G1079" s="30"/>
      <c r="H1079" s="31"/>
      <c r="I1079" s="36" t="str">
        <f>IF(LEN(F1079)*LEN(G1079)*LEN(H1079)=0,"",VLOOKUP(F1079&amp;G1079&amp;H1079,品类代码!$D:$E,2,0))</f>
        <v/>
      </c>
      <c r="J1079" s="37" t="str">
        <f>IF(LEN(I1079)=0,"",VLOOKUP(I1079,品类代码!$E:$F,2,0))</f>
        <v/>
      </c>
      <c r="K1079" s="38" t="str">
        <f>IF(LEN(J1079)=0,"",VLOOKUP(J1079,品类代码!$F:$G,2,0))</f>
        <v/>
      </c>
      <c r="L1079" s="27"/>
      <c r="M1079" s="27"/>
      <c r="N1079" s="27"/>
      <c r="O1079" s="27"/>
      <c r="P1079" s="27"/>
      <c r="Q1079" s="27"/>
      <c r="R1079" s="27"/>
      <c r="S1079" s="39" t="str">
        <f t="shared" si="16"/>
        <v/>
      </c>
      <c r="T1079" s="44"/>
      <c r="U1079" s="40"/>
      <c r="V1079" s="40"/>
      <c r="W1079" s="35"/>
    </row>
    <row r="1080" spans="1:23" ht="14.25" thickBot="1" x14ac:dyDescent="0.2">
      <c r="A1080" s="27"/>
      <c r="B1080" s="27"/>
      <c r="C1080" s="27"/>
      <c r="D1080" s="27"/>
      <c r="E1080" s="28"/>
      <c r="F1080" s="29"/>
      <c r="G1080" s="30"/>
      <c r="H1080" s="31"/>
      <c r="I1080" s="36" t="str">
        <f>IF(LEN(F1080)*LEN(G1080)*LEN(H1080)=0,"",VLOOKUP(F1080&amp;G1080&amp;H1080,品类代码!$D:$E,2,0))</f>
        <v/>
      </c>
      <c r="J1080" s="37" t="str">
        <f>IF(LEN(I1080)=0,"",VLOOKUP(I1080,品类代码!$E:$F,2,0))</f>
        <v/>
      </c>
      <c r="K1080" s="38" t="str">
        <f>IF(LEN(J1080)=0,"",VLOOKUP(J1080,品类代码!$F:$G,2,0))</f>
        <v/>
      </c>
      <c r="L1080" s="27"/>
      <c r="M1080" s="27"/>
      <c r="N1080" s="27"/>
      <c r="O1080" s="27"/>
      <c r="P1080" s="27"/>
      <c r="Q1080" s="27"/>
      <c r="R1080" s="27"/>
      <c r="S1080" s="39" t="str">
        <f t="shared" si="16"/>
        <v/>
      </c>
      <c r="T1080" s="45"/>
      <c r="U1080" s="41"/>
      <c r="V1080" s="41"/>
      <c r="W1080" s="42"/>
    </row>
    <row r="1081" spans="1:23" ht="14.25" thickBot="1" x14ac:dyDescent="0.2">
      <c r="A1081" s="27"/>
      <c r="B1081" s="27"/>
      <c r="C1081" s="27"/>
      <c r="D1081" s="27"/>
      <c r="E1081" s="28"/>
      <c r="F1081" s="29"/>
      <c r="G1081" s="30"/>
      <c r="H1081" s="31"/>
      <c r="I1081" s="36" t="str">
        <f>IF(LEN(F1081)*LEN(G1081)*LEN(H1081)=0,"",VLOOKUP(F1081&amp;G1081&amp;H1081,品类代码!$D:$E,2,0))</f>
        <v/>
      </c>
      <c r="J1081" s="37" t="str">
        <f>IF(LEN(I1081)=0,"",VLOOKUP(I1081,品类代码!$E:$F,2,0))</f>
        <v/>
      </c>
      <c r="K1081" s="38" t="str">
        <f>IF(LEN(J1081)=0,"",VLOOKUP(J1081,品类代码!$F:$G,2,0))</f>
        <v/>
      </c>
      <c r="L1081" s="27"/>
      <c r="M1081" s="27"/>
      <c r="N1081" s="27"/>
      <c r="O1081" s="27"/>
      <c r="P1081" s="27"/>
      <c r="Q1081" s="27"/>
      <c r="R1081" s="27"/>
      <c r="S1081" s="39" t="str">
        <f t="shared" si="16"/>
        <v/>
      </c>
      <c r="T1081" s="45"/>
      <c r="U1081" s="41"/>
      <c r="V1081" s="41"/>
      <c r="W1081" s="42"/>
    </row>
    <row r="1082" spans="1:23" s="32" customFormat="1" ht="14.25" thickBot="1" x14ac:dyDescent="0.2">
      <c r="A1082" s="27"/>
      <c r="B1082" s="27"/>
      <c r="C1082" s="27"/>
      <c r="D1082" s="27"/>
      <c r="E1082" s="28"/>
      <c r="F1082" s="29"/>
      <c r="G1082" s="30"/>
      <c r="H1082" s="31"/>
      <c r="I1082" s="36" t="str">
        <f>IF(LEN(F1082)*LEN(G1082)*LEN(H1082)=0,"",VLOOKUP(F1082&amp;G1082&amp;H1082,品类代码!$D:$E,2,0))</f>
        <v/>
      </c>
      <c r="J1082" s="37" t="str">
        <f>IF(LEN(I1082)=0,"",VLOOKUP(I1082,品类代码!$E:$F,2,0))</f>
        <v/>
      </c>
      <c r="K1082" s="38" t="str">
        <f>IF(LEN(J1082)=0,"",VLOOKUP(J1082,品类代码!$F:$G,2,0))</f>
        <v/>
      </c>
      <c r="L1082" s="27"/>
      <c r="M1082" s="27"/>
      <c r="N1082" s="27"/>
      <c r="O1082" s="27"/>
      <c r="P1082" s="27"/>
      <c r="Q1082" s="27"/>
      <c r="R1082" s="27"/>
      <c r="S1082" s="39" t="str">
        <f t="shared" si="16"/>
        <v/>
      </c>
      <c r="T1082" s="44"/>
      <c r="U1082" s="40"/>
      <c r="V1082" s="40"/>
      <c r="W1082" s="35"/>
    </row>
    <row r="1083" spans="1:23" ht="14.25" thickBot="1" x14ac:dyDescent="0.2">
      <c r="A1083" s="27"/>
      <c r="B1083" s="27"/>
      <c r="C1083" s="27"/>
      <c r="D1083" s="27"/>
      <c r="E1083" s="28"/>
      <c r="F1083" s="29"/>
      <c r="G1083" s="30"/>
      <c r="H1083" s="31"/>
      <c r="I1083" s="36" t="str">
        <f>IF(LEN(F1083)*LEN(G1083)*LEN(H1083)=0,"",VLOOKUP(F1083&amp;G1083&amp;H1083,品类代码!$D:$E,2,0))</f>
        <v/>
      </c>
      <c r="J1083" s="37" t="str">
        <f>IF(LEN(I1083)=0,"",VLOOKUP(I1083,品类代码!$E:$F,2,0))</f>
        <v/>
      </c>
      <c r="K1083" s="38" t="str">
        <f>IF(LEN(J1083)=0,"",VLOOKUP(J1083,品类代码!$F:$G,2,0))</f>
        <v/>
      </c>
      <c r="L1083" s="27"/>
      <c r="M1083" s="27"/>
      <c r="N1083" s="27"/>
      <c r="O1083" s="27"/>
      <c r="P1083" s="27"/>
      <c r="Q1083" s="27"/>
      <c r="R1083" s="27"/>
      <c r="S1083" s="39" t="str">
        <f t="shared" si="16"/>
        <v/>
      </c>
      <c r="T1083" s="45"/>
      <c r="U1083" s="41"/>
      <c r="V1083" s="41"/>
      <c r="W1083" s="42"/>
    </row>
    <row r="1084" spans="1:23" ht="14.25" thickBot="1" x14ac:dyDescent="0.2">
      <c r="A1084" s="27"/>
      <c r="B1084" s="27"/>
      <c r="C1084" s="27"/>
      <c r="D1084" s="27"/>
      <c r="E1084" s="28"/>
      <c r="F1084" s="29"/>
      <c r="G1084" s="30"/>
      <c r="H1084" s="31"/>
      <c r="I1084" s="36" t="str">
        <f>IF(LEN(F1084)*LEN(G1084)*LEN(H1084)=0,"",VLOOKUP(F1084&amp;G1084&amp;H1084,品类代码!$D:$E,2,0))</f>
        <v/>
      </c>
      <c r="J1084" s="37" t="str">
        <f>IF(LEN(I1084)=0,"",VLOOKUP(I1084,品类代码!$E:$F,2,0))</f>
        <v/>
      </c>
      <c r="K1084" s="38" t="str">
        <f>IF(LEN(J1084)=0,"",VLOOKUP(J1084,品类代码!$F:$G,2,0))</f>
        <v/>
      </c>
      <c r="L1084" s="27"/>
      <c r="M1084" s="27"/>
      <c r="N1084" s="27"/>
      <c r="O1084" s="27"/>
      <c r="P1084" s="27"/>
      <c r="Q1084" s="27"/>
      <c r="R1084" s="27"/>
      <c r="S1084" s="39" t="str">
        <f t="shared" si="16"/>
        <v/>
      </c>
      <c r="T1084" s="45"/>
      <c r="U1084" s="41"/>
      <c r="V1084" s="41"/>
      <c r="W1084" s="42"/>
    </row>
    <row r="1085" spans="1:23" s="32" customFormat="1" ht="14.25" thickBot="1" x14ac:dyDescent="0.2">
      <c r="A1085" s="27"/>
      <c r="B1085" s="27"/>
      <c r="C1085" s="27"/>
      <c r="D1085" s="27"/>
      <c r="E1085" s="28"/>
      <c r="F1085" s="29"/>
      <c r="G1085" s="30"/>
      <c r="H1085" s="31"/>
      <c r="I1085" s="36" t="str">
        <f>IF(LEN(F1085)*LEN(G1085)*LEN(H1085)=0,"",VLOOKUP(F1085&amp;G1085&amp;H1085,品类代码!$D:$E,2,0))</f>
        <v/>
      </c>
      <c r="J1085" s="37" t="str">
        <f>IF(LEN(I1085)=0,"",VLOOKUP(I1085,品类代码!$E:$F,2,0))</f>
        <v/>
      </c>
      <c r="K1085" s="38" t="str">
        <f>IF(LEN(J1085)=0,"",VLOOKUP(J1085,品类代码!$F:$G,2,0))</f>
        <v/>
      </c>
      <c r="L1085" s="27"/>
      <c r="M1085" s="27"/>
      <c r="N1085" s="27"/>
      <c r="O1085" s="27"/>
      <c r="P1085" s="27"/>
      <c r="Q1085" s="27"/>
      <c r="R1085" s="27"/>
      <c r="S1085" s="39" t="str">
        <f t="shared" si="16"/>
        <v/>
      </c>
      <c r="T1085" s="44"/>
      <c r="U1085" s="40"/>
      <c r="V1085" s="40"/>
      <c r="W1085" s="35"/>
    </row>
    <row r="1086" spans="1:23" ht="14.25" thickBot="1" x14ac:dyDescent="0.2">
      <c r="A1086" s="27"/>
      <c r="B1086" s="27"/>
      <c r="C1086" s="27"/>
      <c r="D1086" s="27"/>
      <c r="E1086" s="28"/>
      <c r="F1086" s="29"/>
      <c r="G1086" s="30"/>
      <c r="H1086" s="31"/>
      <c r="I1086" s="36" t="str">
        <f>IF(LEN(F1086)*LEN(G1086)*LEN(H1086)=0,"",VLOOKUP(F1086&amp;G1086&amp;H1086,品类代码!$D:$E,2,0))</f>
        <v/>
      </c>
      <c r="J1086" s="37" t="str">
        <f>IF(LEN(I1086)=0,"",VLOOKUP(I1086,品类代码!$E:$F,2,0))</f>
        <v/>
      </c>
      <c r="K1086" s="38" t="str">
        <f>IF(LEN(J1086)=0,"",VLOOKUP(J1086,品类代码!$F:$G,2,0))</f>
        <v/>
      </c>
      <c r="L1086" s="27"/>
      <c r="M1086" s="27"/>
      <c r="N1086" s="27"/>
      <c r="O1086" s="27"/>
      <c r="P1086" s="27"/>
      <c r="Q1086" s="27"/>
      <c r="R1086" s="27"/>
      <c r="S1086" s="39" t="str">
        <f t="shared" si="16"/>
        <v/>
      </c>
      <c r="T1086" s="45"/>
      <c r="U1086" s="41"/>
      <c r="V1086" s="41"/>
      <c r="W1086" s="42"/>
    </row>
    <row r="1087" spans="1:23" ht="14.25" thickBot="1" x14ac:dyDescent="0.2">
      <c r="A1087" s="27"/>
      <c r="B1087" s="27"/>
      <c r="C1087" s="27"/>
      <c r="D1087" s="27"/>
      <c r="E1087" s="28"/>
      <c r="F1087" s="29"/>
      <c r="G1087" s="30"/>
      <c r="H1087" s="31"/>
      <c r="I1087" s="36" t="str">
        <f>IF(LEN(F1087)*LEN(G1087)*LEN(H1087)=0,"",VLOOKUP(F1087&amp;G1087&amp;H1087,品类代码!$D:$E,2,0))</f>
        <v/>
      </c>
      <c r="J1087" s="37" t="str">
        <f>IF(LEN(I1087)=0,"",VLOOKUP(I1087,品类代码!$E:$F,2,0))</f>
        <v/>
      </c>
      <c r="K1087" s="38" t="str">
        <f>IF(LEN(J1087)=0,"",VLOOKUP(J1087,品类代码!$F:$G,2,0))</f>
        <v/>
      </c>
      <c r="L1087" s="27"/>
      <c r="M1087" s="27"/>
      <c r="N1087" s="27"/>
      <c r="O1087" s="27"/>
      <c r="P1087" s="27"/>
      <c r="Q1087" s="27"/>
      <c r="R1087" s="27"/>
      <c r="S1087" s="39" t="str">
        <f t="shared" si="16"/>
        <v/>
      </c>
      <c r="T1087" s="45"/>
      <c r="U1087" s="41"/>
      <c r="V1087" s="41"/>
      <c r="W1087" s="42"/>
    </row>
    <row r="1088" spans="1:23" s="32" customFormat="1" ht="14.25" thickBot="1" x14ac:dyDescent="0.2">
      <c r="A1088" s="27"/>
      <c r="B1088" s="27"/>
      <c r="C1088" s="27"/>
      <c r="D1088" s="27"/>
      <c r="E1088" s="28"/>
      <c r="F1088" s="29"/>
      <c r="G1088" s="30"/>
      <c r="H1088" s="31"/>
      <c r="I1088" s="36" t="str">
        <f>IF(LEN(F1088)*LEN(G1088)*LEN(H1088)=0,"",VLOOKUP(F1088&amp;G1088&amp;H1088,品类代码!$D:$E,2,0))</f>
        <v/>
      </c>
      <c r="J1088" s="37" t="str">
        <f>IF(LEN(I1088)=0,"",VLOOKUP(I1088,品类代码!$E:$F,2,0))</f>
        <v/>
      </c>
      <c r="K1088" s="38" t="str">
        <f>IF(LEN(J1088)=0,"",VLOOKUP(J1088,品类代码!$F:$G,2,0))</f>
        <v/>
      </c>
      <c r="L1088" s="27"/>
      <c r="M1088" s="27"/>
      <c r="N1088" s="27"/>
      <c r="O1088" s="27"/>
      <c r="P1088" s="27"/>
      <c r="Q1088" s="27"/>
      <c r="R1088" s="27"/>
      <c r="S1088" s="39" t="str">
        <f t="shared" si="16"/>
        <v/>
      </c>
      <c r="T1088" s="44"/>
      <c r="U1088" s="40"/>
      <c r="V1088" s="40"/>
      <c r="W1088" s="35"/>
    </row>
    <row r="1089" spans="1:23" ht="14.25" thickBot="1" x14ac:dyDescent="0.2">
      <c r="A1089" s="27"/>
      <c r="B1089" s="27"/>
      <c r="C1089" s="27"/>
      <c r="D1089" s="27"/>
      <c r="E1089" s="28"/>
      <c r="F1089" s="29"/>
      <c r="G1089" s="30"/>
      <c r="H1089" s="31"/>
      <c r="I1089" s="36" t="str">
        <f>IF(LEN(F1089)*LEN(G1089)*LEN(H1089)=0,"",VLOOKUP(F1089&amp;G1089&amp;H1089,品类代码!$D:$E,2,0))</f>
        <v/>
      </c>
      <c r="J1089" s="37" t="str">
        <f>IF(LEN(I1089)=0,"",VLOOKUP(I1089,品类代码!$E:$F,2,0))</f>
        <v/>
      </c>
      <c r="K1089" s="38" t="str">
        <f>IF(LEN(J1089)=0,"",VLOOKUP(J1089,品类代码!$F:$G,2,0))</f>
        <v/>
      </c>
      <c r="L1089" s="27"/>
      <c r="M1089" s="27"/>
      <c r="N1089" s="27"/>
      <c r="O1089" s="27"/>
      <c r="P1089" s="27"/>
      <c r="Q1089" s="27"/>
      <c r="R1089" s="27"/>
      <c r="S1089" s="39" t="str">
        <f t="shared" si="16"/>
        <v/>
      </c>
      <c r="T1089" s="45"/>
      <c r="U1089" s="41"/>
      <c r="V1089" s="41"/>
      <c r="W1089" s="42"/>
    </row>
    <row r="1090" spans="1:23" ht="14.25" thickBot="1" x14ac:dyDescent="0.2">
      <c r="A1090" s="27"/>
      <c r="B1090" s="27"/>
      <c r="C1090" s="27"/>
      <c r="D1090" s="27"/>
      <c r="E1090" s="28"/>
      <c r="F1090" s="29"/>
      <c r="G1090" s="30"/>
      <c r="H1090" s="31"/>
      <c r="I1090" s="36" t="str">
        <f>IF(LEN(F1090)*LEN(G1090)*LEN(H1090)=0,"",VLOOKUP(F1090&amp;G1090&amp;H1090,品类代码!$D:$E,2,0))</f>
        <v/>
      </c>
      <c r="J1090" s="37" t="str">
        <f>IF(LEN(I1090)=0,"",VLOOKUP(I1090,品类代码!$E:$F,2,0))</f>
        <v/>
      </c>
      <c r="K1090" s="38" t="str">
        <f>IF(LEN(J1090)=0,"",VLOOKUP(J1090,品类代码!$F:$G,2,0))</f>
        <v/>
      </c>
      <c r="L1090" s="27"/>
      <c r="M1090" s="27"/>
      <c r="N1090" s="27"/>
      <c r="O1090" s="27"/>
      <c r="P1090" s="27"/>
      <c r="Q1090" s="27"/>
      <c r="R1090" s="27"/>
      <c r="S1090" s="39" t="str">
        <f t="shared" si="16"/>
        <v/>
      </c>
      <c r="T1090" s="45"/>
      <c r="U1090" s="41"/>
      <c r="V1090" s="41"/>
      <c r="W1090" s="42"/>
    </row>
    <row r="1091" spans="1:23" s="32" customFormat="1" ht="14.25" thickBot="1" x14ac:dyDescent="0.2">
      <c r="A1091" s="27"/>
      <c r="B1091" s="27"/>
      <c r="C1091" s="27"/>
      <c r="D1091" s="27"/>
      <c r="E1091" s="28"/>
      <c r="F1091" s="29"/>
      <c r="G1091" s="30"/>
      <c r="H1091" s="31"/>
      <c r="I1091" s="36" t="str">
        <f>IF(LEN(F1091)*LEN(G1091)*LEN(H1091)=0,"",VLOOKUP(F1091&amp;G1091&amp;H1091,品类代码!$D:$E,2,0))</f>
        <v/>
      </c>
      <c r="J1091" s="37" t="str">
        <f>IF(LEN(I1091)=0,"",VLOOKUP(I1091,品类代码!$E:$F,2,0))</f>
        <v/>
      </c>
      <c r="K1091" s="38" t="str">
        <f>IF(LEN(J1091)=0,"",VLOOKUP(J1091,品类代码!$F:$G,2,0))</f>
        <v/>
      </c>
      <c r="L1091" s="27"/>
      <c r="M1091" s="27"/>
      <c r="N1091" s="27"/>
      <c r="O1091" s="27"/>
      <c r="P1091" s="27"/>
      <c r="Q1091" s="27"/>
      <c r="R1091" s="27"/>
      <c r="S1091" s="39" t="str">
        <f t="shared" si="16"/>
        <v/>
      </c>
      <c r="T1091" s="44"/>
      <c r="U1091" s="40"/>
      <c r="V1091" s="40"/>
      <c r="W1091" s="35"/>
    </row>
    <row r="1092" spans="1:23" ht="14.25" thickBot="1" x14ac:dyDescent="0.2">
      <c r="A1092" s="27"/>
      <c r="B1092" s="27"/>
      <c r="C1092" s="27"/>
      <c r="D1092" s="27"/>
      <c r="E1092" s="28"/>
      <c r="F1092" s="29"/>
      <c r="G1092" s="30"/>
      <c r="H1092" s="31"/>
      <c r="I1092" s="36" t="str">
        <f>IF(LEN(F1092)*LEN(G1092)*LEN(H1092)=0,"",VLOOKUP(F1092&amp;G1092&amp;H1092,品类代码!$D:$E,2,0))</f>
        <v/>
      </c>
      <c r="J1092" s="37" t="str">
        <f>IF(LEN(I1092)=0,"",VLOOKUP(I1092,品类代码!$E:$F,2,0))</f>
        <v/>
      </c>
      <c r="K1092" s="38" t="str">
        <f>IF(LEN(J1092)=0,"",VLOOKUP(J1092,品类代码!$F:$G,2,0))</f>
        <v/>
      </c>
      <c r="L1092" s="27"/>
      <c r="M1092" s="27"/>
      <c r="N1092" s="27"/>
      <c r="O1092" s="27"/>
      <c r="P1092" s="27"/>
      <c r="Q1092" s="27"/>
      <c r="R1092" s="27"/>
      <c r="S1092" s="39" t="str">
        <f t="shared" si="16"/>
        <v/>
      </c>
      <c r="T1092" s="45"/>
      <c r="U1092" s="41"/>
      <c r="V1092" s="41"/>
      <c r="W1092" s="42"/>
    </row>
    <row r="1093" spans="1:23" ht="14.25" thickBot="1" x14ac:dyDescent="0.2">
      <c r="A1093" s="27"/>
      <c r="B1093" s="27"/>
      <c r="C1093" s="27"/>
      <c r="D1093" s="27"/>
      <c r="E1093" s="28"/>
      <c r="F1093" s="29"/>
      <c r="G1093" s="30"/>
      <c r="H1093" s="31"/>
      <c r="I1093" s="36" t="str">
        <f>IF(LEN(F1093)*LEN(G1093)*LEN(H1093)=0,"",VLOOKUP(F1093&amp;G1093&amp;H1093,品类代码!$D:$E,2,0))</f>
        <v/>
      </c>
      <c r="J1093" s="37" t="str">
        <f>IF(LEN(I1093)=0,"",VLOOKUP(I1093,品类代码!$E:$F,2,0))</f>
        <v/>
      </c>
      <c r="K1093" s="38" t="str">
        <f>IF(LEN(J1093)=0,"",VLOOKUP(J1093,品类代码!$F:$G,2,0))</f>
        <v/>
      </c>
      <c r="L1093" s="27"/>
      <c r="M1093" s="27"/>
      <c r="N1093" s="27"/>
      <c r="O1093" s="27"/>
      <c r="P1093" s="27"/>
      <c r="Q1093" s="27"/>
      <c r="R1093" s="27"/>
      <c r="S1093" s="39" t="str">
        <f t="shared" si="16"/>
        <v/>
      </c>
      <c r="T1093" s="45"/>
      <c r="U1093" s="41"/>
      <c r="V1093" s="41"/>
      <c r="W1093" s="42"/>
    </row>
    <row r="1094" spans="1:23" s="32" customFormat="1" ht="14.25" thickBot="1" x14ac:dyDescent="0.2">
      <c r="A1094" s="27"/>
      <c r="B1094" s="27"/>
      <c r="C1094" s="27"/>
      <c r="D1094" s="27"/>
      <c r="E1094" s="28"/>
      <c r="F1094" s="29"/>
      <c r="G1094" s="30"/>
      <c r="H1094" s="31"/>
      <c r="I1094" s="36" t="str">
        <f>IF(LEN(F1094)*LEN(G1094)*LEN(H1094)=0,"",VLOOKUP(F1094&amp;G1094&amp;H1094,品类代码!$D:$E,2,0))</f>
        <v/>
      </c>
      <c r="J1094" s="37" t="str">
        <f>IF(LEN(I1094)=0,"",VLOOKUP(I1094,品类代码!$E:$F,2,0))</f>
        <v/>
      </c>
      <c r="K1094" s="38" t="str">
        <f>IF(LEN(J1094)=0,"",VLOOKUP(J1094,品类代码!$F:$G,2,0))</f>
        <v/>
      </c>
      <c r="L1094" s="27"/>
      <c r="M1094" s="27"/>
      <c r="N1094" s="27"/>
      <c r="O1094" s="27"/>
      <c r="P1094" s="27"/>
      <c r="Q1094" s="27"/>
      <c r="R1094" s="27"/>
      <c r="S1094" s="39" t="str">
        <f t="shared" ref="S1094:S1157" si="17">IF(LEN($B$3)*LEN(H1094)*LEN(B1094)*LEN(D1094)*LEN(L1094)=0,"",$B$3&amp;"-"&amp;H1094&amp;"-"&amp;B1094&amp;"-"&amp;D1094&amp;"-"&amp;IF(LEN(M1094)=0,L1094,IF(LEN(N1094)*LEN(M1094)&gt;0,M1094&amp;"("&amp;L1094&amp;")"&amp;N1094,M1094&amp;"("&amp;L1094&amp;")")))</f>
        <v/>
      </c>
      <c r="T1094" s="44"/>
      <c r="U1094" s="40"/>
      <c r="V1094" s="40"/>
      <c r="W1094" s="35"/>
    </row>
    <row r="1095" spans="1:23" ht="14.25" thickBot="1" x14ac:dyDescent="0.2">
      <c r="A1095" s="27"/>
      <c r="B1095" s="27"/>
      <c r="C1095" s="27"/>
      <c r="D1095" s="27"/>
      <c r="E1095" s="28"/>
      <c r="F1095" s="29"/>
      <c r="G1095" s="30"/>
      <c r="H1095" s="31"/>
      <c r="I1095" s="36" t="str">
        <f>IF(LEN(F1095)*LEN(G1095)*LEN(H1095)=0,"",VLOOKUP(F1095&amp;G1095&amp;H1095,品类代码!$D:$E,2,0))</f>
        <v/>
      </c>
      <c r="J1095" s="37" t="str">
        <f>IF(LEN(I1095)=0,"",VLOOKUP(I1095,品类代码!$E:$F,2,0))</f>
        <v/>
      </c>
      <c r="K1095" s="38" t="str">
        <f>IF(LEN(J1095)=0,"",VLOOKUP(J1095,品类代码!$F:$G,2,0))</f>
        <v/>
      </c>
      <c r="L1095" s="27"/>
      <c r="M1095" s="27"/>
      <c r="N1095" s="27"/>
      <c r="O1095" s="27"/>
      <c r="P1095" s="27"/>
      <c r="Q1095" s="27"/>
      <c r="R1095" s="27"/>
      <c r="S1095" s="39" t="str">
        <f t="shared" si="17"/>
        <v/>
      </c>
      <c r="T1095" s="45"/>
      <c r="U1095" s="41"/>
      <c r="V1095" s="41"/>
      <c r="W1095" s="42"/>
    </row>
    <row r="1096" spans="1:23" ht="14.25" thickBot="1" x14ac:dyDescent="0.2">
      <c r="A1096" s="27"/>
      <c r="B1096" s="27"/>
      <c r="C1096" s="27"/>
      <c r="D1096" s="27"/>
      <c r="E1096" s="28"/>
      <c r="F1096" s="29"/>
      <c r="G1096" s="30"/>
      <c r="H1096" s="31"/>
      <c r="I1096" s="36" t="str">
        <f>IF(LEN(F1096)*LEN(G1096)*LEN(H1096)=0,"",VLOOKUP(F1096&amp;G1096&amp;H1096,品类代码!$D:$E,2,0))</f>
        <v/>
      </c>
      <c r="J1096" s="37" t="str">
        <f>IF(LEN(I1096)=0,"",VLOOKUP(I1096,品类代码!$E:$F,2,0))</f>
        <v/>
      </c>
      <c r="K1096" s="38" t="str">
        <f>IF(LEN(J1096)=0,"",VLOOKUP(J1096,品类代码!$F:$G,2,0))</f>
        <v/>
      </c>
      <c r="L1096" s="27"/>
      <c r="M1096" s="27"/>
      <c r="N1096" s="27"/>
      <c r="O1096" s="27"/>
      <c r="P1096" s="27"/>
      <c r="Q1096" s="27"/>
      <c r="R1096" s="27"/>
      <c r="S1096" s="39" t="str">
        <f t="shared" si="17"/>
        <v/>
      </c>
      <c r="T1096" s="45"/>
      <c r="U1096" s="41"/>
      <c r="V1096" s="41"/>
      <c r="W1096" s="42"/>
    </row>
    <row r="1097" spans="1:23" s="32" customFormat="1" ht="14.25" thickBot="1" x14ac:dyDescent="0.2">
      <c r="A1097" s="27"/>
      <c r="B1097" s="27"/>
      <c r="C1097" s="27"/>
      <c r="D1097" s="27"/>
      <c r="E1097" s="28"/>
      <c r="F1097" s="29"/>
      <c r="G1097" s="30"/>
      <c r="H1097" s="31"/>
      <c r="I1097" s="36" t="str">
        <f>IF(LEN(F1097)*LEN(G1097)*LEN(H1097)=0,"",VLOOKUP(F1097&amp;G1097&amp;H1097,品类代码!$D:$E,2,0))</f>
        <v/>
      </c>
      <c r="J1097" s="37" t="str">
        <f>IF(LEN(I1097)=0,"",VLOOKUP(I1097,品类代码!$E:$F,2,0))</f>
        <v/>
      </c>
      <c r="K1097" s="38" t="str">
        <f>IF(LEN(J1097)=0,"",VLOOKUP(J1097,品类代码!$F:$G,2,0))</f>
        <v/>
      </c>
      <c r="L1097" s="27"/>
      <c r="M1097" s="27"/>
      <c r="N1097" s="27"/>
      <c r="O1097" s="27"/>
      <c r="P1097" s="27"/>
      <c r="Q1097" s="27"/>
      <c r="R1097" s="27"/>
      <c r="S1097" s="39" t="str">
        <f t="shared" si="17"/>
        <v/>
      </c>
      <c r="T1097" s="44"/>
      <c r="U1097" s="40"/>
      <c r="V1097" s="40"/>
      <c r="W1097" s="35"/>
    </row>
    <row r="1098" spans="1:23" ht="14.25" thickBot="1" x14ac:dyDescent="0.2">
      <c r="A1098" s="27"/>
      <c r="B1098" s="27"/>
      <c r="C1098" s="27"/>
      <c r="D1098" s="27"/>
      <c r="E1098" s="28"/>
      <c r="F1098" s="29"/>
      <c r="G1098" s="30"/>
      <c r="H1098" s="31"/>
      <c r="I1098" s="36" t="str">
        <f>IF(LEN(F1098)*LEN(G1098)*LEN(H1098)=0,"",VLOOKUP(F1098&amp;G1098&amp;H1098,品类代码!$D:$E,2,0))</f>
        <v/>
      </c>
      <c r="J1098" s="37" t="str">
        <f>IF(LEN(I1098)=0,"",VLOOKUP(I1098,品类代码!$E:$F,2,0))</f>
        <v/>
      </c>
      <c r="K1098" s="38" t="str">
        <f>IF(LEN(J1098)=0,"",VLOOKUP(J1098,品类代码!$F:$G,2,0))</f>
        <v/>
      </c>
      <c r="L1098" s="27"/>
      <c r="M1098" s="27"/>
      <c r="N1098" s="27"/>
      <c r="O1098" s="27"/>
      <c r="P1098" s="27"/>
      <c r="Q1098" s="27"/>
      <c r="R1098" s="27"/>
      <c r="S1098" s="39" t="str">
        <f t="shared" si="17"/>
        <v/>
      </c>
      <c r="T1098" s="45"/>
      <c r="U1098" s="41"/>
      <c r="V1098" s="41"/>
      <c r="W1098" s="42"/>
    </row>
    <row r="1099" spans="1:23" ht="14.25" thickBot="1" x14ac:dyDescent="0.2">
      <c r="A1099" s="27"/>
      <c r="B1099" s="27"/>
      <c r="C1099" s="27"/>
      <c r="D1099" s="27"/>
      <c r="E1099" s="28"/>
      <c r="F1099" s="29"/>
      <c r="G1099" s="30"/>
      <c r="H1099" s="31"/>
      <c r="I1099" s="36" t="str">
        <f>IF(LEN(F1099)*LEN(G1099)*LEN(H1099)=0,"",VLOOKUP(F1099&amp;G1099&amp;H1099,品类代码!$D:$E,2,0))</f>
        <v/>
      </c>
      <c r="J1099" s="37" t="str">
        <f>IF(LEN(I1099)=0,"",VLOOKUP(I1099,品类代码!$E:$F,2,0))</f>
        <v/>
      </c>
      <c r="K1099" s="38" t="str">
        <f>IF(LEN(J1099)=0,"",VLOOKUP(J1099,品类代码!$F:$G,2,0))</f>
        <v/>
      </c>
      <c r="L1099" s="27"/>
      <c r="M1099" s="27"/>
      <c r="N1099" s="27"/>
      <c r="O1099" s="27"/>
      <c r="P1099" s="27"/>
      <c r="Q1099" s="27"/>
      <c r="R1099" s="27"/>
      <c r="S1099" s="39" t="str">
        <f t="shared" si="17"/>
        <v/>
      </c>
      <c r="T1099" s="45"/>
      <c r="U1099" s="41"/>
      <c r="V1099" s="41"/>
      <c r="W1099" s="42"/>
    </row>
    <row r="1100" spans="1:23" s="32" customFormat="1" ht="14.25" thickBot="1" x14ac:dyDescent="0.2">
      <c r="A1100" s="27"/>
      <c r="B1100" s="27"/>
      <c r="C1100" s="27"/>
      <c r="D1100" s="27"/>
      <c r="E1100" s="28"/>
      <c r="F1100" s="29"/>
      <c r="G1100" s="30"/>
      <c r="H1100" s="31"/>
      <c r="I1100" s="36" t="str">
        <f>IF(LEN(F1100)*LEN(G1100)*LEN(H1100)=0,"",VLOOKUP(F1100&amp;G1100&amp;H1100,品类代码!$D:$E,2,0))</f>
        <v/>
      </c>
      <c r="J1100" s="37" t="str">
        <f>IF(LEN(I1100)=0,"",VLOOKUP(I1100,品类代码!$E:$F,2,0))</f>
        <v/>
      </c>
      <c r="K1100" s="38" t="str">
        <f>IF(LEN(J1100)=0,"",VLOOKUP(J1100,品类代码!$F:$G,2,0))</f>
        <v/>
      </c>
      <c r="L1100" s="27"/>
      <c r="M1100" s="27"/>
      <c r="N1100" s="27"/>
      <c r="O1100" s="27"/>
      <c r="P1100" s="27"/>
      <c r="Q1100" s="27"/>
      <c r="R1100" s="27"/>
      <c r="S1100" s="39" t="str">
        <f t="shared" si="17"/>
        <v/>
      </c>
      <c r="T1100" s="44"/>
      <c r="U1100" s="40"/>
      <c r="V1100" s="40"/>
      <c r="W1100" s="35"/>
    </row>
    <row r="1101" spans="1:23" ht="14.25" thickBot="1" x14ac:dyDescent="0.2">
      <c r="A1101" s="27"/>
      <c r="B1101" s="27"/>
      <c r="C1101" s="27"/>
      <c r="D1101" s="27"/>
      <c r="E1101" s="28"/>
      <c r="F1101" s="29"/>
      <c r="G1101" s="30"/>
      <c r="H1101" s="31"/>
      <c r="I1101" s="36" t="str">
        <f>IF(LEN(F1101)*LEN(G1101)*LEN(H1101)=0,"",VLOOKUP(F1101&amp;G1101&amp;H1101,品类代码!$D:$E,2,0))</f>
        <v/>
      </c>
      <c r="J1101" s="37" t="str">
        <f>IF(LEN(I1101)=0,"",VLOOKUP(I1101,品类代码!$E:$F,2,0))</f>
        <v/>
      </c>
      <c r="K1101" s="38" t="str">
        <f>IF(LEN(J1101)=0,"",VLOOKUP(J1101,品类代码!$F:$G,2,0))</f>
        <v/>
      </c>
      <c r="L1101" s="27"/>
      <c r="M1101" s="27"/>
      <c r="N1101" s="27"/>
      <c r="O1101" s="27"/>
      <c r="P1101" s="27"/>
      <c r="Q1101" s="27"/>
      <c r="R1101" s="27"/>
      <c r="S1101" s="39" t="str">
        <f t="shared" si="17"/>
        <v/>
      </c>
      <c r="T1101" s="45"/>
      <c r="U1101" s="41"/>
      <c r="V1101" s="41"/>
      <c r="W1101" s="42"/>
    </row>
    <row r="1102" spans="1:23" ht="14.25" thickBot="1" x14ac:dyDescent="0.2">
      <c r="A1102" s="27"/>
      <c r="B1102" s="27"/>
      <c r="C1102" s="27"/>
      <c r="D1102" s="27"/>
      <c r="E1102" s="28"/>
      <c r="F1102" s="29"/>
      <c r="G1102" s="30"/>
      <c r="H1102" s="31"/>
      <c r="I1102" s="36" t="str">
        <f>IF(LEN(F1102)*LEN(G1102)*LEN(H1102)=0,"",VLOOKUP(F1102&amp;G1102&amp;H1102,品类代码!$D:$E,2,0))</f>
        <v/>
      </c>
      <c r="J1102" s="37" t="str">
        <f>IF(LEN(I1102)=0,"",VLOOKUP(I1102,品类代码!$E:$F,2,0))</f>
        <v/>
      </c>
      <c r="K1102" s="38" t="str">
        <f>IF(LEN(J1102)=0,"",VLOOKUP(J1102,品类代码!$F:$G,2,0))</f>
        <v/>
      </c>
      <c r="L1102" s="27"/>
      <c r="M1102" s="27"/>
      <c r="N1102" s="27"/>
      <c r="O1102" s="27"/>
      <c r="P1102" s="27"/>
      <c r="Q1102" s="27"/>
      <c r="R1102" s="27"/>
      <c r="S1102" s="39" t="str">
        <f t="shared" si="17"/>
        <v/>
      </c>
      <c r="T1102" s="45"/>
      <c r="U1102" s="41"/>
      <c r="V1102" s="41"/>
      <c r="W1102" s="42"/>
    </row>
    <row r="1103" spans="1:23" s="32" customFormat="1" ht="14.25" thickBot="1" x14ac:dyDescent="0.2">
      <c r="A1103" s="27"/>
      <c r="B1103" s="27"/>
      <c r="C1103" s="27"/>
      <c r="D1103" s="27"/>
      <c r="E1103" s="28"/>
      <c r="F1103" s="29"/>
      <c r="G1103" s="30"/>
      <c r="H1103" s="31"/>
      <c r="I1103" s="36" t="str">
        <f>IF(LEN(F1103)*LEN(G1103)*LEN(H1103)=0,"",VLOOKUP(F1103&amp;G1103&amp;H1103,品类代码!$D:$E,2,0))</f>
        <v/>
      </c>
      <c r="J1103" s="37" t="str">
        <f>IF(LEN(I1103)=0,"",VLOOKUP(I1103,品类代码!$E:$F,2,0))</f>
        <v/>
      </c>
      <c r="K1103" s="38" t="str">
        <f>IF(LEN(J1103)=0,"",VLOOKUP(J1103,品类代码!$F:$G,2,0))</f>
        <v/>
      </c>
      <c r="L1103" s="27"/>
      <c r="M1103" s="27"/>
      <c r="N1103" s="27"/>
      <c r="O1103" s="27"/>
      <c r="P1103" s="27"/>
      <c r="Q1103" s="27"/>
      <c r="R1103" s="27"/>
      <c r="S1103" s="39" t="str">
        <f t="shared" si="17"/>
        <v/>
      </c>
      <c r="T1103" s="44"/>
      <c r="U1103" s="40"/>
      <c r="V1103" s="40"/>
      <c r="W1103" s="35"/>
    </row>
    <row r="1104" spans="1:23" ht="14.25" thickBot="1" x14ac:dyDescent="0.2">
      <c r="A1104" s="27"/>
      <c r="B1104" s="27"/>
      <c r="C1104" s="27"/>
      <c r="D1104" s="27"/>
      <c r="E1104" s="28"/>
      <c r="F1104" s="29"/>
      <c r="G1104" s="30"/>
      <c r="H1104" s="31"/>
      <c r="I1104" s="36" t="str">
        <f>IF(LEN(F1104)*LEN(G1104)*LEN(H1104)=0,"",VLOOKUP(F1104&amp;G1104&amp;H1104,品类代码!$D:$E,2,0))</f>
        <v/>
      </c>
      <c r="J1104" s="37" t="str">
        <f>IF(LEN(I1104)=0,"",VLOOKUP(I1104,品类代码!$E:$F,2,0))</f>
        <v/>
      </c>
      <c r="K1104" s="38" t="str">
        <f>IF(LEN(J1104)=0,"",VLOOKUP(J1104,品类代码!$F:$G,2,0))</f>
        <v/>
      </c>
      <c r="L1104" s="27"/>
      <c r="M1104" s="27"/>
      <c r="N1104" s="27"/>
      <c r="O1104" s="27"/>
      <c r="P1104" s="27"/>
      <c r="Q1104" s="27"/>
      <c r="R1104" s="27"/>
      <c r="S1104" s="39" t="str">
        <f t="shared" si="17"/>
        <v/>
      </c>
      <c r="T1104" s="45"/>
      <c r="U1104" s="41"/>
      <c r="V1104" s="41"/>
      <c r="W1104" s="42"/>
    </row>
    <row r="1105" spans="1:23" ht="14.25" thickBot="1" x14ac:dyDescent="0.2">
      <c r="A1105" s="27"/>
      <c r="B1105" s="27"/>
      <c r="C1105" s="27"/>
      <c r="D1105" s="27"/>
      <c r="E1105" s="28"/>
      <c r="F1105" s="29"/>
      <c r="G1105" s="30"/>
      <c r="H1105" s="31"/>
      <c r="I1105" s="36" t="str">
        <f>IF(LEN(F1105)*LEN(G1105)*LEN(H1105)=0,"",VLOOKUP(F1105&amp;G1105&amp;H1105,品类代码!$D:$E,2,0))</f>
        <v/>
      </c>
      <c r="J1105" s="37" t="str">
        <f>IF(LEN(I1105)=0,"",VLOOKUP(I1105,品类代码!$E:$F,2,0))</f>
        <v/>
      </c>
      <c r="K1105" s="38" t="str">
        <f>IF(LEN(J1105)=0,"",VLOOKUP(J1105,品类代码!$F:$G,2,0))</f>
        <v/>
      </c>
      <c r="L1105" s="27"/>
      <c r="M1105" s="27"/>
      <c r="N1105" s="27"/>
      <c r="O1105" s="27"/>
      <c r="P1105" s="27"/>
      <c r="Q1105" s="27"/>
      <c r="R1105" s="27"/>
      <c r="S1105" s="39" t="str">
        <f t="shared" si="17"/>
        <v/>
      </c>
      <c r="T1105" s="45"/>
      <c r="U1105" s="41"/>
      <c r="V1105" s="41"/>
      <c r="W1105" s="42"/>
    </row>
    <row r="1106" spans="1:23" s="32" customFormat="1" ht="14.25" thickBot="1" x14ac:dyDescent="0.2">
      <c r="A1106" s="27"/>
      <c r="B1106" s="27"/>
      <c r="C1106" s="27"/>
      <c r="D1106" s="27"/>
      <c r="E1106" s="28"/>
      <c r="F1106" s="29"/>
      <c r="G1106" s="30"/>
      <c r="H1106" s="31"/>
      <c r="I1106" s="36" t="str">
        <f>IF(LEN(F1106)*LEN(G1106)*LEN(H1106)=0,"",VLOOKUP(F1106&amp;G1106&amp;H1106,品类代码!$D:$E,2,0))</f>
        <v/>
      </c>
      <c r="J1106" s="37" t="str">
        <f>IF(LEN(I1106)=0,"",VLOOKUP(I1106,品类代码!$E:$F,2,0))</f>
        <v/>
      </c>
      <c r="K1106" s="38" t="str">
        <f>IF(LEN(J1106)=0,"",VLOOKUP(J1106,品类代码!$F:$G,2,0))</f>
        <v/>
      </c>
      <c r="L1106" s="27"/>
      <c r="M1106" s="27"/>
      <c r="N1106" s="27"/>
      <c r="O1106" s="27"/>
      <c r="P1106" s="27"/>
      <c r="Q1106" s="27"/>
      <c r="R1106" s="27"/>
      <c r="S1106" s="39" t="str">
        <f t="shared" si="17"/>
        <v/>
      </c>
      <c r="T1106" s="44"/>
      <c r="U1106" s="40"/>
      <c r="V1106" s="40"/>
      <c r="W1106" s="35"/>
    </row>
    <row r="1107" spans="1:23" ht="14.25" thickBot="1" x14ac:dyDescent="0.2">
      <c r="A1107" s="27"/>
      <c r="B1107" s="27"/>
      <c r="C1107" s="27"/>
      <c r="D1107" s="27"/>
      <c r="E1107" s="28"/>
      <c r="F1107" s="29"/>
      <c r="G1107" s="30"/>
      <c r="H1107" s="31"/>
      <c r="I1107" s="36" t="str">
        <f>IF(LEN(F1107)*LEN(G1107)*LEN(H1107)=0,"",VLOOKUP(F1107&amp;G1107&amp;H1107,品类代码!$D:$E,2,0))</f>
        <v/>
      </c>
      <c r="J1107" s="37" t="str">
        <f>IF(LEN(I1107)=0,"",VLOOKUP(I1107,品类代码!$E:$F,2,0))</f>
        <v/>
      </c>
      <c r="K1107" s="38" t="str">
        <f>IF(LEN(J1107)=0,"",VLOOKUP(J1107,品类代码!$F:$G,2,0))</f>
        <v/>
      </c>
      <c r="L1107" s="27"/>
      <c r="M1107" s="27"/>
      <c r="N1107" s="27"/>
      <c r="O1107" s="27"/>
      <c r="P1107" s="27"/>
      <c r="Q1107" s="27"/>
      <c r="R1107" s="27"/>
      <c r="S1107" s="39" t="str">
        <f t="shared" si="17"/>
        <v/>
      </c>
      <c r="T1107" s="45"/>
      <c r="U1107" s="41"/>
      <c r="V1107" s="41"/>
      <c r="W1107" s="42"/>
    </row>
    <row r="1108" spans="1:23" ht="14.25" thickBot="1" x14ac:dyDescent="0.2">
      <c r="A1108" s="27"/>
      <c r="B1108" s="27"/>
      <c r="C1108" s="27"/>
      <c r="D1108" s="27"/>
      <c r="E1108" s="28"/>
      <c r="F1108" s="29"/>
      <c r="G1108" s="30"/>
      <c r="H1108" s="31"/>
      <c r="I1108" s="36" t="str">
        <f>IF(LEN(F1108)*LEN(G1108)*LEN(H1108)=0,"",VLOOKUP(F1108&amp;G1108&amp;H1108,品类代码!$D:$E,2,0))</f>
        <v/>
      </c>
      <c r="J1108" s="37" t="str">
        <f>IF(LEN(I1108)=0,"",VLOOKUP(I1108,品类代码!$E:$F,2,0))</f>
        <v/>
      </c>
      <c r="K1108" s="38" t="str">
        <f>IF(LEN(J1108)=0,"",VLOOKUP(J1108,品类代码!$F:$G,2,0))</f>
        <v/>
      </c>
      <c r="L1108" s="27"/>
      <c r="M1108" s="27"/>
      <c r="N1108" s="27"/>
      <c r="O1108" s="27"/>
      <c r="P1108" s="27"/>
      <c r="Q1108" s="27"/>
      <c r="R1108" s="27"/>
      <c r="S1108" s="39" t="str">
        <f t="shared" si="17"/>
        <v/>
      </c>
      <c r="T1108" s="45"/>
      <c r="U1108" s="41"/>
      <c r="V1108" s="41"/>
      <c r="W1108" s="42"/>
    </row>
    <row r="1109" spans="1:23" s="32" customFormat="1" ht="14.25" thickBot="1" x14ac:dyDescent="0.2">
      <c r="A1109" s="27"/>
      <c r="B1109" s="27"/>
      <c r="C1109" s="27"/>
      <c r="D1109" s="27"/>
      <c r="E1109" s="28"/>
      <c r="F1109" s="29"/>
      <c r="G1109" s="30"/>
      <c r="H1109" s="31"/>
      <c r="I1109" s="36" t="str">
        <f>IF(LEN(F1109)*LEN(G1109)*LEN(H1109)=0,"",VLOOKUP(F1109&amp;G1109&amp;H1109,品类代码!$D:$E,2,0))</f>
        <v/>
      </c>
      <c r="J1109" s="37" t="str">
        <f>IF(LEN(I1109)=0,"",VLOOKUP(I1109,品类代码!$E:$F,2,0))</f>
        <v/>
      </c>
      <c r="K1109" s="38" t="str">
        <f>IF(LEN(J1109)=0,"",VLOOKUP(J1109,品类代码!$F:$G,2,0))</f>
        <v/>
      </c>
      <c r="L1109" s="27"/>
      <c r="M1109" s="27"/>
      <c r="N1109" s="27"/>
      <c r="O1109" s="27"/>
      <c r="P1109" s="27"/>
      <c r="Q1109" s="27"/>
      <c r="R1109" s="27"/>
      <c r="S1109" s="39" t="str">
        <f t="shared" si="17"/>
        <v/>
      </c>
      <c r="T1109" s="44"/>
      <c r="U1109" s="40"/>
      <c r="V1109" s="40"/>
      <c r="W1109" s="35"/>
    </row>
    <row r="1110" spans="1:23" ht="14.25" thickBot="1" x14ac:dyDescent="0.2">
      <c r="A1110" s="27"/>
      <c r="B1110" s="27"/>
      <c r="C1110" s="27"/>
      <c r="D1110" s="27"/>
      <c r="E1110" s="28"/>
      <c r="F1110" s="29"/>
      <c r="G1110" s="30"/>
      <c r="H1110" s="31"/>
      <c r="I1110" s="36" t="str">
        <f>IF(LEN(F1110)*LEN(G1110)*LEN(H1110)=0,"",VLOOKUP(F1110&amp;G1110&amp;H1110,品类代码!$D:$E,2,0))</f>
        <v/>
      </c>
      <c r="J1110" s="37" t="str">
        <f>IF(LEN(I1110)=0,"",VLOOKUP(I1110,品类代码!$E:$F,2,0))</f>
        <v/>
      </c>
      <c r="K1110" s="38" t="str">
        <f>IF(LEN(J1110)=0,"",VLOOKUP(J1110,品类代码!$F:$G,2,0))</f>
        <v/>
      </c>
      <c r="L1110" s="27"/>
      <c r="M1110" s="27"/>
      <c r="N1110" s="27"/>
      <c r="O1110" s="27"/>
      <c r="P1110" s="27"/>
      <c r="Q1110" s="27"/>
      <c r="R1110" s="27"/>
      <c r="S1110" s="39" t="str">
        <f t="shared" si="17"/>
        <v/>
      </c>
      <c r="T1110" s="45"/>
      <c r="U1110" s="41"/>
      <c r="V1110" s="41"/>
      <c r="W1110" s="42"/>
    </row>
    <row r="1111" spans="1:23" ht="14.25" thickBot="1" x14ac:dyDescent="0.2">
      <c r="A1111" s="27"/>
      <c r="B1111" s="27"/>
      <c r="C1111" s="27"/>
      <c r="D1111" s="27"/>
      <c r="E1111" s="28"/>
      <c r="F1111" s="29"/>
      <c r="G1111" s="30"/>
      <c r="H1111" s="31"/>
      <c r="I1111" s="36" t="str">
        <f>IF(LEN(F1111)*LEN(G1111)*LEN(H1111)=0,"",VLOOKUP(F1111&amp;G1111&amp;H1111,品类代码!$D:$E,2,0))</f>
        <v/>
      </c>
      <c r="J1111" s="37" t="str">
        <f>IF(LEN(I1111)=0,"",VLOOKUP(I1111,品类代码!$E:$F,2,0))</f>
        <v/>
      </c>
      <c r="K1111" s="38" t="str">
        <f>IF(LEN(J1111)=0,"",VLOOKUP(J1111,品类代码!$F:$G,2,0))</f>
        <v/>
      </c>
      <c r="L1111" s="27"/>
      <c r="M1111" s="27"/>
      <c r="N1111" s="27"/>
      <c r="O1111" s="27"/>
      <c r="P1111" s="27"/>
      <c r="Q1111" s="27"/>
      <c r="R1111" s="27"/>
      <c r="S1111" s="39" t="str">
        <f t="shared" si="17"/>
        <v/>
      </c>
      <c r="T1111" s="45"/>
      <c r="U1111" s="41"/>
      <c r="V1111" s="41"/>
      <c r="W1111" s="42"/>
    </row>
    <row r="1112" spans="1:23" s="32" customFormat="1" ht="14.25" thickBot="1" x14ac:dyDescent="0.2">
      <c r="A1112" s="27"/>
      <c r="B1112" s="27"/>
      <c r="C1112" s="27"/>
      <c r="D1112" s="27"/>
      <c r="E1112" s="28"/>
      <c r="F1112" s="29"/>
      <c r="G1112" s="30"/>
      <c r="H1112" s="31"/>
      <c r="I1112" s="36" t="str">
        <f>IF(LEN(F1112)*LEN(G1112)*LEN(H1112)=0,"",VLOOKUP(F1112&amp;G1112&amp;H1112,品类代码!$D:$E,2,0))</f>
        <v/>
      </c>
      <c r="J1112" s="37" t="str">
        <f>IF(LEN(I1112)=0,"",VLOOKUP(I1112,品类代码!$E:$F,2,0))</f>
        <v/>
      </c>
      <c r="K1112" s="38" t="str">
        <f>IF(LEN(J1112)=0,"",VLOOKUP(J1112,品类代码!$F:$G,2,0))</f>
        <v/>
      </c>
      <c r="L1112" s="27"/>
      <c r="M1112" s="27"/>
      <c r="N1112" s="27"/>
      <c r="O1112" s="27"/>
      <c r="P1112" s="27"/>
      <c r="Q1112" s="27"/>
      <c r="R1112" s="27"/>
      <c r="S1112" s="39" t="str">
        <f t="shared" si="17"/>
        <v/>
      </c>
      <c r="T1112" s="44"/>
      <c r="U1112" s="40"/>
      <c r="V1112" s="40"/>
      <c r="W1112" s="35"/>
    </row>
    <row r="1113" spans="1:23" ht="14.25" thickBot="1" x14ac:dyDescent="0.2">
      <c r="A1113" s="27"/>
      <c r="B1113" s="27"/>
      <c r="C1113" s="27"/>
      <c r="D1113" s="27"/>
      <c r="E1113" s="28"/>
      <c r="F1113" s="29"/>
      <c r="G1113" s="30"/>
      <c r="H1113" s="31"/>
      <c r="I1113" s="36" t="str">
        <f>IF(LEN(F1113)*LEN(G1113)*LEN(H1113)=0,"",VLOOKUP(F1113&amp;G1113&amp;H1113,品类代码!$D:$E,2,0))</f>
        <v/>
      </c>
      <c r="J1113" s="37" t="str">
        <f>IF(LEN(I1113)=0,"",VLOOKUP(I1113,品类代码!$E:$F,2,0))</f>
        <v/>
      </c>
      <c r="K1113" s="38" t="str">
        <f>IF(LEN(J1113)=0,"",VLOOKUP(J1113,品类代码!$F:$G,2,0))</f>
        <v/>
      </c>
      <c r="L1113" s="27"/>
      <c r="M1113" s="27"/>
      <c r="N1113" s="27"/>
      <c r="O1113" s="27"/>
      <c r="P1113" s="27"/>
      <c r="Q1113" s="27"/>
      <c r="R1113" s="27"/>
      <c r="S1113" s="39" t="str">
        <f t="shared" si="17"/>
        <v/>
      </c>
      <c r="T1113" s="45"/>
      <c r="U1113" s="41"/>
      <c r="V1113" s="41"/>
      <c r="W1113" s="42"/>
    </row>
    <row r="1114" spans="1:23" ht="14.25" thickBot="1" x14ac:dyDescent="0.2">
      <c r="A1114" s="27"/>
      <c r="B1114" s="27"/>
      <c r="C1114" s="27"/>
      <c r="D1114" s="27"/>
      <c r="E1114" s="28"/>
      <c r="F1114" s="29"/>
      <c r="G1114" s="30"/>
      <c r="H1114" s="31"/>
      <c r="I1114" s="36" t="str">
        <f>IF(LEN(F1114)*LEN(G1114)*LEN(H1114)=0,"",VLOOKUP(F1114&amp;G1114&amp;H1114,品类代码!$D:$E,2,0))</f>
        <v/>
      </c>
      <c r="J1114" s="37" t="str">
        <f>IF(LEN(I1114)=0,"",VLOOKUP(I1114,品类代码!$E:$F,2,0))</f>
        <v/>
      </c>
      <c r="K1114" s="38" t="str">
        <f>IF(LEN(J1114)=0,"",VLOOKUP(J1114,品类代码!$F:$G,2,0))</f>
        <v/>
      </c>
      <c r="L1114" s="27"/>
      <c r="M1114" s="27"/>
      <c r="N1114" s="27"/>
      <c r="O1114" s="27"/>
      <c r="P1114" s="27"/>
      <c r="Q1114" s="27"/>
      <c r="R1114" s="27"/>
      <c r="S1114" s="39" t="str">
        <f t="shared" si="17"/>
        <v/>
      </c>
      <c r="T1114" s="45"/>
      <c r="U1114" s="41"/>
      <c r="V1114" s="41"/>
      <c r="W1114" s="42"/>
    </row>
    <row r="1115" spans="1:23" s="32" customFormat="1" ht="14.25" thickBot="1" x14ac:dyDescent="0.2">
      <c r="A1115" s="27"/>
      <c r="B1115" s="27"/>
      <c r="C1115" s="27"/>
      <c r="D1115" s="27"/>
      <c r="E1115" s="28"/>
      <c r="F1115" s="29"/>
      <c r="G1115" s="30"/>
      <c r="H1115" s="31"/>
      <c r="I1115" s="36" t="str">
        <f>IF(LEN(F1115)*LEN(G1115)*LEN(H1115)=0,"",VLOOKUP(F1115&amp;G1115&amp;H1115,品类代码!$D:$E,2,0))</f>
        <v/>
      </c>
      <c r="J1115" s="37" t="str">
        <f>IF(LEN(I1115)=0,"",VLOOKUP(I1115,品类代码!$E:$F,2,0))</f>
        <v/>
      </c>
      <c r="K1115" s="38" t="str">
        <f>IF(LEN(J1115)=0,"",VLOOKUP(J1115,品类代码!$F:$G,2,0))</f>
        <v/>
      </c>
      <c r="L1115" s="27"/>
      <c r="M1115" s="27"/>
      <c r="N1115" s="27"/>
      <c r="O1115" s="27"/>
      <c r="P1115" s="27"/>
      <c r="Q1115" s="27"/>
      <c r="R1115" s="27"/>
      <c r="S1115" s="39" t="str">
        <f t="shared" si="17"/>
        <v/>
      </c>
      <c r="T1115" s="44"/>
      <c r="U1115" s="40"/>
      <c r="V1115" s="40"/>
      <c r="W1115" s="35"/>
    </row>
    <row r="1116" spans="1:23" ht="14.25" thickBot="1" x14ac:dyDescent="0.2">
      <c r="A1116" s="27"/>
      <c r="B1116" s="27"/>
      <c r="C1116" s="27"/>
      <c r="D1116" s="27"/>
      <c r="E1116" s="28"/>
      <c r="F1116" s="29"/>
      <c r="G1116" s="30"/>
      <c r="H1116" s="31"/>
      <c r="I1116" s="36" t="str">
        <f>IF(LEN(F1116)*LEN(G1116)*LEN(H1116)=0,"",VLOOKUP(F1116&amp;G1116&amp;H1116,品类代码!$D:$E,2,0))</f>
        <v/>
      </c>
      <c r="J1116" s="37" t="str">
        <f>IF(LEN(I1116)=0,"",VLOOKUP(I1116,品类代码!$E:$F,2,0))</f>
        <v/>
      </c>
      <c r="K1116" s="38" t="str">
        <f>IF(LEN(J1116)=0,"",VLOOKUP(J1116,品类代码!$F:$G,2,0))</f>
        <v/>
      </c>
      <c r="L1116" s="27"/>
      <c r="M1116" s="27"/>
      <c r="N1116" s="27"/>
      <c r="O1116" s="27"/>
      <c r="P1116" s="27"/>
      <c r="Q1116" s="27"/>
      <c r="R1116" s="27"/>
      <c r="S1116" s="39" t="str">
        <f t="shared" si="17"/>
        <v/>
      </c>
      <c r="T1116" s="45"/>
      <c r="U1116" s="41"/>
      <c r="V1116" s="41"/>
      <c r="W1116" s="42"/>
    </row>
    <row r="1117" spans="1:23" ht="14.25" thickBot="1" x14ac:dyDescent="0.2">
      <c r="A1117" s="27"/>
      <c r="B1117" s="27"/>
      <c r="C1117" s="27"/>
      <c r="D1117" s="27"/>
      <c r="E1117" s="28"/>
      <c r="F1117" s="29"/>
      <c r="G1117" s="30"/>
      <c r="H1117" s="31"/>
      <c r="I1117" s="36" t="str">
        <f>IF(LEN(F1117)*LEN(G1117)*LEN(H1117)=0,"",VLOOKUP(F1117&amp;G1117&amp;H1117,品类代码!$D:$E,2,0))</f>
        <v/>
      </c>
      <c r="J1117" s="37" t="str">
        <f>IF(LEN(I1117)=0,"",VLOOKUP(I1117,品类代码!$E:$F,2,0))</f>
        <v/>
      </c>
      <c r="K1117" s="38" t="str">
        <f>IF(LEN(J1117)=0,"",VLOOKUP(J1117,品类代码!$F:$G,2,0))</f>
        <v/>
      </c>
      <c r="L1117" s="27"/>
      <c r="M1117" s="27"/>
      <c r="N1117" s="27"/>
      <c r="O1117" s="27"/>
      <c r="P1117" s="27"/>
      <c r="Q1117" s="27"/>
      <c r="R1117" s="27"/>
      <c r="S1117" s="39" t="str">
        <f t="shared" si="17"/>
        <v/>
      </c>
      <c r="T1117" s="45"/>
      <c r="U1117" s="41"/>
      <c r="V1117" s="41"/>
      <c r="W1117" s="42"/>
    </row>
    <row r="1118" spans="1:23" s="32" customFormat="1" ht="14.25" thickBot="1" x14ac:dyDescent="0.2">
      <c r="A1118" s="27"/>
      <c r="B1118" s="27"/>
      <c r="C1118" s="27"/>
      <c r="D1118" s="27"/>
      <c r="E1118" s="28"/>
      <c r="F1118" s="29"/>
      <c r="G1118" s="30"/>
      <c r="H1118" s="31"/>
      <c r="I1118" s="36" t="str">
        <f>IF(LEN(F1118)*LEN(G1118)*LEN(H1118)=0,"",VLOOKUP(F1118&amp;G1118&amp;H1118,品类代码!$D:$E,2,0))</f>
        <v/>
      </c>
      <c r="J1118" s="37" t="str">
        <f>IF(LEN(I1118)=0,"",VLOOKUP(I1118,品类代码!$E:$F,2,0))</f>
        <v/>
      </c>
      <c r="K1118" s="38" t="str">
        <f>IF(LEN(J1118)=0,"",VLOOKUP(J1118,品类代码!$F:$G,2,0))</f>
        <v/>
      </c>
      <c r="L1118" s="27"/>
      <c r="M1118" s="27"/>
      <c r="N1118" s="27"/>
      <c r="O1118" s="27"/>
      <c r="P1118" s="27"/>
      <c r="Q1118" s="27"/>
      <c r="R1118" s="27"/>
      <c r="S1118" s="39" t="str">
        <f t="shared" si="17"/>
        <v/>
      </c>
      <c r="T1118" s="44"/>
      <c r="U1118" s="40"/>
      <c r="V1118" s="40"/>
      <c r="W1118" s="35"/>
    </row>
    <row r="1119" spans="1:23" ht="14.25" thickBot="1" x14ac:dyDescent="0.2">
      <c r="A1119" s="27"/>
      <c r="B1119" s="27"/>
      <c r="C1119" s="27"/>
      <c r="D1119" s="27"/>
      <c r="E1119" s="28"/>
      <c r="F1119" s="29"/>
      <c r="G1119" s="30"/>
      <c r="H1119" s="31"/>
      <c r="I1119" s="36" t="str">
        <f>IF(LEN(F1119)*LEN(G1119)*LEN(H1119)=0,"",VLOOKUP(F1119&amp;G1119&amp;H1119,品类代码!$D:$E,2,0))</f>
        <v/>
      </c>
      <c r="J1119" s="37" t="str">
        <f>IF(LEN(I1119)=0,"",VLOOKUP(I1119,品类代码!$E:$F,2,0))</f>
        <v/>
      </c>
      <c r="K1119" s="38" t="str">
        <f>IF(LEN(J1119)=0,"",VLOOKUP(J1119,品类代码!$F:$G,2,0))</f>
        <v/>
      </c>
      <c r="L1119" s="27"/>
      <c r="M1119" s="27"/>
      <c r="N1119" s="27"/>
      <c r="O1119" s="27"/>
      <c r="P1119" s="27"/>
      <c r="Q1119" s="27"/>
      <c r="R1119" s="27"/>
      <c r="S1119" s="39" t="str">
        <f t="shared" si="17"/>
        <v/>
      </c>
      <c r="T1119" s="45"/>
      <c r="U1119" s="41"/>
      <c r="V1119" s="41"/>
      <c r="W1119" s="42"/>
    </row>
    <row r="1120" spans="1:23" ht="14.25" thickBot="1" x14ac:dyDescent="0.2">
      <c r="A1120" s="27"/>
      <c r="B1120" s="27"/>
      <c r="C1120" s="27"/>
      <c r="D1120" s="27"/>
      <c r="E1120" s="28"/>
      <c r="F1120" s="29"/>
      <c r="G1120" s="30"/>
      <c r="H1120" s="31"/>
      <c r="I1120" s="36" t="str">
        <f>IF(LEN(F1120)*LEN(G1120)*LEN(H1120)=0,"",VLOOKUP(F1120&amp;G1120&amp;H1120,品类代码!$D:$E,2,0))</f>
        <v/>
      </c>
      <c r="J1120" s="37" t="str">
        <f>IF(LEN(I1120)=0,"",VLOOKUP(I1120,品类代码!$E:$F,2,0))</f>
        <v/>
      </c>
      <c r="K1120" s="38" t="str">
        <f>IF(LEN(J1120)=0,"",VLOOKUP(J1120,品类代码!$F:$G,2,0))</f>
        <v/>
      </c>
      <c r="L1120" s="27"/>
      <c r="M1120" s="27"/>
      <c r="N1120" s="27"/>
      <c r="O1120" s="27"/>
      <c r="P1120" s="27"/>
      <c r="Q1120" s="27"/>
      <c r="R1120" s="27"/>
      <c r="S1120" s="39" t="str">
        <f t="shared" si="17"/>
        <v/>
      </c>
      <c r="T1120" s="45"/>
      <c r="U1120" s="41"/>
      <c r="V1120" s="41"/>
      <c r="W1120" s="42"/>
    </row>
    <row r="1121" spans="1:23" s="32" customFormat="1" ht="14.25" thickBot="1" x14ac:dyDescent="0.2">
      <c r="A1121" s="27"/>
      <c r="B1121" s="27"/>
      <c r="C1121" s="27"/>
      <c r="D1121" s="27"/>
      <c r="E1121" s="28"/>
      <c r="F1121" s="29"/>
      <c r="G1121" s="30"/>
      <c r="H1121" s="31"/>
      <c r="I1121" s="36" t="str">
        <f>IF(LEN(F1121)*LEN(G1121)*LEN(H1121)=0,"",VLOOKUP(F1121&amp;G1121&amp;H1121,品类代码!$D:$E,2,0))</f>
        <v/>
      </c>
      <c r="J1121" s="37" t="str">
        <f>IF(LEN(I1121)=0,"",VLOOKUP(I1121,品类代码!$E:$F,2,0))</f>
        <v/>
      </c>
      <c r="K1121" s="38" t="str">
        <f>IF(LEN(J1121)=0,"",VLOOKUP(J1121,品类代码!$F:$G,2,0))</f>
        <v/>
      </c>
      <c r="L1121" s="27"/>
      <c r="M1121" s="27"/>
      <c r="N1121" s="27"/>
      <c r="O1121" s="27"/>
      <c r="P1121" s="27"/>
      <c r="Q1121" s="27"/>
      <c r="R1121" s="27"/>
      <c r="S1121" s="39" t="str">
        <f t="shared" si="17"/>
        <v/>
      </c>
      <c r="T1121" s="44"/>
      <c r="U1121" s="40"/>
      <c r="V1121" s="40"/>
      <c r="W1121" s="35"/>
    </row>
    <row r="1122" spans="1:23" ht="14.25" thickBot="1" x14ac:dyDescent="0.2">
      <c r="A1122" s="27"/>
      <c r="B1122" s="27"/>
      <c r="C1122" s="27"/>
      <c r="D1122" s="27"/>
      <c r="E1122" s="28"/>
      <c r="F1122" s="29"/>
      <c r="G1122" s="30"/>
      <c r="H1122" s="31"/>
      <c r="I1122" s="36" t="str">
        <f>IF(LEN(F1122)*LEN(G1122)*LEN(H1122)=0,"",VLOOKUP(F1122&amp;G1122&amp;H1122,品类代码!$D:$E,2,0))</f>
        <v/>
      </c>
      <c r="J1122" s="37" t="str">
        <f>IF(LEN(I1122)=0,"",VLOOKUP(I1122,品类代码!$E:$F,2,0))</f>
        <v/>
      </c>
      <c r="K1122" s="38" t="str">
        <f>IF(LEN(J1122)=0,"",VLOOKUP(J1122,品类代码!$F:$G,2,0))</f>
        <v/>
      </c>
      <c r="L1122" s="27"/>
      <c r="M1122" s="27"/>
      <c r="N1122" s="27"/>
      <c r="O1122" s="27"/>
      <c r="P1122" s="27"/>
      <c r="Q1122" s="27"/>
      <c r="R1122" s="27"/>
      <c r="S1122" s="39" t="str">
        <f t="shared" si="17"/>
        <v/>
      </c>
      <c r="T1122" s="45"/>
      <c r="U1122" s="41"/>
      <c r="V1122" s="41"/>
      <c r="W1122" s="42"/>
    </row>
    <row r="1123" spans="1:23" ht="14.25" thickBot="1" x14ac:dyDescent="0.2">
      <c r="A1123" s="27"/>
      <c r="B1123" s="27"/>
      <c r="C1123" s="27"/>
      <c r="D1123" s="27"/>
      <c r="E1123" s="28"/>
      <c r="F1123" s="29"/>
      <c r="G1123" s="30"/>
      <c r="H1123" s="31"/>
      <c r="I1123" s="36" t="str">
        <f>IF(LEN(F1123)*LEN(G1123)*LEN(H1123)=0,"",VLOOKUP(F1123&amp;G1123&amp;H1123,品类代码!$D:$E,2,0))</f>
        <v/>
      </c>
      <c r="J1123" s="37" t="str">
        <f>IF(LEN(I1123)=0,"",VLOOKUP(I1123,品类代码!$E:$F,2,0))</f>
        <v/>
      </c>
      <c r="K1123" s="38" t="str">
        <f>IF(LEN(J1123)=0,"",VLOOKUP(J1123,品类代码!$F:$G,2,0))</f>
        <v/>
      </c>
      <c r="L1123" s="27"/>
      <c r="M1123" s="27"/>
      <c r="N1123" s="27"/>
      <c r="O1123" s="27"/>
      <c r="P1123" s="27"/>
      <c r="Q1123" s="27"/>
      <c r="R1123" s="27"/>
      <c r="S1123" s="39" t="str">
        <f t="shared" si="17"/>
        <v/>
      </c>
      <c r="T1123" s="45"/>
      <c r="U1123" s="41"/>
      <c r="V1123" s="41"/>
      <c r="W1123" s="42"/>
    </row>
    <row r="1124" spans="1:23" s="32" customFormat="1" ht="14.25" thickBot="1" x14ac:dyDescent="0.2">
      <c r="A1124" s="27"/>
      <c r="B1124" s="27"/>
      <c r="C1124" s="27"/>
      <c r="D1124" s="27"/>
      <c r="E1124" s="28"/>
      <c r="F1124" s="29"/>
      <c r="G1124" s="30"/>
      <c r="H1124" s="31"/>
      <c r="I1124" s="36" t="str">
        <f>IF(LEN(F1124)*LEN(G1124)*LEN(H1124)=0,"",VLOOKUP(F1124&amp;G1124&amp;H1124,品类代码!$D:$E,2,0))</f>
        <v/>
      </c>
      <c r="J1124" s="37" t="str">
        <f>IF(LEN(I1124)=0,"",VLOOKUP(I1124,品类代码!$E:$F,2,0))</f>
        <v/>
      </c>
      <c r="K1124" s="38" t="str">
        <f>IF(LEN(J1124)=0,"",VLOOKUP(J1124,品类代码!$F:$G,2,0))</f>
        <v/>
      </c>
      <c r="L1124" s="27"/>
      <c r="M1124" s="27"/>
      <c r="N1124" s="27"/>
      <c r="O1124" s="27"/>
      <c r="P1124" s="27"/>
      <c r="Q1124" s="27"/>
      <c r="R1124" s="27"/>
      <c r="S1124" s="39" t="str">
        <f t="shared" si="17"/>
        <v/>
      </c>
      <c r="T1124" s="44"/>
      <c r="U1124" s="40"/>
      <c r="V1124" s="40"/>
      <c r="W1124" s="35"/>
    </row>
    <row r="1125" spans="1:23" ht="14.25" thickBot="1" x14ac:dyDescent="0.2">
      <c r="A1125" s="27"/>
      <c r="B1125" s="27"/>
      <c r="C1125" s="27"/>
      <c r="D1125" s="27"/>
      <c r="E1125" s="28"/>
      <c r="F1125" s="29"/>
      <c r="G1125" s="30"/>
      <c r="H1125" s="31"/>
      <c r="I1125" s="36" t="str">
        <f>IF(LEN(F1125)*LEN(G1125)*LEN(H1125)=0,"",VLOOKUP(F1125&amp;G1125&amp;H1125,品类代码!$D:$E,2,0))</f>
        <v/>
      </c>
      <c r="J1125" s="37" t="str">
        <f>IF(LEN(I1125)=0,"",VLOOKUP(I1125,品类代码!$E:$F,2,0))</f>
        <v/>
      </c>
      <c r="K1125" s="38" t="str">
        <f>IF(LEN(J1125)=0,"",VLOOKUP(J1125,品类代码!$F:$G,2,0))</f>
        <v/>
      </c>
      <c r="L1125" s="27"/>
      <c r="M1125" s="27"/>
      <c r="N1125" s="27"/>
      <c r="O1125" s="27"/>
      <c r="P1125" s="27"/>
      <c r="Q1125" s="27"/>
      <c r="R1125" s="27"/>
      <c r="S1125" s="39" t="str">
        <f t="shared" si="17"/>
        <v/>
      </c>
      <c r="T1125" s="45"/>
      <c r="U1125" s="41"/>
      <c r="V1125" s="41"/>
      <c r="W1125" s="42"/>
    </row>
    <row r="1126" spans="1:23" ht="14.25" thickBot="1" x14ac:dyDescent="0.2">
      <c r="A1126" s="27"/>
      <c r="B1126" s="27"/>
      <c r="C1126" s="27"/>
      <c r="D1126" s="27"/>
      <c r="E1126" s="28"/>
      <c r="F1126" s="29"/>
      <c r="G1126" s="30"/>
      <c r="H1126" s="31"/>
      <c r="I1126" s="36" t="str">
        <f>IF(LEN(F1126)*LEN(G1126)*LEN(H1126)=0,"",VLOOKUP(F1126&amp;G1126&amp;H1126,品类代码!$D:$E,2,0))</f>
        <v/>
      </c>
      <c r="J1126" s="37" t="str">
        <f>IF(LEN(I1126)=0,"",VLOOKUP(I1126,品类代码!$E:$F,2,0))</f>
        <v/>
      </c>
      <c r="K1126" s="38" t="str">
        <f>IF(LEN(J1126)=0,"",VLOOKUP(J1126,品类代码!$F:$G,2,0))</f>
        <v/>
      </c>
      <c r="L1126" s="27"/>
      <c r="M1126" s="27"/>
      <c r="N1126" s="27"/>
      <c r="O1126" s="27"/>
      <c r="P1126" s="27"/>
      <c r="Q1126" s="27"/>
      <c r="R1126" s="27"/>
      <c r="S1126" s="39" t="str">
        <f t="shared" si="17"/>
        <v/>
      </c>
      <c r="T1126" s="45"/>
      <c r="U1126" s="41"/>
      <c r="V1126" s="41"/>
      <c r="W1126" s="42"/>
    </row>
    <row r="1127" spans="1:23" s="32" customFormat="1" ht="14.25" thickBot="1" x14ac:dyDescent="0.2">
      <c r="A1127" s="27"/>
      <c r="B1127" s="27"/>
      <c r="C1127" s="27"/>
      <c r="D1127" s="27"/>
      <c r="E1127" s="28"/>
      <c r="F1127" s="29"/>
      <c r="G1127" s="30"/>
      <c r="H1127" s="31"/>
      <c r="I1127" s="36" t="str">
        <f>IF(LEN(F1127)*LEN(G1127)*LEN(H1127)=0,"",VLOOKUP(F1127&amp;G1127&amp;H1127,品类代码!$D:$E,2,0))</f>
        <v/>
      </c>
      <c r="J1127" s="37" t="str">
        <f>IF(LEN(I1127)=0,"",VLOOKUP(I1127,品类代码!$E:$F,2,0))</f>
        <v/>
      </c>
      <c r="K1127" s="38" t="str">
        <f>IF(LEN(J1127)=0,"",VLOOKUP(J1127,品类代码!$F:$G,2,0))</f>
        <v/>
      </c>
      <c r="L1127" s="27"/>
      <c r="M1127" s="27"/>
      <c r="N1127" s="27"/>
      <c r="O1127" s="27"/>
      <c r="P1127" s="27"/>
      <c r="Q1127" s="27"/>
      <c r="R1127" s="27"/>
      <c r="S1127" s="39" t="str">
        <f t="shared" si="17"/>
        <v/>
      </c>
      <c r="T1127" s="44"/>
      <c r="U1127" s="40"/>
      <c r="V1127" s="40"/>
      <c r="W1127" s="35"/>
    </row>
    <row r="1128" spans="1:23" ht="14.25" thickBot="1" x14ac:dyDescent="0.2">
      <c r="A1128" s="27"/>
      <c r="B1128" s="27"/>
      <c r="C1128" s="27"/>
      <c r="D1128" s="27"/>
      <c r="E1128" s="28"/>
      <c r="F1128" s="29"/>
      <c r="G1128" s="30"/>
      <c r="H1128" s="31"/>
      <c r="I1128" s="36" t="str">
        <f>IF(LEN(F1128)*LEN(G1128)*LEN(H1128)=0,"",VLOOKUP(F1128&amp;G1128&amp;H1128,品类代码!$D:$E,2,0))</f>
        <v/>
      </c>
      <c r="J1128" s="37" t="str">
        <f>IF(LEN(I1128)=0,"",VLOOKUP(I1128,品类代码!$E:$F,2,0))</f>
        <v/>
      </c>
      <c r="K1128" s="38" t="str">
        <f>IF(LEN(J1128)=0,"",VLOOKUP(J1128,品类代码!$F:$G,2,0))</f>
        <v/>
      </c>
      <c r="L1128" s="27"/>
      <c r="M1128" s="27"/>
      <c r="N1128" s="27"/>
      <c r="O1128" s="27"/>
      <c r="P1128" s="27"/>
      <c r="Q1128" s="27"/>
      <c r="R1128" s="27"/>
      <c r="S1128" s="39" t="str">
        <f t="shared" si="17"/>
        <v/>
      </c>
      <c r="T1128" s="45"/>
      <c r="U1128" s="41"/>
      <c r="V1128" s="41"/>
      <c r="W1128" s="42"/>
    </row>
    <row r="1129" spans="1:23" ht="14.25" thickBot="1" x14ac:dyDescent="0.2">
      <c r="A1129" s="27"/>
      <c r="B1129" s="27"/>
      <c r="C1129" s="27"/>
      <c r="D1129" s="27"/>
      <c r="E1129" s="28"/>
      <c r="F1129" s="29"/>
      <c r="G1129" s="30"/>
      <c r="H1129" s="31"/>
      <c r="I1129" s="36" t="str">
        <f>IF(LEN(F1129)*LEN(G1129)*LEN(H1129)=0,"",VLOOKUP(F1129&amp;G1129&amp;H1129,品类代码!$D:$E,2,0))</f>
        <v/>
      </c>
      <c r="J1129" s="37" t="str">
        <f>IF(LEN(I1129)=0,"",VLOOKUP(I1129,品类代码!$E:$F,2,0))</f>
        <v/>
      </c>
      <c r="K1129" s="38" t="str">
        <f>IF(LEN(J1129)=0,"",VLOOKUP(J1129,品类代码!$F:$G,2,0))</f>
        <v/>
      </c>
      <c r="L1129" s="27"/>
      <c r="M1129" s="27"/>
      <c r="N1129" s="27"/>
      <c r="O1129" s="27"/>
      <c r="P1129" s="27"/>
      <c r="Q1129" s="27"/>
      <c r="R1129" s="27"/>
      <c r="S1129" s="39" t="str">
        <f t="shared" si="17"/>
        <v/>
      </c>
      <c r="T1129" s="45"/>
      <c r="U1129" s="41"/>
      <c r="V1129" s="41"/>
      <c r="W1129" s="42"/>
    </row>
    <row r="1130" spans="1:23" s="32" customFormat="1" ht="14.25" thickBot="1" x14ac:dyDescent="0.2">
      <c r="A1130" s="27"/>
      <c r="B1130" s="27"/>
      <c r="C1130" s="27"/>
      <c r="D1130" s="27"/>
      <c r="E1130" s="28"/>
      <c r="F1130" s="29"/>
      <c r="G1130" s="30"/>
      <c r="H1130" s="31"/>
      <c r="I1130" s="36" t="str">
        <f>IF(LEN(F1130)*LEN(G1130)*LEN(H1130)=0,"",VLOOKUP(F1130&amp;G1130&amp;H1130,品类代码!$D:$E,2,0))</f>
        <v/>
      </c>
      <c r="J1130" s="37" t="str">
        <f>IF(LEN(I1130)=0,"",VLOOKUP(I1130,品类代码!$E:$F,2,0))</f>
        <v/>
      </c>
      <c r="K1130" s="38" t="str">
        <f>IF(LEN(J1130)=0,"",VLOOKUP(J1130,品类代码!$F:$G,2,0))</f>
        <v/>
      </c>
      <c r="L1130" s="27"/>
      <c r="M1130" s="27"/>
      <c r="N1130" s="27"/>
      <c r="O1130" s="27"/>
      <c r="P1130" s="27"/>
      <c r="Q1130" s="27"/>
      <c r="R1130" s="27"/>
      <c r="S1130" s="39" t="str">
        <f t="shared" si="17"/>
        <v/>
      </c>
      <c r="T1130" s="44"/>
      <c r="U1130" s="40"/>
      <c r="V1130" s="40"/>
      <c r="W1130" s="35"/>
    </row>
    <row r="1131" spans="1:23" ht="14.25" thickBot="1" x14ac:dyDescent="0.2">
      <c r="A1131" s="27"/>
      <c r="B1131" s="27"/>
      <c r="C1131" s="27"/>
      <c r="D1131" s="27"/>
      <c r="E1131" s="28"/>
      <c r="F1131" s="29"/>
      <c r="G1131" s="30"/>
      <c r="H1131" s="31"/>
      <c r="I1131" s="36" t="str">
        <f>IF(LEN(F1131)*LEN(G1131)*LEN(H1131)=0,"",VLOOKUP(F1131&amp;G1131&amp;H1131,品类代码!$D:$E,2,0))</f>
        <v/>
      </c>
      <c r="J1131" s="37" t="str">
        <f>IF(LEN(I1131)=0,"",VLOOKUP(I1131,品类代码!$E:$F,2,0))</f>
        <v/>
      </c>
      <c r="K1131" s="38" t="str">
        <f>IF(LEN(J1131)=0,"",VLOOKUP(J1131,品类代码!$F:$G,2,0))</f>
        <v/>
      </c>
      <c r="L1131" s="27"/>
      <c r="M1131" s="27"/>
      <c r="N1131" s="27"/>
      <c r="O1131" s="27"/>
      <c r="P1131" s="27"/>
      <c r="Q1131" s="27"/>
      <c r="R1131" s="27"/>
      <c r="S1131" s="39" t="str">
        <f t="shared" si="17"/>
        <v/>
      </c>
      <c r="T1131" s="45"/>
      <c r="U1131" s="41"/>
      <c r="V1131" s="41"/>
      <c r="W1131" s="42"/>
    </row>
    <row r="1132" spans="1:23" ht="14.25" thickBot="1" x14ac:dyDescent="0.2">
      <c r="A1132" s="27"/>
      <c r="B1132" s="27"/>
      <c r="C1132" s="27"/>
      <c r="D1132" s="27"/>
      <c r="E1132" s="28"/>
      <c r="F1132" s="29"/>
      <c r="G1132" s="30"/>
      <c r="H1132" s="31"/>
      <c r="I1132" s="36" t="str">
        <f>IF(LEN(F1132)*LEN(G1132)*LEN(H1132)=0,"",VLOOKUP(F1132&amp;G1132&amp;H1132,品类代码!$D:$E,2,0))</f>
        <v/>
      </c>
      <c r="J1132" s="37" t="str">
        <f>IF(LEN(I1132)=0,"",VLOOKUP(I1132,品类代码!$E:$F,2,0))</f>
        <v/>
      </c>
      <c r="K1132" s="38" t="str">
        <f>IF(LEN(J1132)=0,"",VLOOKUP(J1132,品类代码!$F:$G,2,0))</f>
        <v/>
      </c>
      <c r="L1132" s="27"/>
      <c r="M1132" s="27"/>
      <c r="N1132" s="27"/>
      <c r="O1132" s="27"/>
      <c r="P1132" s="27"/>
      <c r="Q1132" s="27"/>
      <c r="R1132" s="27"/>
      <c r="S1132" s="39" t="str">
        <f t="shared" si="17"/>
        <v/>
      </c>
      <c r="T1132" s="45"/>
      <c r="U1132" s="41"/>
      <c r="V1132" s="41"/>
      <c r="W1132" s="42"/>
    </row>
    <row r="1133" spans="1:23" s="32" customFormat="1" ht="14.25" thickBot="1" x14ac:dyDescent="0.2">
      <c r="A1133" s="27"/>
      <c r="B1133" s="27"/>
      <c r="C1133" s="27"/>
      <c r="D1133" s="27"/>
      <c r="E1133" s="28"/>
      <c r="F1133" s="29"/>
      <c r="G1133" s="30"/>
      <c r="H1133" s="31"/>
      <c r="I1133" s="36" t="str">
        <f>IF(LEN(F1133)*LEN(G1133)*LEN(H1133)=0,"",VLOOKUP(F1133&amp;G1133&amp;H1133,品类代码!$D:$E,2,0))</f>
        <v/>
      </c>
      <c r="J1133" s="37" t="str">
        <f>IF(LEN(I1133)=0,"",VLOOKUP(I1133,品类代码!$E:$F,2,0))</f>
        <v/>
      </c>
      <c r="K1133" s="38" t="str">
        <f>IF(LEN(J1133)=0,"",VLOOKUP(J1133,品类代码!$F:$G,2,0))</f>
        <v/>
      </c>
      <c r="L1133" s="27"/>
      <c r="M1133" s="27"/>
      <c r="N1133" s="27"/>
      <c r="O1133" s="27"/>
      <c r="P1133" s="27"/>
      <c r="Q1133" s="27"/>
      <c r="R1133" s="27"/>
      <c r="S1133" s="39" t="str">
        <f t="shared" si="17"/>
        <v/>
      </c>
      <c r="T1133" s="44"/>
      <c r="U1133" s="40"/>
      <c r="V1133" s="40"/>
      <c r="W1133" s="35"/>
    </row>
    <row r="1134" spans="1:23" ht="14.25" thickBot="1" x14ac:dyDescent="0.2">
      <c r="A1134" s="27"/>
      <c r="B1134" s="27"/>
      <c r="C1134" s="27"/>
      <c r="D1134" s="27"/>
      <c r="E1134" s="28"/>
      <c r="F1134" s="29"/>
      <c r="G1134" s="30"/>
      <c r="H1134" s="31"/>
      <c r="I1134" s="36" t="str">
        <f>IF(LEN(F1134)*LEN(G1134)*LEN(H1134)=0,"",VLOOKUP(F1134&amp;G1134&amp;H1134,品类代码!$D:$E,2,0))</f>
        <v/>
      </c>
      <c r="J1134" s="37" t="str">
        <f>IF(LEN(I1134)=0,"",VLOOKUP(I1134,品类代码!$E:$F,2,0))</f>
        <v/>
      </c>
      <c r="K1134" s="38" t="str">
        <f>IF(LEN(J1134)=0,"",VLOOKUP(J1134,品类代码!$F:$G,2,0))</f>
        <v/>
      </c>
      <c r="L1134" s="27"/>
      <c r="M1134" s="27"/>
      <c r="N1134" s="27"/>
      <c r="O1134" s="27"/>
      <c r="P1134" s="27"/>
      <c r="Q1134" s="27"/>
      <c r="R1134" s="27"/>
      <c r="S1134" s="39" t="str">
        <f t="shared" si="17"/>
        <v/>
      </c>
      <c r="T1134" s="45"/>
      <c r="U1134" s="41"/>
      <c r="V1134" s="41"/>
      <c r="W1134" s="42"/>
    </row>
    <row r="1135" spans="1:23" ht="14.25" thickBot="1" x14ac:dyDescent="0.2">
      <c r="A1135" s="27"/>
      <c r="B1135" s="27"/>
      <c r="C1135" s="27"/>
      <c r="D1135" s="27"/>
      <c r="E1135" s="28"/>
      <c r="F1135" s="29"/>
      <c r="G1135" s="30"/>
      <c r="H1135" s="31"/>
      <c r="I1135" s="36" t="str">
        <f>IF(LEN(F1135)*LEN(G1135)*LEN(H1135)=0,"",VLOOKUP(F1135&amp;G1135&amp;H1135,品类代码!$D:$E,2,0))</f>
        <v/>
      </c>
      <c r="J1135" s="37" t="str">
        <f>IF(LEN(I1135)=0,"",VLOOKUP(I1135,品类代码!$E:$F,2,0))</f>
        <v/>
      </c>
      <c r="K1135" s="38" t="str">
        <f>IF(LEN(J1135)=0,"",VLOOKUP(J1135,品类代码!$F:$G,2,0))</f>
        <v/>
      </c>
      <c r="L1135" s="27"/>
      <c r="M1135" s="27"/>
      <c r="N1135" s="27"/>
      <c r="O1135" s="27"/>
      <c r="P1135" s="27"/>
      <c r="Q1135" s="27"/>
      <c r="R1135" s="27"/>
      <c r="S1135" s="39" t="str">
        <f t="shared" si="17"/>
        <v/>
      </c>
      <c r="T1135" s="45"/>
      <c r="U1135" s="41"/>
      <c r="V1135" s="41"/>
      <c r="W1135" s="42"/>
    </row>
    <row r="1136" spans="1:23" s="32" customFormat="1" ht="14.25" thickBot="1" x14ac:dyDescent="0.2">
      <c r="A1136" s="27"/>
      <c r="B1136" s="27"/>
      <c r="C1136" s="27"/>
      <c r="D1136" s="27"/>
      <c r="E1136" s="28"/>
      <c r="F1136" s="29"/>
      <c r="G1136" s="30"/>
      <c r="H1136" s="31"/>
      <c r="I1136" s="36" t="str">
        <f>IF(LEN(F1136)*LEN(G1136)*LEN(H1136)=0,"",VLOOKUP(F1136&amp;G1136&amp;H1136,品类代码!$D:$E,2,0))</f>
        <v/>
      </c>
      <c r="J1136" s="37" t="str">
        <f>IF(LEN(I1136)=0,"",VLOOKUP(I1136,品类代码!$E:$F,2,0))</f>
        <v/>
      </c>
      <c r="K1136" s="38" t="str">
        <f>IF(LEN(J1136)=0,"",VLOOKUP(J1136,品类代码!$F:$G,2,0))</f>
        <v/>
      </c>
      <c r="L1136" s="27"/>
      <c r="M1136" s="27"/>
      <c r="N1136" s="27"/>
      <c r="O1136" s="27"/>
      <c r="P1136" s="27"/>
      <c r="Q1136" s="27"/>
      <c r="R1136" s="27"/>
      <c r="S1136" s="39" t="str">
        <f t="shared" si="17"/>
        <v/>
      </c>
      <c r="T1136" s="44"/>
      <c r="U1136" s="40"/>
      <c r="V1136" s="40"/>
      <c r="W1136" s="35"/>
    </row>
    <row r="1137" spans="1:23" ht="14.25" thickBot="1" x14ac:dyDescent="0.2">
      <c r="A1137" s="27"/>
      <c r="B1137" s="27"/>
      <c r="C1137" s="27"/>
      <c r="D1137" s="27"/>
      <c r="E1137" s="28"/>
      <c r="F1137" s="29"/>
      <c r="G1137" s="30"/>
      <c r="H1137" s="31"/>
      <c r="I1137" s="36" t="str">
        <f>IF(LEN(F1137)*LEN(G1137)*LEN(H1137)=0,"",VLOOKUP(F1137&amp;G1137&amp;H1137,品类代码!$D:$E,2,0))</f>
        <v/>
      </c>
      <c r="J1137" s="37" t="str">
        <f>IF(LEN(I1137)=0,"",VLOOKUP(I1137,品类代码!$E:$F,2,0))</f>
        <v/>
      </c>
      <c r="K1137" s="38" t="str">
        <f>IF(LEN(J1137)=0,"",VLOOKUP(J1137,品类代码!$F:$G,2,0))</f>
        <v/>
      </c>
      <c r="L1137" s="27"/>
      <c r="M1137" s="27"/>
      <c r="N1137" s="27"/>
      <c r="O1137" s="27"/>
      <c r="P1137" s="27"/>
      <c r="Q1137" s="27"/>
      <c r="R1137" s="27"/>
      <c r="S1137" s="39" t="str">
        <f t="shared" si="17"/>
        <v/>
      </c>
      <c r="T1137" s="45"/>
      <c r="U1137" s="41"/>
      <c r="V1137" s="41"/>
      <c r="W1137" s="42"/>
    </row>
    <row r="1138" spans="1:23" ht="14.25" thickBot="1" x14ac:dyDescent="0.2">
      <c r="A1138" s="27"/>
      <c r="B1138" s="27"/>
      <c r="C1138" s="27"/>
      <c r="D1138" s="27"/>
      <c r="E1138" s="28"/>
      <c r="F1138" s="29"/>
      <c r="G1138" s="30"/>
      <c r="H1138" s="31"/>
      <c r="I1138" s="36" t="str">
        <f>IF(LEN(F1138)*LEN(G1138)*LEN(H1138)=0,"",VLOOKUP(F1138&amp;G1138&amp;H1138,品类代码!$D:$E,2,0))</f>
        <v/>
      </c>
      <c r="J1138" s="37" t="str">
        <f>IF(LEN(I1138)=0,"",VLOOKUP(I1138,品类代码!$E:$F,2,0))</f>
        <v/>
      </c>
      <c r="K1138" s="38" t="str">
        <f>IF(LEN(J1138)=0,"",VLOOKUP(J1138,品类代码!$F:$G,2,0))</f>
        <v/>
      </c>
      <c r="L1138" s="27"/>
      <c r="M1138" s="27"/>
      <c r="N1138" s="27"/>
      <c r="O1138" s="27"/>
      <c r="P1138" s="27"/>
      <c r="Q1138" s="27"/>
      <c r="R1138" s="27"/>
      <c r="S1138" s="39" t="str">
        <f t="shared" si="17"/>
        <v/>
      </c>
      <c r="T1138" s="45"/>
      <c r="U1138" s="41"/>
      <c r="V1138" s="41"/>
      <c r="W1138" s="42"/>
    </row>
    <row r="1139" spans="1:23" s="32" customFormat="1" ht="14.25" thickBot="1" x14ac:dyDescent="0.2">
      <c r="A1139" s="27"/>
      <c r="B1139" s="27"/>
      <c r="C1139" s="27"/>
      <c r="D1139" s="27"/>
      <c r="E1139" s="28"/>
      <c r="F1139" s="29"/>
      <c r="G1139" s="30"/>
      <c r="H1139" s="31"/>
      <c r="I1139" s="36" t="str">
        <f>IF(LEN(F1139)*LEN(G1139)*LEN(H1139)=0,"",VLOOKUP(F1139&amp;G1139&amp;H1139,品类代码!$D:$E,2,0))</f>
        <v/>
      </c>
      <c r="J1139" s="37" t="str">
        <f>IF(LEN(I1139)=0,"",VLOOKUP(I1139,品类代码!$E:$F,2,0))</f>
        <v/>
      </c>
      <c r="K1139" s="38" t="str">
        <f>IF(LEN(J1139)=0,"",VLOOKUP(J1139,品类代码!$F:$G,2,0))</f>
        <v/>
      </c>
      <c r="L1139" s="27"/>
      <c r="M1139" s="27"/>
      <c r="N1139" s="27"/>
      <c r="O1139" s="27"/>
      <c r="P1139" s="27"/>
      <c r="Q1139" s="27"/>
      <c r="R1139" s="27"/>
      <c r="S1139" s="39" t="str">
        <f t="shared" si="17"/>
        <v/>
      </c>
      <c r="T1139" s="44"/>
      <c r="U1139" s="40"/>
      <c r="V1139" s="40"/>
      <c r="W1139" s="35"/>
    </row>
    <row r="1140" spans="1:23" ht="14.25" thickBot="1" x14ac:dyDescent="0.2">
      <c r="A1140" s="27"/>
      <c r="B1140" s="27"/>
      <c r="C1140" s="27"/>
      <c r="D1140" s="27"/>
      <c r="E1140" s="28"/>
      <c r="F1140" s="29"/>
      <c r="G1140" s="30"/>
      <c r="H1140" s="31"/>
      <c r="I1140" s="36" t="str">
        <f>IF(LEN(F1140)*LEN(G1140)*LEN(H1140)=0,"",VLOOKUP(F1140&amp;G1140&amp;H1140,品类代码!$D:$E,2,0))</f>
        <v/>
      </c>
      <c r="J1140" s="37" t="str">
        <f>IF(LEN(I1140)=0,"",VLOOKUP(I1140,品类代码!$E:$F,2,0))</f>
        <v/>
      </c>
      <c r="K1140" s="38" t="str">
        <f>IF(LEN(J1140)=0,"",VLOOKUP(J1140,品类代码!$F:$G,2,0))</f>
        <v/>
      </c>
      <c r="L1140" s="27"/>
      <c r="M1140" s="27"/>
      <c r="N1140" s="27"/>
      <c r="O1140" s="27"/>
      <c r="P1140" s="27"/>
      <c r="Q1140" s="27"/>
      <c r="R1140" s="27"/>
      <c r="S1140" s="39" t="str">
        <f t="shared" si="17"/>
        <v/>
      </c>
      <c r="T1140" s="45"/>
      <c r="U1140" s="41"/>
      <c r="V1140" s="41"/>
      <c r="W1140" s="42"/>
    </row>
    <row r="1141" spans="1:23" ht="14.25" thickBot="1" x14ac:dyDescent="0.2">
      <c r="A1141" s="27"/>
      <c r="B1141" s="27"/>
      <c r="C1141" s="27"/>
      <c r="D1141" s="27"/>
      <c r="E1141" s="28"/>
      <c r="F1141" s="29"/>
      <c r="G1141" s="30"/>
      <c r="H1141" s="31"/>
      <c r="I1141" s="36" t="str">
        <f>IF(LEN(F1141)*LEN(G1141)*LEN(H1141)=0,"",VLOOKUP(F1141&amp;G1141&amp;H1141,品类代码!$D:$E,2,0))</f>
        <v/>
      </c>
      <c r="J1141" s="37" t="str">
        <f>IF(LEN(I1141)=0,"",VLOOKUP(I1141,品类代码!$E:$F,2,0))</f>
        <v/>
      </c>
      <c r="K1141" s="38" t="str">
        <f>IF(LEN(J1141)=0,"",VLOOKUP(J1141,品类代码!$F:$G,2,0))</f>
        <v/>
      </c>
      <c r="L1141" s="27"/>
      <c r="M1141" s="27"/>
      <c r="N1141" s="27"/>
      <c r="O1141" s="27"/>
      <c r="P1141" s="27"/>
      <c r="Q1141" s="27"/>
      <c r="R1141" s="27"/>
      <c r="S1141" s="39" t="str">
        <f t="shared" si="17"/>
        <v/>
      </c>
      <c r="T1141" s="45"/>
      <c r="U1141" s="41"/>
      <c r="V1141" s="41"/>
      <c r="W1141" s="42"/>
    </row>
    <row r="1142" spans="1:23" s="32" customFormat="1" ht="14.25" thickBot="1" x14ac:dyDescent="0.2">
      <c r="A1142" s="27"/>
      <c r="B1142" s="27"/>
      <c r="C1142" s="27"/>
      <c r="D1142" s="27"/>
      <c r="E1142" s="28"/>
      <c r="F1142" s="29"/>
      <c r="G1142" s="30"/>
      <c r="H1142" s="31"/>
      <c r="I1142" s="36" t="str">
        <f>IF(LEN(F1142)*LEN(G1142)*LEN(H1142)=0,"",VLOOKUP(F1142&amp;G1142&amp;H1142,品类代码!$D:$E,2,0))</f>
        <v/>
      </c>
      <c r="J1142" s="37" t="str">
        <f>IF(LEN(I1142)=0,"",VLOOKUP(I1142,品类代码!$E:$F,2,0))</f>
        <v/>
      </c>
      <c r="K1142" s="38" t="str">
        <f>IF(LEN(J1142)=0,"",VLOOKUP(J1142,品类代码!$F:$G,2,0))</f>
        <v/>
      </c>
      <c r="L1142" s="27"/>
      <c r="M1142" s="27"/>
      <c r="N1142" s="27"/>
      <c r="O1142" s="27"/>
      <c r="P1142" s="27"/>
      <c r="Q1142" s="27"/>
      <c r="R1142" s="27"/>
      <c r="S1142" s="39" t="str">
        <f t="shared" si="17"/>
        <v/>
      </c>
      <c r="T1142" s="44"/>
      <c r="U1142" s="40"/>
      <c r="V1142" s="40"/>
      <c r="W1142" s="35"/>
    </row>
    <row r="1143" spans="1:23" ht="14.25" thickBot="1" x14ac:dyDescent="0.2">
      <c r="A1143" s="27"/>
      <c r="B1143" s="27"/>
      <c r="C1143" s="27"/>
      <c r="D1143" s="27"/>
      <c r="E1143" s="28"/>
      <c r="F1143" s="29"/>
      <c r="G1143" s="30"/>
      <c r="H1143" s="31"/>
      <c r="I1143" s="36" t="str">
        <f>IF(LEN(F1143)*LEN(G1143)*LEN(H1143)=0,"",VLOOKUP(F1143&amp;G1143&amp;H1143,品类代码!$D:$E,2,0))</f>
        <v/>
      </c>
      <c r="J1143" s="37" t="str">
        <f>IF(LEN(I1143)=0,"",VLOOKUP(I1143,品类代码!$E:$F,2,0))</f>
        <v/>
      </c>
      <c r="K1143" s="38" t="str">
        <f>IF(LEN(J1143)=0,"",VLOOKUP(J1143,品类代码!$F:$G,2,0))</f>
        <v/>
      </c>
      <c r="L1143" s="27"/>
      <c r="M1143" s="27"/>
      <c r="N1143" s="27"/>
      <c r="O1143" s="27"/>
      <c r="P1143" s="27"/>
      <c r="Q1143" s="27"/>
      <c r="R1143" s="27"/>
      <c r="S1143" s="39" t="str">
        <f t="shared" si="17"/>
        <v/>
      </c>
      <c r="T1143" s="45"/>
      <c r="U1143" s="41"/>
      <c r="V1143" s="41"/>
      <c r="W1143" s="42"/>
    </row>
    <row r="1144" spans="1:23" ht="14.25" thickBot="1" x14ac:dyDescent="0.2">
      <c r="A1144" s="27"/>
      <c r="B1144" s="27"/>
      <c r="C1144" s="27"/>
      <c r="D1144" s="27"/>
      <c r="E1144" s="28"/>
      <c r="F1144" s="29"/>
      <c r="G1144" s="30"/>
      <c r="H1144" s="31"/>
      <c r="I1144" s="36" t="str">
        <f>IF(LEN(F1144)*LEN(G1144)*LEN(H1144)=0,"",VLOOKUP(F1144&amp;G1144&amp;H1144,品类代码!$D:$E,2,0))</f>
        <v/>
      </c>
      <c r="J1144" s="37" t="str">
        <f>IF(LEN(I1144)=0,"",VLOOKUP(I1144,品类代码!$E:$F,2,0))</f>
        <v/>
      </c>
      <c r="K1144" s="38" t="str">
        <f>IF(LEN(J1144)=0,"",VLOOKUP(J1144,品类代码!$F:$G,2,0))</f>
        <v/>
      </c>
      <c r="L1144" s="27"/>
      <c r="M1144" s="27"/>
      <c r="N1144" s="27"/>
      <c r="O1144" s="27"/>
      <c r="P1144" s="27"/>
      <c r="Q1144" s="27"/>
      <c r="R1144" s="27"/>
      <c r="S1144" s="39" t="str">
        <f t="shared" si="17"/>
        <v/>
      </c>
      <c r="T1144" s="45"/>
      <c r="U1144" s="41"/>
      <c r="V1144" s="41"/>
      <c r="W1144" s="42"/>
    </row>
    <row r="1145" spans="1:23" s="32" customFormat="1" ht="14.25" thickBot="1" x14ac:dyDescent="0.2">
      <c r="A1145" s="27"/>
      <c r="B1145" s="27"/>
      <c r="C1145" s="27"/>
      <c r="D1145" s="27"/>
      <c r="E1145" s="28"/>
      <c r="F1145" s="29"/>
      <c r="G1145" s="30"/>
      <c r="H1145" s="31"/>
      <c r="I1145" s="36" t="str">
        <f>IF(LEN(F1145)*LEN(G1145)*LEN(H1145)=0,"",VLOOKUP(F1145&amp;G1145&amp;H1145,品类代码!$D:$E,2,0))</f>
        <v/>
      </c>
      <c r="J1145" s="37" t="str">
        <f>IF(LEN(I1145)=0,"",VLOOKUP(I1145,品类代码!$E:$F,2,0))</f>
        <v/>
      </c>
      <c r="K1145" s="38" t="str">
        <f>IF(LEN(J1145)=0,"",VLOOKUP(J1145,品类代码!$F:$G,2,0))</f>
        <v/>
      </c>
      <c r="L1145" s="27"/>
      <c r="M1145" s="27"/>
      <c r="N1145" s="27"/>
      <c r="O1145" s="27"/>
      <c r="P1145" s="27"/>
      <c r="Q1145" s="27"/>
      <c r="R1145" s="27"/>
      <c r="S1145" s="39" t="str">
        <f t="shared" si="17"/>
        <v/>
      </c>
      <c r="T1145" s="44"/>
      <c r="U1145" s="40"/>
      <c r="V1145" s="40"/>
      <c r="W1145" s="35"/>
    </row>
    <row r="1146" spans="1:23" ht="14.25" thickBot="1" x14ac:dyDescent="0.2">
      <c r="A1146" s="27"/>
      <c r="B1146" s="27"/>
      <c r="C1146" s="27"/>
      <c r="D1146" s="27"/>
      <c r="E1146" s="28"/>
      <c r="F1146" s="29"/>
      <c r="G1146" s="30"/>
      <c r="H1146" s="31"/>
      <c r="I1146" s="36" t="str">
        <f>IF(LEN(F1146)*LEN(G1146)*LEN(H1146)=0,"",VLOOKUP(F1146&amp;G1146&amp;H1146,品类代码!$D:$E,2,0))</f>
        <v/>
      </c>
      <c r="J1146" s="37" t="str">
        <f>IF(LEN(I1146)=0,"",VLOOKUP(I1146,品类代码!$E:$F,2,0))</f>
        <v/>
      </c>
      <c r="K1146" s="38" t="str">
        <f>IF(LEN(J1146)=0,"",VLOOKUP(J1146,品类代码!$F:$G,2,0))</f>
        <v/>
      </c>
      <c r="L1146" s="27"/>
      <c r="M1146" s="27"/>
      <c r="N1146" s="27"/>
      <c r="O1146" s="27"/>
      <c r="P1146" s="27"/>
      <c r="Q1146" s="27"/>
      <c r="R1146" s="27"/>
      <c r="S1146" s="39" t="str">
        <f t="shared" si="17"/>
        <v/>
      </c>
      <c r="T1146" s="45"/>
      <c r="U1146" s="41"/>
      <c r="V1146" s="41"/>
      <c r="W1146" s="42"/>
    </row>
    <row r="1147" spans="1:23" ht="14.25" thickBot="1" x14ac:dyDescent="0.2">
      <c r="A1147" s="27"/>
      <c r="B1147" s="27"/>
      <c r="C1147" s="27"/>
      <c r="D1147" s="27"/>
      <c r="E1147" s="28"/>
      <c r="F1147" s="29"/>
      <c r="G1147" s="30"/>
      <c r="H1147" s="31"/>
      <c r="I1147" s="36" t="str">
        <f>IF(LEN(F1147)*LEN(G1147)*LEN(H1147)=0,"",VLOOKUP(F1147&amp;G1147&amp;H1147,品类代码!$D:$E,2,0))</f>
        <v/>
      </c>
      <c r="J1147" s="37" t="str">
        <f>IF(LEN(I1147)=0,"",VLOOKUP(I1147,品类代码!$E:$F,2,0))</f>
        <v/>
      </c>
      <c r="K1147" s="38" t="str">
        <f>IF(LEN(J1147)=0,"",VLOOKUP(J1147,品类代码!$F:$G,2,0))</f>
        <v/>
      </c>
      <c r="L1147" s="27"/>
      <c r="M1147" s="27"/>
      <c r="N1147" s="27"/>
      <c r="O1147" s="27"/>
      <c r="P1147" s="27"/>
      <c r="Q1147" s="27"/>
      <c r="R1147" s="27"/>
      <c r="S1147" s="39" t="str">
        <f t="shared" si="17"/>
        <v/>
      </c>
      <c r="T1147" s="45"/>
      <c r="U1147" s="41"/>
      <c r="V1147" s="41"/>
      <c r="W1147" s="42"/>
    </row>
    <row r="1148" spans="1:23" s="32" customFormat="1" ht="14.25" thickBot="1" x14ac:dyDescent="0.2">
      <c r="A1148" s="27"/>
      <c r="B1148" s="27"/>
      <c r="C1148" s="27"/>
      <c r="D1148" s="27"/>
      <c r="E1148" s="28"/>
      <c r="F1148" s="29"/>
      <c r="G1148" s="30"/>
      <c r="H1148" s="31"/>
      <c r="I1148" s="36" t="str">
        <f>IF(LEN(F1148)*LEN(G1148)*LEN(H1148)=0,"",VLOOKUP(F1148&amp;G1148&amp;H1148,品类代码!$D:$E,2,0))</f>
        <v/>
      </c>
      <c r="J1148" s="37" t="str">
        <f>IF(LEN(I1148)=0,"",VLOOKUP(I1148,品类代码!$E:$F,2,0))</f>
        <v/>
      </c>
      <c r="K1148" s="38" t="str">
        <f>IF(LEN(J1148)=0,"",VLOOKUP(J1148,品类代码!$F:$G,2,0))</f>
        <v/>
      </c>
      <c r="L1148" s="27"/>
      <c r="M1148" s="27"/>
      <c r="N1148" s="27"/>
      <c r="O1148" s="27"/>
      <c r="P1148" s="27"/>
      <c r="Q1148" s="27"/>
      <c r="R1148" s="27"/>
      <c r="S1148" s="39" t="str">
        <f t="shared" si="17"/>
        <v/>
      </c>
      <c r="T1148" s="44"/>
      <c r="U1148" s="40"/>
      <c r="V1148" s="40"/>
      <c r="W1148" s="35"/>
    </row>
    <row r="1149" spans="1:23" ht="14.25" thickBot="1" x14ac:dyDescent="0.2">
      <c r="A1149" s="27"/>
      <c r="B1149" s="27"/>
      <c r="C1149" s="27"/>
      <c r="D1149" s="27"/>
      <c r="E1149" s="28"/>
      <c r="F1149" s="29"/>
      <c r="G1149" s="30"/>
      <c r="H1149" s="31"/>
      <c r="I1149" s="36" t="str">
        <f>IF(LEN(F1149)*LEN(G1149)*LEN(H1149)=0,"",VLOOKUP(F1149&amp;G1149&amp;H1149,品类代码!$D:$E,2,0))</f>
        <v/>
      </c>
      <c r="J1149" s="37" t="str">
        <f>IF(LEN(I1149)=0,"",VLOOKUP(I1149,品类代码!$E:$F,2,0))</f>
        <v/>
      </c>
      <c r="K1149" s="38" t="str">
        <f>IF(LEN(J1149)=0,"",VLOOKUP(J1149,品类代码!$F:$G,2,0))</f>
        <v/>
      </c>
      <c r="L1149" s="27"/>
      <c r="M1149" s="27"/>
      <c r="N1149" s="27"/>
      <c r="O1149" s="27"/>
      <c r="P1149" s="27"/>
      <c r="Q1149" s="27"/>
      <c r="R1149" s="27"/>
      <c r="S1149" s="39" t="str">
        <f t="shared" si="17"/>
        <v/>
      </c>
      <c r="T1149" s="45"/>
      <c r="U1149" s="41"/>
      <c r="V1149" s="41"/>
      <c r="W1149" s="42"/>
    </row>
    <row r="1150" spans="1:23" ht="14.25" thickBot="1" x14ac:dyDescent="0.2">
      <c r="A1150" s="27"/>
      <c r="B1150" s="27"/>
      <c r="C1150" s="27"/>
      <c r="D1150" s="27"/>
      <c r="E1150" s="28"/>
      <c r="F1150" s="29"/>
      <c r="G1150" s="30"/>
      <c r="H1150" s="31"/>
      <c r="I1150" s="36" t="str">
        <f>IF(LEN(F1150)*LEN(G1150)*LEN(H1150)=0,"",VLOOKUP(F1150&amp;G1150&amp;H1150,品类代码!$D:$E,2,0))</f>
        <v/>
      </c>
      <c r="J1150" s="37" t="str">
        <f>IF(LEN(I1150)=0,"",VLOOKUP(I1150,品类代码!$E:$F,2,0))</f>
        <v/>
      </c>
      <c r="K1150" s="38" t="str">
        <f>IF(LEN(J1150)=0,"",VLOOKUP(J1150,品类代码!$F:$G,2,0))</f>
        <v/>
      </c>
      <c r="L1150" s="27"/>
      <c r="M1150" s="27"/>
      <c r="N1150" s="27"/>
      <c r="O1150" s="27"/>
      <c r="P1150" s="27"/>
      <c r="Q1150" s="27"/>
      <c r="R1150" s="27"/>
      <c r="S1150" s="39" t="str">
        <f t="shared" si="17"/>
        <v/>
      </c>
      <c r="T1150" s="45"/>
      <c r="U1150" s="41"/>
      <c r="V1150" s="41"/>
      <c r="W1150" s="42"/>
    </row>
    <row r="1151" spans="1:23" s="32" customFormat="1" ht="14.25" thickBot="1" x14ac:dyDescent="0.2">
      <c r="A1151" s="27"/>
      <c r="B1151" s="27"/>
      <c r="C1151" s="27"/>
      <c r="D1151" s="27"/>
      <c r="E1151" s="28"/>
      <c r="F1151" s="29"/>
      <c r="G1151" s="30"/>
      <c r="H1151" s="31"/>
      <c r="I1151" s="36" t="str">
        <f>IF(LEN(F1151)*LEN(G1151)*LEN(H1151)=0,"",VLOOKUP(F1151&amp;G1151&amp;H1151,品类代码!$D:$E,2,0))</f>
        <v/>
      </c>
      <c r="J1151" s="37" t="str">
        <f>IF(LEN(I1151)=0,"",VLOOKUP(I1151,品类代码!$E:$F,2,0))</f>
        <v/>
      </c>
      <c r="K1151" s="38" t="str">
        <f>IF(LEN(J1151)=0,"",VLOOKUP(J1151,品类代码!$F:$G,2,0))</f>
        <v/>
      </c>
      <c r="L1151" s="27"/>
      <c r="M1151" s="27"/>
      <c r="N1151" s="27"/>
      <c r="O1151" s="27"/>
      <c r="P1151" s="27"/>
      <c r="Q1151" s="27"/>
      <c r="R1151" s="27"/>
      <c r="S1151" s="39" t="str">
        <f t="shared" si="17"/>
        <v/>
      </c>
      <c r="T1151" s="44"/>
      <c r="U1151" s="40"/>
      <c r="V1151" s="40"/>
      <c r="W1151" s="35"/>
    </row>
    <row r="1152" spans="1:23" ht="14.25" thickBot="1" x14ac:dyDescent="0.2">
      <c r="A1152" s="27"/>
      <c r="B1152" s="27"/>
      <c r="C1152" s="27"/>
      <c r="D1152" s="27"/>
      <c r="E1152" s="28"/>
      <c r="F1152" s="29"/>
      <c r="G1152" s="30"/>
      <c r="H1152" s="31"/>
      <c r="I1152" s="36" t="str">
        <f>IF(LEN(F1152)*LEN(G1152)*LEN(H1152)=0,"",VLOOKUP(F1152&amp;G1152&amp;H1152,品类代码!$D:$E,2,0))</f>
        <v/>
      </c>
      <c r="J1152" s="37" t="str">
        <f>IF(LEN(I1152)=0,"",VLOOKUP(I1152,品类代码!$E:$F,2,0))</f>
        <v/>
      </c>
      <c r="K1152" s="38" t="str">
        <f>IF(LEN(J1152)=0,"",VLOOKUP(J1152,品类代码!$F:$G,2,0))</f>
        <v/>
      </c>
      <c r="L1152" s="27"/>
      <c r="M1152" s="27"/>
      <c r="N1152" s="27"/>
      <c r="O1152" s="27"/>
      <c r="P1152" s="27"/>
      <c r="Q1152" s="27"/>
      <c r="R1152" s="27"/>
      <c r="S1152" s="39" t="str">
        <f t="shared" si="17"/>
        <v/>
      </c>
      <c r="T1152" s="45"/>
      <c r="U1152" s="41"/>
      <c r="V1152" s="41"/>
      <c r="W1152" s="42"/>
    </row>
    <row r="1153" spans="1:23" ht="14.25" thickBot="1" x14ac:dyDescent="0.2">
      <c r="A1153" s="27"/>
      <c r="B1153" s="27"/>
      <c r="C1153" s="27"/>
      <c r="D1153" s="27"/>
      <c r="E1153" s="28"/>
      <c r="F1153" s="29"/>
      <c r="G1153" s="30"/>
      <c r="H1153" s="31"/>
      <c r="I1153" s="36" t="str">
        <f>IF(LEN(F1153)*LEN(G1153)*LEN(H1153)=0,"",VLOOKUP(F1153&amp;G1153&amp;H1153,品类代码!$D:$E,2,0))</f>
        <v/>
      </c>
      <c r="J1153" s="37" t="str">
        <f>IF(LEN(I1153)=0,"",VLOOKUP(I1153,品类代码!$E:$F,2,0))</f>
        <v/>
      </c>
      <c r="K1153" s="38" t="str">
        <f>IF(LEN(J1153)=0,"",VLOOKUP(J1153,品类代码!$F:$G,2,0))</f>
        <v/>
      </c>
      <c r="L1153" s="27"/>
      <c r="M1153" s="27"/>
      <c r="N1153" s="27"/>
      <c r="O1153" s="27"/>
      <c r="P1153" s="27"/>
      <c r="Q1153" s="27"/>
      <c r="R1153" s="27"/>
      <c r="S1153" s="39" t="str">
        <f t="shared" si="17"/>
        <v/>
      </c>
      <c r="T1153" s="45"/>
      <c r="U1153" s="41"/>
      <c r="V1153" s="41"/>
      <c r="W1153" s="42"/>
    </row>
    <row r="1154" spans="1:23" s="32" customFormat="1" ht="14.25" thickBot="1" x14ac:dyDescent="0.2">
      <c r="A1154" s="27"/>
      <c r="B1154" s="27"/>
      <c r="C1154" s="27"/>
      <c r="D1154" s="27"/>
      <c r="E1154" s="28"/>
      <c r="F1154" s="29"/>
      <c r="G1154" s="30"/>
      <c r="H1154" s="31"/>
      <c r="I1154" s="36" t="str">
        <f>IF(LEN(F1154)*LEN(G1154)*LEN(H1154)=0,"",VLOOKUP(F1154&amp;G1154&amp;H1154,品类代码!$D:$E,2,0))</f>
        <v/>
      </c>
      <c r="J1154" s="37" t="str">
        <f>IF(LEN(I1154)=0,"",VLOOKUP(I1154,品类代码!$E:$F,2,0))</f>
        <v/>
      </c>
      <c r="K1154" s="38" t="str">
        <f>IF(LEN(J1154)=0,"",VLOOKUP(J1154,品类代码!$F:$G,2,0))</f>
        <v/>
      </c>
      <c r="L1154" s="27"/>
      <c r="M1154" s="27"/>
      <c r="N1154" s="27"/>
      <c r="O1154" s="27"/>
      <c r="P1154" s="27"/>
      <c r="Q1154" s="27"/>
      <c r="R1154" s="27"/>
      <c r="S1154" s="39" t="str">
        <f t="shared" si="17"/>
        <v/>
      </c>
      <c r="T1154" s="44"/>
      <c r="U1154" s="40"/>
      <c r="V1154" s="40"/>
      <c r="W1154" s="35"/>
    </row>
    <row r="1155" spans="1:23" ht="14.25" thickBot="1" x14ac:dyDescent="0.2">
      <c r="A1155" s="27"/>
      <c r="B1155" s="27"/>
      <c r="C1155" s="27"/>
      <c r="D1155" s="27"/>
      <c r="E1155" s="28"/>
      <c r="F1155" s="29"/>
      <c r="G1155" s="30"/>
      <c r="H1155" s="31"/>
      <c r="I1155" s="36" t="str">
        <f>IF(LEN(F1155)*LEN(G1155)*LEN(H1155)=0,"",VLOOKUP(F1155&amp;G1155&amp;H1155,品类代码!$D:$E,2,0))</f>
        <v/>
      </c>
      <c r="J1155" s="37" t="str">
        <f>IF(LEN(I1155)=0,"",VLOOKUP(I1155,品类代码!$E:$F,2,0))</f>
        <v/>
      </c>
      <c r="K1155" s="38" t="str">
        <f>IF(LEN(J1155)=0,"",VLOOKUP(J1155,品类代码!$F:$G,2,0))</f>
        <v/>
      </c>
      <c r="L1155" s="27"/>
      <c r="M1155" s="27"/>
      <c r="N1155" s="27"/>
      <c r="O1155" s="27"/>
      <c r="P1155" s="27"/>
      <c r="Q1155" s="27"/>
      <c r="R1155" s="27"/>
      <c r="S1155" s="39" t="str">
        <f t="shared" si="17"/>
        <v/>
      </c>
      <c r="T1155" s="45"/>
      <c r="U1155" s="41"/>
      <c r="V1155" s="41"/>
      <c r="W1155" s="42"/>
    </row>
    <row r="1156" spans="1:23" ht="14.25" thickBot="1" x14ac:dyDescent="0.2">
      <c r="A1156" s="27"/>
      <c r="B1156" s="27"/>
      <c r="C1156" s="27"/>
      <c r="D1156" s="27"/>
      <c r="E1156" s="28"/>
      <c r="F1156" s="29"/>
      <c r="G1156" s="30"/>
      <c r="H1156" s="31"/>
      <c r="I1156" s="36" t="str">
        <f>IF(LEN(F1156)*LEN(G1156)*LEN(H1156)=0,"",VLOOKUP(F1156&amp;G1156&amp;H1156,品类代码!$D:$E,2,0))</f>
        <v/>
      </c>
      <c r="J1156" s="37" t="str">
        <f>IF(LEN(I1156)=0,"",VLOOKUP(I1156,品类代码!$E:$F,2,0))</f>
        <v/>
      </c>
      <c r="K1156" s="38" t="str">
        <f>IF(LEN(J1156)=0,"",VLOOKUP(J1156,品类代码!$F:$G,2,0))</f>
        <v/>
      </c>
      <c r="L1156" s="27"/>
      <c r="M1156" s="27"/>
      <c r="N1156" s="27"/>
      <c r="O1156" s="27"/>
      <c r="P1156" s="27"/>
      <c r="Q1156" s="27"/>
      <c r="R1156" s="27"/>
      <c r="S1156" s="39" t="str">
        <f t="shared" si="17"/>
        <v/>
      </c>
      <c r="T1156" s="45"/>
      <c r="U1156" s="41"/>
      <c r="V1156" s="41"/>
      <c r="W1156" s="42"/>
    </row>
    <row r="1157" spans="1:23" s="32" customFormat="1" ht="14.25" thickBot="1" x14ac:dyDescent="0.2">
      <c r="A1157" s="27"/>
      <c r="B1157" s="27"/>
      <c r="C1157" s="27"/>
      <c r="D1157" s="27"/>
      <c r="E1157" s="28"/>
      <c r="F1157" s="29"/>
      <c r="G1157" s="30"/>
      <c r="H1157" s="31"/>
      <c r="I1157" s="36" t="str">
        <f>IF(LEN(F1157)*LEN(G1157)*LEN(H1157)=0,"",VLOOKUP(F1157&amp;G1157&amp;H1157,品类代码!$D:$E,2,0))</f>
        <v/>
      </c>
      <c r="J1157" s="37" t="str">
        <f>IF(LEN(I1157)=0,"",VLOOKUP(I1157,品类代码!$E:$F,2,0))</f>
        <v/>
      </c>
      <c r="K1157" s="38" t="str">
        <f>IF(LEN(J1157)=0,"",VLOOKUP(J1157,品类代码!$F:$G,2,0))</f>
        <v/>
      </c>
      <c r="L1157" s="27"/>
      <c r="M1157" s="27"/>
      <c r="N1157" s="27"/>
      <c r="O1157" s="27"/>
      <c r="P1157" s="27"/>
      <c r="Q1157" s="27"/>
      <c r="R1157" s="27"/>
      <c r="S1157" s="39" t="str">
        <f t="shared" si="17"/>
        <v/>
      </c>
      <c r="T1157" s="44"/>
      <c r="U1157" s="40"/>
      <c r="V1157" s="40"/>
      <c r="W1157" s="35"/>
    </row>
    <row r="1158" spans="1:23" ht="14.25" thickBot="1" x14ac:dyDescent="0.2">
      <c r="A1158" s="27"/>
      <c r="B1158" s="27"/>
      <c r="C1158" s="27"/>
      <c r="D1158" s="27"/>
      <c r="E1158" s="28"/>
      <c r="F1158" s="29"/>
      <c r="G1158" s="30"/>
      <c r="H1158" s="31"/>
      <c r="I1158" s="36" t="str">
        <f>IF(LEN(F1158)*LEN(G1158)*LEN(H1158)=0,"",VLOOKUP(F1158&amp;G1158&amp;H1158,品类代码!$D:$E,2,0))</f>
        <v/>
      </c>
      <c r="J1158" s="37" t="str">
        <f>IF(LEN(I1158)=0,"",VLOOKUP(I1158,品类代码!$E:$F,2,0))</f>
        <v/>
      </c>
      <c r="K1158" s="38" t="str">
        <f>IF(LEN(J1158)=0,"",VLOOKUP(J1158,品类代码!$F:$G,2,0))</f>
        <v/>
      </c>
      <c r="L1158" s="27"/>
      <c r="M1158" s="27"/>
      <c r="N1158" s="27"/>
      <c r="O1158" s="27"/>
      <c r="P1158" s="27"/>
      <c r="Q1158" s="27"/>
      <c r="R1158" s="27"/>
      <c r="S1158" s="39" t="str">
        <f t="shared" ref="S1158:S1221" si="18">IF(LEN($B$3)*LEN(H1158)*LEN(B1158)*LEN(D1158)*LEN(L1158)=0,"",$B$3&amp;"-"&amp;H1158&amp;"-"&amp;B1158&amp;"-"&amp;D1158&amp;"-"&amp;IF(LEN(M1158)=0,L1158,IF(LEN(N1158)*LEN(M1158)&gt;0,M1158&amp;"("&amp;L1158&amp;")"&amp;N1158,M1158&amp;"("&amp;L1158&amp;")")))</f>
        <v/>
      </c>
      <c r="T1158" s="45"/>
      <c r="U1158" s="41"/>
      <c r="V1158" s="41"/>
      <c r="W1158" s="42"/>
    </row>
    <row r="1159" spans="1:23" ht="14.25" thickBot="1" x14ac:dyDescent="0.2">
      <c r="A1159" s="27"/>
      <c r="B1159" s="27"/>
      <c r="C1159" s="27"/>
      <c r="D1159" s="27"/>
      <c r="E1159" s="28"/>
      <c r="F1159" s="29"/>
      <c r="G1159" s="30"/>
      <c r="H1159" s="31"/>
      <c r="I1159" s="36" t="str">
        <f>IF(LEN(F1159)*LEN(G1159)*LEN(H1159)=0,"",VLOOKUP(F1159&amp;G1159&amp;H1159,品类代码!$D:$E,2,0))</f>
        <v/>
      </c>
      <c r="J1159" s="37" t="str">
        <f>IF(LEN(I1159)=0,"",VLOOKUP(I1159,品类代码!$E:$F,2,0))</f>
        <v/>
      </c>
      <c r="K1159" s="38" t="str">
        <f>IF(LEN(J1159)=0,"",VLOOKUP(J1159,品类代码!$F:$G,2,0))</f>
        <v/>
      </c>
      <c r="L1159" s="27"/>
      <c r="M1159" s="27"/>
      <c r="N1159" s="27"/>
      <c r="O1159" s="27"/>
      <c r="P1159" s="27"/>
      <c r="Q1159" s="27"/>
      <c r="R1159" s="27"/>
      <c r="S1159" s="39" t="str">
        <f t="shared" si="18"/>
        <v/>
      </c>
      <c r="T1159" s="45"/>
      <c r="U1159" s="41"/>
      <c r="V1159" s="41"/>
      <c r="W1159" s="42"/>
    </row>
    <row r="1160" spans="1:23" s="32" customFormat="1" ht="14.25" thickBot="1" x14ac:dyDescent="0.2">
      <c r="A1160" s="27"/>
      <c r="B1160" s="27"/>
      <c r="C1160" s="27"/>
      <c r="D1160" s="27"/>
      <c r="E1160" s="28"/>
      <c r="F1160" s="29"/>
      <c r="G1160" s="30"/>
      <c r="H1160" s="31"/>
      <c r="I1160" s="36" t="str">
        <f>IF(LEN(F1160)*LEN(G1160)*LEN(H1160)=0,"",VLOOKUP(F1160&amp;G1160&amp;H1160,品类代码!$D:$E,2,0))</f>
        <v/>
      </c>
      <c r="J1160" s="37" t="str">
        <f>IF(LEN(I1160)=0,"",VLOOKUP(I1160,品类代码!$E:$F,2,0))</f>
        <v/>
      </c>
      <c r="K1160" s="38" t="str">
        <f>IF(LEN(J1160)=0,"",VLOOKUP(J1160,品类代码!$F:$G,2,0))</f>
        <v/>
      </c>
      <c r="L1160" s="27"/>
      <c r="M1160" s="27"/>
      <c r="N1160" s="27"/>
      <c r="O1160" s="27"/>
      <c r="P1160" s="27"/>
      <c r="Q1160" s="27"/>
      <c r="R1160" s="27"/>
      <c r="S1160" s="39" t="str">
        <f t="shared" si="18"/>
        <v/>
      </c>
      <c r="T1160" s="44"/>
      <c r="U1160" s="40"/>
      <c r="V1160" s="40"/>
      <c r="W1160" s="35"/>
    </row>
    <row r="1161" spans="1:23" ht="14.25" thickBot="1" x14ac:dyDescent="0.2">
      <c r="A1161" s="27"/>
      <c r="B1161" s="27"/>
      <c r="C1161" s="27"/>
      <c r="D1161" s="27"/>
      <c r="E1161" s="28"/>
      <c r="F1161" s="29"/>
      <c r="G1161" s="30"/>
      <c r="H1161" s="31"/>
      <c r="I1161" s="36" t="str">
        <f>IF(LEN(F1161)*LEN(G1161)*LEN(H1161)=0,"",VLOOKUP(F1161&amp;G1161&amp;H1161,品类代码!$D:$E,2,0))</f>
        <v/>
      </c>
      <c r="J1161" s="37" t="str">
        <f>IF(LEN(I1161)=0,"",VLOOKUP(I1161,品类代码!$E:$F,2,0))</f>
        <v/>
      </c>
      <c r="K1161" s="38" t="str">
        <f>IF(LEN(J1161)=0,"",VLOOKUP(J1161,品类代码!$F:$G,2,0))</f>
        <v/>
      </c>
      <c r="L1161" s="27"/>
      <c r="M1161" s="27"/>
      <c r="N1161" s="27"/>
      <c r="O1161" s="27"/>
      <c r="P1161" s="27"/>
      <c r="Q1161" s="27"/>
      <c r="R1161" s="27"/>
      <c r="S1161" s="39" t="str">
        <f t="shared" si="18"/>
        <v/>
      </c>
      <c r="T1161" s="45"/>
      <c r="U1161" s="41"/>
      <c r="V1161" s="41"/>
      <c r="W1161" s="42"/>
    </row>
    <row r="1162" spans="1:23" ht="14.25" thickBot="1" x14ac:dyDescent="0.2">
      <c r="A1162" s="27"/>
      <c r="B1162" s="27"/>
      <c r="C1162" s="27"/>
      <c r="D1162" s="27"/>
      <c r="E1162" s="28"/>
      <c r="F1162" s="29"/>
      <c r="G1162" s="30"/>
      <c r="H1162" s="31"/>
      <c r="I1162" s="36" t="str">
        <f>IF(LEN(F1162)*LEN(G1162)*LEN(H1162)=0,"",VLOOKUP(F1162&amp;G1162&amp;H1162,品类代码!$D:$E,2,0))</f>
        <v/>
      </c>
      <c r="J1162" s="37" t="str">
        <f>IF(LEN(I1162)=0,"",VLOOKUP(I1162,品类代码!$E:$F,2,0))</f>
        <v/>
      </c>
      <c r="K1162" s="38" t="str">
        <f>IF(LEN(J1162)=0,"",VLOOKUP(J1162,品类代码!$F:$G,2,0))</f>
        <v/>
      </c>
      <c r="L1162" s="27"/>
      <c r="M1162" s="27"/>
      <c r="N1162" s="27"/>
      <c r="O1162" s="27"/>
      <c r="P1162" s="27"/>
      <c r="Q1162" s="27"/>
      <c r="R1162" s="27"/>
      <c r="S1162" s="39" t="str">
        <f t="shared" si="18"/>
        <v/>
      </c>
      <c r="T1162" s="45"/>
      <c r="U1162" s="41"/>
      <c r="V1162" s="41"/>
      <c r="W1162" s="42"/>
    </row>
    <row r="1163" spans="1:23" s="32" customFormat="1" ht="14.25" thickBot="1" x14ac:dyDescent="0.2">
      <c r="A1163" s="27"/>
      <c r="B1163" s="27"/>
      <c r="C1163" s="27"/>
      <c r="D1163" s="27"/>
      <c r="E1163" s="28"/>
      <c r="F1163" s="29"/>
      <c r="G1163" s="30"/>
      <c r="H1163" s="31"/>
      <c r="I1163" s="36" t="str">
        <f>IF(LEN(F1163)*LEN(G1163)*LEN(H1163)=0,"",VLOOKUP(F1163&amp;G1163&amp;H1163,品类代码!$D:$E,2,0))</f>
        <v/>
      </c>
      <c r="J1163" s="37" t="str">
        <f>IF(LEN(I1163)=0,"",VLOOKUP(I1163,品类代码!$E:$F,2,0))</f>
        <v/>
      </c>
      <c r="K1163" s="38" t="str">
        <f>IF(LEN(J1163)=0,"",VLOOKUP(J1163,品类代码!$F:$G,2,0))</f>
        <v/>
      </c>
      <c r="L1163" s="27"/>
      <c r="M1163" s="27"/>
      <c r="N1163" s="27"/>
      <c r="O1163" s="27"/>
      <c r="P1163" s="27"/>
      <c r="Q1163" s="27"/>
      <c r="R1163" s="27"/>
      <c r="S1163" s="39" t="str">
        <f t="shared" si="18"/>
        <v/>
      </c>
      <c r="T1163" s="44"/>
      <c r="U1163" s="40"/>
      <c r="V1163" s="40"/>
      <c r="W1163" s="35"/>
    </row>
    <row r="1164" spans="1:23" ht="14.25" thickBot="1" x14ac:dyDescent="0.2">
      <c r="A1164" s="27"/>
      <c r="B1164" s="27"/>
      <c r="C1164" s="27"/>
      <c r="D1164" s="27"/>
      <c r="E1164" s="28"/>
      <c r="F1164" s="29"/>
      <c r="G1164" s="30"/>
      <c r="H1164" s="31"/>
      <c r="I1164" s="36" t="str">
        <f>IF(LEN(F1164)*LEN(G1164)*LEN(H1164)=0,"",VLOOKUP(F1164&amp;G1164&amp;H1164,品类代码!$D:$E,2,0))</f>
        <v/>
      </c>
      <c r="J1164" s="37" t="str">
        <f>IF(LEN(I1164)=0,"",VLOOKUP(I1164,品类代码!$E:$F,2,0))</f>
        <v/>
      </c>
      <c r="K1164" s="38" t="str">
        <f>IF(LEN(J1164)=0,"",VLOOKUP(J1164,品类代码!$F:$G,2,0))</f>
        <v/>
      </c>
      <c r="L1164" s="27"/>
      <c r="M1164" s="27"/>
      <c r="N1164" s="27"/>
      <c r="O1164" s="27"/>
      <c r="P1164" s="27"/>
      <c r="Q1164" s="27"/>
      <c r="R1164" s="27"/>
      <c r="S1164" s="39" t="str">
        <f t="shared" si="18"/>
        <v/>
      </c>
      <c r="T1164" s="45"/>
      <c r="U1164" s="41"/>
      <c r="V1164" s="41"/>
      <c r="W1164" s="42"/>
    </row>
    <row r="1165" spans="1:23" ht="14.25" thickBot="1" x14ac:dyDescent="0.2">
      <c r="A1165" s="27"/>
      <c r="B1165" s="27"/>
      <c r="C1165" s="27"/>
      <c r="D1165" s="27"/>
      <c r="E1165" s="28"/>
      <c r="F1165" s="29"/>
      <c r="G1165" s="30"/>
      <c r="H1165" s="31"/>
      <c r="I1165" s="36" t="str">
        <f>IF(LEN(F1165)*LEN(G1165)*LEN(H1165)=0,"",VLOOKUP(F1165&amp;G1165&amp;H1165,品类代码!$D:$E,2,0))</f>
        <v/>
      </c>
      <c r="J1165" s="37" t="str">
        <f>IF(LEN(I1165)=0,"",VLOOKUP(I1165,品类代码!$E:$F,2,0))</f>
        <v/>
      </c>
      <c r="K1165" s="38" t="str">
        <f>IF(LEN(J1165)=0,"",VLOOKUP(J1165,品类代码!$F:$G,2,0))</f>
        <v/>
      </c>
      <c r="L1165" s="27"/>
      <c r="M1165" s="27"/>
      <c r="N1165" s="27"/>
      <c r="O1165" s="27"/>
      <c r="P1165" s="27"/>
      <c r="Q1165" s="27"/>
      <c r="R1165" s="27"/>
      <c r="S1165" s="39" t="str">
        <f t="shared" si="18"/>
        <v/>
      </c>
      <c r="T1165" s="45"/>
      <c r="U1165" s="41"/>
      <c r="V1165" s="41"/>
      <c r="W1165" s="42"/>
    </row>
    <row r="1166" spans="1:23" s="32" customFormat="1" ht="14.25" thickBot="1" x14ac:dyDescent="0.2">
      <c r="A1166" s="27"/>
      <c r="B1166" s="27"/>
      <c r="C1166" s="27"/>
      <c r="D1166" s="27"/>
      <c r="E1166" s="28"/>
      <c r="F1166" s="29"/>
      <c r="G1166" s="30"/>
      <c r="H1166" s="31"/>
      <c r="I1166" s="36" t="str">
        <f>IF(LEN(F1166)*LEN(G1166)*LEN(H1166)=0,"",VLOOKUP(F1166&amp;G1166&amp;H1166,品类代码!$D:$E,2,0))</f>
        <v/>
      </c>
      <c r="J1166" s="37" t="str">
        <f>IF(LEN(I1166)=0,"",VLOOKUP(I1166,品类代码!$E:$F,2,0))</f>
        <v/>
      </c>
      <c r="K1166" s="38" t="str">
        <f>IF(LEN(J1166)=0,"",VLOOKUP(J1166,品类代码!$F:$G,2,0))</f>
        <v/>
      </c>
      <c r="L1166" s="27"/>
      <c r="M1166" s="27"/>
      <c r="N1166" s="27"/>
      <c r="O1166" s="27"/>
      <c r="P1166" s="27"/>
      <c r="Q1166" s="27"/>
      <c r="R1166" s="27"/>
      <c r="S1166" s="39" t="str">
        <f t="shared" si="18"/>
        <v/>
      </c>
      <c r="T1166" s="44"/>
      <c r="U1166" s="40"/>
      <c r="V1166" s="40"/>
      <c r="W1166" s="35"/>
    </row>
    <row r="1167" spans="1:23" ht="14.25" thickBot="1" x14ac:dyDescent="0.2">
      <c r="A1167" s="27"/>
      <c r="B1167" s="27"/>
      <c r="C1167" s="27"/>
      <c r="D1167" s="27"/>
      <c r="E1167" s="28"/>
      <c r="F1167" s="29"/>
      <c r="G1167" s="30"/>
      <c r="H1167" s="31"/>
      <c r="I1167" s="36" t="str">
        <f>IF(LEN(F1167)*LEN(G1167)*LEN(H1167)=0,"",VLOOKUP(F1167&amp;G1167&amp;H1167,品类代码!$D:$E,2,0))</f>
        <v/>
      </c>
      <c r="J1167" s="37" t="str">
        <f>IF(LEN(I1167)=0,"",VLOOKUP(I1167,品类代码!$E:$F,2,0))</f>
        <v/>
      </c>
      <c r="K1167" s="38" t="str">
        <f>IF(LEN(J1167)=0,"",VLOOKUP(J1167,品类代码!$F:$G,2,0))</f>
        <v/>
      </c>
      <c r="L1167" s="27"/>
      <c r="M1167" s="27"/>
      <c r="N1167" s="27"/>
      <c r="O1167" s="27"/>
      <c r="P1167" s="27"/>
      <c r="Q1167" s="27"/>
      <c r="R1167" s="27"/>
      <c r="S1167" s="39" t="str">
        <f t="shared" si="18"/>
        <v/>
      </c>
      <c r="T1167" s="45"/>
      <c r="U1167" s="41"/>
      <c r="V1167" s="41"/>
      <c r="W1167" s="42"/>
    </row>
    <row r="1168" spans="1:23" ht="14.25" thickBot="1" x14ac:dyDescent="0.2">
      <c r="A1168" s="27"/>
      <c r="B1168" s="27"/>
      <c r="C1168" s="27"/>
      <c r="D1168" s="27"/>
      <c r="E1168" s="28"/>
      <c r="F1168" s="29"/>
      <c r="G1168" s="30"/>
      <c r="H1168" s="31"/>
      <c r="I1168" s="36" t="str">
        <f>IF(LEN(F1168)*LEN(G1168)*LEN(H1168)=0,"",VLOOKUP(F1168&amp;G1168&amp;H1168,品类代码!$D:$E,2,0))</f>
        <v/>
      </c>
      <c r="J1168" s="37" t="str">
        <f>IF(LEN(I1168)=0,"",VLOOKUP(I1168,品类代码!$E:$F,2,0))</f>
        <v/>
      </c>
      <c r="K1168" s="38" t="str">
        <f>IF(LEN(J1168)=0,"",VLOOKUP(J1168,品类代码!$F:$G,2,0))</f>
        <v/>
      </c>
      <c r="L1168" s="27"/>
      <c r="M1168" s="27"/>
      <c r="N1168" s="27"/>
      <c r="O1168" s="27"/>
      <c r="P1168" s="27"/>
      <c r="Q1168" s="27"/>
      <c r="R1168" s="27"/>
      <c r="S1168" s="39" t="str">
        <f t="shared" si="18"/>
        <v/>
      </c>
      <c r="T1168" s="45"/>
      <c r="U1168" s="41"/>
      <c r="V1168" s="41"/>
      <c r="W1168" s="42"/>
    </row>
    <row r="1169" spans="1:23" s="32" customFormat="1" ht="14.25" thickBot="1" x14ac:dyDescent="0.2">
      <c r="A1169" s="27"/>
      <c r="B1169" s="27"/>
      <c r="C1169" s="27"/>
      <c r="D1169" s="27"/>
      <c r="E1169" s="28"/>
      <c r="F1169" s="29"/>
      <c r="G1169" s="30"/>
      <c r="H1169" s="31"/>
      <c r="I1169" s="36" t="str">
        <f>IF(LEN(F1169)*LEN(G1169)*LEN(H1169)=0,"",VLOOKUP(F1169&amp;G1169&amp;H1169,品类代码!$D:$E,2,0))</f>
        <v/>
      </c>
      <c r="J1169" s="37" t="str">
        <f>IF(LEN(I1169)=0,"",VLOOKUP(I1169,品类代码!$E:$F,2,0))</f>
        <v/>
      </c>
      <c r="K1169" s="38" t="str">
        <f>IF(LEN(J1169)=0,"",VLOOKUP(J1169,品类代码!$F:$G,2,0))</f>
        <v/>
      </c>
      <c r="L1169" s="27"/>
      <c r="M1169" s="27"/>
      <c r="N1169" s="27"/>
      <c r="O1169" s="27"/>
      <c r="P1169" s="27"/>
      <c r="Q1169" s="27"/>
      <c r="R1169" s="27"/>
      <c r="S1169" s="39" t="str">
        <f t="shared" si="18"/>
        <v/>
      </c>
      <c r="T1169" s="44"/>
      <c r="U1169" s="40"/>
      <c r="V1169" s="40"/>
      <c r="W1169" s="35"/>
    </row>
    <row r="1170" spans="1:23" ht="14.25" thickBot="1" x14ac:dyDescent="0.2">
      <c r="A1170" s="27"/>
      <c r="B1170" s="27"/>
      <c r="C1170" s="27"/>
      <c r="D1170" s="27"/>
      <c r="E1170" s="28"/>
      <c r="F1170" s="29"/>
      <c r="G1170" s="30"/>
      <c r="H1170" s="31"/>
      <c r="I1170" s="36" t="str">
        <f>IF(LEN(F1170)*LEN(G1170)*LEN(H1170)=0,"",VLOOKUP(F1170&amp;G1170&amp;H1170,品类代码!$D:$E,2,0))</f>
        <v/>
      </c>
      <c r="J1170" s="37" t="str">
        <f>IF(LEN(I1170)=0,"",VLOOKUP(I1170,品类代码!$E:$F,2,0))</f>
        <v/>
      </c>
      <c r="K1170" s="38" t="str">
        <f>IF(LEN(J1170)=0,"",VLOOKUP(J1170,品类代码!$F:$G,2,0))</f>
        <v/>
      </c>
      <c r="L1170" s="27"/>
      <c r="M1170" s="27"/>
      <c r="N1170" s="27"/>
      <c r="O1170" s="27"/>
      <c r="P1170" s="27"/>
      <c r="Q1170" s="27"/>
      <c r="R1170" s="27"/>
      <c r="S1170" s="39" t="str">
        <f t="shared" si="18"/>
        <v/>
      </c>
      <c r="T1170" s="45"/>
      <c r="U1170" s="41"/>
      <c r="V1170" s="41"/>
      <c r="W1170" s="42"/>
    </row>
    <row r="1171" spans="1:23" ht="14.25" thickBot="1" x14ac:dyDescent="0.2">
      <c r="A1171" s="27"/>
      <c r="B1171" s="27"/>
      <c r="C1171" s="27"/>
      <c r="D1171" s="27"/>
      <c r="E1171" s="28"/>
      <c r="F1171" s="29"/>
      <c r="G1171" s="30"/>
      <c r="H1171" s="31"/>
      <c r="I1171" s="36" t="str">
        <f>IF(LEN(F1171)*LEN(G1171)*LEN(H1171)=0,"",VLOOKUP(F1171&amp;G1171&amp;H1171,品类代码!$D:$E,2,0))</f>
        <v/>
      </c>
      <c r="J1171" s="37" t="str">
        <f>IF(LEN(I1171)=0,"",VLOOKUP(I1171,品类代码!$E:$F,2,0))</f>
        <v/>
      </c>
      <c r="K1171" s="38" t="str">
        <f>IF(LEN(J1171)=0,"",VLOOKUP(J1171,品类代码!$F:$G,2,0))</f>
        <v/>
      </c>
      <c r="L1171" s="27"/>
      <c r="M1171" s="27"/>
      <c r="N1171" s="27"/>
      <c r="O1171" s="27"/>
      <c r="P1171" s="27"/>
      <c r="Q1171" s="27"/>
      <c r="R1171" s="27"/>
      <c r="S1171" s="39" t="str">
        <f t="shared" si="18"/>
        <v/>
      </c>
      <c r="T1171" s="45"/>
      <c r="U1171" s="41"/>
      <c r="V1171" s="41"/>
      <c r="W1171" s="42"/>
    </row>
    <row r="1172" spans="1:23" s="32" customFormat="1" ht="14.25" thickBot="1" x14ac:dyDescent="0.2">
      <c r="A1172" s="27"/>
      <c r="B1172" s="27"/>
      <c r="C1172" s="27"/>
      <c r="D1172" s="27"/>
      <c r="E1172" s="28"/>
      <c r="F1172" s="29"/>
      <c r="G1172" s="30"/>
      <c r="H1172" s="31"/>
      <c r="I1172" s="36" t="str">
        <f>IF(LEN(F1172)*LEN(G1172)*LEN(H1172)=0,"",VLOOKUP(F1172&amp;G1172&amp;H1172,品类代码!$D:$E,2,0))</f>
        <v/>
      </c>
      <c r="J1172" s="37" t="str">
        <f>IF(LEN(I1172)=0,"",VLOOKUP(I1172,品类代码!$E:$F,2,0))</f>
        <v/>
      </c>
      <c r="K1172" s="38" t="str">
        <f>IF(LEN(J1172)=0,"",VLOOKUP(J1172,品类代码!$F:$G,2,0))</f>
        <v/>
      </c>
      <c r="L1172" s="27"/>
      <c r="M1172" s="27"/>
      <c r="N1172" s="27"/>
      <c r="O1172" s="27"/>
      <c r="P1172" s="27"/>
      <c r="Q1172" s="27"/>
      <c r="R1172" s="27"/>
      <c r="S1172" s="39" t="str">
        <f t="shared" si="18"/>
        <v/>
      </c>
      <c r="T1172" s="44"/>
      <c r="U1172" s="40"/>
      <c r="V1172" s="40"/>
      <c r="W1172" s="35"/>
    </row>
    <row r="1173" spans="1:23" ht="14.25" thickBot="1" x14ac:dyDescent="0.2">
      <c r="A1173" s="27"/>
      <c r="B1173" s="27"/>
      <c r="C1173" s="27"/>
      <c r="D1173" s="27"/>
      <c r="E1173" s="28"/>
      <c r="F1173" s="29"/>
      <c r="G1173" s="30"/>
      <c r="H1173" s="31"/>
      <c r="I1173" s="36" t="str">
        <f>IF(LEN(F1173)*LEN(G1173)*LEN(H1173)=0,"",VLOOKUP(F1173&amp;G1173&amp;H1173,品类代码!$D:$E,2,0))</f>
        <v/>
      </c>
      <c r="J1173" s="37" t="str">
        <f>IF(LEN(I1173)=0,"",VLOOKUP(I1173,品类代码!$E:$F,2,0))</f>
        <v/>
      </c>
      <c r="K1173" s="38" t="str">
        <f>IF(LEN(J1173)=0,"",VLOOKUP(J1173,品类代码!$F:$G,2,0))</f>
        <v/>
      </c>
      <c r="L1173" s="27"/>
      <c r="M1173" s="27"/>
      <c r="N1173" s="27"/>
      <c r="O1173" s="27"/>
      <c r="P1173" s="27"/>
      <c r="Q1173" s="27"/>
      <c r="R1173" s="27"/>
      <c r="S1173" s="39" t="str">
        <f t="shared" si="18"/>
        <v/>
      </c>
      <c r="T1173" s="45"/>
      <c r="U1173" s="41"/>
      <c r="V1173" s="41"/>
      <c r="W1173" s="42"/>
    </row>
    <row r="1174" spans="1:23" ht="14.25" thickBot="1" x14ac:dyDescent="0.2">
      <c r="A1174" s="27"/>
      <c r="B1174" s="27"/>
      <c r="C1174" s="27"/>
      <c r="D1174" s="27"/>
      <c r="E1174" s="28"/>
      <c r="F1174" s="29"/>
      <c r="G1174" s="30"/>
      <c r="H1174" s="31"/>
      <c r="I1174" s="36" t="str">
        <f>IF(LEN(F1174)*LEN(G1174)*LEN(H1174)=0,"",VLOOKUP(F1174&amp;G1174&amp;H1174,品类代码!$D:$E,2,0))</f>
        <v/>
      </c>
      <c r="J1174" s="37" t="str">
        <f>IF(LEN(I1174)=0,"",VLOOKUP(I1174,品类代码!$E:$F,2,0))</f>
        <v/>
      </c>
      <c r="K1174" s="38" t="str">
        <f>IF(LEN(J1174)=0,"",VLOOKUP(J1174,品类代码!$F:$G,2,0))</f>
        <v/>
      </c>
      <c r="L1174" s="27"/>
      <c r="M1174" s="27"/>
      <c r="N1174" s="27"/>
      <c r="O1174" s="27"/>
      <c r="P1174" s="27"/>
      <c r="Q1174" s="27"/>
      <c r="R1174" s="27"/>
      <c r="S1174" s="39" t="str">
        <f t="shared" si="18"/>
        <v/>
      </c>
      <c r="T1174" s="45"/>
      <c r="U1174" s="41"/>
      <c r="V1174" s="41"/>
      <c r="W1174" s="42"/>
    </row>
    <row r="1175" spans="1:23" s="32" customFormat="1" ht="14.25" thickBot="1" x14ac:dyDescent="0.2">
      <c r="A1175" s="27"/>
      <c r="B1175" s="27"/>
      <c r="C1175" s="27"/>
      <c r="D1175" s="27"/>
      <c r="E1175" s="28"/>
      <c r="F1175" s="29"/>
      <c r="G1175" s="30"/>
      <c r="H1175" s="31"/>
      <c r="I1175" s="36" t="str">
        <f>IF(LEN(F1175)*LEN(G1175)*LEN(H1175)=0,"",VLOOKUP(F1175&amp;G1175&amp;H1175,品类代码!$D:$E,2,0))</f>
        <v/>
      </c>
      <c r="J1175" s="37" t="str">
        <f>IF(LEN(I1175)=0,"",VLOOKUP(I1175,品类代码!$E:$F,2,0))</f>
        <v/>
      </c>
      <c r="K1175" s="38" t="str">
        <f>IF(LEN(J1175)=0,"",VLOOKUP(J1175,品类代码!$F:$G,2,0))</f>
        <v/>
      </c>
      <c r="L1175" s="27"/>
      <c r="M1175" s="27"/>
      <c r="N1175" s="27"/>
      <c r="O1175" s="27"/>
      <c r="P1175" s="27"/>
      <c r="Q1175" s="27"/>
      <c r="R1175" s="27"/>
      <c r="S1175" s="39" t="str">
        <f t="shared" si="18"/>
        <v/>
      </c>
      <c r="T1175" s="44"/>
      <c r="U1175" s="40"/>
      <c r="V1175" s="40"/>
      <c r="W1175" s="35"/>
    </row>
    <row r="1176" spans="1:23" ht="14.25" thickBot="1" x14ac:dyDescent="0.2">
      <c r="A1176" s="27"/>
      <c r="B1176" s="27"/>
      <c r="C1176" s="27"/>
      <c r="D1176" s="27"/>
      <c r="E1176" s="28"/>
      <c r="F1176" s="29"/>
      <c r="G1176" s="30"/>
      <c r="H1176" s="31"/>
      <c r="I1176" s="36" t="str">
        <f>IF(LEN(F1176)*LEN(G1176)*LEN(H1176)=0,"",VLOOKUP(F1176&amp;G1176&amp;H1176,品类代码!$D:$E,2,0))</f>
        <v/>
      </c>
      <c r="J1176" s="37" t="str">
        <f>IF(LEN(I1176)=0,"",VLOOKUP(I1176,品类代码!$E:$F,2,0))</f>
        <v/>
      </c>
      <c r="K1176" s="38" t="str">
        <f>IF(LEN(J1176)=0,"",VLOOKUP(J1176,品类代码!$F:$G,2,0))</f>
        <v/>
      </c>
      <c r="L1176" s="27"/>
      <c r="M1176" s="27"/>
      <c r="N1176" s="27"/>
      <c r="O1176" s="27"/>
      <c r="P1176" s="27"/>
      <c r="Q1176" s="27"/>
      <c r="R1176" s="27"/>
      <c r="S1176" s="39" t="str">
        <f t="shared" si="18"/>
        <v/>
      </c>
      <c r="T1176" s="45"/>
      <c r="U1176" s="41"/>
      <c r="V1176" s="41"/>
      <c r="W1176" s="42"/>
    </row>
    <row r="1177" spans="1:23" ht="14.25" thickBot="1" x14ac:dyDescent="0.2">
      <c r="A1177" s="27"/>
      <c r="B1177" s="27"/>
      <c r="C1177" s="27"/>
      <c r="D1177" s="27"/>
      <c r="E1177" s="28"/>
      <c r="F1177" s="29"/>
      <c r="G1177" s="30"/>
      <c r="H1177" s="31"/>
      <c r="I1177" s="36" t="str">
        <f>IF(LEN(F1177)*LEN(G1177)*LEN(H1177)=0,"",VLOOKUP(F1177&amp;G1177&amp;H1177,品类代码!$D:$E,2,0))</f>
        <v/>
      </c>
      <c r="J1177" s="37" t="str">
        <f>IF(LEN(I1177)=0,"",VLOOKUP(I1177,品类代码!$E:$F,2,0))</f>
        <v/>
      </c>
      <c r="K1177" s="38" t="str">
        <f>IF(LEN(J1177)=0,"",VLOOKUP(J1177,品类代码!$F:$G,2,0))</f>
        <v/>
      </c>
      <c r="L1177" s="27"/>
      <c r="M1177" s="27"/>
      <c r="N1177" s="27"/>
      <c r="O1177" s="27"/>
      <c r="P1177" s="27"/>
      <c r="Q1177" s="27"/>
      <c r="R1177" s="27"/>
      <c r="S1177" s="39" t="str">
        <f t="shared" si="18"/>
        <v/>
      </c>
      <c r="T1177" s="45"/>
      <c r="U1177" s="41"/>
      <c r="V1177" s="41"/>
      <c r="W1177" s="42"/>
    </row>
    <row r="1178" spans="1:23" s="32" customFormat="1" ht="14.25" thickBot="1" x14ac:dyDescent="0.2">
      <c r="A1178" s="27"/>
      <c r="B1178" s="27"/>
      <c r="C1178" s="27"/>
      <c r="D1178" s="27"/>
      <c r="E1178" s="28"/>
      <c r="F1178" s="29"/>
      <c r="G1178" s="30"/>
      <c r="H1178" s="31"/>
      <c r="I1178" s="36" t="str">
        <f>IF(LEN(F1178)*LEN(G1178)*LEN(H1178)=0,"",VLOOKUP(F1178&amp;G1178&amp;H1178,品类代码!$D:$E,2,0))</f>
        <v/>
      </c>
      <c r="J1178" s="37" t="str">
        <f>IF(LEN(I1178)=0,"",VLOOKUP(I1178,品类代码!$E:$F,2,0))</f>
        <v/>
      </c>
      <c r="K1178" s="38" t="str">
        <f>IF(LEN(J1178)=0,"",VLOOKUP(J1178,品类代码!$F:$G,2,0))</f>
        <v/>
      </c>
      <c r="L1178" s="27"/>
      <c r="M1178" s="27"/>
      <c r="N1178" s="27"/>
      <c r="O1178" s="27"/>
      <c r="P1178" s="27"/>
      <c r="Q1178" s="27"/>
      <c r="R1178" s="27"/>
      <c r="S1178" s="39" t="str">
        <f t="shared" si="18"/>
        <v/>
      </c>
      <c r="T1178" s="44"/>
      <c r="U1178" s="40"/>
      <c r="V1178" s="40"/>
      <c r="W1178" s="35"/>
    </row>
    <row r="1179" spans="1:23" ht="14.25" thickBot="1" x14ac:dyDescent="0.2">
      <c r="A1179" s="27"/>
      <c r="B1179" s="27"/>
      <c r="C1179" s="27"/>
      <c r="D1179" s="27"/>
      <c r="E1179" s="28"/>
      <c r="F1179" s="29"/>
      <c r="G1179" s="30"/>
      <c r="H1179" s="31"/>
      <c r="I1179" s="36" t="str">
        <f>IF(LEN(F1179)*LEN(G1179)*LEN(H1179)=0,"",VLOOKUP(F1179&amp;G1179&amp;H1179,品类代码!$D:$E,2,0))</f>
        <v/>
      </c>
      <c r="J1179" s="37" t="str">
        <f>IF(LEN(I1179)=0,"",VLOOKUP(I1179,品类代码!$E:$F,2,0))</f>
        <v/>
      </c>
      <c r="K1179" s="38" t="str">
        <f>IF(LEN(J1179)=0,"",VLOOKUP(J1179,品类代码!$F:$G,2,0))</f>
        <v/>
      </c>
      <c r="L1179" s="27"/>
      <c r="M1179" s="27"/>
      <c r="N1179" s="27"/>
      <c r="O1179" s="27"/>
      <c r="P1179" s="27"/>
      <c r="Q1179" s="27"/>
      <c r="R1179" s="27"/>
      <c r="S1179" s="39" t="str">
        <f t="shared" si="18"/>
        <v/>
      </c>
      <c r="T1179" s="45"/>
      <c r="U1179" s="41"/>
      <c r="V1179" s="41"/>
      <c r="W1179" s="42"/>
    </row>
    <row r="1180" spans="1:23" ht="14.25" thickBot="1" x14ac:dyDescent="0.2">
      <c r="A1180" s="27"/>
      <c r="B1180" s="27"/>
      <c r="C1180" s="27"/>
      <c r="D1180" s="27"/>
      <c r="E1180" s="28"/>
      <c r="F1180" s="29"/>
      <c r="G1180" s="30"/>
      <c r="H1180" s="31"/>
      <c r="I1180" s="36" t="str">
        <f>IF(LEN(F1180)*LEN(G1180)*LEN(H1180)=0,"",VLOOKUP(F1180&amp;G1180&amp;H1180,品类代码!$D:$E,2,0))</f>
        <v/>
      </c>
      <c r="J1180" s="37" t="str">
        <f>IF(LEN(I1180)=0,"",VLOOKUP(I1180,品类代码!$E:$F,2,0))</f>
        <v/>
      </c>
      <c r="K1180" s="38" t="str">
        <f>IF(LEN(J1180)=0,"",VLOOKUP(J1180,品类代码!$F:$G,2,0))</f>
        <v/>
      </c>
      <c r="L1180" s="27"/>
      <c r="M1180" s="27"/>
      <c r="N1180" s="27"/>
      <c r="O1180" s="27"/>
      <c r="P1180" s="27"/>
      <c r="Q1180" s="27"/>
      <c r="R1180" s="27"/>
      <c r="S1180" s="39" t="str">
        <f t="shared" si="18"/>
        <v/>
      </c>
      <c r="T1180" s="45"/>
      <c r="U1180" s="41"/>
      <c r="V1180" s="41"/>
      <c r="W1180" s="42"/>
    </row>
    <row r="1181" spans="1:23" s="32" customFormat="1" ht="14.25" thickBot="1" x14ac:dyDescent="0.2">
      <c r="A1181" s="27"/>
      <c r="B1181" s="27"/>
      <c r="C1181" s="27"/>
      <c r="D1181" s="27"/>
      <c r="E1181" s="28"/>
      <c r="F1181" s="29"/>
      <c r="G1181" s="30"/>
      <c r="H1181" s="31"/>
      <c r="I1181" s="36" t="str">
        <f>IF(LEN(F1181)*LEN(G1181)*LEN(H1181)=0,"",VLOOKUP(F1181&amp;G1181&amp;H1181,品类代码!$D:$E,2,0))</f>
        <v/>
      </c>
      <c r="J1181" s="37" t="str">
        <f>IF(LEN(I1181)=0,"",VLOOKUP(I1181,品类代码!$E:$F,2,0))</f>
        <v/>
      </c>
      <c r="K1181" s="38" t="str">
        <f>IF(LEN(J1181)=0,"",VLOOKUP(J1181,品类代码!$F:$G,2,0))</f>
        <v/>
      </c>
      <c r="L1181" s="27"/>
      <c r="M1181" s="27"/>
      <c r="N1181" s="27"/>
      <c r="O1181" s="27"/>
      <c r="P1181" s="27"/>
      <c r="Q1181" s="27"/>
      <c r="R1181" s="27"/>
      <c r="S1181" s="39" t="str">
        <f t="shared" si="18"/>
        <v/>
      </c>
      <c r="T1181" s="44"/>
      <c r="U1181" s="40"/>
      <c r="V1181" s="40"/>
      <c r="W1181" s="35"/>
    </row>
    <row r="1182" spans="1:23" ht="14.25" thickBot="1" x14ac:dyDescent="0.2">
      <c r="A1182" s="27"/>
      <c r="B1182" s="27"/>
      <c r="C1182" s="27"/>
      <c r="D1182" s="27"/>
      <c r="E1182" s="28"/>
      <c r="F1182" s="29"/>
      <c r="G1182" s="30"/>
      <c r="H1182" s="31"/>
      <c r="I1182" s="36" t="str">
        <f>IF(LEN(F1182)*LEN(G1182)*LEN(H1182)=0,"",VLOOKUP(F1182&amp;G1182&amp;H1182,品类代码!$D:$E,2,0))</f>
        <v/>
      </c>
      <c r="J1182" s="37" t="str">
        <f>IF(LEN(I1182)=0,"",VLOOKUP(I1182,品类代码!$E:$F,2,0))</f>
        <v/>
      </c>
      <c r="K1182" s="38" t="str">
        <f>IF(LEN(J1182)=0,"",VLOOKUP(J1182,品类代码!$F:$G,2,0))</f>
        <v/>
      </c>
      <c r="L1182" s="27"/>
      <c r="M1182" s="27"/>
      <c r="N1182" s="27"/>
      <c r="O1182" s="27"/>
      <c r="P1182" s="27"/>
      <c r="Q1182" s="27"/>
      <c r="R1182" s="27"/>
      <c r="S1182" s="39" t="str">
        <f t="shared" si="18"/>
        <v/>
      </c>
      <c r="T1182" s="45"/>
      <c r="U1182" s="41"/>
      <c r="V1182" s="41"/>
      <c r="W1182" s="42"/>
    </row>
    <row r="1183" spans="1:23" ht="14.25" thickBot="1" x14ac:dyDescent="0.2">
      <c r="A1183" s="27"/>
      <c r="B1183" s="27"/>
      <c r="C1183" s="27"/>
      <c r="D1183" s="27"/>
      <c r="E1183" s="28"/>
      <c r="F1183" s="29"/>
      <c r="G1183" s="30"/>
      <c r="H1183" s="31"/>
      <c r="I1183" s="36" t="str">
        <f>IF(LEN(F1183)*LEN(G1183)*LEN(H1183)=0,"",VLOOKUP(F1183&amp;G1183&amp;H1183,品类代码!$D:$E,2,0))</f>
        <v/>
      </c>
      <c r="J1183" s="37" t="str">
        <f>IF(LEN(I1183)=0,"",VLOOKUP(I1183,品类代码!$E:$F,2,0))</f>
        <v/>
      </c>
      <c r="K1183" s="38" t="str">
        <f>IF(LEN(J1183)=0,"",VLOOKUP(J1183,品类代码!$F:$G,2,0))</f>
        <v/>
      </c>
      <c r="L1183" s="27"/>
      <c r="M1183" s="27"/>
      <c r="N1183" s="27"/>
      <c r="O1183" s="27"/>
      <c r="P1183" s="27"/>
      <c r="Q1183" s="27"/>
      <c r="R1183" s="27"/>
      <c r="S1183" s="39" t="str">
        <f t="shared" si="18"/>
        <v/>
      </c>
      <c r="T1183" s="45"/>
      <c r="U1183" s="41"/>
      <c r="V1183" s="41"/>
      <c r="W1183" s="42"/>
    </row>
    <row r="1184" spans="1:23" s="32" customFormat="1" ht="14.25" thickBot="1" x14ac:dyDescent="0.2">
      <c r="A1184" s="27"/>
      <c r="B1184" s="27"/>
      <c r="C1184" s="27"/>
      <c r="D1184" s="27"/>
      <c r="E1184" s="28"/>
      <c r="F1184" s="29"/>
      <c r="G1184" s="30"/>
      <c r="H1184" s="31"/>
      <c r="I1184" s="36" t="str">
        <f>IF(LEN(F1184)*LEN(G1184)*LEN(H1184)=0,"",VLOOKUP(F1184&amp;G1184&amp;H1184,品类代码!$D:$E,2,0))</f>
        <v/>
      </c>
      <c r="J1184" s="37" t="str">
        <f>IF(LEN(I1184)=0,"",VLOOKUP(I1184,品类代码!$E:$F,2,0))</f>
        <v/>
      </c>
      <c r="K1184" s="38" t="str">
        <f>IF(LEN(J1184)=0,"",VLOOKUP(J1184,品类代码!$F:$G,2,0))</f>
        <v/>
      </c>
      <c r="L1184" s="27"/>
      <c r="M1184" s="27"/>
      <c r="N1184" s="27"/>
      <c r="O1184" s="27"/>
      <c r="P1184" s="27"/>
      <c r="Q1184" s="27"/>
      <c r="R1184" s="27"/>
      <c r="S1184" s="39" t="str">
        <f t="shared" si="18"/>
        <v/>
      </c>
      <c r="T1184" s="44"/>
      <c r="U1184" s="40"/>
      <c r="V1184" s="40"/>
      <c r="W1184" s="35"/>
    </row>
    <row r="1185" spans="1:23" ht="14.25" thickBot="1" x14ac:dyDescent="0.2">
      <c r="A1185" s="27"/>
      <c r="B1185" s="27"/>
      <c r="C1185" s="27"/>
      <c r="D1185" s="27"/>
      <c r="E1185" s="28"/>
      <c r="F1185" s="29"/>
      <c r="G1185" s="30"/>
      <c r="H1185" s="31"/>
      <c r="I1185" s="36" t="str">
        <f>IF(LEN(F1185)*LEN(G1185)*LEN(H1185)=0,"",VLOOKUP(F1185&amp;G1185&amp;H1185,品类代码!$D:$E,2,0))</f>
        <v/>
      </c>
      <c r="J1185" s="37" t="str">
        <f>IF(LEN(I1185)=0,"",VLOOKUP(I1185,品类代码!$E:$F,2,0))</f>
        <v/>
      </c>
      <c r="K1185" s="38" t="str">
        <f>IF(LEN(J1185)=0,"",VLOOKUP(J1185,品类代码!$F:$G,2,0))</f>
        <v/>
      </c>
      <c r="L1185" s="27"/>
      <c r="M1185" s="27"/>
      <c r="N1185" s="27"/>
      <c r="O1185" s="27"/>
      <c r="P1185" s="27"/>
      <c r="Q1185" s="27"/>
      <c r="R1185" s="27"/>
      <c r="S1185" s="39" t="str">
        <f t="shared" si="18"/>
        <v/>
      </c>
      <c r="T1185" s="45"/>
      <c r="U1185" s="41"/>
      <c r="V1185" s="41"/>
      <c r="W1185" s="42"/>
    </row>
    <row r="1186" spans="1:23" ht="14.25" thickBot="1" x14ac:dyDescent="0.2">
      <c r="A1186" s="27"/>
      <c r="B1186" s="27"/>
      <c r="C1186" s="27"/>
      <c r="D1186" s="27"/>
      <c r="E1186" s="28"/>
      <c r="F1186" s="29"/>
      <c r="G1186" s="30"/>
      <c r="H1186" s="31"/>
      <c r="I1186" s="36" t="str">
        <f>IF(LEN(F1186)*LEN(G1186)*LEN(H1186)=0,"",VLOOKUP(F1186&amp;G1186&amp;H1186,品类代码!$D:$E,2,0))</f>
        <v/>
      </c>
      <c r="J1186" s="37" t="str">
        <f>IF(LEN(I1186)=0,"",VLOOKUP(I1186,品类代码!$E:$F,2,0))</f>
        <v/>
      </c>
      <c r="K1186" s="38" t="str">
        <f>IF(LEN(J1186)=0,"",VLOOKUP(J1186,品类代码!$F:$G,2,0))</f>
        <v/>
      </c>
      <c r="L1186" s="27"/>
      <c r="M1186" s="27"/>
      <c r="N1186" s="27"/>
      <c r="O1186" s="27"/>
      <c r="P1186" s="27"/>
      <c r="Q1186" s="27"/>
      <c r="R1186" s="27"/>
      <c r="S1186" s="39" t="str">
        <f t="shared" si="18"/>
        <v/>
      </c>
      <c r="T1186" s="45"/>
      <c r="U1186" s="41"/>
      <c r="V1186" s="41"/>
      <c r="W1186" s="42"/>
    </row>
    <row r="1187" spans="1:23" s="32" customFormat="1" ht="14.25" thickBot="1" x14ac:dyDescent="0.2">
      <c r="A1187" s="27"/>
      <c r="B1187" s="27"/>
      <c r="C1187" s="27"/>
      <c r="D1187" s="27"/>
      <c r="E1187" s="28"/>
      <c r="F1187" s="29"/>
      <c r="G1187" s="30"/>
      <c r="H1187" s="31"/>
      <c r="I1187" s="36" t="str">
        <f>IF(LEN(F1187)*LEN(G1187)*LEN(H1187)=0,"",VLOOKUP(F1187&amp;G1187&amp;H1187,品类代码!$D:$E,2,0))</f>
        <v/>
      </c>
      <c r="J1187" s="37" t="str">
        <f>IF(LEN(I1187)=0,"",VLOOKUP(I1187,品类代码!$E:$F,2,0))</f>
        <v/>
      </c>
      <c r="K1187" s="38" t="str">
        <f>IF(LEN(J1187)=0,"",VLOOKUP(J1187,品类代码!$F:$G,2,0))</f>
        <v/>
      </c>
      <c r="L1187" s="27"/>
      <c r="M1187" s="27"/>
      <c r="N1187" s="27"/>
      <c r="O1187" s="27"/>
      <c r="P1187" s="27"/>
      <c r="Q1187" s="27"/>
      <c r="R1187" s="27"/>
      <c r="S1187" s="39" t="str">
        <f t="shared" si="18"/>
        <v/>
      </c>
      <c r="T1187" s="44"/>
      <c r="U1187" s="40"/>
      <c r="V1187" s="40"/>
      <c r="W1187" s="35"/>
    </row>
    <row r="1188" spans="1:23" ht="14.25" thickBot="1" x14ac:dyDescent="0.2">
      <c r="A1188" s="27"/>
      <c r="B1188" s="27"/>
      <c r="C1188" s="27"/>
      <c r="D1188" s="27"/>
      <c r="E1188" s="28"/>
      <c r="F1188" s="29"/>
      <c r="G1188" s="30"/>
      <c r="H1188" s="31"/>
      <c r="I1188" s="36" t="str">
        <f>IF(LEN(F1188)*LEN(G1188)*LEN(H1188)=0,"",VLOOKUP(F1188&amp;G1188&amp;H1188,品类代码!$D:$E,2,0))</f>
        <v/>
      </c>
      <c r="J1188" s="37" t="str">
        <f>IF(LEN(I1188)=0,"",VLOOKUP(I1188,品类代码!$E:$F,2,0))</f>
        <v/>
      </c>
      <c r="K1188" s="38" t="str">
        <f>IF(LEN(J1188)=0,"",VLOOKUP(J1188,品类代码!$F:$G,2,0))</f>
        <v/>
      </c>
      <c r="L1188" s="27"/>
      <c r="M1188" s="27"/>
      <c r="N1188" s="27"/>
      <c r="O1188" s="27"/>
      <c r="P1188" s="27"/>
      <c r="Q1188" s="27"/>
      <c r="R1188" s="27"/>
      <c r="S1188" s="39" t="str">
        <f t="shared" si="18"/>
        <v/>
      </c>
      <c r="T1188" s="45"/>
      <c r="U1188" s="41"/>
      <c r="V1188" s="41"/>
      <c r="W1188" s="42"/>
    </row>
    <row r="1189" spans="1:23" ht="14.25" thickBot="1" x14ac:dyDescent="0.2">
      <c r="A1189" s="27"/>
      <c r="B1189" s="27"/>
      <c r="C1189" s="27"/>
      <c r="D1189" s="27"/>
      <c r="E1189" s="28"/>
      <c r="F1189" s="29"/>
      <c r="G1189" s="30"/>
      <c r="H1189" s="31"/>
      <c r="I1189" s="36" t="str">
        <f>IF(LEN(F1189)*LEN(G1189)*LEN(H1189)=0,"",VLOOKUP(F1189&amp;G1189&amp;H1189,品类代码!$D:$E,2,0))</f>
        <v/>
      </c>
      <c r="J1189" s="37" t="str">
        <f>IF(LEN(I1189)=0,"",VLOOKUP(I1189,品类代码!$E:$F,2,0))</f>
        <v/>
      </c>
      <c r="K1189" s="38" t="str">
        <f>IF(LEN(J1189)=0,"",VLOOKUP(J1189,品类代码!$F:$G,2,0))</f>
        <v/>
      </c>
      <c r="L1189" s="27"/>
      <c r="M1189" s="27"/>
      <c r="N1189" s="27"/>
      <c r="O1189" s="27"/>
      <c r="P1189" s="27"/>
      <c r="Q1189" s="27"/>
      <c r="R1189" s="27"/>
      <c r="S1189" s="39" t="str">
        <f t="shared" si="18"/>
        <v/>
      </c>
      <c r="T1189" s="45"/>
      <c r="U1189" s="41"/>
      <c r="V1189" s="41"/>
      <c r="W1189" s="42"/>
    </row>
    <row r="1190" spans="1:23" s="32" customFormat="1" ht="14.25" thickBot="1" x14ac:dyDescent="0.2">
      <c r="A1190" s="27"/>
      <c r="B1190" s="27"/>
      <c r="C1190" s="27"/>
      <c r="D1190" s="27"/>
      <c r="E1190" s="28"/>
      <c r="F1190" s="29"/>
      <c r="G1190" s="30"/>
      <c r="H1190" s="31"/>
      <c r="I1190" s="36" t="str">
        <f>IF(LEN(F1190)*LEN(G1190)*LEN(H1190)=0,"",VLOOKUP(F1190&amp;G1190&amp;H1190,品类代码!$D:$E,2,0))</f>
        <v/>
      </c>
      <c r="J1190" s="37" t="str">
        <f>IF(LEN(I1190)=0,"",VLOOKUP(I1190,品类代码!$E:$F,2,0))</f>
        <v/>
      </c>
      <c r="K1190" s="38" t="str">
        <f>IF(LEN(J1190)=0,"",VLOOKUP(J1190,品类代码!$F:$G,2,0))</f>
        <v/>
      </c>
      <c r="L1190" s="27"/>
      <c r="M1190" s="27"/>
      <c r="N1190" s="27"/>
      <c r="O1190" s="27"/>
      <c r="P1190" s="27"/>
      <c r="Q1190" s="27"/>
      <c r="R1190" s="27"/>
      <c r="S1190" s="39" t="str">
        <f t="shared" si="18"/>
        <v/>
      </c>
      <c r="T1190" s="44"/>
      <c r="U1190" s="40"/>
      <c r="V1190" s="40"/>
      <c r="W1190" s="35"/>
    </row>
    <row r="1191" spans="1:23" ht="14.25" thickBot="1" x14ac:dyDescent="0.2">
      <c r="A1191" s="27"/>
      <c r="B1191" s="27"/>
      <c r="C1191" s="27"/>
      <c r="D1191" s="27"/>
      <c r="E1191" s="28"/>
      <c r="F1191" s="29"/>
      <c r="G1191" s="30"/>
      <c r="H1191" s="31"/>
      <c r="I1191" s="36" t="str">
        <f>IF(LEN(F1191)*LEN(G1191)*LEN(H1191)=0,"",VLOOKUP(F1191&amp;G1191&amp;H1191,品类代码!$D:$E,2,0))</f>
        <v/>
      </c>
      <c r="J1191" s="37" t="str">
        <f>IF(LEN(I1191)=0,"",VLOOKUP(I1191,品类代码!$E:$F,2,0))</f>
        <v/>
      </c>
      <c r="K1191" s="38" t="str">
        <f>IF(LEN(J1191)=0,"",VLOOKUP(J1191,品类代码!$F:$G,2,0))</f>
        <v/>
      </c>
      <c r="L1191" s="27"/>
      <c r="M1191" s="27"/>
      <c r="N1191" s="27"/>
      <c r="O1191" s="27"/>
      <c r="P1191" s="27"/>
      <c r="Q1191" s="27"/>
      <c r="R1191" s="27"/>
      <c r="S1191" s="39" t="str">
        <f t="shared" si="18"/>
        <v/>
      </c>
      <c r="T1191" s="45"/>
      <c r="U1191" s="41"/>
      <c r="V1191" s="41"/>
      <c r="W1191" s="42"/>
    </row>
    <row r="1192" spans="1:23" ht="14.25" thickBot="1" x14ac:dyDescent="0.2">
      <c r="A1192" s="27"/>
      <c r="B1192" s="27"/>
      <c r="C1192" s="27"/>
      <c r="D1192" s="27"/>
      <c r="E1192" s="28"/>
      <c r="F1192" s="29"/>
      <c r="G1192" s="30"/>
      <c r="H1192" s="31"/>
      <c r="I1192" s="36" t="str">
        <f>IF(LEN(F1192)*LEN(G1192)*LEN(H1192)=0,"",VLOOKUP(F1192&amp;G1192&amp;H1192,品类代码!$D:$E,2,0))</f>
        <v/>
      </c>
      <c r="J1192" s="37" t="str">
        <f>IF(LEN(I1192)=0,"",VLOOKUP(I1192,品类代码!$E:$F,2,0))</f>
        <v/>
      </c>
      <c r="K1192" s="38" t="str">
        <f>IF(LEN(J1192)=0,"",VLOOKUP(J1192,品类代码!$F:$G,2,0))</f>
        <v/>
      </c>
      <c r="L1192" s="27"/>
      <c r="M1192" s="27"/>
      <c r="N1192" s="27"/>
      <c r="O1192" s="27"/>
      <c r="P1192" s="27"/>
      <c r="Q1192" s="27"/>
      <c r="R1192" s="27"/>
      <c r="S1192" s="39" t="str">
        <f t="shared" si="18"/>
        <v/>
      </c>
      <c r="T1192" s="45"/>
      <c r="U1192" s="41"/>
      <c r="V1192" s="41"/>
      <c r="W1192" s="42"/>
    </row>
    <row r="1193" spans="1:23" s="32" customFormat="1" ht="14.25" thickBot="1" x14ac:dyDescent="0.2">
      <c r="A1193" s="27"/>
      <c r="B1193" s="27"/>
      <c r="C1193" s="27"/>
      <c r="D1193" s="27"/>
      <c r="E1193" s="28"/>
      <c r="F1193" s="29"/>
      <c r="G1193" s="30"/>
      <c r="H1193" s="31"/>
      <c r="I1193" s="36" t="str">
        <f>IF(LEN(F1193)*LEN(G1193)*LEN(H1193)=0,"",VLOOKUP(F1193&amp;G1193&amp;H1193,品类代码!$D:$E,2,0))</f>
        <v/>
      </c>
      <c r="J1193" s="37" t="str">
        <f>IF(LEN(I1193)=0,"",VLOOKUP(I1193,品类代码!$E:$F,2,0))</f>
        <v/>
      </c>
      <c r="K1193" s="38" t="str">
        <f>IF(LEN(J1193)=0,"",VLOOKUP(J1193,品类代码!$F:$G,2,0))</f>
        <v/>
      </c>
      <c r="L1193" s="27"/>
      <c r="M1193" s="27"/>
      <c r="N1193" s="27"/>
      <c r="O1193" s="27"/>
      <c r="P1193" s="27"/>
      <c r="Q1193" s="27"/>
      <c r="R1193" s="27"/>
      <c r="S1193" s="39" t="str">
        <f t="shared" si="18"/>
        <v/>
      </c>
      <c r="T1193" s="44"/>
      <c r="U1193" s="40"/>
      <c r="V1193" s="40"/>
      <c r="W1193" s="35"/>
    </row>
    <row r="1194" spans="1:23" ht="14.25" thickBot="1" x14ac:dyDescent="0.2">
      <c r="A1194" s="27"/>
      <c r="B1194" s="27"/>
      <c r="C1194" s="27"/>
      <c r="D1194" s="27"/>
      <c r="E1194" s="28"/>
      <c r="F1194" s="29"/>
      <c r="G1194" s="30"/>
      <c r="H1194" s="31"/>
      <c r="I1194" s="36" t="str">
        <f>IF(LEN(F1194)*LEN(G1194)*LEN(H1194)=0,"",VLOOKUP(F1194&amp;G1194&amp;H1194,品类代码!$D:$E,2,0))</f>
        <v/>
      </c>
      <c r="J1194" s="37" t="str">
        <f>IF(LEN(I1194)=0,"",VLOOKUP(I1194,品类代码!$E:$F,2,0))</f>
        <v/>
      </c>
      <c r="K1194" s="38" t="str">
        <f>IF(LEN(J1194)=0,"",VLOOKUP(J1194,品类代码!$F:$G,2,0))</f>
        <v/>
      </c>
      <c r="L1194" s="27"/>
      <c r="M1194" s="27"/>
      <c r="N1194" s="27"/>
      <c r="O1194" s="27"/>
      <c r="P1194" s="27"/>
      <c r="Q1194" s="27"/>
      <c r="R1194" s="27"/>
      <c r="S1194" s="39" t="str">
        <f t="shared" si="18"/>
        <v/>
      </c>
      <c r="T1194" s="45"/>
      <c r="U1194" s="41"/>
      <c r="V1194" s="41"/>
      <c r="W1194" s="42"/>
    </row>
    <row r="1195" spans="1:23" ht="14.25" thickBot="1" x14ac:dyDescent="0.2">
      <c r="A1195" s="27"/>
      <c r="B1195" s="27"/>
      <c r="C1195" s="27"/>
      <c r="D1195" s="27"/>
      <c r="E1195" s="28"/>
      <c r="F1195" s="29"/>
      <c r="G1195" s="30"/>
      <c r="H1195" s="31"/>
      <c r="I1195" s="36" t="str">
        <f>IF(LEN(F1195)*LEN(G1195)*LEN(H1195)=0,"",VLOOKUP(F1195&amp;G1195&amp;H1195,品类代码!$D:$E,2,0))</f>
        <v/>
      </c>
      <c r="J1195" s="37" t="str">
        <f>IF(LEN(I1195)=0,"",VLOOKUP(I1195,品类代码!$E:$F,2,0))</f>
        <v/>
      </c>
      <c r="K1195" s="38" t="str">
        <f>IF(LEN(J1195)=0,"",VLOOKUP(J1195,品类代码!$F:$G,2,0))</f>
        <v/>
      </c>
      <c r="L1195" s="27"/>
      <c r="M1195" s="27"/>
      <c r="N1195" s="27"/>
      <c r="O1195" s="27"/>
      <c r="P1195" s="27"/>
      <c r="Q1195" s="27"/>
      <c r="R1195" s="27"/>
      <c r="S1195" s="39" t="str">
        <f t="shared" si="18"/>
        <v/>
      </c>
      <c r="T1195" s="45"/>
      <c r="U1195" s="41"/>
      <c r="V1195" s="41"/>
      <c r="W1195" s="42"/>
    </row>
    <row r="1196" spans="1:23" s="32" customFormat="1" ht="14.25" thickBot="1" x14ac:dyDescent="0.2">
      <c r="A1196" s="27"/>
      <c r="B1196" s="27"/>
      <c r="C1196" s="27"/>
      <c r="D1196" s="27"/>
      <c r="E1196" s="28"/>
      <c r="F1196" s="29"/>
      <c r="G1196" s="30"/>
      <c r="H1196" s="31"/>
      <c r="I1196" s="36" t="str">
        <f>IF(LEN(F1196)*LEN(G1196)*LEN(H1196)=0,"",VLOOKUP(F1196&amp;G1196&amp;H1196,品类代码!$D:$E,2,0))</f>
        <v/>
      </c>
      <c r="J1196" s="37" t="str">
        <f>IF(LEN(I1196)=0,"",VLOOKUP(I1196,品类代码!$E:$F,2,0))</f>
        <v/>
      </c>
      <c r="K1196" s="38" t="str">
        <f>IF(LEN(J1196)=0,"",VLOOKUP(J1196,品类代码!$F:$G,2,0))</f>
        <v/>
      </c>
      <c r="L1196" s="27"/>
      <c r="M1196" s="27"/>
      <c r="N1196" s="27"/>
      <c r="O1196" s="27"/>
      <c r="P1196" s="27"/>
      <c r="Q1196" s="27"/>
      <c r="R1196" s="27"/>
      <c r="S1196" s="39" t="str">
        <f t="shared" si="18"/>
        <v/>
      </c>
      <c r="T1196" s="44"/>
      <c r="U1196" s="40"/>
      <c r="V1196" s="40"/>
      <c r="W1196" s="35"/>
    </row>
    <row r="1197" spans="1:23" ht="14.25" thickBot="1" x14ac:dyDescent="0.2">
      <c r="A1197" s="27"/>
      <c r="B1197" s="27"/>
      <c r="C1197" s="27"/>
      <c r="D1197" s="27"/>
      <c r="E1197" s="28"/>
      <c r="F1197" s="29"/>
      <c r="G1197" s="30"/>
      <c r="H1197" s="31"/>
      <c r="I1197" s="36" t="str">
        <f>IF(LEN(F1197)*LEN(G1197)*LEN(H1197)=0,"",VLOOKUP(F1197&amp;G1197&amp;H1197,品类代码!$D:$E,2,0))</f>
        <v/>
      </c>
      <c r="J1197" s="37" t="str">
        <f>IF(LEN(I1197)=0,"",VLOOKUP(I1197,品类代码!$E:$F,2,0))</f>
        <v/>
      </c>
      <c r="K1197" s="38" t="str">
        <f>IF(LEN(J1197)=0,"",VLOOKUP(J1197,品类代码!$F:$G,2,0))</f>
        <v/>
      </c>
      <c r="L1197" s="27"/>
      <c r="M1197" s="27"/>
      <c r="N1197" s="27"/>
      <c r="O1197" s="27"/>
      <c r="P1197" s="27"/>
      <c r="Q1197" s="27"/>
      <c r="R1197" s="27"/>
      <c r="S1197" s="39" t="str">
        <f t="shared" si="18"/>
        <v/>
      </c>
      <c r="T1197" s="45"/>
      <c r="U1197" s="41"/>
      <c r="V1197" s="41"/>
      <c r="W1197" s="42"/>
    </row>
    <row r="1198" spans="1:23" ht="14.25" thickBot="1" x14ac:dyDescent="0.2">
      <c r="A1198" s="27"/>
      <c r="B1198" s="27"/>
      <c r="C1198" s="27"/>
      <c r="D1198" s="27"/>
      <c r="E1198" s="28"/>
      <c r="F1198" s="29"/>
      <c r="G1198" s="30"/>
      <c r="H1198" s="31"/>
      <c r="I1198" s="36" t="str">
        <f>IF(LEN(F1198)*LEN(G1198)*LEN(H1198)=0,"",VLOOKUP(F1198&amp;G1198&amp;H1198,品类代码!$D:$E,2,0))</f>
        <v/>
      </c>
      <c r="J1198" s="37" t="str">
        <f>IF(LEN(I1198)=0,"",VLOOKUP(I1198,品类代码!$E:$F,2,0))</f>
        <v/>
      </c>
      <c r="K1198" s="38" t="str">
        <f>IF(LEN(J1198)=0,"",VLOOKUP(J1198,品类代码!$F:$G,2,0))</f>
        <v/>
      </c>
      <c r="L1198" s="27"/>
      <c r="M1198" s="27"/>
      <c r="N1198" s="27"/>
      <c r="O1198" s="27"/>
      <c r="P1198" s="27"/>
      <c r="Q1198" s="27"/>
      <c r="R1198" s="27"/>
      <c r="S1198" s="39" t="str">
        <f t="shared" si="18"/>
        <v/>
      </c>
      <c r="T1198" s="45"/>
      <c r="U1198" s="41"/>
      <c r="V1198" s="41"/>
      <c r="W1198" s="42"/>
    </row>
    <row r="1199" spans="1:23" s="32" customFormat="1" ht="14.25" thickBot="1" x14ac:dyDescent="0.2">
      <c r="A1199" s="27"/>
      <c r="B1199" s="27"/>
      <c r="C1199" s="27"/>
      <c r="D1199" s="27"/>
      <c r="E1199" s="28"/>
      <c r="F1199" s="29"/>
      <c r="G1199" s="30"/>
      <c r="H1199" s="31"/>
      <c r="I1199" s="36" t="str">
        <f>IF(LEN(F1199)*LEN(G1199)*LEN(H1199)=0,"",VLOOKUP(F1199&amp;G1199&amp;H1199,品类代码!$D:$E,2,0))</f>
        <v/>
      </c>
      <c r="J1199" s="37" t="str">
        <f>IF(LEN(I1199)=0,"",VLOOKUP(I1199,品类代码!$E:$F,2,0))</f>
        <v/>
      </c>
      <c r="K1199" s="38" t="str">
        <f>IF(LEN(J1199)=0,"",VLOOKUP(J1199,品类代码!$F:$G,2,0))</f>
        <v/>
      </c>
      <c r="L1199" s="27"/>
      <c r="M1199" s="27"/>
      <c r="N1199" s="27"/>
      <c r="O1199" s="27"/>
      <c r="P1199" s="27"/>
      <c r="Q1199" s="27"/>
      <c r="R1199" s="27"/>
      <c r="S1199" s="39" t="str">
        <f t="shared" si="18"/>
        <v/>
      </c>
      <c r="T1199" s="44"/>
      <c r="U1199" s="40"/>
      <c r="V1199" s="40"/>
      <c r="W1199" s="35"/>
    </row>
    <row r="1200" spans="1:23" ht="14.25" thickBot="1" x14ac:dyDescent="0.2">
      <c r="A1200" s="27"/>
      <c r="B1200" s="27"/>
      <c r="C1200" s="27"/>
      <c r="D1200" s="27"/>
      <c r="E1200" s="28"/>
      <c r="F1200" s="29"/>
      <c r="G1200" s="30"/>
      <c r="H1200" s="31"/>
      <c r="I1200" s="36" t="str">
        <f>IF(LEN(F1200)*LEN(G1200)*LEN(H1200)=0,"",VLOOKUP(F1200&amp;G1200&amp;H1200,品类代码!$D:$E,2,0))</f>
        <v/>
      </c>
      <c r="J1200" s="37" t="str">
        <f>IF(LEN(I1200)=0,"",VLOOKUP(I1200,品类代码!$E:$F,2,0))</f>
        <v/>
      </c>
      <c r="K1200" s="38" t="str">
        <f>IF(LEN(J1200)=0,"",VLOOKUP(J1200,品类代码!$F:$G,2,0))</f>
        <v/>
      </c>
      <c r="L1200" s="27"/>
      <c r="M1200" s="27"/>
      <c r="N1200" s="27"/>
      <c r="O1200" s="27"/>
      <c r="P1200" s="27"/>
      <c r="Q1200" s="27"/>
      <c r="R1200" s="27"/>
      <c r="S1200" s="39" t="str">
        <f t="shared" si="18"/>
        <v/>
      </c>
      <c r="T1200" s="45"/>
      <c r="U1200" s="41"/>
      <c r="V1200" s="41"/>
      <c r="W1200" s="42"/>
    </row>
    <row r="1201" spans="1:23" ht="14.25" thickBot="1" x14ac:dyDescent="0.2">
      <c r="A1201" s="27"/>
      <c r="B1201" s="27"/>
      <c r="C1201" s="27"/>
      <c r="D1201" s="27"/>
      <c r="E1201" s="28"/>
      <c r="F1201" s="29"/>
      <c r="G1201" s="30"/>
      <c r="H1201" s="31"/>
      <c r="I1201" s="36" t="str">
        <f>IF(LEN(F1201)*LEN(G1201)*LEN(H1201)=0,"",VLOOKUP(F1201&amp;G1201&amp;H1201,品类代码!$D:$E,2,0))</f>
        <v/>
      </c>
      <c r="J1201" s="37" t="str">
        <f>IF(LEN(I1201)=0,"",VLOOKUP(I1201,品类代码!$E:$F,2,0))</f>
        <v/>
      </c>
      <c r="K1201" s="38" t="str">
        <f>IF(LEN(J1201)=0,"",VLOOKUP(J1201,品类代码!$F:$G,2,0))</f>
        <v/>
      </c>
      <c r="L1201" s="27"/>
      <c r="M1201" s="27"/>
      <c r="N1201" s="27"/>
      <c r="O1201" s="27"/>
      <c r="P1201" s="27"/>
      <c r="Q1201" s="27"/>
      <c r="R1201" s="27"/>
      <c r="S1201" s="39" t="str">
        <f t="shared" si="18"/>
        <v/>
      </c>
      <c r="T1201" s="45"/>
      <c r="U1201" s="41"/>
      <c r="V1201" s="41"/>
      <c r="W1201" s="42"/>
    </row>
    <row r="1202" spans="1:23" s="32" customFormat="1" ht="14.25" thickBot="1" x14ac:dyDescent="0.2">
      <c r="A1202" s="27"/>
      <c r="B1202" s="27"/>
      <c r="C1202" s="27"/>
      <c r="D1202" s="27"/>
      <c r="E1202" s="28"/>
      <c r="F1202" s="29"/>
      <c r="G1202" s="30"/>
      <c r="H1202" s="31"/>
      <c r="I1202" s="36" t="str">
        <f>IF(LEN(F1202)*LEN(G1202)*LEN(H1202)=0,"",VLOOKUP(F1202&amp;G1202&amp;H1202,品类代码!$D:$E,2,0))</f>
        <v/>
      </c>
      <c r="J1202" s="37" t="str">
        <f>IF(LEN(I1202)=0,"",VLOOKUP(I1202,品类代码!$E:$F,2,0))</f>
        <v/>
      </c>
      <c r="K1202" s="38" t="str">
        <f>IF(LEN(J1202)=0,"",VLOOKUP(J1202,品类代码!$F:$G,2,0))</f>
        <v/>
      </c>
      <c r="L1202" s="27"/>
      <c r="M1202" s="27"/>
      <c r="N1202" s="27"/>
      <c r="O1202" s="27"/>
      <c r="P1202" s="27"/>
      <c r="Q1202" s="27"/>
      <c r="R1202" s="27"/>
      <c r="S1202" s="39" t="str">
        <f t="shared" si="18"/>
        <v/>
      </c>
      <c r="T1202" s="44"/>
      <c r="U1202" s="40"/>
      <c r="V1202" s="40"/>
      <c r="W1202" s="35"/>
    </row>
    <row r="1203" spans="1:23" ht="14.25" thickBot="1" x14ac:dyDescent="0.2">
      <c r="A1203" s="27"/>
      <c r="B1203" s="27"/>
      <c r="C1203" s="27"/>
      <c r="D1203" s="27"/>
      <c r="E1203" s="28"/>
      <c r="F1203" s="29"/>
      <c r="G1203" s="30"/>
      <c r="H1203" s="31"/>
      <c r="I1203" s="36" t="str">
        <f>IF(LEN(F1203)*LEN(G1203)*LEN(H1203)=0,"",VLOOKUP(F1203&amp;G1203&amp;H1203,品类代码!$D:$E,2,0))</f>
        <v/>
      </c>
      <c r="J1203" s="37" t="str">
        <f>IF(LEN(I1203)=0,"",VLOOKUP(I1203,品类代码!$E:$F,2,0))</f>
        <v/>
      </c>
      <c r="K1203" s="38" t="str">
        <f>IF(LEN(J1203)=0,"",VLOOKUP(J1203,品类代码!$F:$G,2,0))</f>
        <v/>
      </c>
      <c r="L1203" s="27"/>
      <c r="M1203" s="27"/>
      <c r="N1203" s="27"/>
      <c r="O1203" s="27"/>
      <c r="P1203" s="27"/>
      <c r="Q1203" s="27"/>
      <c r="R1203" s="27"/>
      <c r="S1203" s="39" t="str">
        <f t="shared" si="18"/>
        <v/>
      </c>
      <c r="T1203" s="45"/>
      <c r="U1203" s="41"/>
      <c r="V1203" s="41"/>
      <c r="W1203" s="42"/>
    </row>
    <row r="1204" spans="1:23" ht="14.25" thickBot="1" x14ac:dyDescent="0.2">
      <c r="A1204" s="27"/>
      <c r="B1204" s="27"/>
      <c r="C1204" s="27"/>
      <c r="D1204" s="27"/>
      <c r="E1204" s="28"/>
      <c r="F1204" s="29"/>
      <c r="G1204" s="30"/>
      <c r="H1204" s="31"/>
      <c r="I1204" s="36" t="str">
        <f>IF(LEN(F1204)*LEN(G1204)*LEN(H1204)=0,"",VLOOKUP(F1204&amp;G1204&amp;H1204,品类代码!$D:$E,2,0))</f>
        <v/>
      </c>
      <c r="J1204" s="37" t="str">
        <f>IF(LEN(I1204)=0,"",VLOOKUP(I1204,品类代码!$E:$F,2,0))</f>
        <v/>
      </c>
      <c r="K1204" s="38" t="str">
        <f>IF(LEN(J1204)=0,"",VLOOKUP(J1204,品类代码!$F:$G,2,0))</f>
        <v/>
      </c>
      <c r="L1204" s="27"/>
      <c r="M1204" s="27"/>
      <c r="N1204" s="27"/>
      <c r="O1204" s="27"/>
      <c r="P1204" s="27"/>
      <c r="Q1204" s="27"/>
      <c r="R1204" s="27"/>
      <c r="S1204" s="39" t="str">
        <f t="shared" si="18"/>
        <v/>
      </c>
      <c r="T1204" s="45"/>
      <c r="U1204" s="41"/>
      <c r="V1204" s="41"/>
      <c r="W1204" s="42"/>
    </row>
    <row r="1205" spans="1:23" s="32" customFormat="1" ht="14.25" thickBot="1" x14ac:dyDescent="0.2">
      <c r="A1205" s="27"/>
      <c r="B1205" s="27"/>
      <c r="C1205" s="27"/>
      <c r="D1205" s="27"/>
      <c r="E1205" s="28"/>
      <c r="F1205" s="29"/>
      <c r="G1205" s="30"/>
      <c r="H1205" s="31"/>
      <c r="I1205" s="36" t="str">
        <f>IF(LEN(F1205)*LEN(G1205)*LEN(H1205)=0,"",VLOOKUP(F1205&amp;G1205&amp;H1205,品类代码!$D:$E,2,0))</f>
        <v/>
      </c>
      <c r="J1205" s="37" t="str">
        <f>IF(LEN(I1205)=0,"",VLOOKUP(I1205,品类代码!$E:$F,2,0))</f>
        <v/>
      </c>
      <c r="K1205" s="38" t="str">
        <f>IF(LEN(J1205)=0,"",VLOOKUP(J1205,品类代码!$F:$G,2,0))</f>
        <v/>
      </c>
      <c r="L1205" s="27"/>
      <c r="M1205" s="27"/>
      <c r="N1205" s="27"/>
      <c r="O1205" s="27"/>
      <c r="P1205" s="27"/>
      <c r="Q1205" s="27"/>
      <c r="R1205" s="27"/>
      <c r="S1205" s="39" t="str">
        <f t="shared" si="18"/>
        <v/>
      </c>
      <c r="T1205" s="44"/>
      <c r="U1205" s="40"/>
      <c r="V1205" s="40"/>
      <c r="W1205" s="35"/>
    </row>
    <row r="1206" spans="1:23" ht="14.25" thickBot="1" x14ac:dyDescent="0.2">
      <c r="A1206" s="27"/>
      <c r="B1206" s="27"/>
      <c r="C1206" s="27"/>
      <c r="D1206" s="27"/>
      <c r="E1206" s="28"/>
      <c r="F1206" s="29"/>
      <c r="G1206" s="30"/>
      <c r="H1206" s="31"/>
      <c r="I1206" s="36" t="str">
        <f>IF(LEN(F1206)*LEN(G1206)*LEN(H1206)=0,"",VLOOKUP(F1206&amp;G1206&amp;H1206,品类代码!$D:$E,2,0))</f>
        <v/>
      </c>
      <c r="J1206" s="37" t="str">
        <f>IF(LEN(I1206)=0,"",VLOOKUP(I1206,品类代码!$E:$F,2,0))</f>
        <v/>
      </c>
      <c r="K1206" s="38" t="str">
        <f>IF(LEN(J1206)=0,"",VLOOKUP(J1206,品类代码!$F:$G,2,0))</f>
        <v/>
      </c>
      <c r="L1206" s="27"/>
      <c r="M1206" s="27"/>
      <c r="N1206" s="27"/>
      <c r="O1206" s="27"/>
      <c r="P1206" s="27"/>
      <c r="Q1206" s="27"/>
      <c r="R1206" s="27"/>
      <c r="S1206" s="39" t="str">
        <f t="shared" si="18"/>
        <v/>
      </c>
      <c r="T1206" s="45"/>
      <c r="U1206" s="41"/>
      <c r="V1206" s="41"/>
      <c r="W1206" s="42"/>
    </row>
    <row r="1207" spans="1:23" ht="14.25" thickBot="1" x14ac:dyDescent="0.2">
      <c r="A1207" s="27"/>
      <c r="B1207" s="27"/>
      <c r="C1207" s="27"/>
      <c r="D1207" s="27"/>
      <c r="E1207" s="28"/>
      <c r="F1207" s="29"/>
      <c r="G1207" s="30"/>
      <c r="H1207" s="31"/>
      <c r="I1207" s="36" t="str">
        <f>IF(LEN(F1207)*LEN(G1207)*LEN(H1207)=0,"",VLOOKUP(F1207&amp;G1207&amp;H1207,品类代码!$D:$E,2,0))</f>
        <v/>
      </c>
      <c r="J1207" s="37" t="str">
        <f>IF(LEN(I1207)=0,"",VLOOKUP(I1207,品类代码!$E:$F,2,0))</f>
        <v/>
      </c>
      <c r="K1207" s="38" t="str">
        <f>IF(LEN(J1207)=0,"",VLOOKUP(J1207,品类代码!$F:$G,2,0))</f>
        <v/>
      </c>
      <c r="L1207" s="27"/>
      <c r="M1207" s="27"/>
      <c r="N1207" s="27"/>
      <c r="O1207" s="27"/>
      <c r="P1207" s="27"/>
      <c r="Q1207" s="27"/>
      <c r="R1207" s="27"/>
      <c r="S1207" s="39" t="str">
        <f t="shared" si="18"/>
        <v/>
      </c>
      <c r="T1207" s="45"/>
      <c r="U1207" s="41"/>
      <c r="V1207" s="41"/>
      <c r="W1207" s="42"/>
    </row>
    <row r="1208" spans="1:23" s="32" customFormat="1" ht="14.25" thickBot="1" x14ac:dyDescent="0.2">
      <c r="A1208" s="27"/>
      <c r="B1208" s="27"/>
      <c r="C1208" s="27"/>
      <c r="D1208" s="27"/>
      <c r="E1208" s="28"/>
      <c r="F1208" s="29"/>
      <c r="G1208" s="30"/>
      <c r="H1208" s="31"/>
      <c r="I1208" s="36" t="str">
        <f>IF(LEN(F1208)*LEN(G1208)*LEN(H1208)=0,"",VLOOKUP(F1208&amp;G1208&amp;H1208,品类代码!$D:$E,2,0))</f>
        <v/>
      </c>
      <c r="J1208" s="37" t="str">
        <f>IF(LEN(I1208)=0,"",VLOOKUP(I1208,品类代码!$E:$F,2,0))</f>
        <v/>
      </c>
      <c r="K1208" s="38" t="str">
        <f>IF(LEN(J1208)=0,"",VLOOKUP(J1208,品类代码!$F:$G,2,0))</f>
        <v/>
      </c>
      <c r="L1208" s="27"/>
      <c r="M1208" s="27"/>
      <c r="N1208" s="27"/>
      <c r="O1208" s="27"/>
      <c r="P1208" s="27"/>
      <c r="Q1208" s="27"/>
      <c r="R1208" s="27"/>
      <c r="S1208" s="39" t="str">
        <f t="shared" si="18"/>
        <v/>
      </c>
      <c r="T1208" s="44"/>
      <c r="U1208" s="40"/>
      <c r="V1208" s="40"/>
      <c r="W1208" s="35"/>
    </row>
    <row r="1209" spans="1:23" ht="14.25" thickBot="1" x14ac:dyDescent="0.2">
      <c r="A1209" s="27"/>
      <c r="B1209" s="27"/>
      <c r="C1209" s="27"/>
      <c r="D1209" s="27"/>
      <c r="E1209" s="28"/>
      <c r="F1209" s="29"/>
      <c r="G1209" s="30"/>
      <c r="H1209" s="31"/>
      <c r="I1209" s="36" t="str">
        <f>IF(LEN(F1209)*LEN(G1209)*LEN(H1209)=0,"",VLOOKUP(F1209&amp;G1209&amp;H1209,品类代码!$D:$E,2,0))</f>
        <v/>
      </c>
      <c r="J1209" s="37" t="str">
        <f>IF(LEN(I1209)=0,"",VLOOKUP(I1209,品类代码!$E:$F,2,0))</f>
        <v/>
      </c>
      <c r="K1209" s="38" t="str">
        <f>IF(LEN(J1209)=0,"",VLOOKUP(J1209,品类代码!$F:$G,2,0))</f>
        <v/>
      </c>
      <c r="L1209" s="27"/>
      <c r="M1209" s="27"/>
      <c r="N1209" s="27"/>
      <c r="O1209" s="27"/>
      <c r="P1209" s="27"/>
      <c r="Q1209" s="27"/>
      <c r="R1209" s="27"/>
      <c r="S1209" s="39" t="str">
        <f t="shared" si="18"/>
        <v/>
      </c>
      <c r="T1209" s="45"/>
      <c r="U1209" s="41"/>
      <c r="V1209" s="41"/>
      <c r="W1209" s="42"/>
    </row>
    <row r="1210" spans="1:23" ht="14.25" thickBot="1" x14ac:dyDescent="0.2">
      <c r="A1210" s="27"/>
      <c r="B1210" s="27"/>
      <c r="C1210" s="27"/>
      <c r="D1210" s="27"/>
      <c r="E1210" s="28"/>
      <c r="F1210" s="29"/>
      <c r="G1210" s="30"/>
      <c r="H1210" s="31"/>
      <c r="I1210" s="36" t="str">
        <f>IF(LEN(F1210)*LEN(G1210)*LEN(H1210)=0,"",VLOOKUP(F1210&amp;G1210&amp;H1210,品类代码!$D:$E,2,0))</f>
        <v/>
      </c>
      <c r="J1210" s="37" t="str">
        <f>IF(LEN(I1210)=0,"",VLOOKUP(I1210,品类代码!$E:$F,2,0))</f>
        <v/>
      </c>
      <c r="K1210" s="38" t="str">
        <f>IF(LEN(J1210)=0,"",VLOOKUP(J1210,品类代码!$F:$G,2,0))</f>
        <v/>
      </c>
      <c r="L1210" s="27"/>
      <c r="M1210" s="27"/>
      <c r="N1210" s="27"/>
      <c r="O1210" s="27"/>
      <c r="P1210" s="27"/>
      <c r="Q1210" s="27"/>
      <c r="R1210" s="27"/>
      <c r="S1210" s="39" t="str">
        <f t="shared" si="18"/>
        <v/>
      </c>
      <c r="T1210" s="45"/>
      <c r="U1210" s="41"/>
      <c r="V1210" s="41"/>
      <c r="W1210" s="42"/>
    </row>
    <row r="1211" spans="1:23" s="32" customFormat="1" ht="14.25" thickBot="1" x14ac:dyDescent="0.2">
      <c r="A1211" s="27"/>
      <c r="B1211" s="27"/>
      <c r="C1211" s="27"/>
      <c r="D1211" s="27"/>
      <c r="E1211" s="28"/>
      <c r="F1211" s="29"/>
      <c r="G1211" s="30"/>
      <c r="H1211" s="31"/>
      <c r="I1211" s="36" t="str">
        <f>IF(LEN(F1211)*LEN(G1211)*LEN(H1211)=0,"",VLOOKUP(F1211&amp;G1211&amp;H1211,品类代码!$D:$E,2,0))</f>
        <v/>
      </c>
      <c r="J1211" s="37" t="str">
        <f>IF(LEN(I1211)=0,"",VLOOKUP(I1211,品类代码!$E:$F,2,0))</f>
        <v/>
      </c>
      <c r="K1211" s="38" t="str">
        <f>IF(LEN(J1211)=0,"",VLOOKUP(J1211,品类代码!$F:$G,2,0))</f>
        <v/>
      </c>
      <c r="L1211" s="27"/>
      <c r="M1211" s="27"/>
      <c r="N1211" s="27"/>
      <c r="O1211" s="27"/>
      <c r="P1211" s="27"/>
      <c r="Q1211" s="27"/>
      <c r="R1211" s="27"/>
      <c r="S1211" s="39" t="str">
        <f t="shared" si="18"/>
        <v/>
      </c>
      <c r="T1211" s="44"/>
      <c r="U1211" s="40"/>
      <c r="V1211" s="40"/>
      <c r="W1211" s="35"/>
    </row>
    <row r="1212" spans="1:23" ht="14.25" thickBot="1" x14ac:dyDescent="0.2">
      <c r="A1212" s="27"/>
      <c r="B1212" s="27"/>
      <c r="C1212" s="27"/>
      <c r="D1212" s="27"/>
      <c r="E1212" s="28"/>
      <c r="F1212" s="29"/>
      <c r="G1212" s="30"/>
      <c r="H1212" s="31"/>
      <c r="I1212" s="36" t="str">
        <f>IF(LEN(F1212)*LEN(G1212)*LEN(H1212)=0,"",VLOOKUP(F1212&amp;G1212&amp;H1212,品类代码!$D:$E,2,0))</f>
        <v/>
      </c>
      <c r="J1212" s="37" t="str">
        <f>IF(LEN(I1212)=0,"",VLOOKUP(I1212,品类代码!$E:$F,2,0))</f>
        <v/>
      </c>
      <c r="K1212" s="38" t="str">
        <f>IF(LEN(J1212)=0,"",VLOOKUP(J1212,品类代码!$F:$G,2,0))</f>
        <v/>
      </c>
      <c r="L1212" s="27"/>
      <c r="M1212" s="27"/>
      <c r="N1212" s="27"/>
      <c r="O1212" s="27"/>
      <c r="P1212" s="27"/>
      <c r="Q1212" s="27"/>
      <c r="R1212" s="27"/>
      <c r="S1212" s="39" t="str">
        <f t="shared" si="18"/>
        <v/>
      </c>
      <c r="T1212" s="45"/>
      <c r="U1212" s="41"/>
      <c r="V1212" s="41"/>
      <c r="W1212" s="42"/>
    </row>
    <row r="1213" spans="1:23" ht="14.25" thickBot="1" x14ac:dyDescent="0.2">
      <c r="A1213" s="27"/>
      <c r="B1213" s="27"/>
      <c r="C1213" s="27"/>
      <c r="D1213" s="27"/>
      <c r="E1213" s="28"/>
      <c r="F1213" s="29"/>
      <c r="G1213" s="30"/>
      <c r="H1213" s="31"/>
      <c r="I1213" s="36" t="str">
        <f>IF(LEN(F1213)*LEN(G1213)*LEN(H1213)=0,"",VLOOKUP(F1213&amp;G1213&amp;H1213,品类代码!$D:$E,2,0))</f>
        <v/>
      </c>
      <c r="J1213" s="37" t="str">
        <f>IF(LEN(I1213)=0,"",VLOOKUP(I1213,品类代码!$E:$F,2,0))</f>
        <v/>
      </c>
      <c r="K1213" s="38" t="str">
        <f>IF(LEN(J1213)=0,"",VLOOKUP(J1213,品类代码!$F:$G,2,0))</f>
        <v/>
      </c>
      <c r="L1213" s="27"/>
      <c r="M1213" s="27"/>
      <c r="N1213" s="27"/>
      <c r="O1213" s="27"/>
      <c r="P1213" s="27"/>
      <c r="Q1213" s="27"/>
      <c r="R1213" s="27"/>
      <c r="S1213" s="39" t="str">
        <f t="shared" si="18"/>
        <v/>
      </c>
      <c r="T1213" s="45"/>
      <c r="U1213" s="41"/>
      <c r="V1213" s="41"/>
      <c r="W1213" s="42"/>
    </row>
    <row r="1214" spans="1:23" s="32" customFormat="1" ht="14.25" thickBot="1" x14ac:dyDescent="0.2">
      <c r="A1214" s="27"/>
      <c r="B1214" s="27"/>
      <c r="C1214" s="27"/>
      <c r="D1214" s="27"/>
      <c r="E1214" s="28"/>
      <c r="F1214" s="29"/>
      <c r="G1214" s="30"/>
      <c r="H1214" s="31"/>
      <c r="I1214" s="36" t="str">
        <f>IF(LEN(F1214)*LEN(G1214)*LEN(H1214)=0,"",VLOOKUP(F1214&amp;G1214&amp;H1214,品类代码!$D:$E,2,0))</f>
        <v/>
      </c>
      <c r="J1214" s="37" t="str">
        <f>IF(LEN(I1214)=0,"",VLOOKUP(I1214,品类代码!$E:$F,2,0))</f>
        <v/>
      </c>
      <c r="K1214" s="38" t="str">
        <f>IF(LEN(J1214)=0,"",VLOOKUP(J1214,品类代码!$F:$G,2,0))</f>
        <v/>
      </c>
      <c r="L1214" s="27"/>
      <c r="M1214" s="27"/>
      <c r="N1214" s="27"/>
      <c r="O1214" s="27"/>
      <c r="P1214" s="27"/>
      <c r="Q1214" s="27"/>
      <c r="R1214" s="27"/>
      <c r="S1214" s="39" t="str">
        <f t="shared" si="18"/>
        <v/>
      </c>
      <c r="T1214" s="44"/>
      <c r="U1214" s="40"/>
      <c r="V1214" s="40"/>
      <c r="W1214" s="35"/>
    </row>
    <row r="1215" spans="1:23" ht="14.25" thickBot="1" x14ac:dyDescent="0.2">
      <c r="A1215" s="27"/>
      <c r="B1215" s="27"/>
      <c r="C1215" s="27"/>
      <c r="D1215" s="27"/>
      <c r="E1215" s="28"/>
      <c r="F1215" s="29"/>
      <c r="G1215" s="30"/>
      <c r="H1215" s="31"/>
      <c r="I1215" s="36" t="str">
        <f>IF(LEN(F1215)*LEN(G1215)*LEN(H1215)=0,"",VLOOKUP(F1215&amp;G1215&amp;H1215,品类代码!$D:$E,2,0))</f>
        <v/>
      </c>
      <c r="J1215" s="37" t="str">
        <f>IF(LEN(I1215)=0,"",VLOOKUP(I1215,品类代码!$E:$F,2,0))</f>
        <v/>
      </c>
      <c r="K1215" s="38" t="str">
        <f>IF(LEN(J1215)=0,"",VLOOKUP(J1215,品类代码!$F:$G,2,0))</f>
        <v/>
      </c>
      <c r="L1215" s="27"/>
      <c r="M1215" s="27"/>
      <c r="N1215" s="27"/>
      <c r="O1215" s="27"/>
      <c r="P1215" s="27"/>
      <c r="Q1215" s="27"/>
      <c r="R1215" s="27"/>
      <c r="S1215" s="39" t="str">
        <f t="shared" si="18"/>
        <v/>
      </c>
      <c r="T1215" s="45"/>
      <c r="U1215" s="41"/>
      <c r="V1215" s="41"/>
      <c r="W1215" s="42"/>
    </row>
    <row r="1216" spans="1:23" ht="14.25" thickBot="1" x14ac:dyDescent="0.2">
      <c r="A1216" s="27"/>
      <c r="B1216" s="27"/>
      <c r="C1216" s="27"/>
      <c r="D1216" s="27"/>
      <c r="E1216" s="28"/>
      <c r="F1216" s="29"/>
      <c r="G1216" s="30"/>
      <c r="H1216" s="31"/>
      <c r="I1216" s="36" t="str">
        <f>IF(LEN(F1216)*LEN(G1216)*LEN(H1216)=0,"",VLOOKUP(F1216&amp;G1216&amp;H1216,品类代码!$D:$E,2,0))</f>
        <v/>
      </c>
      <c r="J1216" s="37" t="str">
        <f>IF(LEN(I1216)=0,"",VLOOKUP(I1216,品类代码!$E:$F,2,0))</f>
        <v/>
      </c>
      <c r="K1216" s="38" t="str">
        <f>IF(LEN(J1216)=0,"",VLOOKUP(J1216,品类代码!$F:$G,2,0))</f>
        <v/>
      </c>
      <c r="L1216" s="27"/>
      <c r="M1216" s="27"/>
      <c r="N1216" s="27"/>
      <c r="O1216" s="27"/>
      <c r="P1216" s="27"/>
      <c r="Q1216" s="27"/>
      <c r="R1216" s="27"/>
      <c r="S1216" s="39" t="str">
        <f t="shared" si="18"/>
        <v/>
      </c>
      <c r="T1216" s="45"/>
      <c r="U1216" s="41"/>
      <c r="V1216" s="41"/>
      <c r="W1216" s="42"/>
    </row>
    <row r="1217" spans="1:23" s="32" customFormat="1" ht="14.25" thickBot="1" x14ac:dyDescent="0.2">
      <c r="A1217" s="27"/>
      <c r="B1217" s="27"/>
      <c r="C1217" s="27"/>
      <c r="D1217" s="27"/>
      <c r="E1217" s="28"/>
      <c r="F1217" s="29"/>
      <c r="G1217" s="30"/>
      <c r="H1217" s="31"/>
      <c r="I1217" s="36" t="str">
        <f>IF(LEN(F1217)*LEN(G1217)*LEN(H1217)=0,"",VLOOKUP(F1217&amp;G1217&amp;H1217,品类代码!$D:$E,2,0))</f>
        <v/>
      </c>
      <c r="J1217" s="37" t="str">
        <f>IF(LEN(I1217)=0,"",VLOOKUP(I1217,品类代码!$E:$F,2,0))</f>
        <v/>
      </c>
      <c r="K1217" s="38" t="str">
        <f>IF(LEN(J1217)=0,"",VLOOKUP(J1217,品类代码!$F:$G,2,0))</f>
        <v/>
      </c>
      <c r="L1217" s="27"/>
      <c r="M1217" s="27"/>
      <c r="N1217" s="27"/>
      <c r="O1217" s="27"/>
      <c r="P1217" s="27"/>
      <c r="Q1217" s="27"/>
      <c r="R1217" s="27"/>
      <c r="S1217" s="39" t="str">
        <f t="shared" si="18"/>
        <v/>
      </c>
      <c r="T1217" s="44"/>
      <c r="U1217" s="40"/>
      <c r="V1217" s="40"/>
      <c r="W1217" s="35"/>
    </row>
    <row r="1218" spans="1:23" ht="14.25" thickBot="1" x14ac:dyDescent="0.2">
      <c r="A1218" s="27"/>
      <c r="B1218" s="27"/>
      <c r="C1218" s="27"/>
      <c r="D1218" s="27"/>
      <c r="E1218" s="28"/>
      <c r="F1218" s="29"/>
      <c r="G1218" s="30"/>
      <c r="H1218" s="31"/>
      <c r="I1218" s="36" t="str">
        <f>IF(LEN(F1218)*LEN(G1218)*LEN(H1218)=0,"",VLOOKUP(F1218&amp;G1218&amp;H1218,品类代码!$D:$E,2,0))</f>
        <v/>
      </c>
      <c r="J1218" s="37" t="str">
        <f>IF(LEN(I1218)=0,"",VLOOKUP(I1218,品类代码!$E:$F,2,0))</f>
        <v/>
      </c>
      <c r="K1218" s="38" t="str">
        <f>IF(LEN(J1218)=0,"",VLOOKUP(J1218,品类代码!$F:$G,2,0))</f>
        <v/>
      </c>
      <c r="L1218" s="27"/>
      <c r="M1218" s="27"/>
      <c r="N1218" s="27"/>
      <c r="O1218" s="27"/>
      <c r="P1218" s="27"/>
      <c r="Q1218" s="27"/>
      <c r="R1218" s="27"/>
      <c r="S1218" s="39" t="str">
        <f t="shared" si="18"/>
        <v/>
      </c>
      <c r="T1218" s="45"/>
      <c r="U1218" s="41"/>
      <c r="V1218" s="41"/>
      <c r="W1218" s="42"/>
    </row>
    <row r="1219" spans="1:23" ht="14.25" thickBot="1" x14ac:dyDescent="0.2">
      <c r="A1219" s="27"/>
      <c r="B1219" s="27"/>
      <c r="C1219" s="27"/>
      <c r="D1219" s="27"/>
      <c r="E1219" s="28"/>
      <c r="F1219" s="29"/>
      <c r="G1219" s="30"/>
      <c r="H1219" s="31"/>
      <c r="I1219" s="36" t="str">
        <f>IF(LEN(F1219)*LEN(G1219)*LEN(H1219)=0,"",VLOOKUP(F1219&amp;G1219&amp;H1219,品类代码!$D:$E,2,0))</f>
        <v/>
      </c>
      <c r="J1219" s="37" t="str">
        <f>IF(LEN(I1219)=0,"",VLOOKUP(I1219,品类代码!$E:$F,2,0))</f>
        <v/>
      </c>
      <c r="K1219" s="38" t="str">
        <f>IF(LEN(J1219)=0,"",VLOOKUP(J1219,品类代码!$F:$G,2,0))</f>
        <v/>
      </c>
      <c r="L1219" s="27"/>
      <c r="M1219" s="27"/>
      <c r="N1219" s="27"/>
      <c r="O1219" s="27"/>
      <c r="P1219" s="27"/>
      <c r="Q1219" s="27"/>
      <c r="R1219" s="27"/>
      <c r="S1219" s="39" t="str">
        <f t="shared" si="18"/>
        <v/>
      </c>
      <c r="T1219" s="45"/>
      <c r="U1219" s="41"/>
      <c r="V1219" s="41"/>
      <c r="W1219" s="42"/>
    </row>
    <row r="1220" spans="1:23" s="32" customFormat="1" ht="14.25" thickBot="1" x14ac:dyDescent="0.2">
      <c r="A1220" s="27"/>
      <c r="B1220" s="27"/>
      <c r="C1220" s="27"/>
      <c r="D1220" s="27"/>
      <c r="E1220" s="28"/>
      <c r="F1220" s="29"/>
      <c r="G1220" s="30"/>
      <c r="H1220" s="31"/>
      <c r="I1220" s="36" t="str">
        <f>IF(LEN(F1220)*LEN(G1220)*LEN(H1220)=0,"",VLOOKUP(F1220&amp;G1220&amp;H1220,品类代码!$D:$E,2,0))</f>
        <v/>
      </c>
      <c r="J1220" s="37" t="str">
        <f>IF(LEN(I1220)=0,"",VLOOKUP(I1220,品类代码!$E:$F,2,0))</f>
        <v/>
      </c>
      <c r="K1220" s="38" t="str">
        <f>IF(LEN(J1220)=0,"",VLOOKUP(J1220,品类代码!$F:$G,2,0))</f>
        <v/>
      </c>
      <c r="L1220" s="27"/>
      <c r="M1220" s="27"/>
      <c r="N1220" s="27"/>
      <c r="O1220" s="27"/>
      <c r="P1220" s="27"/>
      <c r="Q1220" s="27"/>
      <c r="R1220" s="27"/>
      <c r="S1220" s="39" t="str">
        <f t="shared" si="18"/>
        <v/>
      </c>
      <c r="T1220" s="44"/>
      <c r="U1220" s="40"/>
      <c r="V1220" s="40"/>
      <c r="W1220" s="35"/>
    </row>
    <row r="1221" spans="1:23" ht="14.25" thickBot="1" x14ac:dyDescent="0.2">
      <c r="A1221" s="27"/>
      <c r="B1221" s="27"/>
      <c r="C1221" s="27"/>
      <c r="D1221" s="27"/>
      <c r="E1221" s="28"/>
      <c r="F1221" s="29"/>
      <c r="G1221" s="30"/>
      <c r="H1221" s="31"/>
      <c r="I1221" s="36" t="str">
        <f>IF(LEN(F1221)*LEN(G1221)*LEN(H1221)=0,"",VLOOKUP(F1221&amp;G1221&amp;H1221,品类代码!$D:$E,2,0))</f>
        <v/>
      </c>
      <c r="J1221" s="37" t="str">
        <f>IF(LEN(I1221)=0,"",VLOOKUP(I1221,品类代码!$E:$F,2,0))</f>
        <v/>
      </c>
      <c r="K1221" s="38" t="str">
        <f>IF(LEN(J1221)=0,"",VLOOKUP(J1221,品类代码!$F:$G,2,0))</f>
        <v/>
      </c>
      <c r="L1221" s="27"/>
      <c r="M1221" s="27"/>
      <c r="N1221" s="27"/>
      <c r="O1221" s="27"/>
      <c r="P1221" s="27"/>
      <c r="Q1221" s="27"/>
      <c r="R1221" s="27"/>
      <c r="S1221" s="39" t="str">
        <f t="shared" si="18"/>
        <v/>
      </c>
      <c r="T1221" s="45"/>
      <c r="U1221" s="41"/>
      <c r="V1221" s="41"/>
      <c r="W1221" s="42"/>
    </row>
    <row r="1222" spans="1:23" ht="14.25" thickBot="1" x14ac:dyDescent="0.2">
      <c r="A1222" s="27"/>
      <c r="B1222" s="27"/>
      <c r="C1222" s="27"/>
      <c r="D1222" s="27"/>
      <c r="E1222" s="28"/>
      <c r="F1222" s="29"/>
      <c r="G1222" s="30"/>
      <c r="H1222" s="31"/>
      <c r="I1222" s="36" t="str">
        <f>IF(LEN(F1222)*LEN(G1222)*LEN(H1222)=0,"",VLOOKUP(F1222&amp;G1222&amp;H1222,品类代码!$D:$E,2,0))</f>
        <v/>
      </c>
      <c r="J1222" s="37" t="str">
        <f>IF(LEN(I1222)=0,"",VLOOKUP(I1222,品类代码!$E:$F,2,0))</f>
        <v/>
      </c>
      <c r="K1222" s="38" t="str">
        <f>IF(LEN(J1222)=0,"",VLOOKUP(J1222,品类代码!$F:$G,2,0))</f>
        <v/>
      </c>
      <c r="L1222" s="27"/>
      <c r="M1222" s="27"/>
      <c r="N1222" s="27"/>
      <c r="O1222" s="27"/>
      <c r="P1222" s="27"/>
      <c r="Q1222" s="27"/>
      <c r="R1222" s="27"/>
      <c r="S1222" s="39" t="str">
        <f t="shared" ref="S1222:S1285" si="19">IF(LEN($B$3)*LEN(H1222)*LEN(B1222)*LEN(D1222)*LEN(L1222)=0,"",$B$3&amp;"-"&amp;H1222&amp;"-"&amp;B1222&amp;"-"&amp;D1222&amp;"-"&amp;IF(LEN(M1222)=0,L1222,IF(LEN(N1222)*LEN(M1222)&gt;0,M1222&amp;"("&amp;L1222&amp;")"&amp;N1222,M1222&amp;"("&amp;L1222&amp;")")))</f>
        <v/>
      </c>
      <c r="T1222" s="45"/>
      <c r="U1222" s="41"/>
      <c r="V1222" s="41"/>
      <c r="W1222" s="42"/>
    </row>
    <row r="1223" spans="1:23" s="32" customFormat="1" ht="14.25" thickBot="1" x14ac:dyDescent="0.2">
      <c r="A1223" s="27"/>
      <c r="B1223" s="27"/>
      <c r="C1223" s="27"/>
      <c r="D1223" s="27"/>
      <c r="E1223" s="28"/>
      <c r="F1223" s="29"/>
      <c r="G1223" s="30"/>
      <c r="H1223" s="31"/>
      <c r="I1223" s="36" t="str">
        <f>IF(LEN(F1223)*LEN(G1223)*LEN(H1223)=0,"",VLOOKUP(F1223&amp;G1223&amp;H1223,品类代码!$D:$E,2,0))</f>
        <v/>
      </c>
      <c r="J1223" s="37" t="str">
        <f>IF(LEN(I1223)=0,"",VLOOKUP(I1223,品类代码!$E:$F,2,0))</f>
        <v/>
      </c>
      <c r="K1223" s="38" t="str">
        <f>IF(LEN(J1223)=0,"",VLOOKUP(J1223,品类代码!$F:$G,2,0))</f>
        <v/>
      </c>
      <c r="L1223" s="27"/>
      <c r="M1223" s="27"/>
      <c r="N1223" s="27"/>
      <c r="O1223" s="27"/>
      <c r="P1223" s="27"/>
      <c r="Q1223" s="27"/>
      <c r="R1223" s="27"/>
      <c r="S1223" s="39" t="str">
        <f t="shared" si="19"/>
        <v/>
      </c>
      <c r="T1223" s="44"/>
      <c r="U1223" s="40"/>
      <c r="V1223" s="40"/>
      <c r="W1223" s="35"/>
    </row>
    <row r="1224" spans="1:23" ht="14.25" thickBot="1" x14ac:dyDescent="0.2">
      <c r="A1224" s="27"/>
      <c r="B1224" s="27"/>
      <c r="C1224" s="27"/>
      <c r="D1224" s="27"/>
      <c r="E1224" s="28"/>
      <c r="F1224" s="29"/>
      <c r="G1224" s="30"/>
      <c r="H1224" s="31"/>
      <c r="I1224" s="36" t="str">
        <f>IF(LEN(F1224)*LEN(G1224)*LEN(H1224)=0,"",VLOOKUP(F1224&amp;G1224&amp;H1224,品类代码!$D:$E,2,0))</f>
        <v/>
      </c>
      <c r="J1224" s="37" t="str">
        <f>IF(LEN(I1224)=0,"",VLOOKUP(I1224,品类代码!$E:$F,2,0))</f>
        <v/>
      </c>
      <c r="K1224" s="38" t="str">
        <f>IF(LEN(J1224)=0,"",VLOOKUP(J1224,品类代码!$F:$G,2,0))</f>
        <v/>
      </c>
      <c r="L1224" s="27"/>
      <c r="M1224" s="27"/>
      <c r="N1224" s="27"/>
      <c r="O1224" s="27"/>
      <c r="P1224" s="27"/>
      <c r="Q1224" s="27"/>
      <c r="R1224" s="27"/>
      <c r="S1224" s="39" t="str">
        <f t="shared" si="19"/>
        <v/>
      </c>
      <c r="T1224" s="45"/>
      <c r="U1224" s="41"/>
      <c r="V1224" s="41"/>
      <c r="W1224" s="42"/>
    </row>
    <row r="1225" spans="1:23" ht="14.25" thickBot="1" x14ac:dyDescent="0.2">
      <c r="A1225" s="27"/>
      <c r="B1225" s="27"/>
      <c r="C1225" s="27"/>
      <c r="D1225" s="27"/>
      <c r="E1225" s="28"/>
      <c r="F1225" s="29"/>
      <c r="G1225" s="30"/>
      <c r="H1225" s="31"/>
      <c r="I1225" s="36" t="str">
        <f>IF(LEN(F1225)*LEN(G1225)*LEN(H1225)=0,"",VLOOKUP(F1225&amp;G1225&amp;H1225,品类代码!$D:$E,2,0))</f>
        <v/>
      </c>
      <c r="J1225" s="37" t="str">
        <f>IF(LEN(I1225)=0,"",VLOOKUP(I1225,品类代码!$E:$F,2,0))</f>
        <v/>
      </c>
      <c r="K1225" s="38" t="str">
        <f>IF(LEN(J1225)=0,"",VLOOKUP(J1225,品类代码!$F:$G,2,0))</f>
        <v/>
      </c>
      <c r="L1225" s="27"/>
      <c r="M1225" s="27"/>
      <c r="N1225" s="27"/>
      <c r="O1225" s="27"/>
      <c r="P1225" s="27"/>
      <c r="Q1225" s="27"/>
      <c r="R1225" s="27"/>
      <c r="S1225" s="39" t="str">
        <f t="shared" si="19"/>
        <v/>
      </c>
      <c r="T1225" s="45"/>
      <c r="U1225" s="41"/>
      <c r="V1225" s="41"/>
      <c r="W1225" s="42"/>
    </row>
    <row r="1226" spans="1:23" s="32" customFormat="1" ht="14.25" thickBot="1" x14ac:dyDescent="0.2">
      <c r="A1226" s="27"/>
      <c r="B1226" s="27"/>
      <c r="C1226" s="27"/>
      <c r="D1226" s="27"/>
      <c r="E1226" s="28"/>
      <c r="F1226" s="29"/>
      <c r="G1226" s="30"/>
      <c r="H1226" s="31"/>
      <c r="I1226" s="36" t="str">
        <f>IF(LEN(F1226)*LEN(G1226)*LEN(H1226)=0,"",VLOOKUP(F1226&amp;G1226&amp;H1226,品类代码!$D:$E,2,0))</f>
        <v/>
      </c>
      <c r="J1226" s="37" t="str">
        <f>IF(LEN(I1226)=0,"",VLOOKUP(I1226,品类代码!$E:$F,2,0))</f>
        <v/>
      </c>
      <c r="K1226" s="38" t="str">
        <f>IF(LEN(J1226)=0,"",VLOOKUP(J1226,品类代码!$F:$G,2,0))</f>
        <v/>
      </c>
      <c r="L1226" s="27"/>
      <c r="M1226" s="27"/>
      <c r="N1226" s="27"/>
      <c r="O1226" s="27"/>
      <c r="P1226" s="27"/>
      <c r="Q1226" s="27"/>
      <c r="R1226" s="27"/>
      <c r="S1226" s="39" t="str">
        <f t="shared" si="19"/>
        <v/>
      </c>
      <c r="T1226" s="44"/>
      <c r="U1226" s="40"/>
      <c r="V1226" s="40"/>
      <c r="W1226" s="35"/>
    </row>
    <row r="1227" spans="1:23" ht="14.25" thickBot="1" x14ac:dyDescent="0.2">
      <c r="A1227" s="27"/>
      <c r="B1227" s="27"/>
      <c r="C1227" s="27"/>
      <c r="D1227" s="27"/>
      <c r="E1227" s="28"/>
      <c r="F1227" s="29"/>
      <c r="G1227" s="30"/>
      <c r="H1227" s="31"/>
      <c r="I1227" s="36" t="str">
        <f>IF(LEN(F1227)*LEN(G1227)*LEN(H1227)=0,"",VLOOKUP(F1227&amp;G1227&amp;H1227,品类代码!$D:$E,2,0))</f>
        <v/>
      </c>
      <c r="J1227" s="37" t="str">
        <f>IF(LEN(I1227)=0,"",VLOOKUP(I1227,品类代码!$E:$F,2,0))</f>
        <v/>
      </c>
      <c r="K1227" s="38" t="str">
        <f>IF(LEN(J1227)=0,"",VLOOKUP(J1227,品类代码!$F:$G,2,0))</f>
        <v/>
      </c>
      <c r="L1227" s="27"/>
      <c r="M1227" s="27"/>
      <c r="N1227" s="27"/>
      <c r="O1227" s="27"/>
      <c r="P1227" s="27"/>
      <c r="Q1227" s="27"/>
      <c r="R1227" s="27"/>
      <c r="S1227" s="39" t="str">
        <f t="shared" si="19"/>
        <v/>
      </c>
      <c r="T1227" s="45"/>
      <c r="U1227" s="41"/>
      <c r="V1227" s="41"/>
      <c r="W1227" s="42"/>
    </row>
    <row r="1228" spans="1:23" ht="14.25" thickBot="1" x14ac:dyDescent="0.2">
      <c r="A1228" s="27"/>
      <c r="B1228" s="27"/>
      <c r="C1228" s="27"/>
      <c r="D1228" s="27"/>
      <c r="E1228" s="28"/>
      <c r="F1228" s="29"/>
      <c r="G1228" s="30"/>
      <c r="H1228" s="31"/>
      <c r="I1228" s="36" t="str">
        <f>IF(LEN(F1228)*LEN(G1228)*LEN(H1228)=0,"",VLOOKUP(F1228&amp;G1228&amp;H1228,品类代码!$D:$E,2,0))</f>
        <v/>
      </c>
      <c r="J1228" s="37" t="str">
        <f>IF(LEN(I1228)=0,"",VLOOKUP(I1228,品类代码!$E:$F,2,0))</f>
        <v/>
      </c>
      <c r="K1228" s="38" t="str">
        <f>IF(LEN(J1228)=0,"",VLOOKUP(J1228,品类代码!$F:$G,2,0))</f>
        <v/>
      </c>
      <c r="L1228" s="27"/>
      <c r="M1228" s="27"/>
      <c r="N1228" s="27"/>
      <c r="O1228" s="27"/>
      <c r="P1228" s="27"/>
      <c r="Q1228" s="27"/>
      <c r="R1228" s="27"/>
      <c r="S1228" s="39" t="str">
        <f t="shared" si="19"/>
        <v/>
      </c>
      <c r="T1228" s="45"/>
      <c r="U1228" s="41"/>
      <c r="V1228" s="41"/>
      <c r="W1228" s="42"/>
    </row>
    <row r="1229" spans="1:23" s="32" customFormat="1" ht="14.25" thickBot="1" x14ac:dyDescent="0.2">
      <c r="A1229" s="27"/>
      <c r="B1229" s="27"/>
      <c r="C1229" s="27"/>
      <c r="D1229" s="27"/>
      <c r="E1229" s="28"/>
      <c r="F1229" s="29"/>
      <c r="G1229" s="30"/>
      <c r="H1229" s="31"/>
      <c r="I1229" s="36" t="str">
        <f>IF(LEN(F1229)*LEN(G1229)*LEN(H1229)=0,"",VLOOKUP(F1229&amp;G1229&amp;H1229,品类代码!$D:$E,2,0))</f>
        <v/>
      </c>
      <c r="J1229" s="37" t="str">
        <f>IF(LEN(I1229)=0,"",VLOOKUP(I1229,品类代码!$E:$F,2,0))</f>
        <v/>
      </c>
      <c r="K1229" s="38" t="str">
        <f>IF(LEN(J1229)=0,"",VLOOKUP(J1229,品类代码!$F:$G,2,0))</f>
        <v/>
      </c>
      <c r="L1229" s="27"/>
      <c r="M1229" s="27"/>
      <c r="N1229" s="27"/>
      <c r="O1229" s="27"/>
      <c r="P1229" s="27"/>
      <c r="Q1229" s="27"/>
      <c r="R1229" s="27"/>
      <c r="S1229" s="39" t="str">
        <f t="shared" si="19"/>
        <v/>
      </c>
      <c r="T1229" s="44"/>
      <c r="U1229" s="40"/>
      <c r="V1229" s="40"/>
      <c r="W1229" s="35"/>
    </row>
    <row r="1230" spans="1:23" ht="14.25" thickBot="1" x14ac:dyDescent="0.2">
      <c r="A1230" s="27"/>
      <c r="B1230" s="27"/>
      <c r="C1230" s="27"/>
      <c r="D1230" s="27"/>
      <c r="E1230" s="28"/>
      <c r="F1230" s="29"/>
      <c r="G1230" s="30"/>
      <c r="H1230" s="31"/>
      <c r="I1230" s="36" t="str">
        <f>IF(LEN(F1230)*LEN(G1230)*LEN(H1230)=0,"",VLOOKUP(F1230&amp;G1230&amp;H1230,品类代码!$D:$E,2,0))</f>
        <v/>
      </c>
      <c r="J1230" s="37" t="str">
        <f>IF(LEN(I1230)=0,"",VLOOKUP(I1230,品类代码!$E:$F,2,0))</f>
        <v/>
      </c>
      <c r="K1230" s="38" t="str">
        <f>IF(LEN(J1230)=0,"",VLOOKUP(J1230,品类代码!$F:$G,2,0))</f>
        <v/>
      </c>
      <c r="L1230" s="27"/>
      <c r="M1230" s="27"/>
      <c r="N1230" s="27"/>
      <c r="O1230" s="27"/>
      <c r="P1230" s="27"/>
      <c r="Q1230" s="27"/>
      <c r="R1230" s="27"/>
      <c r="S1230" s="39" t="str">
        <f t="shared" si="19"/>
        <v/>
      </c>
      <c r="T1230" s="45"/>
      <c r="U1230" s="41"/>
      <c r="V1230" s="41"/>
      <c r="W1230" s="42"/>
    </row>
    <row r="1231" spans="1:23" ht="14.25" thickBot="1" x14ac:dyDescent="0.2">
      <c r="A1231" s="27"/>
      <c r="B1231" s="27"/>
      <c r="C1231" s="27"/>
      <c r="D1231" s="27"/>
      <c r="E1231" s="28"/>
      <c r="F1231" s="29"/>
      <c r="G1231" s="30"/>
      <c r="H1231" s="31"/>
      <c r="I1231" s="36" t="str">
        <f>IF(LEN(F1231)*LEN(G1231)*LEN(H1231)=0,"",VLOOKUP(F1231&amp;G1231&amp;H1231,品类代码!$D:$E,2,0))</f>
        <v/>
      </c>
      <c r="J1231" s="37" t="str">
        <f>IF(LEN(I1231)=0,"",VLOOKUP(I1231,品类代码!$E:$F,2,0))</f>
        <v/>
      </c>
      <c r="K1231" s="38" t="str">
        <f>IF(LEN(J1231)=0,"",VLOOKUP(J1231,品类代码!$F:$G,2,0))</f>
        <v/>
      </c>
      <c r="L1231" s="27"/>
      <c r="M1231" s="27"/>
      <c r="N1231" s="27"/>
      <c r="O1231" s="27"/>
      <c r="P1231" s="27"/>
      <c r="Q1231" s="27"/>
      <c r="R1231" s="27"/>
      <c r="S1231" s="39" t="str">
        <f t="shared" si="19"/>
        <v/>
      </c>
      <c r="T1231" s="45"/>
      <c r="U1231" s="41"/>
      <c r="V1231" s="41"/>
      <c r="W1231" s="42"/>
    </row>
    <row r="1232" spans="1:23" s="32" customFormat="1" ht="14.25" thickBot="1" x14ac:dyDescent="0.2">
      <c r="A1232" s="27"/>
      <c r="B1232" s="27"/>
      <c r="C1232" s="27"/>
      <c r="D1232" s="27"/>
      <c r="E1232" s="28"/>
      <c r="F1232" s="29"/>
      <c r="G1232" s="30"/>
      <c r="H1232" s="31"/>
      <c r="I1232" s="36" t="str">
        <f>IF(LEN(F1232)*LEN(G1232)*LEN(H1232)=0,"",VLOOKUP(F1232&amp;G1232&amp;H1232,品类代码!$D:$E,2,0))</f>
        <v/>
      </c>
      <c r="J1232" s="37" t="str">
        <f>IF(LEN(I1232)=0,"",VLOOKUP(I1232,品类代码!$E:$F,2,0))</f>
        <v/>
      </c>
      <c r="K1232" s="38" t="str">
        <f>IF(LEN(J1232)=0,"",VLOOKUP(J1232,品类代码!$F:$G,2,0))</f>
        <v/>
      </c>
      <c r="L1232" s="27"/>
      <c r="M1232" s="27"/>
      <c r="N1232" s="27"/>
      <c r="O1232" s="27"/>
      <c r="P1232" s="27"/>
      <c r="Q1232" s="27"/>
      <c r="R1232" s="27"/>
      <c r="S1232" s="39" t="str">
        <f t="shared" si="19"/>
        <v/>
      </c>
      <c r="T1232" s="44"/>
      <c r="U1232" s="40"/>
      <c r="V1232" s="40"/>
      <c r="W1232" s="35"/>
    </row>
    <row r="1233" spans="1:23" ht="14.25" thickBot="1" x14ac:dyDescent="0.2">
      <c r="A1233" s="27"/>
      <c r="B1233" s="27"/>
      <c r="C1233" s="27"/>
      <c r="D1233" s="27"/>
      <c r="E1233" s="28"/>
      <c r="F1233" s="29"/>
      <c r="G1233" s="30"/>
      <c r="H1233" s="31"/>
      <c r="I1233" s="36" t="str">
        <f>IF(LEN(F1233)*LEN(G1233)*LEN(H1233)=0,"",VLOOKUP(F1233&amp;G1233&amp;H1233,品类代码!$D:$E,2,0))</f>
        <v/>
      </c>
      <c r="J1233" s="37" t="str">
        <f>IF(LEN(I1233)=0,"",VLOOKUP(I1233,品类代码!$E:$F,2,0))</f>
        <v/>
      </c>
      <c r="K1233" s="38" t="str">
        <f>IF(LEN(J1233)=0,"",VLOOKUP(J1233,品类代码!$F:$G,2,0))</f>
        <v/>
      </c>
      <c r="L1233" s="27"/>
      <c r="M1233" s="27"/>
      <c r="N1233" s="27"/>
      <c r="O1233" s="27"/>
      <c r="P1233" s="27"/>
      <c r="Q1233" s="27"/>
      <c r="R1233" s="27"/>
      <c r="S1233" s="39" t="str">
        <f t="shared" si="19"/>
        <v/>
      </c>
      <c r="T1233" s="45"/>
      <c r="U1233" s="41"/>
      <c r="V1233" s="41"/>
      <c r="W1233" s="42"/>
    </row>
    <row r="1234" spans="1:23" ht="14.25" thickBot="1" x14ac:dyDescent="0.2">
      <c r="A1234" s="27"/>
      <c r="B1234" s="27"/>
      <c r="C1234" s="27"/>
      <c r="D1234" s="27"/>
      <c r="E1234" s="28"/>
      <c r="F1234" s="29"/>
      <c r="G1234" s="30"/>
      <c r="H1234" s="31"/>
      <c r="I1234" s="36" t="str">
        <f>IF(LEN(F1234)*LEN(G1234)*LEN(H1234)=0,"",VLOOKUP(F1234&amp;G1234&amp;H1234,品类代码!$D:$E,2,0))</f>
        <v/>
      </c>
      <c r="J1234" s="37" t="str">
        <f>IF(LEN(I1234)=0,"",VLOOKUP(I1234,品类代码!$E:$F,2,0))</f>
        <v/>
      </c>
      <c r="K1234" s="38" t="str">
        <f>IF(LEN(J1234)=0,"",VLOOKUP(J1234,品类代码!$F:$G,2,0))</f>
        <v/>
      </c>
      <c r="L1234" s="27"/>
      <c r="M1234" s="27"/>
      <c r="N1234" s="27"/>
      <c r="O1234" s="27"/>
      <c r="P1234" s="27"/>
      <c r="Q1234" s="27"/>
      <c r="R1234" s="27"/>
      <c r="S1234" s="39" t="str">
        <f t="shared" si="19"/>
        <v/>
      </c>
      <c r="T1234" s="45"/>
      <c r="U1234" s="41"/>
      <c r="V1234" s="41"/>
      <c r="W1234" s="42"/>
    </row>
    <row r="1235" spans="1:23" s="32" customFormat="1" ht="14.25" thickBot="1" x14ac:dyDescent="0.2">
      <c r="A1235" s="27"/>
      <c r="B1235" s="27"/>
      <c r="C1235" s="27"/>
      <c r="D1235" s="27"/>
      <c r="E1235" s="28"/>
      <c r="F1235" s="29"/>
      <c r="G1235" s="30"/>
      <c r="H1235" s="31"/>
      <c r="I1235" s="36" t="str">
        <f>IF(LEN(F1235)*LEN(G1235)*LEN(H1235)=0,"",VLOOKUP(F1235&amp;G1235&amp;H1235,品类代码!$D:$E,2,0))</f>
        <v/>
      </c>
      <c r="J1235" s="37" t="str">
        <f>IF(LEN(I1235)=0,"",VLOOKUP(I1235,品类代码!$E:$F,2,0))</f>
        <v/>
      </c>
      <c r="K1235" s="38" t="str">
        <f>IF(LEN(J1235)=0,"",VLOOKUP(J1235,品类代码!$F:$G,2,0))</f>
        <v/>
      </c>
      <c r="L1235" s="27"/>
      <c r="M1235" s="27"/>
      <c r="N1235" s="27"/>
      <c r="O1235" s="27"/>
      <c r="P1235" s="27"/>
      <c r="Q1235" s="27"/>
      <c r="R1235" s="27"/>
      <c r="S1235" s="39" t="str">
        <f t="shared" si="19"/>
        <v/>
      </c>
      <c r="T1235" s="44"/>
      <c r="U1235" s="40"/>
      <c r="V1235" s="40"/>
      <c r="W1235" s="35"/>
    </row>
    <row r="1236" spans="1:23" ht="14.25" thickBot="1" x14ac:dyDescent="0.2">
      <c r="A1236" s="27"/>
      <c r="B1236" s="27"/>
      <c r="C1236" s="27"/>
      <c r="D1236" s="27"/>
      <c r="E1236" s="28"/>
      <c r="F1236" s="29"/>
      <c r="G1236" s="30"/>
      <c r="H1236" s="31"/>
      <c r="I1236" s="36" t="str">
        <f>IF(LEN(F1236)*LEN(G1236)*LEN(H1236)=0,"",VLOOKUP(F1236&amp;G1236&amp;H1236,品类代码!$D:$E,2,0))</f>
        <v/>
      </c>
      <c r="J1236" s="37" t="str">
        <f>IF(LEN(I1236)=0,"",VLOOKUP(I1236,品类代码!$E:$F,2,0))</f>
        <v/>
      </c>
      <c r="K1236" s="38" t="str">
        <f>IF(LEN(J1236)=0,"",VLOOKUP(J1236,品类代码!$F:$G,2,0))</f>
        <v/>
      </c>
      <c r="L1236" s="27"/>
      <c r="M1236" s="27"/>
      <c r="N1236" s="27"/>
      <c r="O1236" s="27"/>
      <c r="P1236" s="27"/>
      <c r="Q1236" s="27"/>
      <c r="R1236" s="27"/>
      <c r="S1236" s="39" t="str">
        <f t="shared" si="19"/>
        <v/>
      </c>
      <c r="T1236" s="45"/>
      <c r="U1236" s="41"/>
      <c r="V1236" s="41"/>
      <c r="W1236" s="42"/>
    </row>
    <row r="1237" spans="1:23" ht="14.25" thickBot="1" x14ac:dyDescent="0.2">
      <c r="A1237" s="27"/>
      <c r="B1237" s="27"/>
      <c r="C1237" s="27"/>
      <c r="D1237" s="27"/>
      <c r="E1237" s="28"/>
      <c r="F1237" s="29"/>
      <c r="G1237" s="30"/>
      <c r="H1237" s="31"/>
      <c r="I1237" s="36" t="str">
        <f>IF(LEN(F1237)*LEN(G1237)*LEN(H1237)=0,"",VLOOKUP(F1237&amp;G1237&amp;H1237,品类代码!$D:$E,2,0))</f>
        <v/>
      </c>
      <c r="J1237" s="37" t="str">
        <f>IF(LEN(I1237)=0,"",VLOOKUP(I1237,品类代码!$E:$F,2,0))</f>
        <v/>
      </c>
      <c r="K1237" s="38" t="str">
        <f>IF(LEN(J1237)=0,"",VLOOKUP(J1237,品类代码!$F:$G,2,0))</f>
        <v/>
      </c>
      <c r="L1237" s="27"/>
      <c r="M1237" s="27"/>
      <c r="N1237" s="27"/>
      <c r="O1237" s="27"/>
      <c r="P1237" s="27"/>
      <c r="Q1237" s="27"/>
      <c r="R1237" s="27"/>
      <c r="S1237" s="39" t="str">
        <f t="shared" si="19"/>
        <v/>
      </c>
      <c r="T1237" s="45"/>
      <c r="U1237" s="41"/>
      <c r="V1237" s="41"/>
      <c r="W1237" s="42"/>
    </row>
    <row r="1238" spans="1:23" s="32" customFormat="1" ht="14.25" thickBot="1" x14ac:dyDescent="0.2">
      <c r="A1238" s="27"/>
      <c r="B1238" s="27"/>
      <c r="C1238" s="27"/>
      <c r="D1238" s="27"/>
      <c r="E1238" s="28"/>
      <c r="F1238" s="29"/>
      <c r="G1238" s="30"/>
      <c r="H1238" s="31"/>
      <c r="I1238" s="36" t="str">
        <f>IF(LEN(F1238)*LEN(G1238)*LEN(H1238)=0,"",VLOOKUP(F1238&amp;G1238&amp;H1238,品类代码!$D:$E,2,0))</f>
        <v/>
      </c>
      <c r="J1238" s="37" t="str">
        <f>IF(LEN(I1238)=0,"",VLOOKUP(I1238,品类代码!$E:$F,2,0))</f>
        <v/>
      </c>
      <c r="K1238" s="38" t="str">
        <f>IF(LEN(J1238)=0,"",VLOOKUP(J1238,品类代码!$F:$G,2,0))</f>
        <v/>
      </c>
      <c r="L1238" s="27"/>
      <c r="M1238" s="27"/>
      <c r="N1238" s="27"/>
      <c r="O1238" s="27"/>
      <c r="P1238" s="27"/>
      <c r="Q1238" s="27"/>
      <c r="R1238" s="27"/>
      <c r="S1238" s="39" t="str">
        <f t="shared" si="19"/>
        <v/>
      </c>
      <c r="T1238" s="44"/>
      <c r="U1238" s="40"/>
      <c r="V1238" s="40"/>
      <c r="W1238" s="35"/>
    </row>
    <row r="1239" spans="1:23" ht="14.25" thickBot="1" x14ac:dyDescent="0.2">
      <c r="A1239" s="27"/>
      <c r="B1239" s="27"/>
      <c r="C1239" s="27"/>
      <c r="D1239" s="27"/>
      <c r="E1239" s="28"/>
      <c r="F1239" s="29"/>
      <c r="G1239" s="30"/>
      <c r="H1239" s="31"/>
      <c r="I1239" s="36" t="str">
        <f>IF(LEN(F1239)*LEN(G1239)*LEN(H1239)=0,"",VLOOKUP(F1239&amp;G1239&amp;H1239,品类代码!$D:$E,2,0))</f>
        <v/>
      </c>
      <c r="J1239" s="37" t="str">
        <f>IF(LEN(I1239)=0,"",VLOOKUP(I1239,品类代码!$E:$F,2,0))</f>
        <v/>
      </c>
      <c r="K1239" s="38" t="str">
        <f>IF(LEN(J1239)=0,"",VLOOKUP(J1239,品类代码!$F:$G,2,0))</f>
        <v/>
      </c>
      <c r="L1239" s="27"/>
      <c r="M1239" s="27"/>
      <c r="N1239" s="27"/>
      <c r="O1239" s="27"/>
      <c r="P1239" s="27"/>
      <c r="Q1239" s="27"/>
      <c r="R1239" s="27"/>
      <c r="S1239" s="39" t="str">
        <f t="shared" si="19"/>
        <v/>
      </c>
      <c r="T1239" s="45"/>
      <c r="U1239" s="41"/>
      <c r="V1239" s="41"/>
      <c r="W1239" s="42"/>
    </row>
    <row r="1240" spans="1:23" ht="14.25" thickBot="1" x14ac:dyDescent="0.2">
      <c r="A1240" s="27"/>
      <c r="B1240" s="27"/>
      <c r="C1240" s="27"/>
      <c r="D1240" s="27"/>
      <c r="E1240" s="28"/>
      <c r="F1240" s="29"/>
      <c r="G1240" s="30"/>
      <c r="H1240" s="31"/>
      <c r="I1240" s="36" t="str">
        <f>IF(LEN(F1240)*LEN(G1240)*LEN(H1240)=0,"",VLOOKUP(F1240&amp;G1240&amp;H1240,品类代码!$D:$E,2,0))</f>
        <v/>
      </c>
      <c r="J1240" s="37" t="str">
        <f>IF(LEN(I1240)=0,"",VLOOKUP(I1240,品类代码!$E:$F,2,0))</f>
        <v/>
      </c>
      <c r="K1240" s="38" t="str">
        <f>IF(LEN(J1240)=0,"",VLOOKUP(J1240,品类代码!$F:$G,2,0))</f>
        <v/>
      </c>
      <c r="L1240" s="27"/>
      <c r="M1240" s="27"/>
      <c r="N1240" s="27"/>
      <c r="O1240" s="27"/>
      <c r="P1240" s="27"/>
      <c r="Q1240" s="27"/>
      <c r="R1240" s="27"/>
      <c r="S1240" s="39" t="str">
        <f t="shared" si="19"/>
        <v/>
      </c>
      <c r="T1240" s="45"/>
      <c r="U1240" s="41"/>
      <c r="V1240" s="41"/>
      <c r="W1240" s="42"/>
    </row>
    <row r="1241" spans="1:23" s="32" customFormat="1" ht="14.25" thickBot="1" x14ac:dyDescent="0.2">
      <c r="A1241" s="27"/>
      <c r="B1241" s="27"/>
      <c r="C1241" s="27"/>
      <c r="D1241" s="27"/>
      <c r="E1241" s="28"/>
      <c r="F1241" s="29"/>
      <c r="G1241" s="30"/>
      <c r="H1241" s="31"/>
      <c r="I1241" s="36" t="str">
        <f>IF(LEN(F1241)*LEN(G1241)*LEN(H1241)=0,"",VLOOKUP(F1241&amp;G1241&amp;H1241,品类代码!$D:$E,2,0))</f>
        <v/>
      </c>
      <c r="J1241" s="37" t="str">
        <f>IF(LEN(I1241)=0,"",VLOOKUP(I1241,品类代码!$E:$F,2,0))</f>
        <v/>
      </c>
      <c r="K1241" s="38" t="str">
        <f>IF(LEN(J1241)=0,"",VLOOKUP(J1241,品类代码!$F:$G,2,0))</f>
        <v/>
      </c>
      <c r="L1241" s="27"/>
      <c r="M1241" s="27"/>
      <c r="N1241" s="27"/>
      <c r="O1241" s="27"/>
      <c r="P1241" s="27"/>
      <c r="Q1241" s="27"/>
      <c r="R1241" s="27"/>
      <c r="S1241" s="39" t="str">
        <f t="shared" si="19"/>
        <v/>
      </c>
      <c r="T1241" s="44"/>
      <c r="U1241" s="40"/>
      <c r="V1241" s="40"/>
      <c r="W1241" s="35"/>
    </row>
    <row r="1242" spans="1:23" ht="14.25" thickBot="1" x14ac:dyDescent="0.2">
      <c r="A1242" s="27"/>
      <c r="B1242" s="27"/>
      <c r="C1242" s="27"/>
      <c r="D1242" s="27"/>
      <c r="E1242" s="28"/>
      <c r="F1242" s="29"/>
      <c r="G1242" s="30"/>
      <c r="H1242" s="31"/>
      <c r="I1242" s="36" t="str">
        <f>IF(LEN(F1242)*LEN(G1242)*LEN(H1242)=0,"",VLOOKUP(F1242&amp;G1242&amp;H1242,品类代码!$D:$E,2,0))</f>
        <v/>
      </c>
      <c r="J1242" s="37" t="str">
        <f>IF(LEN(I1242)=0,"",VLOOKUP(I1242,品类代码!$E:$F,2,0))</f>
        <v/>
      </c>
      <c r="K1242" s="38" t="str">
        <f>IF(LEN(J1242)=0,"",VLOOKUP(J1242,品类代码!$F:$G,2,0))</f>
        <v/>
      </c>
      <c r="L1242" s="27"/>
      <c r="M1242" s="27"/>
      <c r="N1242" s="27"/>
      <c r="O1242" s="27"/>
      <c r="P1242" s="27"/>
      <c r="Q1242" s="27"/>
      <c r="R1242" s="27"/>
      <c r="S1242" s="39" t="str">
        <f t="shared" si="19"/>
        <v/>
      </c>
      <c r="T1242" s="45"/>
      <c r="U1242" s="41"/>
      <c r="V1242" s="41"/>
      <c r="W1242" s="42"/>
    </row>
    <row r="1243" spans="1:23" ht="14.25" thickBot="1" x14ac:dyDescent="0.2">
      <c r="A1243" s="27"/>
      <c r="B1243" s="27"/>
      <c r="C1243" s="27"/>
      <c r="D1243" s="27"/>
      <c r="E1243" s="28"/>
      <c r="F1243" s="29"/>
      <c r="G1243" s="30"/>
      <c r="H1243" s="31"/>
      <c r="I1243" s="36" t="str">
        <f>IF(LEN(F1243)*LEN(G1243)*LEN(H1243)=0,"",VLOOKUP(F1243&amp;G1243&amp;H1243,品类代码!$D:$E,2,0))</f>
        <v/>
      </c>
      <c r="J1243" s="37" t="str">
        <f>IF(LEN(I1243)=0,"",VLOOKUP(I1243,品类代码!$E:$F,2,0))</f>
        <v/>
      </c>
      <c r="K1243" s="38" t="str">
        <f>IF(LEN(J1243)=0,"",VLOOKUP(J1243,品类代码!$F:$G,2,0))</f>
        <v/>
      </c>
      <c r="L1243" s="27"/>
      <c r="M1243" s="27"/>
      <c r="N1243" s="27"/>
      <c r="O1243" s="27"/>
      <c r="P1243" s="27"/>
      <c r="Q1243" s="27"/>
      <c r="R1243" s="27"/>
      <c r="S1243" s="39" t="str">
        <f t="shared" si="19"/>
        <v/>
      </c>
      <c r="T1243" s="45"/>
      <c r="U1243" s="41"/>
      <c r="V1243" s="41"/>
      <c r="W1243" s="42"/>
    </row>
    <row r="1244" spans="1:23" s="32" customFormat="1" ht="14.25" thickBot="1" x14ac:dyDescent="0.2">
      <c r="A1244" s="27"/>
      <c r="B1244" s="27"/>
      <c r="C1244" s="27"/>
      <c r="D1244" s="27"/>
      <c r="E1244" s="28"/>
      <c r="F1244" s="29"/>
      <c r="G1244" s="30"/>
      <c r="H1244" s="31"/>
      <c r="I1244" s="36" t="str">
        <f>IF(LEN(F1244)*LEN(G1244)*LEN(H1244)=0,"",VLOOKUP(F1244&amp;G1244&amp;H1244,品类代码!$D:$E,2,0))</f>
        <v/>
      </c>
      <c r="J1244" s="37" t="str">
        <f>IF(LEN(I1244)=0,"",VLOOKUP(I1244,品类代码!$E:$F,2,0))</f>
        <v/>
      </c>
      <c r="K1244" s="38" t="str">
        <f>IF(LEN(J1244)=0,"",VLOOKUP(J1244,品类代码!$F:$G,2,0))</f>
        <v/>
      </c>
      <c r="L1244" s="27"/>
      <c r="M1244" s="27"/>
      <c r="N1244" s="27"/>
      <c r="O1244" s="27"/>
      <c r="P1244" s="27"/>
      <c r="Q1244" s="27"/>
      <c r="R1244" s="27"/>
      <c r="S1244" s="39" t="str">
        <f t="shared" si="19"/>
        <v/>
      </c>
      <c r="T1244" s="44"/>
      <c r="U1244" s="40"/>
      <c r="V1244" s="40"/>
      <c r="W1244" s="35"/>
    </row>
    <row r="1245" spans="1:23" ht="14.25" thickBot="1" x14ac:dyDescent="0.2">
      <c r="A1245" s="27"/>
      <c r="B1245" s="27"/>
      <c r="C1245" s="27"/>
      <c r="D1245" s="27"/>
      <c r="E1245" s="28"/>
      <c r="F1245" s="29"/>
      <c r="G1245" s="30"/>
      <c r="H1245" s="31"/>
      <c r="I1245" s="36" t="str">
        <f>IF(LEN(F1245)*LEN(G1245)*LEN(H1245)=0,"",VLOOKUP(F1245&amp;G1245&amp;H1245,品类代码!$D:$E,2,0))</f>
        <v/>
      </c>
      <c r="J1245" s="37" t="str">
        <f>IF(LEN(I1245)=0,"",VLOOKUP(I1245,品类代码!$E:$F,2,0))</f>
        <v/>
      </c>
      <c r="K1245" s="38" t="str">
        <f>IF(LEN(J1245)=0,"",VLOOKUP(J1245,品类代码!$F:$G,2,0))</f>
        <v/>
      </c>
      <c r="L1245" s="27"/>
      <c r="M1245" s="27"/>
      <c r="N1245" s="27"/>
      <c r="O1245" s="27"/>
      <c r="P1245" s="27"/>
      <c r="Q1245" s="27"/>
      <c r="R1245" s="27"/>
      <c r="S1245" s="39" t="str">
        <f t="shared" si="19"/>
        <v/>
      </c>
      <c r="T1245" s="45"/>
      <c r="U1245" s="41"/>
      <c r="V1245" s="41"/>
      <c r="W1245" s="42"/>
    </row>
    <row r="1246" spans="1:23" ht="14.25" thickBot="1" x14ac:dyDescent="0.2">
      <c r="A1246" s="27"/>
      <c r="B1246" s="27"/>
      <c r="C1246" s="27"/>
      <c r="D1246" s="27"/>
      <c r="E1246" s="28"/>
      <c r="F1246" s="29"/>
      <c r="G1246" s="30"/>
      <c r="H1246" s="31"/>
      <c r="I1246" s="36" t="str">
        <f>IF(LEN(F1246)*LEN(G1246)*LEN(H1246)=0,"",VLOOKUP(F1246&amp;G1246&amp;H1246,品类代码!$D:$E,2,0))</f>
        <v/>
      </c>
      <c r="J1246" s="37" t="str">
        <f>IF(LEN(I1246)=0,"",VLOOKUP(I1246,品类代码!$E:$F,2,0))</f>
        <v/>
      </c>
      <c r="K1246" s="38" t="str">
        <f>IF(LEN(J1246)=0,"",VLOOKUP(J1246,品类代码!$F:$G,2,0))</f>
        <v/>
      </c>
      <c r="L1246" s="27"/>
      <c r="M1246" s="27"/>
      <c r="N1246" s="27"/>
      <c r="O1246" s="27"/>
      <c r="P1246" s="27"/>
      <c r="Q1246" s="27"/>
      <c r="R1246" s="27"/>
      <c r="S1246" s="39" t="str">
        <f t="shared" si="19"/>
        <v/>
      </c>
      <c r="T1246" s="45"/>
      <c r="U1246" s="41"/>
      <c r="V1246" s="41"/>
      <c r="W1246" s="42"/>
    </row>
    <row r="1247" spans="1:23" s="32" customFormat="1" ht="14.25" thickBot="1" x14ac:dyDescent="0.2">
      <c r="A1247" s="27"/>
      <c r="B1247" s="27"/>
      <c r="C1247" s="27"/>
      <c r="D1247" s="27"/>
      <c r="E1247" s="28"/>
      <c r="F1247" s="29"/>
      <c r="G1247" s="30"/>
      <c r="H1247" s="31"/>
      <c r="I1247" s="36" t="str">
        <f>IF(LEN(F1247)*LEN(G1247)*LEN(H1247)=0,"",VLOOKUP(F1247&amp;G1247&amp;H1247,品类代码!$D:$E,2,0))</f>
        <v/>
      </c>
      <c r="J1247" s="37" t="str">
        <f>IF(LEN(I1247)=0,"",VLOOKUP(I1247,品类代码!$E:$F,2,0))</f>
        <v/>
      </c>
      <c r="K1247" s="38" t="str">
        <f>IF(LEN(J1247)=0,"",VLOOKUP(J1247,品类代码!$F:$G,2,0))</f>
        <v/>
      </c>
      <c r="L1247" s="27"/>
      <c r="M1247" s="27"/>
      <c r="N1247" s="27"/>
      <c r="O1247" s="27"/>
      <c r="P1247" s="27"/>
      <c r="Q1247" s="27"/>
      <c r="R1247" s="27"/>
      <c r="S1247" s="39" t="str">
        <f t="shared" si="19"/>
        <v/>
      </c>
      <c r="T1247" s="44"/>
      <c r="U1247" s="40"/>
      <c r="V1247" s="40"/>
      <c r="W1247" s="35"/>
    </row>
    <row r="1248" spans="1:23" ht="14.25" thickBot="1" x14ac:dyDescent="0.2">
      <c r="A1248" s="27"/>
      <c r="B1248" s="27"/>
      <c r="C1248" s="27"/>
      <c r="D1248" s="27"/>
      <c r="E1248" s="28"/>
      <c r="F1248" s="29"/>
      <c r="G1248" s="30"/>
      <c r="H1248" s="31"/>
      <c r="I1248" s="36" t="str">
        <f>IF(LEN(F1248)*LEN(G1248)*LEN(H1248)=0,"",VLOOKUP(F1248&amp;G1248&amp;H1248,品类代码!$D:$E,2,0))</f>
        <v/>
      </c>
      <c r="J1248" s="37" t="str">
        <f>IF(LEN(I1248)=0,"",VLOOKUP(I1248,品类代码!$E:$F,2,0))</f>
        <v/>
      </c>
      <c r="K1248" s="38" t="str">
        <f>IF(LEN(J1248)=0,"",VLOOKUP(J1248,品类代码!$F:$G,2,0))</f>
        <v/>
      </c>
      <c r="L1248" s="27"/>
      <c r="M1248" s="27"/>
      <c r="N1248" s="27"/>
      <c r="O1248" s="27"/>
      <c r="P1248" s="27"/>
      <c r="Q1248" s="27"/>
      <c r="R1248" s="27"/>
      <c r="S1248" s="39" t="str">
        <f t="shared" si="19"/>
        <v/>
      </c>
      <c r="T1248" s="45"/>
      <c r="U1248" s="41"/>
      <c r="V1248" s="41"/>
      <c r="W1248" s="42"/>
    </row>
    <row r="1249" spans="1:23" ht="14.25" thickBot="1" x14ac:dyDescent="0.2">
      <c r="A1249" s="27"/>
      <c r="B1249" s="27"/>
      <c r="C1249" s="27"/>
      <c r="D1249" s="27"/>
      <c r="E1249" s="28"/>
      <c r="F1249" s="29"/>
      <c r="G1249" s="30"/>
      <c r="H1249" s="31"/>
      <c r="I1249" s="36" t="str">
        <f>IF(LEN(F1249)*LEN(G1249)*LEN(H1249)=0,"",VLOOKUP(F1249&amp;G1249&amp;H1249,品类代码!$D:$E,2,0))</f>
        <v/>
      </c>
      <c r="J1249" s="37" t="str">
        <f>IF(LEN(I1249)=0,"",VLOOKUP(I1249,品类代码!$E:$F,2,0))</f>
        <v/>
      </c>
      <c r="K1249" s="38" t="str">
        <f>IF(LEN(J1249)=0,"",VLOOKUP(J1249,品类代码!$F:$G,2,0))</f>
        <v/>
      </c>
      <c r="L1249" s="27"/>
      <c r="M1249" s="27"/>
      <c r="N1249" s="27"/>
      <c r="O1249" s="27"/>
      <c r="P1249" s="27"/>
      <c r="Q1249" s="27"/>
      <c r="R1249" s="27"/>
      <c r="S1249" s="39" t="str">
        <f t="shared" si="19"/>
        <v/>
      </c>
      <c r="T1249" s="45"/>
      <c r="U1249" s="41"/>
      <c r="V1249" s="41"/>
      <c r="W1249" s="42"/>
    </row>
    <row r="1250" spans="1:23" s="32" customFormat="1" ht="14.25" thickBot="1" x14ac:dyDescent="0.2">
      <c r="A1250" s="27"/>
      <c r="B1250" s="27"/>
      <c r="C1250" s="27"/>
      <c r="D1250" s="27"/>
      <c r="E1250" s="28"/>
      <c r="F1250" s="29"/>
      <c r="G1250" s="30"/>
      <c r="H1250" s="31"/>
      <c r="I1250" s="36" t="str">
        <f>IF(LEN(F1250)*LEN(G1250)*LEN(H1250)=0,"",VLOOKUP(F1250&amp;G1250&amp;H1250,品类代码!$D:$E,2,0))</f>
        <v/>
      </c>
      <c r="J1250" s="37" t="str">
        <f>IF(LEN(I1250)=0,"",VLOOKUP(I1250,品类代码!$E:$F,2,0))</f>
        <v/>
      </c>
      <c r="K1250" s="38" t="str">
        <f>IF(LEN(J1250)=0,"",VLOOKUP(J1250,品类代码!$F:$G,2,0))</f>
        <v/>
      </c>
      <c r="L1250" s="27"/>
      <c r="M1250" s="27"/>
      <c r="N1250" s="27"/>
      <c r="O1250" s="27"/>
      <c r="P1250" s="27"/>
      <c r="Q1250" s="27"/>
      <c r="R1250" s="27"/>
      <c r="S1250" s="39" t="str">
        <f t="shared" si="19"/>
        <v/>
      </c>
      <c r="T1250" s="44"/>
      <c r="U1250" s="40"/>
      <c r="V1250" s="40"/>
      <c r="W1250" s="35"/>
    </row>
    <row r="1251" spans="1:23" ht="14.25" thickBot="1" x14ac:dyDescent="0.2">
      <c r="A1251" s="27"/>
      <c r="B1251" s="27"/>
      <c r="C1251" s="27"/>
      <c r="D1251" s="27"/>
      <c r="E1251" s="28"/>
      <c r="F1251" s="29"/>
      <c r="G1251" s="30"/>
      <c r="H1251" s="31"/>
      <c r="I1251" s="36" t="str">
        <f>IF(LEN(F1251)*LEN(G1251)*LEN(H1251)=0,"",VLOOKUP(F1251&amp;G1251&amp;H1251,品类代码!$D:$E,2,0))</f>
        <v/>
      </c>
      <c r="J1251" s="37" t="str">
        <f>IF(LEN(I1251)=0,"",VLOOKUP(I1251,品类代码!$E:$F,2,0))</f>
        <v/>
      </c>
      <c r="K1251" s="38" t="str">
        <f>IF(LEN(J1251)=0,"",VLOOKUP(J1251,品类代码!$F:$G,2,0))</f>
        <v/>
      </c>
      <c r="L1251" s="27"/>
      <c r="M1251" s="27"/>
      <c r="N1251" s="27"/>
      <c r="O1251" s="27"/>
      <c r="P1251" s="27"/>
      <c r="Q1251" s="27"/>
      <c r="R1251" s="27"/>
      <c r="S1251" s="39" t="str">
        <f t="shared" si="19"/>
        <v/>
      </c>
      <c r="T1251" s="45"/>
      <c r="U1251" s="41"/>
      <c r="V1251" s="41"/>
      <c r="W1251" s="42"/>
    </row>
    <row r="1252" spans="1:23" ht="14.25" thickBot="1" x14ac:dyDescent="0.2">
      <c r="A1252" s="27"/>
      <c r="B1252" s="27"/>
      <c r="C1252" s="27"/>
      <c r="D1252" s="27"/>
      <c r="E1252" s="28"/>
      <c r="F1252" s="29"/>
      <c r="G1252" s="30"/>
      <c r="H1252" s="31"/>
      <c r="I1252" s="36" t="str">
        <f>IF(LEN(F1252)*LEN(G1252)*LEN(H1252)=0,"",VLOOKUP(F1252&amp;G1252&amp;H1252,品类代码!$D:$E,2,0))</f>
        <v/>
      </c>
      <c r="J1252" s="37" t="str">
        <f>IF(LEN(I1252)=0,"",VLOOKUP(I1252,品类代码!$E:$F,2,0))</f>
        <v/>
      </c>
      <c r="K1252" s="38" t="str">
        <f>IF(LEN(J1252)=0,"",VLOOKUP(J1252,品类代码!$F:$G,2,0))</f>
        <v/>
      </c>
      <c r="L1252" s="27"/>
      <c r="M1252" s="27"/>
      <c r="N1252" s="27"/>
      <c r="O1252" s="27"/>
      <c r="P1252" s="27"/>
      <c r="Q1252" s="27"/>
      <c r="R1252" s="27"/>
      <c r="S1252" s="39" t="str">
        <f t="shared" si="19"/>
        <v/>
      </c>
      <c r="T1252" s="45"/>
      <c r="U1252" s="41"/>
      <c r="V1252" s="41"/>
      <c r="W1252" s="42"/>
    </row>
    <row r="1253" spans="1:23" s="32" customFormat="1" ht="14.25" thickBot="1" x14ac:dyDescent="0.2">
      <c r="A1253" s="27"/>
      <c r="B1253" s="27"/>
      <c r="C1253" s="27"/>
      <c r="D1253" s="27"/>
      <c r="E1253" s="28"/>
      <c r="F1253" s="29"/>
      <c r="G1253" s="30"/>
      <c r="H1253" s="31"/>
      <c r="I1253" s="36" t="str">
        <f>IF(LEN(F1253)*LEN(G1253)*LEN(H1253)=0,"",VLOOKUP(F1253&amp;G1253&amp;H1253,品类代码!$D:$E,2,0))</f>
        <v/>
      </c>
      <c r="J1253" s="37" t="str">
        <f>IF(LEN(I1253)=0,"",VLOOKUP(I1253,品类代码!$E:$F,2,0))</f>
        <v/>
      </c>
      <c r="K1253" s="38" t="str">
        <f>IF(LEN(J1253)=0,"",VLOOKUP(J1253,品类代码!$F:$G,2,0))</f>
        <v/>
      </c>
      <c r="L1253" s="27"/>
      <c r="M1253" s="27"/>
      <c r="N1253" s="27"/>
      <c r="O1253" s="27"/>
      <c r="P1253" s="27"/>
      <c r="Q1253" s="27"/>
      <c r="R1253" s="27"/>
      <c r="S1253" s="39" t="str">
        <f t="shared" si="19"/>
        <v/>
      </c>
      <c r="T1253" s="44"/>
      <c r="U1253" s="40"/>
      <c r="V1253" s="40"/>
      <c r="W1253" s="35"/>
    </row>
    <row r="1254" spans="1:23" ht="14.25" thickBot="1" x14ac:dyDescent="0.2">
      <c r="A1254" s="27"/>
      <c r="B1254" s="27"/>
      <c r="C1254" s="27"/>
      <c r="D1254" s="27"/>
      <c r="E1254" s="28"/>
      <c r="F1254" s="29"/>
      <c r="G1254" s="30"/>
      <c r="H1254" s="31"/>
      <c r="I1254" s="36" t="str">
        <f>IF(LEN(F1254)*LEN(G1254)*LEN(H1254)=0,"",VLOOKUP(F1254&amp;G1254&amp;H1254,品类代码!$D:$E,2,0))</f>
        <v/>
      </c>
      <c r="J1254" s="37" t="str">
        <f>IF(LEN(I1254)=0,"",VLOOKUP(I1254,品类代码!$E:$F,2,0))</f>
        <v/>
      </c>
      <c r="K1254" s="38" t="str">
        <f>IF(LEN(J1254)=0,"",VLOOKUP(J1254,品类代码!$F:$G,2,0))</f>
        <v/>
      </c>
      <c r="L1254" s="27"/>
      <c r="M1254" s="27"/>
      <c r="N1254" s="27"/>
      <c r="O1254" s="27"/>
      <c r="P1254" s="27"/>
      <c r="Q1254" s="27"/>
      <c r="R1254" s="27"/>
      <c r="S1254" s="39" t="str">
        <f t="shared" si="19"/>
        <v/>
      </c>
      <c r="T1254" s="45"/>
      <c r="U1254" s="41"/>
      <c r="V1254" s="41"/>
      <c r="W1254" s="42"/>
    </row>
    <row r="1255" spans="1:23" ht="14.25" thickBot="1" x14ac:dyDescent="0.2">
      <c r="A1255" s="27"/>
      <c r="B1255" s="27"/>
      <c r="C1255" s="27"/>
      <c r="D1255" s="27"/>
      <c r="E1255" s="28"/>
      <c r="F1255" s="29"/>
      <c r="G1255" s="30"/>
      <c r="H1255" s="31"/>
      <c r="I1255" s="36" t="str">
        <f>IF(LEN(F1255)*LEN(G1255)*LEN(H1255)=0,"",VLOOKUP(F1255&amp;G1255&amp;H1255,品类代码!$D:$E,2,0))</f>
        <v/>
      </c>
      <c r="J1255" s="37" t="str">
        <f>IF(LEN(I1255)=0,"",VLOOKUP(I1255,品类代码!$E:$F,2,0))</f>
        <v/>
      </c>
      <c r="K1255" s="38" t="str">
        <f>IF(LEN(J1255)=0,"",VLOOKUP(J1255,品类代码!$F:$G,2,0))</f>
        <v/>
      </c>
      <c r="L1255" s="27"/>
      <c r="M1255" s="27"/>
      <c r="N1255" s="27"/>
      <c r="O1255" s="27"/>
      <c r="P1255" s="27"/>
      <c r="Q1255" s="27"/>
      <c r="R1255" s="27"/>
      <c r="S1255" s="39" t="str">
        <f t="shared" si="19"/>
        <v/>
      </c>
      <c r="T1255" s="45"/>
      <c r="U1255" s="41"/>
      <c r="V1255" s="41"/>
      <c r="W1255" s="42"/>
    </row>
    <row r="1256" spans="1:23" s="32" customFormat="1" ht="14.25" thickBot="1" x14ac:dyDescent="0.2">
      <c r="A1256" s="27"/>
      <c r="B1256" s="27"/>
      <c r="C1256" s="27"/>
      <c r="D1256" s="27"/>
      <c r="E1256" s="28"/>
      <c r="F1256" s="29"/>
      <c r="G1256" s="30"/>
      <c r="H1256" s="31"/>
      <c r="I1256" s="36" t="str">
        <f>IF(LEN(F1256)*LEN(G1256)*LEN(H1256)=0,"",VLOOKUP(F1256&amp;G1256&amp;H1256,品类代码!$D:$E,2,0))</f>
        <v/>
      </c>
      <c r="J1256" s="37" t="str">
        <f>IF(LEN(I1256)=0,"",VLOOKUP(I1256,品类代码!$E:$F,2,0))</f>
        <v/>
      </c>
      <c r="K1256" s="38" t="str">
        <f>IF(LEN(J1256)=0,"",VLOOKUP(J1256,品类代码!$F:$G,2,0))</f>
        <v/>
      </c>
      <c r="L1256" s="27"/>
      <c r="M1256" s="27"/>
      <c r="N1256" s="27"/>
      <c r="O1256" s="27"/>
      <c r="P1256" s="27"/>
      <c r="Q1256" s="27"/>
      <c r="R1256" s="27"/>
      <c r="S1256" s="39" t="str">
        <f t="shared" si="19"/>
        <v/>
      </c>
      <c r="T1256" s="44"/>
      <c r="U1256" s="40"/>
      <c r="V1256" s="40"/>
      <c r="W1256" s="35"/>
    </row>
    <row r="1257" spans="1:23" ht="14.25" thickBot="1" x14ac:dyDescent="0.2">
      <c r="A1257" s="27"/>
      <c r="B1257" s="27"/>
      <c r="C1257" s="27"/>
      <c r="D1257" s="27"/>
      <c r="E1257" s="28"/>
      <c r="F1257" s="29"/>
      <c r="G1257" s="30"/>
      <c r="H1257" s="31"/>
      <c r="I1257" s="36" t="str">
        <f>IF(LEN(F1257)*LEN(G1257)*LEN(H1257)=0,"",VLOOKUP(F1257&amp;G1257&amp;H1257,品类代码!$D:$E,2,0))</f>
        <v/>
      </c>
      <c r="J1257" s="37" t="str">
        <f>IF(LEN(I1257)=0,"",VLOOKUP(I1257,品类代码!$E:$F,2,0))</f>
        <v/>
      </c>
      <c r="K1257" s="38" t="str">
        <f>IF(LEN(J1257)=0,"",VLOOKUP(J1257,品类代码!$F:$G,2,0))</f>
        <v/>
      </c>
      <c r="L1257" s="27"/>
      <c r="M1257" s="27"/>
      <c r="N1257" s="27"/>
      <c r="O1257" s="27"/>
      <c r="P1257" s="27"/>
      <c r="Q1257" s="27"/>
      <c r="R1257" s="27"/>
      <c r="S1257" s="39" t="str">
        <f t="shared" si="19"/>
        <v/>
      </c>
      <c r="T1257" s="45"/>
      <c r="U1257" s="41"/>
      <c r="V1257" s="41"/>
      <c r="W1257" s="42"/>
    </row>
    <row r="1258" spans="1:23" ht="14.25" thickBot="1" x14ac:dyDescent="0.2">
      <c r="A1258" s="27"/>
      <c r="B1258" s="27"/>
      <c r="C1258" s="27"/>
      <c r="D1258" s="27"/>
      <c r="E1258" s="28"/>
      <c r="F1258" s="29"/>
      <c r="G1258" s="30"/>
      <c r="H1258" s="31"/>
      <c r="I1258" s="36" t="str">
        <f>IF(LEN(F1258)*LEN(G1258)*LEN(H1258)=0,"",VLOOKUP(F1258&amp;G1258&amp;H1258,品类代码!$D:$E,2,0))</f>
        <v/>
      </c>
      <c r="J1258" s="37" t="str">
        <f>IF(LEN(I1258)=0,"",VLOOKUP(I1258,品类代码!$E:$F,2,0))</f>
        <v/>
      </c>
      <c r="K1258" s="38" t="str">
        <f>IF(LEN(J1258)=0,"",VLOOKUP(J1258,品类代码!$F:$G,2,0))</f>
        <v/>
      </c>
      <c r="L1258" s="27"/>
      <c r="M1258" s="27"/>
      <c r="N1258" s="27"/>
      <c r="O1258" s="27"/>
      <c r="P1258" s="27"/>
      <c r="Q1258" s="27"/>
      <c r="R1258" s="27"/>
      <c r="S1258" s="39" t="str">
        <f t="shared" si="19"/>
        <v/>
      </c>
      <c r="T1258" s="45"/>
      <c r="U1258" s="41"/>
      <c r="V1258" s="41"/>
      <c r="W1258" s="42"/>
    </row>
    <row r="1259" spans="1:23" s="32" customFormat="1" ht="14.25" thickBot="1" x14ac:dyDescent="0.2">
      <c r="A1259" s="27"/>
      <c r="B1259" s="27"/>
      <c r="C1259" s="27"/>
      <c r="D1259" s="27"/>
      <c r="E1259" s="28"/>
      <c r="F1259" s="29"/>
      <c r="G1259" s="30"/>
      <c r="H1259" s="31"/>
      <c r="I1259" s="36" t="str">
        <f>IF(LEN(F1259)*LEN(G1259)*LEN(H1259)=0,"",VLOOKUP(F1259&amp;G1259&amp;H1259,品类代码!$D:$E,2,0))</f>
        <v/>
      </c>
      <c r="J1259" s="37" t="str">
        <f>IF(LEN(I1259)=0,"",VLOOKUP(I1259,品类代码!$E:$F,2,0))</f>
        <v/>
      </c>
      <c r="K1259" s="38" t="str">
        <f>IF(LEN(J1259)=0,"",VLOOKUP(J1259,品类代码!$F:$G,2,0))</f>
        <v/>
      </c>
      <c r="L1259" s="27"/>
      <c r="M1259" s="27"/>
      <c r="N1259" s="27"/>
      <c r="O1259" s="27"/>
      <c r="P1259" s="27"/>
      <c r="Q1259" s="27"/>
      <c r="R1259" s="27"/>
      <c r="S1259" s="39" t="str">
        <f t="shared" si="19"/>
        <v/>
      </c>
      <c r="T1259" s="44"/>
      <c r="U1259" s="40"/>
      <c r="V1259" s="40"/>
      <c r="W1259" s="35"/>
    </row>
    <row r="1260" spans="1:23" ht="14.25" thickBot="1" x14ac:dyDescent="0.2">
      <c r="A1260" s="27"/>
      <c r="B1260" s="27"/>
      <c r="C1260" s="27"/>
      <c r="D1260" s="27"/>
      <c r="E1260" s="28"/>
      <c r="F1260" s="29"/>
      <c r="G1260" s="30"/>
      <c r="H1260" s="31"/>
      <c r="I1260" s="36" t="str">
        <f>IF(LEN(F1260)*LEN(G1260)*LEN(H1260)=0,"",VLOOKUP(F1260&amp;G1260&amp;H1260,品类代码!$D:$E,2,0))</f>
        <v/>
      </c>
      <c r="J1260" s="37" t="str">
        <f>IF(LEN(I1260)=0,"",VLOOKUP(I1260,品类代码!$E:$F,2,0))</f>
        <v/>
      </c>
      <c r="K1260" s="38" t="str">
        <f>IF(LEN(J1260)=0,"",VLOOKUP(J1260,品类代码!$F:$G,2,0))</f>
        <v/>
      </c>
      <c r="L1260" s="27"/>
      <c r="M1260" s="27"/>
      <c r="N1260" s="27"/>
      <c r="O1260" s="27"/>
      <c r="P1260" s="27"/>
      <c r="Q1260" s="27"/>
      <c r="R1260" s="27"/>
      <c r="S1260" s="39" t="str">
        <f t="shared" si="19"/>
        <v/>
      </c>
      <c r="T1260" s="45"/>
      <c r="U1260" s="41"/>
      <c r="V1260" s="41"/>
      <c r="W1260" s="42"/>
    </row>
    <row r="1261" spans="1:23" ht="14.25" thickBot="1" x14ac:dyDescent="0.2">
      <c r="A1261" s="27"/>
      <c r="B1261" s="27"/>
      <c r="C1261" s="27"/>
      <c r="D1261" s="27"/>
      <c r="E1261" s="28"/>
      <c r="F1261" s="29"/>
      <c r="G1261" s="30"/>
      <c r="H1261" s="31"/>
      <c r="I1261" s="36" t="str">
        <f>IF(LEN(F1261)*LEN(G1261)*LEN(H1261)=0,"",VLOOKUP(F1261&amp;G1261&amp;H1261,品类代码!$D:$E,2,0))</f>
        <v/>
      </c>
      <c r="J1261" s="37" t="str">
        <f>IF(LEN(I1261)=0,"",VLOOKUP(I1261,品类代码!$E:$F,2,0))</f>
        <v/>
      </c>
      <c r="K1261" s="38" t="str">
        <f>IF(LEN(J1261)=0,"",VLOOKUP(J1261,品类代码!$F:$G,2,0))</f>
        <v/>
      </c>
      <c r="L1261" s="27"/>
      <c r="M1261" s="27"/>
      <c r="N1261" s="27"/>
      <c r="O1261" s="27"/>
      <c r="P1261" s="27"/>
      <c r="Q1261" s="27"/>
      <c r="R1261" s="27"/>
      <c r="S1261" s="39" t="str">
        <f t="shared" si="19"/>
        <v/>
      </c>
      <c r="T1261" s="45"/>
      <c r="U1261" s="41"/>
      <c r="V1261" s="41"/>
      <c r="W1261" s="42"/>
    </row>
    <row r="1262" spans="1:23" s="32" customFormat="1" ht="14.25" thickBot="1" x14ac:dyDescent="0.2">
      <c r="A1262" s="27"/>
      <c r="B1262" s="27"/>
      <c r="C1262" s="27"/>
      <c r="D1262" s="27"/>
      <c r="E1262" s="28"/>
      <c r="F1262" s="29"/>
      <c r="G1262" s="30"/>
      <c r="H1262" s="31"/>
      <c r="I1262" s="36" t="str">
        <f>IF(LEN(F1262)*LEN(G1262)*LEN(H1262)=0,"",VLOOKUP(F1262&amp;G1262&amp;H1262,品类代码!$D:$E,2,0))</f>
        <v/>
      </c>
      <c r="J1262" s="37" t="str">
        <f>IF(LEN(I1262)=0,"",VLOOKUP(I1262,品类代码!$E:$F,2,0))</f>
        <v/>
      </c>
      <c r="K1262" s="38" t="str">
        <f>IF(LEN(J1262)=0,"",VLOOKUP(J1262,品类代码!$F:$G,2,0))</f>
        <v/>
      </c>
      <c r="L1262" s="27"/>
      <c r="M1262" s="27"/>
      <c r="N1262" s="27"/>
      <c r="O1262" s="27"/>
      <c r="P1262" s="27"/>
      <c r="Q1262" s="27"/>
      <c r="R1262" s="27"/>
      <c r="S1262" s="39" t="str">
        <f t="shared" si="19"/>
        <v/>
      </c>
      <c r="T1262" s="44"/>
      <c r="U1262" s="40"/>
      <c r="V1262" s="40"/>
      <c r="W1262" s="35"/>
    </row>
    <row r="1263" spans="1:23" ht="14.25" thickBot="1" x14ac:dyDescent="0.2">
      <c r="A1263" s="27"/>
      <c r="B1263" s="27"/>
      <c r="C1263" s="27"/>
      <c r="D1263" s="27"/>
      <c r="E1263" s="28"/>
      <c r="F1263" s="29"/>
      <c r="G1263" s="30"/>
      <c r="H1263" s="31"/>
      <c r="I1263" s="36" t="str">
        <f>IF(LEN(F1263)*LEN(G1263)*LEN(H1263)=0,"",VLOOKUP(F1263&amp;G1263&amp;H1263,品类代码!$D:$E,2,0))</f>
        <v/>
      </c>
      <c r="J1263" s="37" t="str">
        <f>IF(LEN(I1263)=0,"",VLOOKUP(I1263,品类代码!$E:$F,2,0))</f>
        <v/>
      </c>
      <c r="K1263" s="38" t="str">
        <f>IF(LEN(J1263)=0,"",VLOOKUP(J1263,品类代码!$F:$G,2,0))</f>
        <v/>
      </c>
      <c r="L1263" s="27"/>
      <c r="M1263" s="27"/>
      <c r="N1263" s="27"/>
      <c r="O1263" s="27"/>
      <c r="P1263" s="27"/>
      <c r="Q1263" s="27"/>
      <c r="R1263" s="27"/>
      <c r="S1263" s="39" t="str">
        <f t="shared" si="19"/>
        <v/>
      </c>
      <c r="T1263" s="45"/>
      <c r="U1263" s="41"/>
      <c r="V1263" s="41"/>
      <c r="W1263" s="42"/>
    </row>
    <row r="1264" spans="1:23" ht="14.25" thickBot="1" x14ac:dyDescent="0.2">
      <c r="A1264" s="27"/>
      <c r="B1264" s="27"/>
      <c r="C1264" s="27"/>
      <c r="D1264" s="27"/>
      <c r="E1264" s="28"/>
      <c r="F1264" s="29"/>
      <c r="G1264" s="30"/>
      <c r="H1264" s="31"/>
      <c r="I1264" s="36" t="str">
        <f>IF(LEN(F1264)*LEN(G1264)*LEN(H1264)=0,"",VLOOKUP(F1264&amp;G1264&amp;H1264,品类代码!$D:$E,2,0))</f>
        <v/>
      </c>
      <c r="J1264" s="37" t="str">
        <f>IF(LEN(I1264)=0,"",VLOOKUP(I1264,品类代码!$E:$F,2,0))</f>
        <v/>
      </c>
      <c r="K1264" s="38" t="str">
        <f>IF(LEN(J1264)=0,"",VLOOKUP(J1264,品类代码!$F:$G,2,0))</f>
        <v/>
      </c>
      <c r="L1264" s="27"/>
      <c r="M1264" s="27"/>
      <c r="N1264" s="27"/>
      <c r="O1264" s="27"/>
      <c r="P1264" s="27"/>
      <c r="Q1264" s="27"/>
      <c r="R1264" s="27"/>
      <c r="S1264" s="39" t="str">
        <f t="shared" si="19"/>
        <v/>
      </c>
      <c r="T1264" s="45"/>
      <c r="U1264" s="41"/>
      <c r="V1264" s="41"/>
      <c r="W1264" s="42"/>
    </row>
    <row r="1265" spans="1:23" s="32" customFormat="1" ht="14.25" thickBot="1" x14ac:dyDescent="0.2">
      <c r="A1265" s="27"/>
      <c r="B1265" s="27"/>
      <c r="C1265" s="27"/>
      <c r="D1265" s="27"/>
      <c r="E1265" s="28"/>
      <c r="F1265" s="29"/>
      <c r="G1265" s="30"/>
      <c r="H1265" s="31"/>
      <c r="I1265" s="36" t="str">
        <f>IF(LEN(F1265)*LEN(G1265)*LEN(H1265)=0,"",VLOOKUP(F1265&amp;G1265&amp;H1265,品类代码!$D:$E,2,0))</f>
        <v/>
      </c>
      <c r="J1265" s="37" t="str">
        <f>IF(LEN(I1265)=0,"",VLOOKUP(I1265,品类代码!$E:$F,2,0))</f>
        <v/>
      </c>
      <c r="K1265" s="38" t="str">
        <f>IF(LEN(J1265)=0,"",VLOOKUP(J1265,品类代码!$F:$G,2,0))</f>
        <v/>
      </c>
      <c r="L1265" s="27"/>
      <c r="M1265" s="27"/>
      <c r="N1265" s="27"/>
      <c r="O1265" s="27"/>
      <c r="P1265" s="27"/>
      <c r="Q1265" s="27"/>
      <c r="R1265" s="27"/>
      <c r="S1265" s="39" t="str">
        <f t="shared" si="19"/>
        <v/>
      </c>
      <c r="T1265" s="44"/>
      <c r="U1265" s="40"/>
      <c r="V1265" s="40"/>
      <c r="W1265" s="35"/>
    </row>
    <row r="1266" spans="1:23" ht="14.25" thickBot="1" x14ac:dyDescent="0.2">
      <c r="A1266" s="27"/>
      <c r="B1266" s="27"/>
      <c r="C1266" s="27"/>
      <c r="D1266" s="27"/>
      <c r="E1266" s="28"/>
      <c r="F1266" s="29"/>
      <c r="G1266" s="30"/>
      <c r="H1266" s="31"/>
      <c r="I1266" s="36" t="str">
        <f>IF(LEN(F1266)*LEN(G1266)*LEN(H1266)=0,"",VLOOKUP(F1266&amp;G1266&amp;H1266,品类代码!$D:$E,2,0))</f>
        <v/>
      </c>
      <c r="J1266" s="37" t="str">
        <f>IF(LEN(I1266)=0,"",VLOOKUP(I1266,品类代码!$E:$F,2,0))</f>
        <v/>
      </c>
      <c r="K1266" s="38" t="str">
        <f>IF(LEN(J1266)=0,"",VLOOKUP(J1266,品类代码!$F:$G,2,0))</f>
        <v/>
      </c>
      <c r="L1266" s="27"/>
      <c r="M1266" s="27"/>
      <c r="N1266" s="27"/>
      <c r="O1266" s="27"/>
      <c r="P1266" s="27"/>
      <c r="Q1266" s="27"/>
      <c r="R1266" s="27"/>
      <c r="S1266" s="39" t="str">
        <f t="shared" si="19"/>
        <v/>
      </c>
      <c r="T1266" s="45"/>
      <c r="U1266" s="41"/>
      <c r="V1266" s="41"/>
      <c r="W1266" s="42"/>
    </row>
    <row r="1267" spans="1:23" ht="14.25" thickBot="1" x14ac:dyDescent="0.2">
      <c r="A1267" s="27"/>
      <c r="B1267" s="27"/>
      <c r="C1267" s="27"/>
      <c r="D1267" s="27"/>
      <c r="E1267" s="28"/>
      <c r="F1267" s="29"/>
      <c r="G1267" s="30"/>
      <c r="H1267" s="31"/>
      <c r="I1267" s="36" t="str">
        <f>IF(LEN(F1267)*LEN(G1267)*LEN(H1267)=0,"",VLOOKUP(F1267&amp;G1267&amp;H1267,品类代码!$D:$E,2,0))</f>
        <v/>
      </c>
      <c r="J1267" s="37" t="str">
        <f>IF(LEN(I1267)=0,"",VLOOKUP(I1267,品类代码!$E:$F,2,0))</f>
        <v/>
      </c>
      <c r="K1267" s="38" t="str">
        <f>IF(LEN(J1267)=0,"",VLOOKUP(J1267,品类代码!$F:$G,2,0))</f>
        <v/>
      </c>
      <c r="L1267" s="27"/>
      <c r="M1267" s="27"/>
      <c r="N1267" s="27"/>
      <c r="O1267" s="27"/>
      <c r="P1267" s="27"/>
      <c r="Q1267" s="27"/>
      <c r="R1267" s="27"/>
      <c r="S1267" s="39" t="str">
        <f t="shared" si="19"/>
        <v/>
      </c>
      <c r="T1267" s="45"/>
      <c r="U1267" s="41"/>
      <c r="V1267" s="41"/>
      <c r="W1267" s="42"/>
    </row>
    <row r="1268" spans="1:23" s="32" customFormat="1" ht="14.25" thickBot="1" x14ac:dyDescent="0.2">
      <c r="A1268" s="27"/>
      <c r="B1268" s="27"/>
      <c r="C1268" s="27"/>
      <c r="D1268" s="27"/>
      <c r="E1268" s="28"/>
      <c r="F1268" s="29"/>
      <c r="G1268" s="30"/>
      <c r="H1268" s="31"/>
      <c r="I1268" s="36" t="str">
        <f>IF(LEN(F1268)*LEN(G1268)*LEN(H1268)=0,"",VLOOKUP(F1268&amp;G1268&amp;H1268,品类代码!$D:$E,2,0))</f>
        <v/>
      </c>
      <c r="J1268" s="37" t="str">
        <f>IF(LEN(I1268)=0,"",VLOOKUP(I1268,品类代码!$E:$F,2,0))</f>
        <v/>
      </c>
      <c r="K1268" s="38" t="str">
        <f>IF(LEN(J1268)=0,"",VLOOKUP(J1268,品类代码!$F:$G,2,0))</f>
        <v/>
      </c>
      <c r="L1268" s="27"/>
      <c r="M1268" s="27"/>
      <c r="N1268" s="27"/>
      <c r="O1268" s="27"/>
      <c r="P1268" s="27"/>
      <c r="Q1268" s="27"/>
      <c r="R1268" s="27"/>
      <c r="S1268" s="39" t="str">
        <f t="shared" si="19"/>
        <v/>
      </c>
      <c r="T1268" s="44"/>
      <c r="U1268" s="40"/>
      <c r="V1268" s="40"/>
      <c r="W1268" s="35"/>
    </row>
    <row r="1269" spans="1:23" ht="14.25" thickBot="1" x14ac:dyDescent="0.2">
      <c r="A1269" s="27"/>
      <c r="B1269" s="27"/>
      <c r="C1269" s="27"/>
      <c r="D1269" s="27"/>
      <c r="E1269" s="28"/>
      <c r="F1269" s="29"/>
      <c r="G1269" s="30"/>
      <c r="H1269" s="31"/>
      <c r="I1269" s="36" t="str">
        <f>IF(LEN(F1269)*LEN(G1269)*LEN(H1269)=0,"",VLOOKUP(F1269&amp;G1269&amp;H1269,品类代码!$D:$E,2,0))</f>
        <v/>
      </c>
      <c r="J1269" s="37" t="str">
        <f>IF(LEN(I1269)=0,"",VLOOKUP(I1269,品类代码!$E:$F,2,0))</f>
        <v/>
      </c>
      <c r="K1269" s="38" t="str">
        <f>IF(LEN(J1269)=0,"",VLOOKUP(J1269,品类代码!$F:$G,2,0))</f>
        <v/>
      </c>
      <c r="L1269" s="27"/>
      <c r="M1269" s="27"/>
      <c r="N1269" s="27"/>
      <c r="O1269" s="27"/>
      <c r="P1269" s="27"/>
      <c r="Q1269" s="27"/>
      <c r="R1269" s="27"/>
      <c r="S1269" s="39" t="str">
        <f t="shared" si="19"/>
        <v/>
      </c>
      <c r="T1269" s="45"/>
      <c r="U1269" s="41"/>
      <c r="V1269" s="41"/>
      <c r="W1269" s="42"/>
    </row>
    <row r="1270" spans="1:23" ht="14.25" thickBot="1" x14ac:dyDescent="0.2">
      <c r="A1270" s="27"/>
      <c r="B1270" s="27"/>
      <c r="C1270" s="27"/>
      <c r="D1270" s="27"/>
      <c r="E1270" s="28"/>
      <c r="F1270" s="29"/>
      <c r="G1270" s="30"/>
      <c r="H1270" s="31"/>
      <c r="I1270" s="36" t="str">
        <f>IF(LEN(F1270)*LEN(G1270)*LEN(H1270)=0,"",VLOOKUP(F1270&amp;G1270&amp;H1270,品类代码!$D:$E,2,0))</f>
        <v/>
      </c>
      <c r="J1270" s="37" t="str">
        <f>IF(LEN(I1270)=0,"",VLOOKUP(I1270,品类代码!$E:$F,2,0))</f>
        <v/>
      </c>
      <c r="K1270" s="38" t="str">
        <f>IF(LEN(J1270)=0,"",VLOOKUP(J1270,品类代码!$F:$G,2,0))</f>
        <v/>
      </c>
      <c r="L1270" s="27"/>
      <c r="M1270" s="27"/>
      <c r="N1270" s="27"/>
      <c r="O1270" s="27"/>
      <c r="P1270" s="27"/>
      <c r="Q1270" s="27"/>
      <c r="R1270" s="27"/>
      <c r="S1270" s="39" t="str">
        <f t="shared" si="19"/>
        <v/>
      </c>
      <c r="T1270" s="45"/>
      <c r="U1270" s="41"/>
      <c r="V1270" s="41"/>
      <c r="W1270" s="42"/>
    </row>
    <row r="1271" spans="1:23" s="32" customFormat="1" ht="14.25" thickBot="1" x14ac:dyDescent="0.2">
      <c r="A1271" s="27"/>
      <c r="B1271" s="27"/>
      <c r="C1271" s="27"/>
      <c r="D1271" s="27"/>
      <c r="E1271" s="28"/>
      <c r="F1271" s="29"/>
      <c r="G1271" s="30"/>
      <c r="H1271" s="31"/>
      <c r="I1271" s="36" t="str">
        <f>IF(LEN(F1271)*LEN(G1271)*LEN(H1271)=0,"",VLOOKUP(F1271&amp;G1271&amp;H1271,品类代码!$D:$E,2,0))</f>
        <v/>
      </c>
      <c r="J1271" s="37" t="str">
        <f>IF(LEN(I1271)=0,"",VLOOKUP(I1271,品类代码!$E:$F,2,0))</f>
        <v/>
      </c>
      <c r="K1271" s="38" t="str">
        <f>IF(LEN(J1271)=0,"",VLOOKUP(J1271,品类代码!$F:$G,2,0))</f>
        <v/>
      </c>
      <c r="L1271" s="27"/>
      <c r="M1271" s="27"/>
      <c r="N1271" s="27"/>
      <c r="O1271" s="27"/>
      <c r="P1271" s="27"/>
      <c r="Q1271" s="27"/>
      <c r="R1271" s="27"/>
      <c r="S1271" s="39" t="str">
        <f t="shared" si="19"/>
        <v/>
      </c>
      <c r="T1271" s="44"/>
      <c r="U1271" s="40"/>
      <c r="V1271" s="40"/>
      <c r="W1271" s="35"/>
    </row>
    <row r="1272" spans="1:23" ht="14.25" thickBot="1" x14ac:dyDescent="0.2">
      <c r="A1272" s="27"/>
      <c r="B1272" s="27"/>
      <c r="C1272" s="27"/>
      <c r="D1272" s="27"/>
      <c r="E1272" s="28"/>
      <c r="F1272" s="29"/>
      <c r="G1272" s="30"/>
      <c r="H1272" s="31"/>
      <c r="I1272" s="36" t="str">
        <f>IF(LEN(F1272)*LEN(G1272)*LEN(H1272)=0,"",VLOOKUP(F1272&amp;G1272&amp;H1272,品类代码!$D:$E,2,0))</f>
        <v/>
      </c>
      <c r="J1272" s="37" t="str">
        <f>IF(LEN(I1272)=0,"",VLOOKUP(I1272,品类代码!$E:$F,2,0))</f>
        <v/>
      </c>
      <c r="K1272" s="38" t="str">
        <f>IF(LEN(J1272)=0,"",VLOOKUP(J1272,品类代码!$F:$G,2,0))</f>
        <v/>
      </c>
      <c r="L1272" s="27"/>
      <c r="M1272" s="27"/>
      <c r="N1272" s="27"/>
      <c r="O1272" s="27"/>
      <c r="P1272" s="27"/>
      <c r="Q1272" s="27"/>
      <c r="R1272" s="27"/>
      <c r="S1272" s="39" t="str">
        <f t="shared" si="19"/>
        <v/>
      </c>
      <c r="T1272" s="45"/>
      <c r="U1272" s="41"/>
      <c r="V1272" s="41"/>
      <c r="W1272" s="42"/>
    </row>
    <row r="1273" spans="1:23" ht="14.25" thickBot="1" x14ac:dyDescent="0.2">
      <c r="A1273" s="27"/>
      <c r="B1273" s="27"/>
      <c r="C1273" s="27"/>
      <c r="D1273" s="27"/>
      <c r="E1273" s="28"/>
      <c r="F1273" s="29"/>
      <c r="G1273" s="30"/>
      <c r="H1273" s="31"/>
      <c r="I1273" s="36" t="str">
        <f>IF(LEN(F1273)*LEN(G1273)*LEN(H1273)=0,"",VLOOKUP(F1273&amp;G1273&amp;H1273,品类代码!$D:$E,2,0))</f>
        <v/>
      </c>
      <c r="J1273" s="37" t="str">
        <f>IF(LEN(I1273)=0,"",VLOOKUP(I1273,品类代码!$E:$F,2,0))</f>
        <v/>
      </c>
      <c r="K1273" s="38" t="str">
        <f>IF(LEN(J1273)=0,"",VLOOKUP(J1273,品类代码!$F:$G,2,0))</f>
        <v/>
      </c>
      <c r="L1273" s="27"/>
      <c r="M1273" s="27"/>
      <c r="N1273" s="27"/>
      <c r="O1273" s="27"/>
      <c r="P1273" s="27"/>
      <c r="Q1273" s="27"/>
      <c r="R1273" s="27"/>
      <c r="S1273" s="39" t="str">
        <f t="shared" si="19"/>
        <v/>
      </c>
      <c r="T1273" s="45"/>
      <c r="U1273" s="41"/>
      <c r="V1273" s="41"/>
      <c r="W1273" s="42"/>
    </row>
    <row r="1274" spans="1:23" s="32" customFormat="1" ht="14.25" thickBot="1" x14ac:dyDescent="0.2">
      <c r="A1274" s="27"/>
      <c r="B1274" s="27"/>
      <c r="C1274" s="27"/>
      <c r="D1274" s="27"/>
      <c r="E1274" s="28"/>
      <c r="F1274" s="29"/>
      <c r="G1274" s="30"/>
      <c r="H1274" s="31"/>
      <c r="I1274" s="36" t="str">
        <f>IF(LEN(F1274)*LEN(G1274)*LEN(H1274)=0,"",VLOOKUP(F1274&amp;G1274&amp;H1274,品类代码!$D:$E,2,0))</f>
        <v/>
      </c>
      <c r="J1274" s="37" t="str">
        <f>IF(LEN(I1274)=0,"",VLOOKUP(I1274,品类代码!$E:$F,2,0))</f>
        <v/>
      </c>
      <c r="K1274" s="38" t="str">
        <f>IF(LEN(J1274)=0,"",VLOOKUP(J1274,品类代码!$F:$G,2,0))</f>
        <v/>
      </c>
      <c r="L1274" s="27"/>
      <c r="M1274" s="27"/>
      <c r="N1274" s="27"/>
      <c r="O1274" s="27"/>
      <c r="P1274" s="27"/>
      <c r="Q1274" s="27"/>
      <c r="R1274" s="27"/>
      <c r="S1274" s="39" t="str">
        <f t="shared" si="19"/>
        <v/>
      </c>
      <c r="T1274" s="44"/>
      <c r="U1274" s="40"/>
      <c r="V1274" s="40"/>
      <c r="W1274" s="35"/>
    </row>
    <row r="1275" spans="1:23" ht="14.25" thickBot="1" x14ac:dyDescent="0.2">
      <c r="A1275" s="27"/>
      <c r="B1275" s="27"/>
      <c r="C1275" s="27"/>
      <c r="D1275" s="27"/>
      <c r="E1275" s="28"/>
      <c r="F1275" s="29"/>
      <c r="G1275" s="30"/>
      <c r="H1275" s="31"/>
      <c r="I1275" s="36" t="str">
        <f>IF(LEN(F1275)*LEN(G1275)*LEN(H1275)=0,"",VLOOKUP(F1275&amp;G1275&amp;H1275,品类代码!$D:$E,2,0))</f>
        <v/>
      </c>
      <c r="J1275" s="37" t="str">
        <f>IF(LEN(I1275)=0,"",VLOOKUP(I1275,品类代码!$E:$F,2,0))</f>
        <v/>
      </c>
      <c r="K1275" s="38" t="str">
        <f>IF(LEN(J1275)=0,"",VLOOKUP(J1275,品类代码!$F:$G,2,0))</f>
        <v/>
      </c>
      <c r="L1275" s="27"/>
      <c r="M1275" s="27"/>
      <c r="N1275" s="27"/>
      <c r="O1275" s="27"/>
      <c r="P1275" s="27"/>
      <c r="Q1275" s="27"/>
      <c r="R1275" s="27"/>
      <c r="S1275" s="39" t="str">
        <f t="shared" si="19"/>
        <v/>
      </c>
      <c r="T1275" s="45"/>
      <c r="U1275" s="41"/>
      <c r="V1275" s="41"/>
      <c r="W1275" s="42"/>
    </row>
    <row r="1276" spans="1:23" ht="14.25" thickBot="1" x14ac:dyDescent="0.2">
      <c r="A1276" s="27"/>
      <c r="B1276" s="27"/>
      <c r="C1276" s="27"/>
      <c r="D1276" s="27"/>
      <c r="E1276" s="28"/>
      <c r="F1276" s="29"/>
      <c r="G1276" s="30"/>
      <c r="H1276" s="31"/>
      <c r="I1276" s="36" t="str">
        <f>IF(LEN(F1276)*LEN(G1276)*LEN(H1276)=0,"",VLOOKUP(F1276&amp;G1276&amp;H1276,品类代码!$D:$E,2,0))</f>
        <v/>
      </c>
      <c r="J1276" s="37" t="str">
        <f>IF(LEN(I1276)=0,"",VLOOKUP(I1276,品类代码!$E:$F,2,0))</f>
        <v/>
      </c>
      <c r="K1276" s="38" t="str">
        <f>IF(LEN(J1276)=0,"",VLOOKUP(J1276,品类代码!$F:$G,2,0))</f>
        <v/>
      </c>
      <c r="L1276" s="27"/>
      <c r="M1276" s="27"/>
      <c r="N1276" s="27"/>
      <c r="O1276" s="27"/>
      <c r="P1276" s="27"/>
      <c r="Q1276" s="27"/>
      <c r="R1276" s="27"/>
      <c r="S1276" s="39" t="str">
        <f t="shared" si="19"/>
        <v/>
      </c>
      <c r="T1276" s="45"/>
      <c r="U1276" s="41"/>
      <c r="V1276" s="41"/>
      <c r="W1276" s="42"/>
    </row>
    <row r="1277" spans="1:23" s="32" customFormat="1" ht="14.25" thickBot="1" x14ac:dyDescent="0.2">
      <c r="A1277" s="27"/>
      <c r="B1277" s="27"/>
      <c r="C1277" s="27"/>
      <c r="D1277" s="27"/>
      <c r="E1277" s="28"/>
      <c r="F1277" s="29"/>
      <c r="G1277" s="30"/>
      <c r="H1277" s="31"/>
      <c r="I1277" s="36" t="str">
        <f>IF(LEN(F1277)*LEN(G1277)*LEN(H1277)=0,"",VLOOKUP(F1277&amp;G1277&amp;H1277,品类代码!$D:$E,2,0))</f>
        <v/>
      </c>
      <c r="J1277" s="37" t="str">
        <f>IF(LEN(I1277)=0,"",VLOOKUP(I1277,品类代码!$E:$F,2,0))</f>
        <v/>
      </c>
      <c r="K1277" s="38" t="str">
        <f>IF(LEN(J1277)=0,"",VLOOKUP(J1277,品类代码!$F:$G,2,0))</f>
        <v/>
      </c>
      <c r="L1277" s="27"/>
      <c r="M1277" s="27"/>
      <c r="N1277" s="27"/>
      <c r="O1277" s="27"/>
      <c r="P1277" s="27"/>
      <c r="Q1277" s="27"/>
      <c r="R1277" s="27"/>
      <c r="S1277" s="39" t="str">
        <f t="shared" si="19"/>
        <v/>
      </c>
      <c r="T1277" s="44"/>
      <c r="U1277" s="40"/>
      <c r="V1277" s="40"/>
      <c r="W1277" s="35"/>
    </row>
    <row r="1278" spans="1:23" ht="14.25" thickBot="1" x14ac:dyDescent="0.2">
      <c r="A1278" s="27"/>
      <c r="B1278" s="27"/>
      <c r="C1278" s="27"/>
      <c r="D1278" s="27"/>
      <c r="E1278" s="28"/>
      <c r="F1278" s="29"/>
      <c r="G1278" s="30"/>
      <c r="H1278" s="31"/>
      <c r="I1278" s="36" t="str">
        <f>IF(LEN(F1278)*LEN(G1278)*LEN(H1278)=0,"",VLOOKUP(F1278&amp;G1278&amp;H1278,品类代码!$D:$E,2,0))</f>
        <v/>
      </c>
      <c r="J1278" s="37" t="str">
        <f>IF(LEN(I1278)=0,"",VLOOKUP(I1278,品类代码!$E:$F,2,0))</f>
        <v/>
      </c>
      <c r="K1278" s="38" t="str">
        <f>IF(LEN(J1278)=0,"",VLOOKUP(J1278,品类代码!$F:$G,2,0))</f>
        <v/>
      </c>
      <c r="L1278" s="27"/>
      <c r="M1278" s="27"/>
      <c r="N1278" s="27"/>
      <c r="O1278" s="27"/>
      <c r="P1278" s="27"/>
      <c r="Q1278" s="27"/>
      <c r="R1278" s="27"/>
      <c r="S1278" s="39" t="str">
        <f t="shared" si="19"/>
        <v/>
      </c>
      <c r="T1278" s="45"/>
      <c r="U1278" s="41"/>
      <c r="V1278" s="41"/>
      <c r="W1278" s="42"/>
    </row>
    <row r="1279" spans="1:23" ht="14.25" thickBot="1" x14ac:dyDescent="0.2">
      <c r="A1279" s="27"/>
      <c r="B1279" s="27"/>
      <c r="C1279" s="27"/>
      <c r="D1279" s="27"/>
      <c r="E1279" s="28"/>
      <c r="F1279" s="29"/>
      <c r="G1279" s="30"/>
      <c r="H1279" s="31"/>
      <c r="I1279" s="36" t="str">
        <f>IF(LEN(F1279)*LEN(G1279)*LEN(H1279)=0,"",VLOOKUP(F1279&amp;G1279&amp;H1279,品类代码!$D:$E,2,0))</f>
        <v/>
      </c>
      <c r="J1279" s="37" t="str">
        <f>IF(LEN(I1279)=0,"",VLOOKUP(I1279,品类代码!$E:$F,2,0))</f>
        <v/>
      </c>
      <c r="K1279" s="38" t="str">
        <f>IF(LEN(J1279)=0,"",VLOOKUP(J1279,品类代码!$F:$G,2,0))</f>
        <v/>
      </c>
      <c r="L1279" s="27"/>
      <c r="M1279" s="27"/>
      <c r="N1279" s="27"/>
      <c r="O1279" s="27"/>
      <c r="P1279" s="27"/>
      <c r="Q1279" s="27"/>
      <c r="R1279" s="27"/>
      <c r="S1279" s="39" t="str">
        <f t="shared" si="19"/>
        <v/>
      </c>
      <c r="T1279" s="45"/>
      <c r="U1279" s="41"/>
      <c r="V1279" s="41"/>
      <c r="W1279" s="42"/>
    </row>
    <row r="1280" spans="1:23" s="32" customFormat="1" ht="14.25" thickBot="1" x14ac:dyDescent="0.2">
      <c r="A1280" s="27"/>
      <c r="B1280" s="27"/>
      <c r="C1280" s="27"/>
      <c r="D1280" s="27"/>
      <c r="E1280" s="28"/>
      <c r="F1280" s="29"/>
      <c r="G1280" s="30"/>
      <c r="H1280" s="31"/>
      <c r="I1280" s="36" t="str">
        <f>IF(LEN(F1280)*LEN(G1280)*LEN(H1280)=0,"",VLOOKUP(F1280&amp;G1280&amp;H1280,品类代码!$D:$E,2,0))</f>
        <v/>
      </c>
      <c r="J1280" s="37" t="str">
        <f>IF(LEN(I1280)=0,"",VLOOKUP(I1280,品类代码!$E:$F,2,0))</f>
        <v/>
      </c>
      <c r="K1280" s="38" t="str">
        <f>IF(LEN(J1280)=0,"",VLOOKUP(J1280,品类代码!$F:$G,2,0))</f>
        <v/>
      </c>
      <c r="L1280" s="27"/>
      <c r="M1280" s="27"/>
      <c r="N1280" s="27"/>
      <c r="O1280" s="27"/>
      <c r="P1280" s="27"/>
      <c r="Q1280" s="27"/>
      <c r="R1280" s="27"/>
      <c r="S1280" s="39" t="str">
        <f t="shared" si="19"/>
        <v/>
      </c>
      <c r="T1280" s="44"/>
      <c r="U1280" s="40"/>
      <c r="V1280" s="40"/>
      <c r="W1280" s="35"/>
    </row>
    <row r="1281" spans="1:23" ht="14.25" thickBot="1" x14ac:dyDescent="0.2">
      <c r="A1281" s="27"/>
      <c r="B1281" s="27"/>
      <c r="C1281" s="27"/>
      <c r="D1281" s="27"/>
      <c r="E1281" s="28"/>
      <c r="F1281" s="29"/>
      <c r="G1281" s="30"/>
      <c r="H1281" s="31"/>
      <c r="I1281" s="36" t="str">
        <f>IF(LEN(F1281)*LEN(G1281)*LEN(H1281)=0,"",VLOOKUP(F1281&amp;G1281&amp;H1281,品类代码!$D:$E,2,0))</f>
        <v/>
      </c>
      <c r="J1281" s="37" t="str">
        <f>IF(LEN(I1281)=0,"",VLOOKUP(I1281,品类代码!$E:$F,2,0))</f>
        <v/>
      </c>
      <c r="K1281" s="38" t="str">
        <f>IF(LEN(J1281)=0,"",VLOOKUP(J1281,品类代码!$F:$G,2,0))</f>
        <v/>
      </c>
      <c r="L1281" s="27"/>
      <c r="M1281" s="27"/>
      <c r="N1281" s="27"/>
      <c r="O1281" s="27"/>
      <c r="P1281" s="27"/>
      <c r="Q1281" s="27"/>
      <c r="R1281" s="27"/>
      <c r="S1281" s="39" t="str">
        <f t="shared" si="19"/>
        <v/>
      </c>
      <c r="T1281" s="45"/>
      <c r="U1281" s="41"/>
      <c r="V1281" s="41"/>
      <c r="W1281" s="42"/>
    </row>
    <row r="1282" spans="1:23" ht="14.25" thickBot="1" x14ac:dyDescent="0.2">
      <c r="A1282" s="27"/>
      <c r="B1282" s="27"/>
      <c r="C1282" s="27"/>
      <c r="D1282" s="27"/>
      <c r="E1282" s="28"/>
      <c r="F1282" s="29"/>
      <c r="G1282" s="30"/>
      <c r="H1282" s="31"/>
      <c r="I1282" s="36" t="str">
        <f>IF(LEN(F1282)*LEN(G1282)*LEN(H1282)=0,"",VLOOKUP(F1282&amp;G1282&amp;H1282,品类代码!$D:$E,2,0))</f>
        <v/>
      </c>
      <c r="J1282" s="37" t="str">
        <f>IF(LEN(I1282)=0,"",VLOOKUP(I1282,品类代码!$E:$F,2,0))</f>
        <v/>
      </c>
      <c r="K1282" s="38" t="str">
        <f>IF(LEN(J1282)=0,"",VLOOKUP(J1282,品类代码!$F:$G,2,0))</f>
        <v/>
      </c>
      <c r="L1282" s="27"/>
      <c r="M1282" s="27"/>
      <c r="N1282" s="27"/>
      <c r="O1282" s="27"/>
      <c r="P1282" s="27"/>
      <c r="Q1282" s="27"/>
      <c r="R1282" s="27"/>
      <c r="S1282" s="39" t="str">
        <f t="shared" si="19"/>
        <v/>
      </c>
      <c r="T1282" s="45"/>
      <c r="U1282" s="41"/>
      <c r="V1282" s="41"/>
      <c r="W1282" s="42"/>
    </row>
    <row r="1283" spans="1:23" s="32" customFormat="1" ht="14.25" thickBot="1" x14ac:dyDescent="0.2">
      <c r="A1283" s="27"/>
      <c r="B1283" s="27"/>
      <c r="C1283" s="27"/>
      <c r="D1283" s="27"/>
      <c r="E1283" s="28"/>
      <c r="F1283" s="29"/>
      <c r="G1283" s="30"/>
      <c r="H1283" s="31"/>
      <c r="I1283" s="36" t="str">
        <f>IF(LEN(F1283)*LEN(G1283)*LEN(H1283)=0,"",VLOOKUP(F1283&amp;G1283&amp;H1283,品类代码!$D:$E,2,0))</f>
        <v/>
      </c>
      <c r="J1283" s="37" t="str">
        <f>IF(LEN(I1283)=0,"",VLOOKUP(I1283,品类代码!$E:$F,2,0))</f>
        <v/>
      </c>
      <c r="K1283" s="38" t="str">
        <f>IF(LEN(J1283)=0,"",VLOOKUP(J1283,品类代码!$F:$G,2,0))</f>
        <v/>
      </c>
      <c r="L1283" s="27"/>
      <c r="M1283" s="27"/>
      <c r="N1283" s="27"/>
      <c r="O1283" s="27"/>
      <c r="P1283" s="27"/>
      <c r="Q1283" s="27"/>
      <c r="R1283" s="27"/>
      <c r="S1283" s="39" t="str">
        <f t="shared" si="19"/>
        <v/>
      </c>
      <c r="T1283" s="44"/>
      <c r="U1283" s="40"/>
      <c r="V1283" s="40"/>
      <c r="W1283" s="35"/>
    </row>
    <row r="1284" spans="1:23" ht="14.25" thickBot="1" x14ac:dyDescent="0.2">
      <c r="A1284" s="27"/>
      <c r="B1284" s="27"/>
      <c r="C1284" s="27"/>
      <c r="D1284" s="27"/>
      <c r="E1284" s="28"/>
      <c r="F1284" s="29"/>
      <c r="G1284" s="30"/>
      <c r="H1284" s="31"/>
      <c r="I1284" s="36" t="str">
        <f>IF(LEN(F1284)*LEN(G1284)*LEN(H1284)=0,"",VLOOKUP(F1284&amp;G1284&amp;H1284,品类代码!$D:$E,2,0))</f>
        <v/>
      </c>
      <c r="J1284" s="37" t="str">
        <f>IF(LEN(I1284)=0,"",VLOOKUP(I1284,品类代码!$E:$F,2,0))</f>
        <v/>
      </c>
      <c r="K1284" s="38" t="str">
        <f>IF(LEN(J1284)=0,"",VLOOKUP(J1284,品类代码!$F:$G,2,0))</f>
        <v/>
      </c>
      <c r="L1284" s="27"/>
      <c r="M1284" s="27"/>
      <c r="N1284" s="27"/>
      <c r="O1284" s="27"/>
      <c r="P1284" s="27"/>
      <c r="Q1284" s="27"/>
      <c r="R1284" s="27"/>
      <c r="S1284" s="39" t="str">
        <f t="shared" si="19"/>
        <v/>
      </c>
      <c r="T1284" s="45"/>
      <c r="U1284" s="41"/>
      <c r="V1284" s="41"/>
      <c r="W1284" s="42"/>
    </row>
    <row r="1285" spans="1:23" ht="14.25" thickBot="1" x14ac:dyDescent="0.2">
      <c r="A1285" s="27"/>
      <c r="B1285" s="27"/>
      <c r="C1285" s="27"/>
      <c r="D1285" s="27"/>
      <c r="E1285" s="28"/>
      <c r="F1285" s="29"/>
      <c r="G1285" s="30"/>
      <c r="H1285" s="31"/>
      <c r="I1285" s="36" t="str">
        <f>IF(LEN(F1285)*LEN(G1285)*LEN(H1285)=0,"",VLOOKUP(F1285&amp;G1285&amp;H1285,品类代码!$D:$E,2,0))</f>
        <v/>
      </c>
      <c r="J1285" s="37" t="str">
        <f>IF(LEN(I1285)=0,"",VLOOKUP(I1285,品类代码!$E:$F,2,0))</f>
        <v/>
      </c>
      <c r="K1285" s="38" t="str">
        <f>IF(LEN(J1285)=0,"",VLOOKUP(J1285,品类代码!$F:$G,2,0))</f>
        <v/>
      </c>
      <c r="L1285" s="27"/>
      <c r="M1285" s="27"/>
      <c r="N1285" s="27"/>
      <c r="O1285" s="27"/>
      <c r="P1285" s="27"/>
      <c r="Q1285" s="27"/>
      <c r="R1285" s="27"/>
      <c r="S1285" s="39" t="str">
        <f t="shared" si="19"/>
        <v/>
      </c>
      <c r="T1285" s="45"/>
      <c r="U1285" s="41"/>
      <c r="V1285" s="41"/>
      <c r="W1285" s="42"/>
    </row>
    <row r="1286" spans="1:23" s="32" customFormat="1" ht="14.25" thickBot="1" x14ac:dyDescent="0.2">
      <c r="A1286" s="27"/>
      <c r="B1286" s="27"/>
      <c r="C1286" s="27"/>
      <c r="D1286" s="27"/>
      <c r="E1286" s="28"/>
      <c r="F1286" s="29"/>
      <c r="G1286" s="30"/>
      <c r="H1286" s="31"/>
      <c r="I1286" s="36" t="str">
        <f>IF(LEN(F1286)*LEN(G1286)*LEN(H1286)=0,"",VLOOKUP(F1286&amp;G1286&amp;H1286,品类代码!$D:$E,2,0))</f>
        <v/>
      </c>
      <c r="J1286" s="37" t="str">
        <f>IF(LEN(I1286)=0,"",VLOOKUP(I1286,品类代码!$E:$F,2,0))</f>
        <v/>
      </c>
      <c r="K1286" s="38" t="str">
        <f>IF(LEN(J1286)=0,"",VLOOKUP(J1286,品类代码!$F:$G,2,0))</f>
        <v/>
      </c>
      <c r="L1286" s="27"/>
      <c r="M1286" s="27"/>
      <c r="N1286" s="27"/>
      <c r="O1286" s="27"/>
      <c r="P1286" s="27"/>
      <c r="Q1286" s="27"/>
      <c r="R1286" s="27"/>
      <c r="S1286" s="39" t="str">
        <f t="shared" ref="S1286:S1349" si="20">IF(LEN($B$3)*LEN(H1286)*LEN(B1286)*LEN(D1286)*LEN(L1286)=0,"",$B$3&amp;"-"&amp;H1286&amp;"-"&amp;B1286&amp;"-"&amp;D1286&amp;"-"&amp;IF(LEN(M1286)=0,L1286,IF(LEN(N1286)*LEN(M1286)&gt;0,M1286&amp;"("&amp;L1286&amp;")"&amp;N1286,M1286&amp;"("&amp;L1286&amp;")")))</f>
        <v/>
      </c>
      <c r="T1286" s="44"/>
      <c r="U1286" s="40"/>
      <c r="V1286" s="40"/>
      <c r="W1286" s="35"/>
    </row>
    <row r="1287" spans="1:23" ht="14.25" thickBot="1" x14ac:dyDescent="0.2">
      <c r="A1287" s="27"/>
      <c r="B1287" s="27"/>
      <c r="C1287" s="27"/>
      <c r="D1287" s="27"/>
      <c r="E1287" s="28"/>
      <c r="F1287" s="29"/>
      <c r="G1287" s="30"/>
      <c r="H1287" s="31"/>
      <c r="I1287" s="36" t="str">
        <f>IF(LEN(F1287)*LEN(G1287)*LEN(H1287)=0,"",VLOOKUP(F1287&amp;G1287&amp;H1287,品类代码!$D:$E,2,0))</f>
        <v/>
      </c>
      <c r="J1287" s="37" t="str">
        <f>IF(LEN(I1287)=0,"",VLOOKUP(I1287,品类代码!$E:$F,2,0))</f>
        <v/>
      </c>
      <c r="K1287" s="38" t="str">
        <f>IF(LEN(J1287)=0,"",VLOOKUP(J1287,品类代码!$F:$G,2,0))</f>
        <v/>
      </c>
      <c r="L1287" s="27"/>
      <c r="M1287" s="27"/>
      <c r="N1287" s="27"/>
      <c r="O1287" s="27"/>
      <c r="P1287" s="27"/>
      <c r="Q1287" s="27"/>
      <c r="R1287" s="27"/>
      <c r="S1287" s="39" t="str">
        <f t="shared" si="20"/>
        <v/>
      </c>
      <c r="T1287" s="45"/>
      <c r="U1287" s="41"/>
      <c r="V1287" s="41"/>
      <c r="W1287" s="42"/>
    </row>
    <row r="1288" spans="1:23" ht="14.25" thickBot="1" x14ac:dyDescent="0.2">
      <c r="A1288" s="27"/>
      <c r="B1288" s="27"/>
      <c r="C1288" s="27"/>
      <c r="D1288" s="27"/>
      <c r="E1288" s="28"/>
      <c r="F1288" s="29"/>
      <c r="G1288" s="30"/>
      <c r="H1288" s="31"/>
      <c r="I1288" s="36" t="str">
        <f>IF(LEN(F1288)*LEN(G1288)*LEN(H1288)=0,"",VLOOKUP(F1288&amp;G1288&amp;H1288,品类代码!$D:$E,2,0))</f>
        <v/>
      </c>
      <c r="J1288" s="37" t="str">
        <f>IF(LEN(I1288)=0,"",VLOOKUP(I1288,品类代码!$E:$F,2,0))</f>
        <v/>
      </c>
      <c r="K1288" s="38" t="str">
        <f>IF(LEN(J1288)=0,"",VLOOKUP(J1288,品类代码!$F:$G,2,0))</f>
        <v/>
      </c>
      <c r="L1288" s="27"/>
      <c r="M1288" s="27"/>
      <c r="N1288" s="27"/>
      <c r="O1288" s="27"/>
      <c r="P1288" s="27"/>
      <c r="Q1288" s="27"/>
      <c r="R1288" s="27"/>
      <c r="S1288" s="39" t="str">
        <f t="shared" si="20"/>
        <v/>
      </c>
      <c r="T1288" s="45"/>
      <c r="U1288" s="41"/>
      <c r="V1288" s="41"/>
      <c r="W1288" s="42"/>
    </row>
    <row r="1289" spans="1:23" s="32" customFormat="1" ht="14.25" thickBot="1" x14ac:dyDescent="0.2">
      <c r="A1289" s="27"/>
      <c r="B1289" s="27"/>
      <c r="C1289" s="27"/>
      <c r="D1289" s="27"/>
      <c r="E1289" s="28"/>
      <c r="F1289" s="29"/>
      <c r="G1289" s="30"/>
      <c r="H1289" s="31"/>
      <c r="I1289" s="36" t="str">
        <f>IF(LEN(F1289)*LEN(G1289)*LEN(H1289)=0,"",VLOOKUP(F1289&amp;G1289&amp;H1289,品类代码!$D:$E,2,0))</f>
        <v/>
      </c>
      <c r="J1289" s="37" t="str">
        <f>IF(LEN(I1289)=0,"",VLOOKUP(I1289,品类代码!$E:$F,2,0))</f>
        <v/>
      </c>
      <c r="K1289" s="38" t="str">
        <f>IF(LEN(J1289)=0,"",VLOOKUP(J1289,品类代码!$F:$G,2,0))</f>
        <v/>
      </c>
      <c r="L1289" s="27"/>
      <c r="M1289" s="27"/>
      <c r="N1289" s="27"/>
      <c r="O1289" s="27"/>
      <c r="P1289" s="27"/>
      <c r="Q1289" s="27"/>
      <c r="R1289" s="27"/>
      <c r="S1289" s="39" t="str">
        <f t="shared" si="20"/>
        <v/>
      </c>
      <c r="T1289" s="44"/>
      <c r="U1289" s="40"/>
      <c r="V1289" s="40"/>
      <c r="W1289" s="35"/>
    </row>
    <row r="1290" spans="1:23" ht="14.25" thickBot="1" x14ac:dyDescent="0.2">
      <c r="A1290" s="27"/>
      <c r="B1290" s="27"/>
      <c r="C1290" s="27"/>
      <c r="D1290" s="27"/>
      <c r="E1290" s="28"/>
      <c r="F1290" s="29"/>
      <c r="G1290" s="30"/>
      <c r="H1290" s="31"/>
      <c r="I1290" s="36" t="str">
        <f>IF(LEN(F1290)*LEN(G1290)*LEN(H1290)=0,"",VLOOKUP(F1290&amp;G1290&amp;H1290,品类代码!$D:$E,2,0))</f>
        <v/>
      </c>
      <c r="J1290" s="37" t="str">
        <f>IF(LEN(I1290)=0,"",VLOOKUP(I1290,品类代码!$E:$F,2,0))</f>
        <v/>
      </c>
      <c r="K1290" s="38" t="str">
        <f>IF(LEN(J1290)=0,"",VLOOKUP(J1290,品类代码!$F:$G,2,0))</f>
        <v/>
      </c>
      <c r="L1290" s="27"/>
      <c r="M1290" s="27"/>
      <c r="N1290" s="27"/>
      <c r="O1290" s="27"/>
      <c r="P1290" s="27"/>
      <c r="Q1290" s="27"/>
      <c r="R1290" s="27"/>
      <c r="S1290" s="39" t="str">
        <f t="shared" si="20"/>
        <v/>
      </c>
      <c r="T1290" s="45"/>
      <c r="U1290" s="41"/>
      <c r="V1290" s="41"/>
      <c r="W1290" s="42"/>
    </row>
    <row r="1291" spans="1:23" ht="14.25" thickBot="1" x14ac:dyDescent="0.2">
      <c r="A1291" s="27"/>
      <c r="B1291" s="27"/>
      <c r="C1291" s="27"/>
      <c r="D1291" s="27"/>
      <c r="E1291" s="28"/>
      <c r="F1291" s="29"/>
      <c r="G1291" s="30"/>
      <c r="H1291" s="31"/>
      <c r="I1291" s="36" t="str">
        <f>IF(LEN(F1291)*LEN(G1291)*LEN(H1291)=0,"",VLOOKUP(F1291&amp;G1291&amp;H1291,品类代码!$D:$E,2,0))</f>
        <v/>
      </c>
      <c r="J1291" s="37" t="str">
        <f>IF(LEN(I1291)=0,"",VLOOKUP(I1291,品类代码!$E:$F,2,0))</f>
        <v/>
      </c>
      <c r="K1291" s="38" t="str">
        <f>IF(LEN(J1291)=0,"",VLOOKUP(J1291,品类代码!$F:$G,2,0))</f>
        <v/>
      </c>
      <c r="L1291" s="27"/>
      <c r="M1291" s="27"/>
      <c r="N1291" s="27"/>
      <c r="O1291" s="27"/>
      <c r="P1291" s="27"/>
      <c r="Q1291" s="27"/>
      <c r="R1291" s="27"/>
      <c r="S1291" s="39" t="str">
        <f t="shared" si="20"/>
        <v/>
      </c>
      <c r="T1291" s="45"/>
      <c r="U1291" s="41"/>
      <c r="V1291" s="41"/>
      <c r="W1291" s="42"/>
    </row>
    <row r="1292" spans="1:23" s="32" customFormat="1" ht="14.25" thickBot="1" x14ac:dyDescent="0.2">
      <c r="A1292" s="27"/>
      <c r="B1292" s="27"/>
      <c r="C1292" s="27"/>
      <c r="D1292" s="27"/>
      <c r="E1292" s="28"/>
      <c r="F1292" s="29"/>
      <c r="G1292" s="30"/>
      <c r="H1292" s="31"/>
      <c r="I1292" s="36" t="str">
        <f>IF(LEN(F1292)*LEN(G1292)*LEN(H1292)=0,"",VLOOKUP(F1292&amp;G1292&amp;H1292,品类代码!$D:$E,2,0))</f>
        <v/>
      </c>
      <c r="J1292" s="37" t="str">
        <f>IF(LEN(I1292)=0,"",VLOOKUP(I1292,品类代码!$E:$F,2,0))</f>
        <v/>
      </c>
      <c r="K1292" s="38" t="str">
        <f>IF(LEN(J1292)=0,"",VLOOKUP(J1292,品类代码!$F:$G,2,0))</f>
        <v/>
      </c>
      <c r="L1292" s="27"/>
      <c r="M1292" s="27"/>
      <c r="N1292" s="27"/>
      <c r="O1292" s="27"/>
      <c r="P1292" s="27"/>
      <c r="Q1292" s="27"/>
      <c r="R1292" s="27"/>
      <c r="S1292" s="39" t="str">
        <f t="shared" si="20"/>
        <v/>
      </c>
      <c r="T1292" s="44"/>
      <c r="U1292" s="40"/>
      <c r="V1292" s="40"/>
      <c r="W1292" s="35"/>
    </row>
    <row r="1293" spans="1:23" ht="14.25" thickBot="1" x14ac:dyDescent="0.2">
      <c r="A1293" s="27"/>
      <c r="B1293" s="27"/>
      <c r="C1293" s="27"/>
      <c r="D1293" s="27"/>
      <c r="E1293" s="28"/>
      <c r="F1293" s="29"/>
      <c r="G1293" s="30"/>
      <c r="H1293" s="31"/>
      <c r="I1293" s="36" t="str">
        <f>IF(LEN(F1293)*LEN(G1293)*LEN(H1293)=0,"",VLOOKUP(F1293&amp;G1293&amp;H1293,品类代码!$D:$E,2,0))</f>
        <v/>
      </c>
      <c r="J1293" s="37" t="str">
        <f>IF(LEN(I1293)=0,"",VLOOKUP(I1293,品类代码!$E:$F,2,0))</f>
        <v/>
      </c>
      <c r="K1293" s="38" t="str">
        <f>IF(LEN(J1293)=0,"",VLOOKUP(J1293,品类代码!$F:$G,2,0))</f>
        <v/>
      </c>
      <c r="L1293" s="27"/>
      <c r="M1293" s="27"/>
      <c r="N1293" s="27"/>
      <c r="O1293" s="27"/>
      <c r="P1293" s="27"/>
      <c r="Q1293" s="27"/>
      <c r="R1293" s="27"/>
      <c r="S1293" s="39" t="str">
        <f t="shared" si="20"/>
        <v/>
      </c>
      <c r="T1293" s="45"/>
      <c r="U1293" s="41"/>
      <c r="V1293" s="41"/>
      <c r="W1293" s="42"/>
    </row>
    <row r="1294" spans="1:23" ht="14.25" thickBot="1" x14ac:dyDescent="0.2">
      <c r="A1294" s="27"/>
      <c r="B1294" s="27"/>
      <c r="C1294" s="27"/>
      <c r="D1294" s="27"/>
      <c r="E1294" s="28"/>
      <c r="F1294" s="29"/>
      <c r="G1294" s="30"/>
      <c r="H1294" s="31"/>
      <c r="I1294" s="36" t="str">
        <f>IF(LEN(F1294)*LEN(G1294)*LEN(H1294)=0,"",VLOOKUP(F1294&amp;G1294&amp;H1294,品类代码!$D:$E,2,0))</f>
        <v/>
      </c>
      <c r="J1294" s="37" t="str">
        <f>IF(LEN(I1294)=0,"",VLOOKUP(I1294,品类代码!$E:$F,2,0))</f>
        <v/>
      </c>
      <c r="K1294" s="38" t="str">
        <f>IF(LEN(J1294)=0,"",VLOOKUP(J1294,品类代码!$F:$G,2,0))</f>
        <v/>
      </c>
      <c r="L1294" s="27"/>
      <c r="M1294" s="27"/>
      <c r="N1294" s="27"/>
      <c r="O1294" s="27"/>
      <c r="P1294" s="27"/>
      <c r="Q1294" s="27"/>
      <c r="R1294" s="27"/>
      <c r="S1294" s="39" t="str">
        <f t="shared" si="20"/>
        <v/>
      </c>
      <c r="T1294" s="45"/>
      <c r="U1294" s="41"/>
      <c r="V1294" s="41"/>
      <c r="W1294" s="42"/>
    </row>
    <row r="1295" spans="1:23" s="32" customFormat="1" ht="14.25" thickBot="1" x14ac:dyDescent="0.2">
      <c r="A1295" s="27"/>
      <c r="B1295" s="27"/>
      <c r="C1295" s="27"/>
      <c r="D1295" s="27"/>
      <c r="E1295" s="28"/>
      <c r="F1295" s="29"/>
      <c r="G1295" s="30"/>
      <c r="H1295" s="31"/>
      <c r="I1295" s="36" t="str">
        <f>IF(LEN(F1295)*LEN(G1295)*LEN(H1295)=0,"",VLOOKUP(F1295&amp;G1295&amp;H1295,品类代码!$D:$E,2,0))</f>
        <v/>
      </c>
      <c r="J1295" s="37" t="str">
        <f>IF(LEN(I1295)=0,"",VLOOKUP(I1295,品类代码!$E:$F,2,0))</f>
        <v/>
      </c>
      <c r="K1295" s="38" t="str">
        <f>IF(LEN(J1295)=0,"",VLOOKUP(J1295,品类代码!$F:$G,2,0))</f>
        <v/>
      </c>
      <c r="L1295" s="27"/>
      <c r="M1295" s="27"/>
      <c r="N1295" s="27"/>
      <c r="O1295" s="27"/>
      <c r="P1295" s="27"/>
      <c r="Q1295" s="27"/>
      <c r="R1295" s="27"/>
      <c r="S1295" s="39" t="str">
        <f t="shared" si="20"/>
        <v/>
      </c>
      <c r="T1295" s="44"/>
      <c r="U1295" s="40"/>
      <c r="V1295" s="40"/>
      <c r="W1295" s="35"/>
    </row>
    <row r="1296" spans="1:23" ht="14.25" thickBot="1" x14ac:dyDescent="0.2">
      <c r="A1296" s="27"/>
      <c r="B1296" s="27"/>
      <c r="C1296" s="27"/>
      <c r="D1296" s="27"/>
      <c r="E1296" s="28"/>
      <c r="F1296" s="29"/>
      <c r="G1296" s="30"/>
      <c r="H1296" s="31"/>
      <c r="I1296" s="36" t="str">
        <f>IF(LEN(F1296)*LEN(G1296)*LEN(H1296)=0,"",VLOOKUP(F1296&amp;G1296&amp;H1296,品类代码!$D:$E,2,0))</f>
        <v/>
      </c>
      <c r="J1296" s="37" t="str">
        <f>IF(LEN(I1296)=0,"",VLOOKUP(I1296,品类代码!$E:$F,2,0))</f>
        <v/>
      </c>
      <c r="K1296" s="38" t="str">
        <f>IF(LEN(J1296)=0,"",VLOOKUP(J1296,品类代码!$F:$G,2,0))</f>
        <v/>
      </c>
      <c r="L1296" s="27"/>
      <c r="M1296" s="27"/>
      <c r="N1296" s="27"/>
      <c r="O1296" s="27"/>
      <c r="P1296" s="27"/>
      <c r="Q1296" s="27"/>
      <c r="R1296" s="27"/>
      <c r="S1296" s="39" t="str">
        <f t="shared" si="20"/>
        <v/>
      </c>
      <c r="T1296" s="45"/>
      <c r="U1296" s="41"/>
      <c r="V1296" s="41"/>
      <c r="W1296" s="42"/>
    </row>
    <row r="1297" spans="1:23" ht="14.25" thickBot="1" x14ac:dyDescent="0.2">
      <c r="A1297" s="27"/>
      <c r="B1297" s="27"/>
      <c r="C1297" s="27"/>
      <c r="D1297" s="27"/>
      <c r="E1297" s="28"/>
      <c r="F1297" s="29"/>
      <c r="G1297" s="30"/>
      <c r="H1297" s="31"/>
      <c r="I1297" s="36" t="str">
        <f>IF(LEN(F1297)*LEN(G1297)*LEN(H1297)=0,"",VLOOKUP(F1297&amp;G1297&amp;H1297,品类代码!$D:$E,2,0))</f>
        <v/>
      </c>
      <c r="J1297" s="37" t="str">
        <f>IF(LEN(I1297)=0,"",VLOOKUP(I1297,品类代码!$E:$F,2,0))</f>
        <v/>
      </c>
      <c r="K1297" s="38" t="str">
        <f>IF(LEN(J1297)=0,"",VLOOKUP(J1297,品类代码!$F:$G,2,0))</f>
        <v/>
      </c>
      <c r="L1297" s="27"/>
      <c r="M1297" s="27"/>
      <c r="N1297" s="27"/>
      <c r="O1297" s="27"/>
      <c r="P1297" s="27"/>
      <c r="Q1297" s="27"/>
      <c r="R1297" s="27"/>
      <c r="S1297" s="39" t="str">
        <f t="shared" si="20"/>
        <v/>
      </c>
      <c r="T1297" s="45"/>
      <c r="U1297" s="41"/>
      <c r="V1297" s="41"/>
      <c r="W1297" s="42"/>
    </row>
    <row r="1298" spans="1:23" s="32" customFormat="1" ht="14.25" thickBot="1" x14ac:dyDescent="0.2">
      <c r="A1298" s="27"/>
      <c r="B1298" s="27"/>
      <c r="C1298" s="27"/>
      <c r="D1298" s="27"/>
      <c r="E1298" s="28"/>
      <c r="F1298" s="29"/>
      <c r="G1298" s="30"/>
      <c r="H1298" s="31"/>
      <c r="I1298" s="36" t="str">
        <f>IF(LEN(F1298)*LEN(G1298)*LEN(H1298)=0,"",VLOOKUP(F1298&amp;G1298&amp;H1298,品类代码!$D:$E,2,0))</f>
        <v/>
      </c>
      <c r="J1298" s="37" t="str">
        <f>IF(LEN(I1298)=0,"",VLOOKUP(I1298,品类代码!$E:$F,2,0))</f>
        <v/>
      </c>
      <c r="K1298" s="38" t="str">
        <f>IF(LEN(J1298)=0,"",VLOOKUP(J1298,品类代码!$F:$G,2,0))</f>
        <v/>
      </c>
      <c r="L1298" s="27"/>
      <c r="M1298" s="27"/>
      <c r="N1298" s="27"/>
      <c r="O1298" s="27"/>
      <c r="P1298" s="27"/>
      <c r="Q1298" s="27"/>
      <c r="R1298" s="27"/>
      <c r="S1298" s="39" t="str">
        <f t="shared" si="20"/>
        <v/>
      </c>
      <c r="T1298" s="44"/>
      <c r="U1298" s="40"/>
      <c r="V1298" s="40"/>
      <c r="W1298" s="35"/>
    </row>
    <row r="1299" spans="1:23" ht="14.25" thickBot="1" x14ac:dyDescent="0.2">
      <c r="A1299" s="27"/>
      <c r="B1299" s="27"/>
      <c r="C1299" s="27"/>
      <c r="D1299" s="27"/>
      <c r="E1299" s="28"/>
      <c r="F1299" s="29"/>
      <c r="G1299" s="30"/>
      <c r="H1299" s="31"/>
      <c r="I1299" s="36" t="str">
        <f>IF(LEN(F1299)*LEN(G1299)*LEN(H1299)=0,"",VLOOKUP(F1299&amp;G1299&amp;H1299,品类代码!$D:$E,2,0))</f>
        <v/>
      </c>
      <c r="J1299" s="37" t="str">
        <f>IF(LEN(I1299)=0,"",VLOOKUP(I1299,品类代码!$E:$F,2,0))</f>
        <v/>
      </c>
      <c r="K1299" s="38" t="str">
        <f>IF(LEN(J1299)=0,"",VLOOKUP(J1299,品类代码!$F:$G,2,0))</f>
        <v/>
      </c>
      <c r="L1299" s="27"/>
      <c r="M1299" s="27"/>
      <c r="N1299" s="27"/>
      <c r="O1299" s="27"/>
      <c r="P1299" s="27"/>
      <c r="Q1299" s="27"/>
      <c r="R1299" s="27"/>
      <c r="S1299" s="39" t="str">
        <f t="shared" si="20"/>
        <v/>
      </c>
      <c r="T1299" s="45"/>
      <c r="U1299" s="41"/>
      <c r="V1299" s="41"/>
      <c r="W1299" s="42"/>
    </row>
    <row r="1300" spans="1:23" ht="14.25" thickBot="1" x14ac:dyDescent="0.2">
      <c r="A1300" s="27"/>
      <c r="B1300" s="27"/>
      <c r="C1300" s="27"/>
      <c r="D1300" s="27"/>
      <c r="E1300" s="28"/>
      <c r="F1300" s="29"/>
      <c r="G1300" s="30"/>
      <c r="H1300" s="31"/>
      <c r="I1300" s="36" t="str">
        <f>IF(LEN(F1300)*LEN(G1300)*LEN(H1300)=0,"",VLOOKUP(F1300&amp;G1300&amp;H1300,品类代码!$D:$E,2,0))</f>
        <v/>
      </c>
      <c r="J1300" s="37" t="str">
        <f>IF(LEN(I1300)=0,"",VLOOKUP(I1300,品类代码!$E:$F,2,0))</f>
        <v/>
      </c>
      <c r="K1300" s="38" t="str">
        <f>IF(LEN(J1300)=0,"",VLOOKUP(J1300,品类代码!$F:$G,2,0))</f>
        <v/>
      </c>
      <c r="L1300" s="27"/>
      <c r="M1300" s="27"/>
      <c r="N1300" s="27"/>
      <c r="O1300" s="27"/>
      <c r="P1300" s="27"/>
      <c r="Q1300" s="27"/>
      <c r="R1300" s="27"/>
      <c r="S1300" s="39" t="str">
        <f t="shared" si="20"/>
        <v/>
      </c>
      <c r="T1300" s="45"/>
      <c r="U1300" s="41"/>
      <c r="V1300" s="41"/>
      <c r="W1300" s="42"/>
    </row>
    <row r="1301" spans="1:23" s="32" customFormat="1" ht="14.25" thickBot="1" x14ac:dyDescent="0.2">
      <c r="A1301" s="27"/>
      <c r="B1301" s="27"/>
      <c r="C1301" s="27"/>
      <c r="D1301" s="27"/>
      <c r="E1301" s="28"/>
      <c r="F1301" s="29"/>
      <c r="G1301" s="30"/>
      <c r="H1301" s="31"/>
      <c r="I1301" s="36" t="str">
        <f>IF(LEN(F1301)*LEN(G1301)*LEN(H1301)=0,"",VLOOKUP(F1301&amp;G1301&amp;H1301,品类代码!$D:$E,2,0))</f>
        <v/>
      </c>
      <c r="J1301" s="37" t="str">
        <f>IF(LEN(I1301)=0,"",VLOOKUP(I1301,品类代码!$E:$F,2,0))</f>
        <v/>
      </c>
      <c r="K1301" s="38" t="str">
        <f>IF(LEN(J1301)=0,"",VLOOKUP(J1301,品类代码!$F:$G,2,0))</f>
        <v/>
      </c>
      <c r="L1301" s="27"/>
      <c r="M1301" s="27"/>
      <c r="N1301" s="27"/>
      <c r="O1301" s="27"/>
      <c r="P1301" s="27"/>
      <c r="Q1301" s="27"/>
      <c r="R1301" s="27"/>
      <c r="S1301" s="39" t="str">
        <f t="shared" si="20"/>
        <v/>
      </c>
      <c r="T1301" s="44"/>
      <c r="U1301" s="40"/>
      <c r="V1301" s="40"/>
      <c r="W1301" s="35"/>
    </row>
    <row r="1302" spans="1:23" ht="14.25" thickBot="1" x14ac:dyDescent="0.2">
      <c r="A1302" s="27"/>
      <c r="B1302" s="27"/>
      <c r="C1302" s="27"/>
      <c r="D1302" s="27"/>
      <c r="E1302" s="28"/>
      <c r="F1302" s="29"/>
      <c r="G1302" s="30"/>
      <c r="H1302" s="31"/>
      <c r="I1302" s="36" t="str">
        <f>IF(LEN(F1302)*LEN(G1302)*LEN(H1302)=0,"",VLOOKUP(F1302&amp;G1302&amp;H1302,品类代码!$D:$E,2,0))</f>
        <v/>
      </c>
      <c r="J1302" s="37" t="str">
        <f>IF(LEN(I1302)=0,"",VLOOKUP(I1302,品类代码!$E:$F,2,0))</f>
        <v/>
      </c>
      <c r="K1302" s="38" t="str">
        <f>IF(LEN(J1302)=0,"",VLOOKUP(J1302,品类代码!$F:$G,2,0))</f>
        <v/>
      </c>
      <c r="L1302" s="27"/>
      <c r="M1302" s="27"/>
      <c r="N1302" s="27"/>
      <c r="O1302" s="27"/>
      <c r="P1302" s="27"/>
      <c r="Q1302" s="27"/>
      <c r="R1302" s="27"/>
      <c r="S1302" s="39" t="str">
        <f t="shared" si="20"/>
        <v/>
      </c>
      <c r="T1302" s="45"/>
      <c r="U1302" s="41"/>
      <c r="V1302" s="41"/>
      <c r="W1302" s="42"/>
    </row>
    <row r="1303" spans="1:23" ht="14.25" thickBot="1" x14ac:dyDescent="0.2">
      <c r="A1303" s="27"/>
      <c r="B1303" s="27"/>
      <c r="C1303" s="27"/>
      <c r="D1303" s="27"/>
      <c r="E1303" s="28"/>
      <c r="F1303" s="29"/>
      <c r="G1303" s="30"/>
      <c r="H1303" s="31"/>
      <c r="I1303" s="36" t="str">
        <f>IF(LEN(F1303)*LEN(G1303)*LEN(H1303)=0,"",VLOOKUP(F1303&amp;G1303&amp;H1303,品类代码!$D:$E,2,0))</f>
        <v/>
      </c>
      <c r="J1303" s="37" t="str">
        <f>IF(LEN(I1303)=0,"",VLOOKUP(I1303,品类代码!$E:$F,2,0))</f>
        <v/>
      </c>
      <c r="K1303" s="38" t="str">
        <f>IF(LEN(J1303)=0,"",VLOOKUP(J1303,品类代码!$F:$G,2,0))</f>
        <v/>
      </c>
      <c r="L1303" s="27"/>
      <c r="M1303" s="27"/>
      <c r="N1303" s="27"/>
      <c r="O1303" s="27"/>
      <c r="P1303" s="27"/>
      <c r="Q1303" s="27"/>
      <c r="R1303" s="27"/>
      <c r="S1303" s="39" t="str">
        <f t="shared" si="20"/>
        <v/>
      </c>
      <c r="T1303" s="45"/>
      <c r="U1303" s="41"/>
      <c r="V1303" s="41"/>
      <c r="W1303" s="42"/>
    </row>
    <row r="1304" spans="1:23" s="32" customFormat="1" ht="14.25" thickBot="1" x14ac:dyDescent="0.2">
      <c r="A1304" s="27"/>
      <c r="B1304" s="27"/>
      <c r="C1304" s="27"/>
      <c r="D1304" s="27"/>
      <c r="E1304" s="28"/>
      <c r="F1304" s="29"/>
      <c r="G1304" s="30"/>
      <c r="H1304" s="31"/>
      <c r="I1304" s="36" t="str">
        <f>IF(LEN(F1304)*LEN(G1304)*LEN(H1304)=0,"",VLOOKUP(F1304&amp;G1304&amp;H1304,品类代码!$D:$E,2,0))</f>
        <v/>
      </c>
      <c r="J1304" s="37" t="str">
        <f>IF(LEN(I1304)=0,"",VLOOKUP(I1304,品类代码!$E:$F,2,0))</f>
        <v/>
      </c>
      <c r="K1304" s="38" t="str">
        <f>IF(LEN(J1304)=0,"",VLOOKUP(J1304,品类代码!$F:$G,2,0))</f>
        <v/>
      </c>
      <c r="L1304" s="27"/>
      <c r="M1304" s="27"/>
      <c r="N1304" s="27"/>
      <c r="O1304" s="27"/>
      <c r="P1304" s="27"/>
      <c r="Q1304" s="27"/>
      <c r="R1304" s="27"/>
      <c r="S1304" s="39" t="str">
        <f t="shared" si="20"/>
        <v/>
      </c>
      <c r="T1304" s="44"/>
      <c r="U1304" s="40"/>
      <c r="V1304" s="40"/>
      <c r="W1304" s="35"/>
    </row>
    <row r="1305" spans="1:23" ht="14.25" thickBot="1" x14ac:dyDescent="0.2">
      <c r="A1305" s="27"/>
      <c r="B1305" s="27"/>
      <c r="C1305" s="27"/>
      <c r="D1305" s="27"/>
      <c r="E1305" s="28"/>
      <c r="F1305" s="29"/>
      <c r="G1305" s="30"/>
      <c r="H1305" s="31"/>
      <c r="I1305" s="36" t="str">
        <f>IF(LEN(F1305)*LEN(G1305)*LEN(H1305)=0,"",VLOOKUP(F1305&amp;G1305&amp;H1305,品类代码!$D:$E,2,0))</f>
        <v/>
      </c>
      <c r="J1305" s="37" t="str">
        <f>IF(LEN(I1305)=0,"",VLOOKUP(I1305,品类代码!$E:$F,2,0))</f>
        <v/>
      </c>
      <c r="K1305" s="38" t="str">
        <f>IF(LEN(J1305)=0,"",VLOOKUP(J1305,品类代码!$F:$G,2,0))</f>
        <v/>
      </c>
      <c r="L1305" s="27"/>
      <c r="M1305" s="27"/>
      <c r="N1305" s="27"/>
      <c r="O1305" s="27"/>
      <c r="P1305" s="27"/>
      <c r="Q1305" s="27"/>
      <c r="R1305" s="27"/>
      <c r="S1305" s="39" t="str">
        <f t="shared" si="20"/>
        <v/>
      </c>
      <c r="T1305" s="45"/>
      <c r="U1305" s="41"/>
      <c r="V1305" s="41"/>
      <c r="W1305" s="42"/>
    </row>
    <row r="1306" spans="1:23" ht="14.25" thickBot="1" x14ac:dyDescent="0.2">
      <c r="A1306" s="27"/>
      <c r="B1306" s="27"/>
      <c r="C1306" s="27"/>
      <c r="D1306" s="27"/>
      <c r="E1306" s="28"/>
      <c r="F1306" s="29"/>
      <c r="G1306" s="30"/>
      <c r="H1306" s="31"/>
      <c r="I1306" s="36" t="str">
        <f>IF(LEN(F1306)*LEN(G1306)*LEN(H1306)=0,"",VLOOKUP(F1306&amp;G1306&amp;H1306,品类代码!$D:$E,2,0))</f>
        <v/>
      </c>
      <c r="J1306" s="37" t="str">
        <f>IF(LEN(I1306)=0,"",VLOOKUP(I1306,品类代码!$E:$F,2,0))</f>
        <v/>
      </c>
      <c r="K1306" s="38" t="str">
        <f>IF(LEN(J1306)=0,"",VLOOKUP(J1306,品类代码!$F:$G,2,0))</f>
        <v/>
      </c>
      <c r="L1306" s="27"/>
      <c r="M1306" s="27"/>
      <c r="N1306" s="27"/>
      <c r="O1306" s="27"/>
      <c r="P1306" s="27"/>
      <c r="Q1306" s="27"/>
      <c r="R1306" s="27"/>
      <c r="S1306" s="39" t="str">
        <f t="shared" si="20"/>
        <v/>
      </c>
      <c r="T1306" s="45"/>
      <c r="U1306" s="41"/>
      <c r="V1306" s="41"/>
      <c r="W1306" s="42"/>
    </row>
    <row r="1307" spans="1:23" s="32" customFormat="1" ht="14.25" thickBot="1" x14ac:dyDescent="0.2">
      <c r="A1307" s="27"/>
      <c r="B1307" s="27"/>
      <c r="C1307" s="27"/>
      <c r="D1307" s="27"/>
      <c r="E1307" s="28"/>
      <c r="F1307" s="29"/>
      <c r="G1307" s="30"/>
      <c r="H1307" s="31"/>
      <c r="I1307" s="36" t="str">
        <f>IF(LEN(F1307)*LEN(G1307)*LEN(H1307)=0,"",VLOOKUP(F1307&amp;G1307&amp;H1307,品类代码!$D:$E,2,0))</f>
        <v/>
      </c>
      <c r="J1307" s="37" t="str">
        <f>IF(LEN(I1307)=0,"",VLOOKUP(I1307,品类代码!$E:$F,2,0))</f>
        <v/>
      </c>
      <c r="K1307" s="38" t="str">
        <f>IF(LEN(J1307)=0,"",VLOOKUP(J1307,品类代码!$F:$G,2,0))</f>
        <v/>
      </c>
      <c r="L1307" s="27"/>
      <c r="M1307" s="27"/>
      <c r="N1307" s="27"/>
      <c r="O1307" s="27"/>
      <c r="P1307" s="27"/>
      <c r="Q1307" s="27"/>
      <c r="R1307" s="27"/>
      <c r="S1307" s="39" t="str">
        <f t="shared" si="20"/>
        <v/>
      </c>
      <c r="T1307" s="44"/>
      <c r="U1307" s="40"/>
      <c r="V1307" s="40"/>
      <c r="W1307" s="35"/>
    </row>
    <row r="1308" spans="1:23" ht="14.25" thickBot="1" x14ac:dyDescent="0.2">
      <c r="A1308" s="27"/>
      <c r="B1308" s="27"/>
      <c r="C1308" s="27"/>
      <c r="D1308" s="27"/>
      <c r="E1308" s="28"/>
      <c r="F1308" s="29"/>
      <c r="G1308" s="30"/>
      <c r="H1308" s="31"/>
      <c r="I1308" s="36" t="str">
        <f>IF(LEN(F1308)*LEN(G1308)*LEN(H1308)=0,"",VLOOKUP(F1308&amp;G1308&amp;H1308,品类代码!$D:$E,2,0))</f>
        <v/>
      </c>
      <c r="J1308" s="37" t="str">
        <f>IF(LEN(I1308)=0,"",VLOOKUP(I1308,品类代码!$E:$F,2,0))</f>
        <v/>
      </c>
      <c r="K1308" s="38" t="str">
        <f>IF(LEN(J1308)=0,"",VLOOKUP(J1308,品类代码!$F:$G,2,0))</f>
        <v/>
      </c>
      <c r="L1308" s="27"/>
      <c r="M1308" s="27"/>
      <c r="N1308" s="27"/>
      <c r="O1308" s="27"/>
      <c r="P1308" s="27"/>
      <c r="Q1308" s="27"/>
      <c r="R1308" s="27"/>
      <c r="S1308" s="39" t="str">
        <f t="shared" si="20"/>
        <v/>
      </c>
      <c r="T1308" s="45"/>
      <c r="U1308" s="41"/>
      <c r="V1308" s="41"/>
      <c r="W1308" s="42"/>
    </row>
    <row r="1309" spans="1:23" ht="14.25" thickBot="1" x14ac:dyDescent="0.2">
      <c r="A1309" s="27"/>
      <c r="B1309" s="27"/>
      <c r="C1309" s="27"/>
      <c r="D1309" s="27"/>
      <c r="E1309" s="28"/>
      <c r="F1309" s="29"/>
      <c r="G1309" s="30"/>
      <c r="H1309" s="31"/>
      <c r="I1309" s="36" t="str">
        <f>IF(LEN(F1309)*LEN(G1309)*LEN(H1309)=0,"",VLOOKUP(F1309&amp;G1309&amp;H1309,品类代码!$D:$E,2,0))</f>
        <v/>
      </c>
      <c r="J1309" s="37" t="str">
        <f>IF(LEN(I1309)=0,"",VLOOKUP(I1309,品类代码!$E:$F,2,0))</f>
        <v/>
      </c>
      <c r="K1309" s="38" t="str">
        <f>IF(LEN(J1309)=0,"",VLOOKUP(J1309,品类代码!$F:$G,2,0))</f>
        <v/>
      </c>
      <c r="L1309" s="27"/>
      <c r="M1309" s="27"/>
      <c r="N1309" s="27"/>
      <c r="O1309" s="27"/>
      <c r="P1309" s="27"/>
      <c r="Q1309" s="27"/>
      <c r="R1309" s="27"/>
      <c r="S1309" s="39" t="str">
        <f t="shared" si="20"/>
        <v/>
      </c>
      <c r="T1309" s="45"/>
      <c r="U1309" s="41"/>
      <c r="V1309" s="41"/>
      <c r="W1309" s="42"/>
    </row>
    <row r="1310" spans="1:23" s="32" customFormat="1" ht="14.25" thickBot="1" x14ac:dyDescent="0.2">
      <c r="A1310" s="27"/>
      <c r="B1310" s="27"/>
      <c r="C1310" s="27"/>
      <c r="D1310" s="27"/>
      <c r="E1310" s="28"/>
      <c r="F1310" s="29"/>
      <c r="G1310" s="30"/>
      <c r="H1310" s="31"/>
      <c r="I1310" s="36" t="str">
        <f>IF(LEN(F1310)*LEN(G1310)*LEN(H1310)=0,"",VLOOKUP(F1310&amp;G1310&amp;H1310,品类代码!$D:$E,2,0))</f>
        <v/>
      </c>
      <c r="J1310" s="37" t="str">
        <f>IF(LEN(I1310)=0,"",VLOOKUP(I1310,品类代码!$E:$F,2,0))</f>
        <v/>
      </c>
      <c r="K1310" s="38" t="str">
        <f>IF(LEN(J1310)=0,"",VLOOKUP(J1310,品类代码!$F:$G,2,0))</f>
        <v/>
      </c>
      <c r="L1310" s="27"/>
      <c r="M1310" s="27"/>
      <c r="N1310" s="27"/>
      <c r="O1310" s="27"/>
      <c r="P1310" s="27"/>
      <c r="Q1310" s="27"/>
      <c r="R1310" s="27"/>
      <c r="S1310" s="39" t="str">
        <f t="shared" si="20"/>
        <v/>
      </c>
      <c r="T1310" s="44"/>
      <c r="U1310" s="40"/>
      <c r="V1310" s="40"/>
      <c r="W1310" s="35"/>
    </row>
    <row r="1311" spans="1:23" ht="14.25" thickBot="1" x14ac:dyDescent="0.2">
      <c r="A1311" s="27"/>
      <c r="B1311" s="27"/>
      <c r="C1311" s="27"/>
      <c r="D1311" s="27"/>
      <c r="E1311" s="28"/>
      <c r="F1311" s="29"/>
      <c r="G1311" s="30"/>
      <c r="H1311" s="31"/>
      <c r="I1311" s="36" t="str">
        <f>IF(LEN(F1311)*LEN(G1311)*LEN(H1311)=0,"",VLOOKUP(F1311&amp;G1311&amp;H1311,品类代码!$D:$E,2,0))</f>
        <v/>
      </c>
      <c r="J1311" s="37" t="str">
        <f>IF(LEN(I1311)=0,"",VLOOKUP(I1311,品类代码!$E:$F,2,0))</f>
        <v/>
      </c>
      <c r="K1311" s="38" t="str">
        <f>IF(LEN(J1311)=0,"",VLOOKUP(J1311,品类代码!$F:$G,2,0))</f>
        <v/>
      </c>
      <c r="L1311" s="27"/>
      <c r="M1311" s="27"/>
      <c r="N1311" s="27"/>
      <c r="O1311" s="27"/>
      <c r="P1311" s="27"/>
      <c r="Q1311" s="27"/>
      <c r="R1311" s="27"/>
      <c r="S1311" s="39" t="str">
        <f t="shared" si="20"/>
        <v/>
      </c>
      <c r="T1311" s="45"/>
      <c r="U1311" s="41"/>
      <c r="V1311" s="41"/>
      <c r="W1311" s="42"/>
    </row>
    <row r="1312" spans="1:23" ht="14.25" thickBot="1" x14ac:dyDescent="0.2">
      <c r="A1312" s="27"/>
      <c r="B1312" s="27"/>
      <c r="C1312" s="27"/>
      <c r="D1312" s="27"/>
      <c r="E1312" s="28"/>
      <c r="F1312" s="29"/>
      <c r="G1312" s="30"/>
      <c r="H1312" s="31"/>
      <c r="I1312" s="36" t="str">
        <f>IF(LEN(F1312)*LEN(G1312)*LEN(H1312)=0,"",VLOOKUP(F1312&amp;G1312&amp;H1312,品类代码!$D:$E,2,0))</f>
        <v/>
      </c>
      <c r="J1312" s="37" t="str">
        <f>IF(LEN(I1312)=0,"",VLOOKUP(I1312,品类代码!$E:$F,2,0))</f>
        <v/>
      </c>
      <c r="K1312" s="38" t="str">
        <f>IF(LEN(J1312)=0,"",VLOOKUP(J1312,品类代码!$F:$G,2,0))</f>
        <v/>
      </c>
      <c r="L1312" s="27"/>
      <c r="M1312" s="27"/>
      <c r="N1312" s="27"/>
      <c r="O1312" s="27"/>
      <c r="P1312" s="27"/>
      <c r="Q1312" s="27"/>
      <c r="R1312" s="27"/>
      <c r="S1312" s="39" t="str">
        <f t="shared" si="20"/>
        <v/>
      </c>
      <c r="T1312" s="45"/>
      <c r="U1312" s="41"/>
      <c r="V1312" s="41"/>
      <c r="W1312" s="42"/>
    </row>
    <row r="1313" spans="1:23" s="32" customFormat="1" ht="14.25" thickBot="1" x14ac:dyDescent="0.2">
      <c r="A1313" s="27"/>
      <c r="B1313" s="27"/>
      <c r="C1313" s="27"/>
      <c r="D1313" s="27"/>
      <c r="E1313" s="28"/>
      <c r="F1313" s="29"/>
      <c r="G1313" s="30"/>
      <c r="H1313" s="31"/>
      <c r="I1313" s="36" t="str">
        <f>IF(LEN(F1313)*LEN(G1313)*LEN(H1313)=0,"",VLOOKUP(F1313&amp;G1313&amp;H1313,品类代码!$D:$E,2,0))</f>
        <v/>
      </c>
      <c r="J1313" s="37" t="str">
        <f>IF(LEN(I1313)=0,"",VLOOKUP(I1313,品类代码!$E:$F,2,0))</f>
        <v/>
      </c>
      <c r="K1313" s="38" t="str">
        <f>IF(LEN(J1313)=0,"",VLOOKUP(J1313,品类代码!$F:$G,2,0))</f>
        <v/>
      </c>
      <c r="L1313" s="27"/>
      <c r="M1313" s="27"/>
      <c r="N1313" s="27"/>
      <c r="O1313" s="27"/>
      <c r="P1313" s="27"/>
      <c r="Q1313" s="27"/>
      <c r="R1313" s="27"/>
      <c r="S1313" s="39" t="str">
        <f t="shared" si="20"/>
        <v/>
      </c>
      <c r="T1313" s="44"/>
      <c r="U1313" s="40"/>
      <c r="V1313" s="40"/>
      <c r="W1313" s="35"/>
    </row>
    <row r="1314" spans="1:23" ht="14.25" thickBot="1" x14ac:dyDescent="0.2">
      <c r="A1314" s="27"/>
      <c r="B1314" s="27"/>
      <c r="C1314" s="27"/>
      <c r="D1314" s="27"/>
      <c r="E1314" s="28"/>
      <c r="F1314" s="29"/>
      <c r="G1314" s="30"/>
      <c r="H1314" s="31"/>
      <c r="I1314" s="36" t="str">
        <f>IF(LEN(F1314)*LEN(G1314)*LEN(H1314)=0,"",VLOOKUP(F1314&amp;G1314&amp;H1314,品类代码!$D:$E,2,0))</f>
        <v/>
      </c>
      <c r="J1314" s="37" t="str">
        <f>IF(LEN(I1314)=0,"",VLOOKUP(I1314,品类代码!$E:$F,2,0))</f>
        <v/>
      </c>
      <c r="K1314" s="38" t="str">
        <f>IF(LEN(J1314)=0,"",VLOOKUP(J1314,品类代码!$F:$G,2,0))</f>
        <v/>
      </c>
      <c r="L1314" s="27"/>
      <c r="M1314" s="27"/>
      <c r="N1314" s="27"/>
      <c r="O1314" s="27"/>
      <c r="P1314" s="27"/>
      <c r="Q1314" s="27"/>
      <c r="R1314" s="27"/>
      <c r="S1314" s="39" t="str">
        <f t="shared" si="20"/>
        <v/>
      </c>
      <c r="T1314" s="45"/>
      <c r="U1314" s="41"/>
      <c r="V1314" s="41"/>
      <c r="W1314" s="42"/>
    </row>
    <row r="1315" spans="1:23" ht="14.25" thickBot="1" x14ac:dyDescent="0.2">
      <c r="A1315" s="27"/>
      <c r="B1315" s="27"/>
      <c r="C1315" s="27"/>
      <c r="D1315" s="27"/>
      <c r="E1315" s="28"/>
      <c r="F1315" s="29"/>
      <c r="G1315" s="30"/>
      <c r="H1315" s="31"/>
      <c r="I1315" s="36" t="str">
        <f>IF(LEN(F1315)*LEN(G1315)*LEN(H1315)=0,"",VLOOKUP(F1315&amp;G1315&amp;H1315,品类代码!$D:$E,2,0))</f>
        <v/>
      </c>
      <c r="J1315" s="37" t="str">
        <f>IF(LEN(I1315)=0,"",VLOOKUP(I1315,品类代码!$E:$F,2,0))</f>
        <v/>
      </c>
      <c r="K1315" s="38" t="str">
        <f>IF(LEN(J1315)=0,"",VLOOKUP(J1315,品类代码!$F:$G,2,0))</f>
        <v/>
      </c>
      <c r="L1315" s="27"/>
      <c r="M1315" s="27"/>
      <c r="N1315" s="27"/>
      <c r="O1315" s="27"/>
      <c r="P1315" s="27"/>
      <c r="Q1315" s="27"/>
      <c r="R1315" s="27"/>
      <c r="S1315" s="39" t="str">
        <f t="shared" si="20"/>
        <v/>
      </c>
      <c r="T1315" s="45"/>
      <c r="U1315" s="41"/>
      <c r="V1315" s="41"/>
      <c r="W1315" s="42"/>
    </row>
    <row r="1316" spans="1:23" s="32" customFormat="1" ht="14.25" thickBot="1" x14ac:dyDescent="0.2">
      <c r="A1316" s="27"/>
      <c r="B1316" s="27"/>
      <c r="C1316" s="27"/>
      <c r="D1316" s="27"/>
      <c r="E1316" s="28"/>
      <c r="F1316" s="29"/>
      <c r="G1316" s="30"/>
      <c r="H1316" s="31"/>
      <c r="I1316" s="36" t="str">
        <f>IF(LEN(F1316)*LEN(G1316)*LEN(H1316)=0,"",VLOOKUP(F1316&amp;G1316&amp;H1316,品类代码!$D:$E,2,0))</f>
        <v/>
      </c>
      <c r="J1316" s="37" t="str">
        <f>IF(LEN(I1316)=0,"",VLOOKUP(I1316,品类代码!$E:$F,2,0))</f>
        <v/>
      </c>
      <c r="K1316" s="38" t="str">
        <f>IF(LEN(J1316)=0,"",VLOOKUP(J1316,品类代码!$F:$G,2,0))</f>
        <v/>
      </c>
      <c r="L1316" s="27"/>
      <c r="M1316" s="27"/>
      <c r="N1316" s="27"/>
      <c r="O1316" s="27"/>
      <c r="P1316" s="27"/>
      <c r="Q1316" s="27"/>
      <c r="R1316" s="27"/>
      <c r="S1316" s="39" t="str">
        <f t="shared" si="20"/>
        <v/>
      </c>
      <c r="T1316" s="44"/>
      <c r="U1316" s="40"/>
      <c r="V1316" s="40"/>
      <c r="W1316" s="35"/>
    </row>
    <row r="1317" spans="1:23" ht="14.25" thickBot="1" x14ac:dyDescent="0.2">
      <c r="A1317" s="27"/>
      <c r="B1317" s="27"/>
      <c r="C1317" s="27"/>
      <c r="D1317" s="27"/>
      <c r="E1317" s="28"/>
      <c r="F1317" s="29"/>
      <c r="G1317" s="30"/>
      <c r="H1317" s="31"/>
      <c r="I1317" s="36" t="str">
        <f>IF(LEN(F1317)*LEN(G1317)*LEN(H1317)=0,"",VLOOKUP(F1317&amp;G1317&amp;H1317,品类代码!$D:$E,2,0))</f>
        <v/>
      </c>
      <c r="J1317" s="37" t="str">
        <f>IF(LEN(I1317)=0,"",VLOOKUP(I1317,品类代码!$E:$F,2,0))</f>
        <v/>
      </c>
      <c r="K1317" s="38" t="str">
        <f>IF(LEN(J1317)=0,"",VLOOKUP(J1317,品类代码!$F:$G,2,0))</f>
        <v/>
      </c>
      <c r="L1317" s="27"/>
      <c r="M1317" s="27"/>
      <c r="N1317" s="27"/>
      <c r="O1317" s="27"/>
      <c r="P1317" s="27"/>
      <c r="Q1317" s="27"/>
      <c r="R1317" s="27"/>
      <c r="S1317" s="39" t="str">
        <f t="shared" si="20"/>
        <v/>
      </c>
      <c r="T1317" s="45"/>
      <c r="U1317" s="41"/>
      <c r="V1317" s="41"/>
      <c r="W1317" s="42"/>
    </row>
    <row r="1318" spans="1:23" ht="14.25" thickBot="1" x14ac:dyDescent="0.2">
      <c r="A1318" s="27"/>
      <c r="B1318" s="27"/>
      <c r="C1318" s="27"/>
      <c r="D1318" s="27"/>
      <c r="E1318" s="28"/>
      <c r="F1318" s="29"/>
      <c r="G1318" s="30"/>
      <c r="H1318" s="31"/>
      <c r="I1318" s="36" t="str">
        <f>IF(LEN(F1318)*LEN(G1318)*LEN(H1318)=0,"",VLOOKUP(F1318&amp;G1318&amp;H1318,品类代码!$D:$E,2,0))</f>
        <v/>
      </c>
      <c r="J1318" s="37" t="str">
        <f>IF(LEN(I1318)=0,"",VLOOKUP(I1318,品类代码!$E:$F,2,0))</f>
        <v/>
      </c>
      <c r="K1318" s="38" t="str">
        <f>IF(LEN(J1318)=0,"",VLOOKUP(J1318,品类代码!$F:$G,2,0))</f>
        <v/>
      </c>
      <c r="L1318" s="27"/>
      <c r="M1318" s="27"/>
      <c r="N1318" s="27"/>
      <c r="O1318" s="27"/>
      <c r="P1318" s="27"/>
      <c r="Q1318" s="27"/>
      <c r="R1318" s="27"/>
      <c r="S1318" s="39" t="str">
        <f t="shared" si="20"/>
        <v/>
      </c>
      <c r="T1318" s="45"/>
      <c r="U1318" s="41"/>
      <c r="V1318" s="41"/>
      <c r="W1318" s="42"/>
    </row>
    <row r="1319" spans="1:23" s="32" customFormat="1" ht="14.25" thickBot="1" x14ac:dyDescent="0.2">
      <c r="A1319" s="27"/>
      <c r="B1319" s="27"/>
      <c r="C1319" s="27"/>
      <c r="D1319" s="27"/>
      <c r="E1319" s="28"/>
      <c r="F1319" s="29"/>
      <c r="G1319" s="30"/>
      <c r="H1319" s="31"/>
      <c r="I1319" s="36" t="str">
        <f>IF(LEN(F1319)*LEN(G1319)*LEN(H1319)=0,"",VLOOKUP(F1319&amp;G1319&amp;H1319,品类代码!$D:$E,2,0))</f>
        <v/>
      </c>
      <c r="J1319" s="37" t="str">
        <f>IF(LEN(I1319)=0,"",VLOOKUP(I1319,品类代码!$E:$F,2,0))</f>
        <v/>
      </c>
      <c r="K1319" s="38" t="str">
        <f>IF(LEN(J1319)=0,"",VLOOKUP(J1319,品类代码!$F:$G,2,0))</f>
        <v/>
      </c>
      <c r="L1319" s="27"/>
      <c r="M1319" s="27"/>
      <c r="N1319" s="27"/>
      <c r="O1319" s="27"/>
      <c r="P1319" s="27"/>
      <c r="Q1319" s="27"/>
      <c r="R1319" s="27"/>
      <c r="S1319" s="39" t="str">
        <f t="shared" si="20"/>
        <v/>
      </c>
      <c r="T1319" s="44"/>
      <c r="U1319" s="40"/>
      <c r="V1319" s="40"/>
      <c r="W1319" s="35"/>
    </row>
    <row r="1320" spans="1:23" ht="14.25" thickBot="1" x14ac:dyDescent="0.2">
      <c r="A1320" s="27"/>
      <c r="B1320" s="27"/>
      <c r="C1320" s="27"/>
      <c r="D1320" s="27"/>
      <c r="E1320" s="28"/>
      <c r="F1320" s="29"/>
      <c r="G1320" s="30"/>
      <c r="H1320" s="31"/>
      <c r="I1320" s="36" t="str">
        <f>IF(LEN(F1320)*LEN(G1320)*LEN(H1320)=0,"",VLOOKUP(F1320&amp;G1320&amp;H1320,品类代码!$D:$E,2,0))</f>
        <v/>
      </c>
      <c r="J1320" s="37" t="str">
        <f>IF(LEN(I1320)=0,"",VLOOKUP(I1320,品类代码!$E:$F,2,0))</f>
        <v/>
      </c>
      <c r="K1320" s="38" t="str">
        <f>IF(LEN(J1320)=0,"",VLOOKUP(J1320,品类代码!$F:$G,2,0))</f>
        <v/>
      </c>
      <c r="L1320" s="27"/>
      <c r="M1320" s="27"/>
      <c r="N1320" s="27"/>
      <c r="O1320" s="27"/>
      <c r="P1320" s="27"/>
      <c r="Q1320" s="27"/>
      <c r="R1320" s="27"/>
      <c r="S1320" s="39" t="str">
        <f t="shared" si="20"/>
        <v/>
      </c>
      <c r="T1320" s="45"/>
      <c r="U1320" s="41"/>
      <c r="V1320" s="41"/>
      <c r="W1320" s="42"/>
    </row>
    <row r="1321" spans="1:23" ht="14.25" thickBot="1" x14ac:dyDescent="0.2">
      <c r="A1321" s="27"/>
      <c r="B1321" s="27"/>
      <c r="C1321" s="27"/>
      <c r="D1321" s="27"/>
      <c r="E1321" s="28"/>
      <c r="F1321" s="29"/>
      <c r="G1321" s="30"/>
      <c r="H1321" s="31"/>
      <c r="I1321" s="36" t="str">
        <f>IF(LEN(F1321)*LEN(G1321)*LEN(H1321)=0,"",VLOOKUP(F1321&amp;G1321&amp;H1321,品类代码!$D:$E,2,0))</f>
        <v/>
      </c>
      <c r="J1321" s="37" t="str">
        <f>IF(LEN(I1321)=0,"",VLOOKUP(I1321,品类代码!$E:$F,2,0))</f>
        <v/>
      </c>
      <c r="K1321" s="38" t="str">
        <f>IF(LEN(J1321)=0,"",VLOOKUP(J1321,品类代码!$F:$G,2,0))</f>
        <v/>
      </c>
      <c r="L1321" s="27"/>
      <c r="M1321" s="27"/>
      <c r="N1321" s="27"/>
      <c r="O1321" s="27"/>
      <c r="P1321" s="27"/>
      <c r="Q1321" s="27"/>
      <c r="R1321" s="27"/>
      <c r="S1321" s="39" t="str">
        <f t="shared" si="20"/>
        <v/>
      </c>
      <c r="T1321" s="45"/>
      <c r="U1321" s="41"/>
      <c r="V1321" s="41"/>
      <c r="W1321" s="42"/>
    </row>
    <row r="1322" spans="1:23" s="32" customFormat="1" ht="14.25" thickBot="1" x14ac:dyDescent="0.2">
      <c r="A1322" s="27"/>
      <c r="B1322" s="27"/>
      <c r="C1322" s="27"/>
      <c r="D1322" s="27"/>
      <c r="E1322" s="28"/>
      <c r="F1322" s="29"/>
      <c r="G1322" s="30"/>
      <c r="H1322" s="31"/>
      <c r="I1322" s="36" t="str">
        <f>IF(LEN(F1322)*LEN(G1322)*LEN(H1322)=0,"",VLOOKUP(F1322&amp;G1322&amp;H1322,品类代码!$D:$E,2,0))</f>
        <v/>
      </c>
      <c r="J1322" s="37" t="str">
        <f>IF(LEN(I1322)=0,"",VLOOKUP(I1322,品类代码!$E:$F,2,0))</f>
        <v/>
      </c>
      <c r="K1322" s="38" t="str">
        <f>IF(LEN(J1322)=0,"",VLOOKUP(J1322,品类代码!$F:$G,2,0))</f>
        <v/>
      </c>
      <c r="L1322" s="27"/>
      <c r="M1322" s="27"/>
      <c r="N1322" s="27"/>
      <c r="O1322" s="27"/>
      <c r="P1322" s="27"/>
      <c r="Q1322" s="27"/>
      <c r="R1322" s="27"/>
      <c r="S1322" s="39" t="str">
        <f t="shared" si="20"/>
        <v/>
      </c>
      <c r="T1322" s="44"/>
      <c r="U1322" s="40"/>
      <c r="V1322" s="40"/>
      <c r="W1322" s="35"/>
    </row>
    <row r="1323" spans="1:23" ht="14.25" thickBot="1" x14ac:dyDescent="0.2">
      <c r="A1323" s="27"/>
      <c r="B1323" s="27"/>
      <c r="C1323" s="27"/>
      <c r="D1323" s="27"/>
      <c r="E1323" s="28"/>
      <c r="F1323" s="29"/>
      <c r="G1323" s="30"/>
      <c r="H1323" s="31"/>
      <c r="I1323" s="36" t="str">
        <f>IF(LEN(F1323)*LEN(G1323)*LEN(H1323)=0,"",VLOOKUP(F1323&amp;G1323&amp;H1323,品类代码!$D:$E,2,0))</f>
        <v/>
      </c>
      <c r="J1323" s="37" t="str">
        <f>IF(LEN(I1323)=0,"",VLOOKUP(I1323,品类代码!$E:$F,2,0))</f>
        <v/>
      </c>
      <c r="K1323" s="38" t="str">
        <f>IF(LEN(J1323)=0,"",VLOOKUP(J1323,品类代码!$F:$G,2,0))</f>
        <v/>
      </c>
      <c r="L1323" s="27"/>
      <c r="M1323" s="27"/>
      <c r="N1323" s="27"/>
      <c r="O1323" s="27"/>
      <c r="P1323" s="27"/>
      <c r="Q1323" s="27"/>
      <c r="R1323" s="27"/>
      <c r="S1323" s="39" t="str">
        <f t="shared" si="20"/>
        <v/>
      </c>
      <c r="T1323" s="45"/>
      <c r="U1323" s="41"/>
      <c r="V1323" s="41"/>
      <c r="W1323" s="42"/>
    </row>
    <row r="1324" spans="1:23" ht="14.25" thickBot="1" x14ac:dyDescent="0.2">
      <c r="A1324" s="27"/>
      <c r="B1324" s="27"/>
      <c r="C1324" s="27"/>
      <c r="D1324" s="27"/>
      <c r="E1324" s="28"/>
      <c r="F1324" s="29"/>
      <c r="G1324" s="30"/>
      <c r="H1324" s="31"/>
      <c r="I1324" s="36" t="str">
        <f>IF(LEN(F1324)*LEN(G1324)*LEN(H1324)=0,"",VLOOKUP(F1324&amp;G1324&amp;H1324,品类代码!$D:$E,2,0))</f>
        <v/>
      </c>
      <c r="J1324" s="37" t="str">
        <f>IF(LEN(I1324)=0,"",VLOOKUP(I1324,品类代码!$E:$F,2,0))</f>
        <v/>
      </c>
      <c r="K1324" s="38" t="str">
        <f>IF(LEN(J1324)=0,"",VLOOKUP(J1324,品类代码!$F:$G,2,0))</f>
        <v/>
      </c>
      <c r="L1324" s="27"/>
      <c r="M1324" s="27"/>
      <c r="N1324" s="27"/>
      <c r="O1324" s="27"/>
      <c r="P1324" s="27"/>
      <c r="Q1324" s="27"/>
      <c r="R1324" s="27"/>
      <c r="S1324" s="39" t="str">
        <f t="shared" si="20"/>
        <v/>
      </c>
      <c r="T1324" s="45"/>
      <c r="U1324" s="41"/>
      <c r="V1324" s="41"/>
      <c r="W1324" s="42"/>
    </row>
    <row r="1325" spans="1:23" s="32" customFormat="1" ht="14.25" thickBot="1" x14ac:dyDescent="0.2">
      <c r="A1325" s="27"/>
      <c r="B1325" s="27"/>
      <c r="C1325" s="27"/>
      <c r="D1325" s="27"/>
      <c r="E1325" s="28"/>
      <c r="F1325" s="29"/>
      <c r="G1325" s="30"/>
      <c r="H1325" s="31"/>
      <c r="I1325" s="36" t="str">
        <f>IF(LEN(F1325)*LEN(G1325)*LEN(H1325)=0,"",VLOOKUP(F1325&amp;G1325&amp;H1325,品类代码!$D:$E,2,0))</f>
        <v/>
      </c>
      <c r="J1325" s="37" t="str">
        <f>IF(LEN(I1325)=0,"",VLOOKUP(I1325,品类代码!$E:$F,2,0))</f>
        <v/>
      </c>
      <c r="K1325" s="38" t="str">
        <f>IF(LEN(J1325)=0,"",VLOOKUP(J1325,品类代码!$F:$G,2,0))</f>
        <v/>
      </c>
      <c r="L1325" s="27"/>
      <c r="M1325" s="27"/>
      <c r="N1325" s="27"/>
      <c r="O1325" s="27"/>
      <c r="P1325" s="27"/>
      <c r="Q1325" s="27"/>
      <c r="R1325" s="27"/>
      <c r="S1325" s="39" t="str">
        <f t="shared" si="20"/>
        <v/>
      </c>
      <c r="T1325" s="44"/>
      <c r="U1325" s="40"/>
      <c r="V1325" s="40"/>
      <c r="W1325" s="35"/>
    </row>
    <row r="1326" spans="1:23" ht="14.25" thickBot="1" x14ac:dyDescent="0.2">
      <c r="A1326" s="27"/>
      <c r="B1326" s="27"/>
      <c r="C1326" s="27"/>
      <c r="D1326" s="27"/>
      <c r="E1326" s="28"/>
      <c r="F1326" s="29"/>
      <c r="G1326" s="30"/>
      <c r="H1326" s="31"/>
      <c r="I1326" s="36" t="str">
        <f>IF(LEN(F1326)*LEN(G1326)*LEN(H1326)=0,"",VLOOKUP(F1326&amp;G1326&amp;H1326,品类代码!$D:$E,2,0))</f>
        <v/>
      </c>
      <c r="J1326" s="37" t="str">
        <f>IF(LEN(I1326)=0,"",VLOOKUP(I1326,品类代码!$E:$F,2,0))</f>
        <v/>
      </c>
      <c r="K1326" s="38" t="str">
        <f>IF(LEN(J1326)=0,"",VLOOKUP(J1326,品类代码!$F:$G,2,0))</f>
        <v/>
      </c>
      <c r="L1326" s="27"/>
      <c r="M1326" s="27"/>
      <c r="N1326" s="27"/>
      <c r="O1326" s="27"/>
      <c r="P1326" s="27"/>
      <c r="Q1326" s="27"/>
      <c r="R1326" s="27"/>
      <c r="S1326" s="39" t="str">
        <f t="shared" si="20"/>
        <v/>
      </c>
      <c r="T1326" s="45"/>
      <c r="U1326" s="41"/>
      <c r="V1326" s="41"/>
      <c r="W1326" s="42"/>
    </row>
    <row r="1327" spans="1:23" ht="14.25" thickBot="1" x14ac:dyDescent="0.2">
      <c r="A1327" s="27"/>
      <c r="B1327" s="27"/>
      <c r="C1327" s="27"/>
      <c r="D1327" s="27"/>
      <c r="E1327" s="28"/>
      <c r="F1327" s="29"/>
      <c r="G1327" s="30"/>
      <c r="H1327" s="31"/>
      <c r="I1327" s="36" t="str">
        <f>IF(LEN(F1327)*LEN(G1327)*LEN(H1327)=0,"",VLOOKUP(F1327&amp;G1327&amp;H1327,品类代码!$D:$E,2,0))</f>
        <v/>
      </c>
      <c r="J1327" s="37" t="str">
        <f>IF(LEN(I1327)=0,"",VLOOKUP(I1327,品类代码!$E:$F,2,0))</f>
        <v/>
      </c>
      <c r="K1327" s="38" t="str">
        <f>IF(LEN(J1327)=0,"",VLOOKUP(J1327,品类代码!$F:$G,2,0))</f>
        <v/>
      </c>
      <c r="L1327" s="27"/>
      <c r="M1327" s="27"/>
      <c r="N1327" s="27"/>
      <c r="O1327" s="27"/>
      <c r="P1327" s="27"/>
      <c r="Q1327" s="27"/>
      <c r="R1327" s="27"/>
      <c r="S1327" s="39" t="str">
        <f t="shared" si="20"/>
        <v/>
      </c>
      <c r="T1327" s="45"/>
      <c r="U1327" s="41"/>
      <c r="V1327" s="41"/>
      <c r="W1327" s="42"/>
    </row>
    <row r="1328" spans="1:23" s="32" customFormat="1" ht="14.25" thickBot="1" x14ac:dyDescent="0.2">
      <c r="A1328" s="27"/>
      <c r="B1328" s="27"/>
      <c r="C1328" s="27"/>
      <c r="D1328" s="27"/>
      <c r="E1328" s="28"/>
      <c r="F1328" s="29"/>
      <c r="G1328" s="30"/>
      <c r="H1328" s="31"/>
      <c r="I1328" s="36" t="str">
        <f>IF(LEN(F1328)*LEN(G1328)*LEN(H1328)=0,"",VLOOKUP(F1328&amp;G1328&amp;H1328,品类代码!$D:$E,2,0))</f>
        <v/>
      </c>
      <c r="J1328" s="37" t="str">
        <f>IF(LEN(I1328)=0,"",VLOOKUP(I1328,品类代码!$E:$F,2,0))</f>
        <v/>
      </c>
      <c r="K1328" s="38" t="str">
        <f>IF(LEN(J1328)=0,"",VLOOKUP(J1328,品类代码!$F:$G,2,0))</f>
        <v/>
      </c>
      <c r="L1328" s="27"/>
      <c r="M1328" s="27"/>
      <c r="N1328" s="27"/>
      <c r="O1328" s="27"/>
      <c r="P1328" s="27"/>
      <c r="Q1328" s="27"/>
      <c r="R1328" s="27"/>
      <c r="S1328" s="39" t="str">
        <f t="shared" si="20"/>
        <v/>
      </c>
      <c r="T1328" s="44"/>
      <c r="U1328" s="40"/>
      <c r="V1328" s="40"/>
      <c r="W1328" s="35"/>
    </row>
    <row r="1329" spans="1:23" ht="14.25" thickBot="1" x14ac:dyDescent="0.2">
      <c r="A1329" s="27"/>
      <c r="B1329" s="27"/>
      <c r="C1329" s="27"/>
      <c r="D1329" s="27"/>
      <c r="E1329" s="28"/>
      <c r="F1329" s="29"/>
      <c r="G1329" s="30"/>
      <c r="H1329" s="31"/>
      <c r="I1329" s="36" t="str">
        <f>IF(LEN(F1329)*LEN(G1329)*LEN(H1329)=0,"",VLOOKUP(F1329&amp;G1329&amp;H1329,品类代码!$D:$E,2,0))</f>
        <v/>
      </c>
      <c r="J1329" s="37" t="str">
        <f>IF(LEN(I1329)=0,"",VLOOKUP(I1329,品类代码!$E:$F,2,0))</f>
        <v/>
      </c>
      <c r="K1329" s="38" t="str">
        <f>IF(LEN(J1329)=0,"",VLOOKUP(J1329,品类代码!$F:$G,2,0))</f>
        <v/>
      </c>
      <c r="L1329" s="27"/>
      <c r="M1329" s="27"/>
      <c r="N1329" s="27"/>
      <c r="O1329" s="27"/>
      <c r="P1329" s="27"/>
      <c r="Q1329" s="27"/>
      <c r="R1329" s="27"/>
      <c r="S1329" s="39" t="str">
        <f t="shared" si="20"/>
        <v/>
      </c>
      <c r="T1329" s="45"/>
      <c r="U1329" s="41"/>
      <c r="V1329" s="41"/>
      <c r="W1329" s="42"/>
    </row>
    <row r="1330" spans="1:23" ht="14.25" thickBot="1" x14ac:dyDescent="0.2">
      <c r="A1330" s="27"/>
      <c r="B1330" s="27"/>
      <c r="C1330" s="27"/>
      <c r="D1330" s="27"/>
      <c r="E1330" s="28"/>
      <c r="F1330" s="29"/>
      <c r="G1330" s="30"/>
      <c r="H1330" s="31"/>
      <c r="I1330" s="36" t="str">
        <f>IF(LEN(F1330)*LEN(G1330)*LEN(H1330)=0,"",VLOOKUP(F1330&amp;G1330&amp;H1330,品类代码!$D:$E,2,0))</f>
        <v/>
      </c>
      <c r="J1330" s="37" t="str">
        <f>IF(LEN(I1330)=0,"",VLOOKUP(I1330,品类代码!$E:$F,2,0))</f>
        <v/>
      </c>
      <c r="K1330" s="38" t="str">
        <f>IF(LEN(J1330)=0,"",VLOOKUP(J1330,品类代码!$F:$G,2,0))</f>
        <v/>
      </c>
      <c r="L1330" s="27"/>
      <c r="M1330" s="27"/>
      <c r="N1330" s="27"/>
      <c r="O1330" s="27"/>
      <c r="P1330" s="27"/>
      <c r="Q1330" s="27"/>
      <c r="R1330" s="27"/>
      <c r="S1330" s="39" t="str">
        <f t="shared" si="20"/>
        <v/>
      </c>
      <c r="T1330" s="45"/>
      <c r="U1330" s="41"/>
      <c r="V1330" s="41"/>
      <c r="W1330" s="42"/>
    </row>
    <row r="1331" spans="1:23" s="32" customFormat="1" ht="14.25" thickBot="1" x14ac:dyDescent="0.2">
      <c r="A1331" s="27"/>
      <c r="B1331" s="27"/>
      <c r="C1331" s="27"/>
      <c r="D1331" s="27"/>
      <c r="E1331" s="28"/>
      <c r="F1331" s="29"/>
      <c r="G1331" s="30"/>
      <c r="H1331" s="31"/>
      <c r="I1331" s="36" t="str">
        <f>IF(LEN(F1331)*LEN(G1331)*LEN(H1331)=0,"",VLOOKUP(F1331&amp;G1331&amp;H1331,品类代码!$D:$E,2,0))</f>
        <v/>
      </c>
      <c r="J1331" s="37" t="str">
        <f>IF(LEN(I1331)=0,"",VLOOKUP(I1331,品类代码!$E:$F,2,0))</f>
        <v/>
      </c>
      <c r="K1331" s="38" t="str">
        <f>IF(LEN(J1331)=0,"",VLOOKUP(J1331,品类代码!$F:$G,2,0))</f>
        <v/>
      </c>
      <c r="L1331" s="27"/>
      <c r="M1331" s="27"/>
      <c r="N1331" s="27"/>
      <c r="O1331" s="27"/>
      <c r="P1331" s="27"/>
      <c r="Q1331" s="27"/>
      <c r="R1331" s="27"/>
      <c r="S1331" s="39" t="str">
        <f t="shared" si="20"/>
        <v/>
      </c>
      <c r="T1331" s="44"/>
      <c r="U1331" s="40"/>
      <c r="V1331" s="40"/>
      <c r="W1331" s="35"/>
    </row>
    <row r="1332" spans="1:23" ht="14.25" thickBot="1" x14ac:dyDescent="0.2">
      <c r="A1332" s="27"/>
      <c r="B1332" s="27"/>
      <c r="C1332" s="27"/>
      <c r="D1332" s="27"/>
      <c r="E1332" s="28"/>
      <c r="F1332" s="29"/>
      <c r="G1332" s="30"/>
      <c r="H1332" s="31"/>
      <c r="I1332" s="36" t="str">
        <f>IF(LEN(F1332)*LEN(G1332)*LEN(H1332)=0,"",VLOOKUP(F1332&amp;G1332&amp;H1332,品类代码!$D:$E,2,0))</f>
        <v/>
      </c>
      <c r="J1332" s="37" t="str">
        <f>IF(LEN(I1332)=0,"",VLOOKUP(I1332,品类代码!$E:$F,2,0))</f>
        <v/>
      </c>
      <c r="K1332" s="38" t="str">
        <f>IF(LEN(J1332)=0,"",VLOOKUP(J1332,品类代码!$F:$G,2,0))</f>
        <v/>
      </c>
      <c r="L1332" s="27"/>
      <c r="M1332" s="27"/>
      <c r="N1332" s="27"/>
      <c r="O1332" s="27"/>
      <c r="P1332" s="27"/>
      <c r="Q1332" s="27"/>
      <c r="R1332" s="27"/>
      <c r="S1332" s="39" t="str">
        <f t="shared" si="20"/>
        <v/>
      </c>
      <c r="T1332" s="45"/>
      <c r="U1332" s="41"/>
      <c r="V1332" s="41"/>
      <c r="W1332" s="42"/>
    </row>
    <row r="1333" spans="1:23" ht="14.25" thickBot="1" x14ac:dyDescent="0.2">
      <c r="A1333" s="27"/>
      <c r="B1333" s="27"/>
      <c r="C1333" s="27"/>
      <c r="D1333" s="27"/>
      <c r="E1333" s="28"/>
      <c r="F1333" s="29"/>
      <c r="G1333" s="30"/>
      <c r="H1333" s="31"/>
      <c r="I1333" s="36" t="str">
        <f>IF(LEN(F1333)*LEN(G1333)*LEN(H1333)=0,"",VLOOKUP(F1333&amp;G1333&amp;H1333,品类代码!$D:$E,2,0))</f>
        <v/>
      </c>
      <c r="J1333" s="37" t="str">
        <f>IF(LEN(I1333)=0,"",VLOOKUP(I1333,品类代码!$E:$F,2,0))</f>
        <v/>
      </c>
      <c r="K1333" s="38" t="str">
        <f>IF(LEN(J1333)=0,"",VLOOKUP(J1333,品类代码!$F:$G,2,0))</f>
        <v/>
      </c>
      <c r="L1333" s="27"/>
      <c r="M1333" s="27"/>
      <c r="N1333" s="27"/>
      <c r="O1333" s="27"/>
      <c r="P1333" s="27"/>
      <c r="Q1333" s="27"/>
      <c r="R1333" s="27"/>
      <c r="S1333" s="39" t="str">
        <f t="shared" si="20"/>
        <v/>
      </c>
      <c r="T1333" s="45"/>
      <c r="U1333" s="41"/>
      <c r="V1333" s="41"/>
      <c r="W1333" s="42"/>
    </row>
    <row r="1334" spans="1:23" s="32" customFormat="1" ht="14.25" thickBot="1" x14ac:dyDescent="0.2">
      <c r="A1334" s="27"/>
      <c r="B1334" s="27"/>
      <c r="C1334" s="27"/>
      <c r="D1334" s="27"/>
      <c r="E1334" s="28"/>
      <c r="F1334" s="29"/>
      <c r="G1334" s="30"/>
      <c r="H1334" s="31"/>
      <c r="I1334" s="36" t="str">
        <f>IF(LEN(F1334)*LEN(G1334)*LEN(H1334)=0,"",VLOOKUP(F1334&amp;G1334&amp;H1334,品类代码!$D:$E,2,0))</f>
        <v/>
      </c>
      <c r="J1334" s="37" t="str">
        <f>IF(LEN(I1334)=0,"",VLOOKUP(I1334,品类代码!$E:$F,2,0))</f>
        <v/>
      </c>
      <c r="K1334" s="38" t="str">
        <f>IF(LEN(J1334)=0,"",VLOOKUP(J1334,品类代码!$F:$G,2,0))</f>
        <v/>
      </c>
      <c r="L1334" s="27"/>
      <c r="M1334" s="27"/>
      <c r="N1334" s="27"/>
      <c r="O1334" s="27"/>
      <c r="P1334" s="27"/>
      <c r="Q1334" s="27"/>
      <c r="R1334" s="27"/>
      <c r="S1334" s="39" t="str">
        <f t="shared" si="20"/>
        <v/>
      </c>
      <c r="T1334" s="44"/>
      <c r="U1334" s="40"/>
      <c r="V1334" s="40"/>
      <c r="W1334" s="35"/>
    </row>
    <row r="1335" spans="1:23" ht="14.25" thickBot="1" x14ac:dyDescent="0.2">
      <c r="A1335" s="27"/>
      <c r="B1335" s="27"/>
      <c r="C1335" s="27"/>
      <c r="D1335" s="27"/>
      <c r="E1335" s="28"/>
      <c r="F1335" s="29"/>
      <c r="G1335" s="30"/>
      <c r="H1335" s="31"/>
      <c r="I1335" s="36" t="str">
        <f>IF(LEN(F1335)*LEN(G1335)*LEN(H1335)=0,"",VLOOKUP(F1335&amp;G1335&amp;H1335,品类代码!$D:$E,2,0))</f>
        <v/>
      </c>
      <c r="J1335" s="37" t="str">
        <f>IF(LEN(I1335)=0,"",VLOOKUP(I1335,品类代码!$E:$F,2,0))</f>
        <v/>
      </c>
      <c r="K1335" s="38" t="str">
        <f>IF(LEN(J1335)=0,"",VLOOKUP(J1335,品类代码!$F:$G,2,0))</f>
        <v/>
      </c>
      <c r="L1335" s="27"/>
      <c r="M1335" s="27"/>
      <c r="N1335" s="27"/>
      <c r="O1335" s="27"/>
      <c r="P1335" s="27"/>
      <c r="Q1335" s="27"/>
      <c r="R1335" s="27"/>
      <c r="S1335" s="39" t="str">
        <f t="shared" si="20"/>
        <v/>
      </c>
      <c r="T1335" s="45"/>
      <c r="U1335" s="41"/>
      <c r="V1335" s="41"/>
      <c r="W1335" s="42"/>
    </row>
    <row r="1336" spans="1:23" ht="14.25" thickBot="1" x14ac:dyDescent="0.2">
      <c r="A1336" s="27"/>
      <c r="B1336" s="27"/>
      <c r="C1336" s="27"/>
      <c r="D1336" s="27"/>
      <c r="E1336" s="28"/>
      <c r="F1336" s="29"/>
      <c r="G1336" s="30"/>
      <c r="H1336" s="31"/>
      <c r="I1336" s="36" t="str">
        <f>IF(LEN(F1336)*LEN(G1336)*LEN(H1336)=0,"",VLOOKUP(F1336&amp;G1336&amp;H1336,品类代码!$D:$E,2,0))</f>
        <v/>
      </c>
      <c r="J1336" s="37" t="str">
        <f>IF(LEN(I1336)=0,"",VLOOKUP(I1336,品类代码!$E:$F,2,0))</f>
        <v/>
      </c>
      <c r="K1336" s="38" t="str">
        <f>IF(LEN(J1336)=0,"",VLOOKUP(J1336,品类代码!$F:$G,2,0))</f>
        <v/>
      </c>
      <c r="L1336" s="27"/>
      <c r="M1336" s="27"/>
      <c r="N1336" s="27"/>
      <c r="O1336" s="27"/>
      <c r="P1336" s="27"/>
      <c r="Q1336" s="27"/>
      <c r="R1336" s="27"/>
      <c r="S1336" s="39" t="str">
        <f t="shared" si="20"/>
        <v/>
      </c>
      <c r="T1336" s="45"/>
      <c r="U1336" s="41"/>
      <c r="V1336" s="41"/>
      <c r="W1336" s="42"/>
    </row>
    <row r="1337" spans="1:23" s="32" customFormat="1" ht="14.25" thickBot="1" x14ac:dyDescent="0.2">
      <c r="A1337" s="27"/>
      <c r="B1337" s="27"/>
      <c r="C1337" s="27"/>
      <c r="D1337" s="27"/>
      <c r="E1337" s="28"/>
      <c r="F1337" s="29"/>
      <c r="G1337" s="30"/>
      <c r="H1337" s="31"/>
      <c r="I1337" s="36" t="str">
        <f>IF(LEN(F1337)*LEN(G1337)*LEN(H1337)=0,"",VLOOKUP(F1337&amp;G1337&amp;H1337,品类代码!$D:$E,2,0))</f>
        <v/>
      </c>
      <c r="J1337" s="37" t="str">
        <f>IF(LEN(I1337)=0,"",VLOOKUP(I1337,品类代码!$E:$F,2,0))</f>
        <v/>
      </c>
      <c r="K1337" s="38" t="str">
        <f>IF(LEN(J1337)=0,"",VLOOKUP(J1337,品类代码!$F:$G,2,0))</f>
        <v/>
      </c>
      <c r="L1337" s="27"/>
      <c r="M1337" s="27"/>
      <c r="N1337" s="27"/>
      <c r="O1337" s="27"/>
      <c r="P1337" s="27"/>
      <c r="Q1337" s="27"/>
      <c r="R1337" s="27"/>
      <c r="S1337" s="39" t="str">
        <f t="shared" si="20"/>
        <v/>
      </c>
      <c r="T1337" s="44"/>
      <c r="U1337" s="40"/>
      <c r="V1337" s="40"/>
      <c r="W1337" s="35"/>
    </row>
    <row r="1338" spans="1:23" ht="14.25" thickBot="1" x14ac:dyDescent="0.2">
      <c r="A1338" s="27"/>
      <c r="B1338" s="27"/>
      <c r="C1338" s="27"/>
      <c r="D1338" s="27"/>
      <c r="E1338" s="28"/>
      <c r="F1338" s="29"/>
      <c r="G1338" s="30"/>
      <c r="H1338" s="31"/>
      <c r="I1338" s="36" t="str">
        <f>IF(LEN(F1338)*LEN(G1338)*LEN(H1338)=0,"",VLOOKUP(F1338&amp;G1338&amp;H1338,品类代码!$D:$E,2,0))</f>
        <v/>
      </c>
      <c r="J1338" s="37" t="str">
        <f>IF(LEN(I1338)=0,"",VLOOKUP(I1338,品类代码!$E:$F,2,0))</f>
        <v/>
      </c>
      <c r="K1338" s="38" t="str">
        <f>IF(LEN(J1338)=0,"",VLOOKUP(J1338,品类代码!$F:$G,2,0))</f>
        <v/>
      </c>
      <c r="L1338" s="27"/>
      <c r="M1338" s="27"/>
      <c r="N1338" s="27"/>
      <c r="O1338" s="27"/>
      <c r="P1338" s="27"/>
      <c r="Q1338" s="27"/>
      <c r="R1338" s="27"/>
      <c r="S1338" s="39" t="str">
        <f t="shared" si="20"/>
        <v/>
      </c>
      <c r="T1338" s="45"/>
      <c r="U1338" s="41"/>
      <c r="V1338" s="41"/>
      <c r="W1338" s="42"/>
    </row>
    <row r="1339" spans="1:23" ht="14.25" thickBot="1" x14ac:dyDescent="0.2">
      <c r="A1339" s="27"/>
      <c r="B1339" s="27"/>
      <c r="C1339" s="27"/>
      <c r="D1339" s="27"/>
      <c r="E1339" s="28"/>
      <c r="F1339" s="29"/>
      <c r="G1339" s="30"/>
      <c r="H1339" s="31"/>
      <c r="I1339" s="36" t="str">
        <f>IF(LEN(F1339)*LEN(G1339)*LEN(H1339)=0,"",VLOOKUP(F1339&amp;G1339&amp;H1339,品类代码!$D:$E,2,0))</f>
        <v/>
      </c>
      <c r="J1339" s="37" t="str">
        <f>IF(LEN(I1339)=0,"",VLOOKUP(I1339,品类代码!$E:$F,2,0))</f>
        <v/>
      </c>
      <c r="K1339" s="38" t="str">
        <f>IF(LEN(J1339)=0,"",VLOOKUP(J1339,品类代码!$F:$G,2,0))</f>
        <v/>
      </c>
      <c r="L1339" s="27"/>
      <c r="M1339" s="27"/>
      <c r="N1339" s="27"/>
      <c r="O1339" s="27"/>
      <c r="P1339" s="27"/>
      <c r="Q1339" s="27"/>
      <c r="R1339" s="27"/>
      <c r="S1339" s="39" t="str">
        <f t="shared" si="20"/>
        <v/>
      </c>
      <c r="T1339" s="45"/>
      <c r="U1339" s="41"/>
      <c r="V1339" s="41"/>
      <c r="W1339" s="42"/>
    </row>
    <row r="1340" spans="1:23" s="32" customFormat="1" ht="14.25" thickBot="1" x14ac:dyDescent="0.2">
      <c r="A1340" s="27"/>
      <c r="B1340" s="27"/>
      <c r="C1340" s="27"/>
      <c r="D1340" s="27"/>
      <c r="E1340" s="28"/>
      <c r="F1340" s="29"/>
      <c r="G1340" s="30"/>
      <c r="H1340" s="31"/>
      <c r="I1340" s="36" t="str">
        <f>IF(LEN(F1340)*LEN(G1340)*LEN(H1340)=0,"",VLOOKUP(F1340&amp;G1340&amp;H1340,品类代码!$D:$E,2,0))</f>
        <v/>
      </c>
      <c r="J1340" s="37" t="str">
        <f>IF(LEN(I1340)=0,"",VLOOKUP(I1340,品类代码!$E:$F,2,0))</f>
        <v/>
      </c>
      <c r="K1340" s="38" t="str">
        <f>IF(LEN(J1340)=0,"",VLOOKUP(J1340,品类代码!$F:$G,2,0))</f>
        <v/>
      </c>
      <c r="L1340" s="27"/>
      <c r="M1340" s="27"/>
      <c r="N1340" s="27"/>
      <c r="O1340" s="27"/>
      <c r="P1340" s="27"/>
      <c r="Q1340" s="27"/>
      <c r="R1340" s="27"/>
      <c r="S1340" s="39" t="str">
        <f t="shared" si="20"/>
        <v/>
      </c>
      <c r="T1340" s="44"/>
      <c r="U1340" s="40"/>
      <c r="V1340" s="40"/>
      <c r="W1340" s="35"/>
    </row>
    <row r="1341" spans="1:23" ht="14.25" thickBot="1" x14ac:dyDescent="0.2">
      <c r="A1341" s="27"/>
      <c r="B1341" s="27"/>
      <c r="C1341" s="27"/>
      <c r="D1341" s="27"/>
      <c r="E1341" s="28"/>
      <c r="F1341" s="29"/>
      <c r="G1341" s="30"/>
      <c r="H1341" s="31"/>
      <c r="I1341" s="36" t="str">
        <f>IF(LEN(F1341)*LEN(G1341)*LEN(H1341)=0,"",VLOOKUP(F1341&amp;G1341&amp;H1341,品类代码!$D:$E,2,0))</f>
        <v/>
      </c>
      <c r="J1341" s="37" t="str">
        <f>IF(LEN(I1341)=0,"",VLOOKUP(I1341,品类代码!$E:$F,2,0))</f>
        <v/>
      </c>
      <c r="K1341" s="38" t="str">
        <f>IF(LEN(J1341)=0,"",VLOOKUP(J1341,品类代码!$F:$G,2,0))</f>
        <v/>
      </c>
      <c r="L1341" s="27"/>
      <c r="M1341" s="27"/>
      <c r="N1341" s="27"/>
      <c r="O1341" s="27"/>
      <c r="P1341" s="27"/>
      <c r="Q1341" s="27"/>
      <c r="R1341" s="27"/>
      <c r="S1341" s="39" t="str">
        <f t="shared" si="20"/>
        <v/>
      </c>
      <c r="T1341" s="45"/>
      <c r="U1341" s="41"/>
      <c r="V1341" s="41"/>
      <c r="W1341" s="42"/>
    </row>
    <row r="1342" spans="1:23" ht="14.25" thickBot="1" x14ac:dyDescent="0.2">
      <c r="A1342" s="27"/>
      <c r="B1342" s="27"/>
      <c r="C1342" s="27"/>
      <c r="D1342" s="27"/>
      <c r="E1342" s="28"/>
      <c r="F1342" s="29"/>
      <c r="G1342" s="30"/>
      <c r="H1342" s="31"/>
      <c r="I1342" s="36" t="str">
        <f>IF(LEN(F1342)*LEN(G1342)*LEN(H1342)=0,"",VLOOKUP(F1342&amp;G1342&amp;H1342,品类代码!$D:$E,2,0))</f>
        <v/>
      </c>
      <c r="J1342" s="37" t="str">
        <f>IF(LEN(I1342)=0,"",VLOOKUP(I1342,品类代码!$E:$F,2,0))</f>
        <v/>
      </c>
      <c r="K1342" s="38" t="str">
        <f>IF(LEN(J1342)=0,"",VLOOKUP(J1342,品类代码!$F:$G,2,0))</f>
        <v/>
      </c>
      <c r="L1342" s="27"/>
      <c r="M1342" s="27"/>
      <c r="N1342" s="27"/>
      <c r="O1342" s="27"/>
      <c r="P1342" s="27"/>
      <c r="Q1342" s="27"/>
      <c r="R1342" s="27"/>
      <c r="S1342" s="39" t="str">
        <f t="shared" si="20"/>
        <v/>
      </c>
      <c r="T1342" s="45"/>
      <c r="U1342" s="41"/>
      <c r="V1342" s="41"/>
      <c r="W1342" s="42"/>
    </row>
    <row r="1343" spans="1:23" s="32" customFormat="1" ht="14.25" thickBot="1" x14ac:dyDescent="0.2">
      <c r="A1343" s="27"/>
      <c r="B1343" s="27"/>
      <c r="C1343" s="27"/>
      <c r="D1343" s="27"/>
      <c r="E1343" s="28"/>
      <c r="F1343" s="29"/>
      <c r="G1343" s="30"/>
      <c r="H1343" s="31"/>
      <c r="I1343" s="36" t="str">
        <f>IF(LEN(F1343)*LEN(G1343)*LEN(H1343)=0,"",VLOOKUP(F1343&amp;G1343&amp;H1343,品类代码!$D:$E,2,0))</f>
        <v/>
      </c>
      <c r="J1343" s="37" t="str">
        <f>IF(LEN(I1343)=0,"",VLOOKUP(I1343,品类代码!$E:$F,2,0))</f>
        <v/>
      </c>
      <c r="K1343" s="38" t="str">
        <f>IF(LEN(J1343)=0,"",VLOOKUP(J1343,品类代码!$F:$G,2,0))</f>
        <v/>
      </c>
      <c r="L1343" s="27"/>
      <c r="M1343" s="27"/>
      <c r="N1343" s="27"/>
      <c r="O1343" s="27"/>
      <c r="P1343" s="27"/>
      <c r="Q1343" s="27"/>
      <c r="R1343" s="27"/>
      <c r="S1343" s="39" t="str">
        <f t="shared" si="20"/>
        <v/>
      </c>
      <c r="T1343" s="44"/>
      <c r="U1343" s="40"/>
      <c r="V1343" s="40"/>
      <c r="W1343" s="35"/>
    </row>
    <row r="1344" spans="1:23" ht="14.25" thickBot="1" x14ac:dyDescent="0.2">
      <c r="A1344" s="27"/>
      <c r="B1344" s="27"/>
      <c r="C1344" s="27"/>
      <c r="D1344" s="27"/>
      <c r="E1344" s="28"/>
      <c r="F1344" s="29"/>
      <c r="G1344" s="30"/>
      <c r="H1344" s="31"/>
      <c r="I1344" s="36" t="str">
        <f>IF(LEN(F1344)*LEN(G1344)*LEN(H1344)=0,"",VLOOKUP(F1344&amp;G1344&amp;H1344,品类代码!$D:$E,2,0))</f>
        <v/>
      </c>
      <c r="J1344" s="37" t="str">
        <f>IF(LEN(I1344)=0,"",VLOOKUP(I1344,品类代码!$E:$F,2,0))</f>
        <v/>
      </c>
      <c r="K1344" s="38" t="str">
        <f>IF(LEN(J1344)=0,"",VLOOKUP(J1344,品类代码!$F:$G,2,0))</f>
        <v/>
      </c>
      <c r="L1344" s="27"/>
      <c r="M1344" s="27"/>
      <c r="N1344" s="27"/>
      <c r="O1344" s="27"/>
      <c r="P1344" s="27"/>
      <c r="Q1344" s="27"/>
      <c r="R1344" s="27"/>
      <c r="S1344" s="39" t="str">
        <f t="shared" si="20"/>
        <v/>
      </c>
      <c r="T1344" s="45"/>
      <c r="U1344" s="41"/>
      <c r="V1344" s="41"/>
      <c r="W1344" s="42"/>
    </row>
    <row r="1345" spans="1:23" ht="14.25" thickBot="1" x14ac:dyDescent="0.2">
      <c r="A1345" s="27"/>
      <c r="B1345" s="27"/>
      <c r="C1345" s="27"/>
      <c r="D1345" s="27"/>
      <c r="E1345" s="28"/>
      <c r="F1345" s="29"/>
      <c r="G1345" s="30"/>
      <c r="H1345" s="31"/>
      <c r="I1345" s="36" t="str">
        <f>IF(LEN(F1345)*LEN(G1345)*LEN(H1345)=0,"",VLOOKUP(F1345&amp;G1345&amp;H1345,品类代码!$D:$E,2,0))</f>
        <v/>
      </c>
      <c r="J1345" s="37" t="str">
        <f>IF(LEN(I1345)=0,"",VLOOKUP(I1345,品类代码!$E:$F,2,0))</f>
        <v/>
      </c>
      <c r="K1345" s="38" t="str">
        <f>IF(LEN(J1345)=0,"",VLOOKUP(J1345,品类代码!$F:$G,2,0))</f>
        <v/>
      </c>
      <c r="L1345" s="27"/>
      <c r="M1345" s="27"/>
      <c r="N1345" s="27"/>
      <c r="O1345" s="27"/>
      <c r="P1345" s="27"/>
      <c r="Q1345" s="27"/>
      <c r="R1345" s="27"/>
      <c r="S1345" s="39" t="str">
        <f t="shared" si="20"/>
        <v/>
      </c>
      <c r="T1345" s="45"/>
      <c r="U1345" s="41"/>
      <c r="V1345" s="41"/>
      <c r="W1345" s="42"/>
    </row>
    <row r="1346" spans="1:23" s="32" customFormat="1" ht="14.25" thickBot="1" x14ac:dyDescent="0.2">
      <c r="A1346" s="27"/>
      <c r="B1346" s="27"/>
      <c r="C1346" s="27"/>
      <c r="D1346" s="27"/>
      <c r="E1346" s="28"/>
      <c r="F1346" s="29"/>
      <c r="G1346" s="30"/>
      <c r="H1346" s="31"/>
      <c r="I1346" s="36" t="str">
        <f>IF(LEN(F1346)*LEN(G1346)*LEN(H1346)=0,"",VLOOKUP(F1346&amp;G1346&amp;H1346,品类代码!$D:$E,2,0))</f>
        <v/>
      </c>
      <c r="J1346" s="37" t="str">
        <f>IF(LEN(I1346)=0,"",VLOOKUP(I1346,品类代码!$E:$F,2,0))</f>
        <v/>
      </c>
      <c r="K1346" s="38" t="str">
        <f>IF(LEN(J1346)=0,"",VLOOKUP(J1346,品类代码!$F:$G,2,0))</f>
        <v/>
      </c>
      <c r="L1346" s="27"/>
      <c r="M1346" s="27"/>
      <c r="N1346" s="27"/>
      <c r="O1346" s="27"/>
      <c r="P1346" s="27"/>
      <c r="Q1346" s="27"/>
      <c r="R1346" s="27"/>
      <c r="S1346" s="39" t="str">
        <f t="shared" si="20"/>
        <v/>
      </c>
      <c r="T1346" s="44"/>
      <c r="U1346" s="40"/>
      <c r="V1346" s="40"/>
      <c r="W1346" s="35"/>
    </row>
    <row r="1347" spans="1:23" ht="14.25" thickBot="1" x14ac:dyDescent="0.2">
      <c r="A1347" s="27"/>
      <c r="B1347" s="27"/>
      <c r="C1347" s="27"/>
      <c r="D1347" s="27"/>
      <c r="E1347" s="28"/>
      <c r="F1347" s="29"/>
      <c r="G1347" s="30"/>
      <c r="H1347" s="31"/>
      <c r="I1347" s="36" t="str">
        <f>IF(LEN(F1347)*LEN(G1347)*LEN(H1347)=0,"",VLOOKUP(F1347&amp;G1347&amp;H1347,品类代码!$D:$E,2,0))</f>
        <v/>
      </c>
      <c r="J1347" s="37" t="str">
        <f>IF(LEN(I1347)=0,"",VLOOKUP(I1347,品类代码!$E:$F,2,0))</f>
        <v/>
      </c>
      <c r="K1347" s="38" t="str">
        <f>IF(LEN(J1347)=0,"",VLOOKUP(J1347,品类代码!$F:$G,2,0))</f>
        <v/>
      </c>
      <c r="L1347" s="27"/>
      <c r="M1347" s="27"/>
      <c r="N1347" s="27"/>
      <c r="O1347" s="27"/>
      <c r="P1347" s="27"/>
      <c r="Q1347" s="27"/>
      <c r="R1347" s="27"/>
      <c r="S1347" s="39" t="str">
        <f t="shared" si="20"/>
        <v/>
      </c>
      <c r="T1347" s="45"/>
      <c r="U1347" s="41"/>
      <c r="V1347" s="41"/>
      <c r="W1347" s="42"/>
    </row>
    <row r="1348" spans="1:23" ht="14.25" thickBot="1" x14ac:dyDescent="0.2">
      <c r="A1348" s="27"/>
      <c r="B1348" s="27"/>
      <c r="C1348" s="27"/>
      <c r="D1348" s="27"/>
      <c r="E1348" s="28"/>
      <c r="F1348" s="29"/>
      <c r="G1348" s="30"/>
      <c r="H1348" s="31"/>
      <c r="I1348" s="36" t="str">
        <f>IF(LEN(F1348)*LEN(G1348)*LEN(H1348)=0,"",VLOOKUP(F1348&amp;G1348&amp;H1348,品类代码!$D:$E,2,0))</f>
        <v/>
      </c>
      <c r="J1348" s="37" t="str">
        <f>IF(LEN(I1348)=0,"",VLOOKUP(I1348,品类代码!$E:$F,2,0))</f>
        <v/>
      </c>
      <c r="K1348" s="38" t="str">
        <f>IF(LEN(J1348)=0,"",VLOOKUP(J1348,品类代码!$F:$G,2,0))</f>
        <v/>
      </c>
      <c r="L1348" s="27"/>
      <c r="M1348" s="27"/>
      <c r="N1348" s="27"/>
      <c r="O1348" s="27"/>
      <c r="P1348" s="27"/>
      <c r="Q1348" s="27"/>
      <c r="R1348" s="27"/>
      <c r="S1348" s="39" t="str">
        <f t="shared" si="20"/>
        <v/>
      </c>
      <c r="T1348" s="45"/>
      <c r="U1348" s="41"/>
      <c r="V1348" s="41"/>
      <c r="W1348" s="42"/>
    </row>
    <row r="1349" spans="1:23" s="32" customFormat="1" ht="14.25" thickBot="1" x14ac:dyDescent="0.2">
      <c r="A1349" s="27"/>
      <c r="B1349" s="27"/>
      <c r="C1349" s="27"/>
      <c r="D1349" s="27"/>
      <c r="E1349" s="28"/>
      <c r="F1349" s="29"/>
      <c r="G1349" s="30"/>
      <c r="H1349" s="31"/>
      <c r="I1349" s="36" t="str">
        <f>IF(LEN(F1349)*LEN(G1349)*LEN(H1349)=0,"",VLOOKUP(F1349&amp;G1349&amp;H1349,品类代码!$D:$E,2,0))</f>
        <v/>
      </c>
      <c r="J1349" s="37" t="str">
        <f>IF(LEN(I1349)=0,"",VLOOKUP(I1349,品类代码!$E:$F,2,0))</f>
        <v/>
      </c>
      <c r="K1349" s="38" t="str">
        <f>IF(LEN(J1349)=0,"",VLOOKUP(J1349,品类代码!$F:$G,2,0))</f>
        <v/>
      </c>
      <c r="L1349" s="27"/>
      <c r="M1349" s="27"/>
      <c r="N1349" s="27"/>
      <c r="O1349" s="27"/>
      <c r="P1349" s="27"/>
      <c r="Q1349" s="27"/>
      <c r="R1349" s="27"/>
      <c r="S1349" s="39" t="str">
        <f t="shared" si="20"/>
        <v/>
      </c>
      <c r="T1349" s="44"/>
      <c r="U1349" s="40"/>
      <c r="V1349" s="40"/>
      <c r="W1349" s="35"/>
    </row>
    <row r="1350" spans="1:23" ht="14.25" thickBot="1" x14ac:dyDescent="0.2">
      <c r="A1350" s="27"/>
      <c r="B1350" s="27"/>
      <c r="C1350" s="27"/>
      <c r="D1350" s="27"/>
      <c r="E1350" s="28"/>
      <c r="F1350" s="29"/>
      <c r="G1350" s="30"/>
      <c r="H1350" s="31"/>
      <c r="I1350" s="36" t="str">
        <f>IF(LEN(F1350)*LEN(G1350)*LEN(H1350)=0,"",VLOOKUP(F1350&amp;G1350&amp;H1350,品类代码!$D:$E,2,0))</f>
        <v/>
      </c>
      <c r="J1350" s="37" t="str">
        <f>IF(LEN(I1350)=0,"",VLOOKUP(I1350,品类代码!$E:$F,2,0))</f>
        <v/>
      </c>
      <c r="K1350" s="38" t="str">
        <f>IF(LEN(J1350)=0,"",VLOOKUP(J1350,品类代码!$F:$G,2,0))</f>
        <v/>
      </c>
      <c r="L1350" s="27"/>
      <c r="M1350" s="27"/>
      <c r="N1350" s="27"/>
      <c r="O1350" s="27"/>
      <c r="P1350" s="27"/>
      <c r="Q1350" s="27"/>
      <c r="R1350" s="27"/>
      <c r="S1350" s="39" t="str">
        <f t="shared" ref="S1350:S1413" si="21">IF(LEN($B$3)*LEN(H1350)*LEN(B1350)*LEN(D1350)*LEN(L1350)=0,"",$B$3&amp;"-"&amp;H1350&amp;"-"&amp;B1350&amp;"-"&amp;D1350&amp;"-"&amp;IF(LEN(M1350)=0,L1350,IF(LEN(N1350)*LEN(M1350)&gt;0,M1350&amp;"("&amp;L1350&amp;")"&amp;N1350,M1350&amp;"("&amp;L1350&amp;")")))</f>
        <v/>
      </c>
      <c r="T1350" s="45"/>
      <c r="U1350" s="41"/>
      <c r="V1350" s="41"/>
      <c r="W1350" s="42"/>
    </row>
    <row r="1351" spans="1:23" ht="14.25" thickBot="1" x14ac:dyDescent="0.2">
      <c r="A1351" s="27"/>
      <c r="B1351" s="27"/>
      <c r="C1351" s="27"/>
      <c r="D1351" s="27"/>
      <c r="E1351" s="28"/>
      <c r="F1351" s="29"/>
      <c r="G1351" s="30"/>
      <c r="H1351" s="31"/>
      <c r="I1351" s="36" t="str">
        <f>IF(LEN(F1351)*LEN(G1351)*LEN(H1351)=0,"",VLOOKUP(F1351&amp;G1351&amp;H1351,品类代码!$D:$E,2,0))</f>
        <v/>
      </c>
      <c r="J1351" s="37" t="str">
        <f>IF(LEN(I1351)=0,"",VLOOKUP(I1351,品类代码!$E:$F,2,0))</f>
        <v/>
      </c>
      <c r="K1351" s="38" t="str">
        <f>IF(LEN(J1351)=0,"",VLOOKUP(J1351,品类代码!$F:$G,2,0))</f>
        <v/>
      </c>
      <c r="L1351" s="27"/>
      <c r="M1351" s="27"/>
      <c r="N1351" s="27"/>
      <c r="O1351" s="27"/>
      <c r="P1351" s="27"/>
      <c r="Q1351" s="27"/>
      <c r="R1351" s="27"/>
      <c r="S1351" s="39" t="str">
        <f t="shared" si="21"/>
        <v/>
      </c>
      <c r="T1351" s="45"/>
      <c r="U1351" s="41"/>
      <c r="V1351" s="41"/>
      <c r="W1351" s="42"/>
    </row>
    <row r="1352" spans="1:23" s="32" customFormat="1" ht="14.25" thickBot="1" x14ac:dyDescent="0.2">
      <c r="A1352" s="27"/>
      <c r="B1352" s="27"/>
      <c r="C1352" s="27"/>
      <c r="D1352" s="27"/>
      <c r="E1352" s="28"/>
      <c r="F1352" s="29"/>
      <c r="G1352" s="30"/>
      <c r="H1352" s="31"/>
      <c r="I1352" s="36" t="str">
        <f>IF(LEN(F1352)*LEN(G1352)*LEN(H1352)=0,"",VLOOKUP(F1352&amp;G1352&amp;H1352,品类代码!$D:$E,2,0))</f>
        <v/>
      </c>
      <c r="J1352" s="37" t="str">
        <f>IF(LEN(I1352)=0,"",VLOOKUP(I1352,品类代码!$E:$F,2,0))</f>
        <v/>
      </c>
      <c r="K1352" s="38" t="str">
        <f>IF(LEN(J1352)=0,"",VLOOKUP(J1352,品类代码!$F:$G,2,0))</f>
        <v/>
      </c>
      <c r="L1352" s="27"/>
      <c r="M1352" s="27"/>
      <c r="N1352" s="27"/>
      <c r="O1352" s="27"/>
      <c r="P1352" s="27"/>
      <c r="Q1352" s="27"/>
      <c r="R1352" s="27"/>
      <c r="S1352" s="39" t="str">
        <f t="shared" si="21"/>
        <v/>
      </c>
      <c r="T1352" s="44"/>
      <c r="U1352" s="40"/>
      <c r="V1352" s="40"/>
      <c r="W1352" s="35"/>
    </row>
    <row r="1353" spans="1:23" ht="14.25" thickBot="1" x14ac:dyDescent="0.2">
      <c r="A1353" s="27"/>
      <c r="B1353" s="27"/>
      <c r="C1353" s="27"/>
      <c r="D1353" s="27"/>
      <c r="E1353" s="28"/>
      <c r="F1353" s="29"/>
      <c r="G1353" s="30"/>
      <c r="H1353" s="31"/>
      <c r="I1353" s="36" t="str">
        <f>IF(LEN(F1353)*LEN(G1353)*LEN(H1353)=0,"",VLOOKUP(F1353&amp;G1353&amp;H1353,品类代码!$D:$E,2,0))</f>
        <v/>
      </c>
      <c r="J1353" s="37" t="str">
        <f>IF(LEN(I1353)=0,"",VLOOKUP(I1353,品类代码!$E:$F,2,0))</f>
        <v/>
      </c>
      <c r="K1353" s="38" t="str">
        <f>IF(LEN(J1353)=0,"",VLOOKUP(J1353,品类代码!$F:$G,2,0))</f>
        <v/>
      </c>
      <c r="L1353" s="27"/>
      <c r="M1353" s="27"/>
      <c r="N1353" s="27"/>
      <c r="O1353" s="27"/>
      <c r="P1353" s="27"/>
      <c r="Q1353" s="27"/>
      <c r="R1353" s="27"/>
      <c r="S1353" s="39" t="str">
        <f t="shared" si="21"/>
        <v/>
      </c>
      <c r="T1353" s="45"/>
      <c r="U1353" s="41"/>
      <c r="V1353" s="41"/>
      <c r="W1353" s="42"/>
    </row>
    <row r="1354" spans="1:23" ht="14.25" thickBot="1" x14ac:dyDescent="0.2">
      <c r="A1354" s="27"/>
      <c r="B1354" s="27"/>
      <c r="C1354" s="27"/>
      <c r="D1354" s="27"/>
      <c r="E1354" s="28"/>
      <c r="F1354" s="29"/>
      <c r="G1354" s="30"/>
      <c r="H1354" s="31"/>
      <c r="I1354" s="36" t="str">
        <f>IF(LEN(F1354)*LEN(G1354)*LEN(H1354)=0,"",VLOOKUP(F1354&amp;G1354&amp;H1354,品类代码!$D:$E,2,0))</f>
        <v/>
      </c>
      <c r="J1354" s="37" t="str">
        <f>IF(LEN(I1354)=0,"",VLOOKUP(I1354,品类代码!$E:$F,2,0))</f>
        <v/>
      </c>
      <c r="K1354" s="38" t="str">
        <f>IF(LEN(J1354)=0,"",VLOOKUP(J1354,品类代码!$F:$G,2,0))</f>
        <v/>
      </c>
      <c r="L1354" s="27"/>
      <c r="M1354" s="27"/>
      <c r="N1354" s="27"/>
      <c r="O1354" s="27"/>
      <c r="P1354" s="27"/>
      <c r="Q1354" s="27"/>
      <c r="R1354" s="27"/>
      <c r="S1354" s="39" t="str">
        <f t="shared" si="21"/>
        <v/>
      </c>
      <c r="T1354" s="45"/>
      <c r="U1354" s="41"/>
      <c r="V1354" s="41"/>
      <c r="W1354" s="42"/>
    </row>
    <row r="1355" spans="1:23" s="32" customFormat="1" ht="14.25" thickBot="1" x14ac:dyDescent="0.2">
      <c r="A1355" s="27"/>
      <c r="B1355" s="27"/>
      <c r="C1355" s="27"/>
      <c r="D1355" s="27"/>
      <c r="E1355" s="28"/>
      <c r="F1355" s="29"/>
      <c r="G1355" s="30"/>
      <c r="H1355" s="31"/>
      <c r="I1355" s="36" t="str">
        <f>IF(LEN(F1355)*LEN(G1355)*LEN(H1355)=0,"",VLOOKUP(F1355&amp;G1355&amp;H1355,品类代码!$D:$E,2,0))</f>
        <v/>
      </c>
      <c r="J1355" s="37" t="str">
        <f>IF(LEN(I1355)=0,"",VLOOKUP(I1355,品类代码!$E:$F,2,0))</f>
        <v/>
      </c>
      <c r="K1355" s="38" t="str">
        <f>IF(LEN(J1355)=0,"",VLOOKUP(J1355,品类代码!$F:$G,2,0))</f>
        <v/>
      </c>
      <c r="L1355" s="27"/>
      <c r="M1355" s="27"/>
      <c r="N1355" s="27"/>
      <c r="O1355" s="27"/>
      <c r="P1355" s="27"/>
      <c r="Q1355" s="27"/>
      <c r="R1355" s="27"/>
      <c r="S1355" s="39" t="str">
        <f t="shared" si="21"/>
        <v/>
      </c>
      <c r="T1355" s="44"/>
      <c r="U1355" s="40"/>
      <c r="V1355" s="40"/>
      <c r="W1355" s="35"/>
    </row>
    <row r="1356" spans="1:23" ht="14.25" thickBot="1" x14ac:dyDescent="0.2">
      <c r="A1356" s="27"/>
      <c r="B1356" s="27"/>
      <c r="C1356" s="27"/>
      <c r="D1356" s="27"/>
      <c r="E1356" s="28"/>
      <c r="F1356" s="29"/>
      <c r="G1356" s="30"/>
      <c r="H1356" s="31"/>
      <c r="I1356" s="36" t="str">
        <f>IF(LEN(F1356)*LEN(G1356)*LEN(H1356)=0,"",VLOOKUP(F1356&amp;G1356&amp;H1356,品类代码!$D:$E,2,0))</f>
        <v/>
      </c>
      <c r="J1356" s="37" t="str">
        <f>IF(LEN(I1356)=0,"",VLOOKUP(I1356,品类代码!$E:$F,2,0))</f>
        <v/>
      </c>
      <c r="K1356" s="38" t="str">
        <f>IF(LEN(J1356)=0,"",VLOOKUP(J1356,品类代码!$F:$G,2,0))</f>
        <v/>
      </c>
      <c r="L1356" s="27"/>
      <c r="M1356" s="27"/>
      <c r="N1356" s="27"/>
      <c r="O1356" s="27"/>
      <c r="P1356" s="27"/>
      <c r="Q1356" s="27"/>
      <c r="R1356" s="27"/>
      <c r="S1356" s="39" t="str">
        <f t="shared" si="21"/>
        <v/>
      </c>
      <c r="T1356" s="45"/>
      <c r="U1356" s="41"/>
      <c r="V1356" s="41"/>
      <c r="W1356" s="42"/>
    </row>
    <row r="1357" spans="1:23" ht="14.25" thickBot="1" x14ac:dyDescent="0.2">
      <c r="A1357" s="27"/>
      <c r="B1357" s="27"/>
      <c r="C1357" s="27"/>
      <c r="D1357" s="27"/>
      <c r="E1357" s="28"/>
      <c r="F1357" s="29"/>
      <c r="G1357" s="30"/>
      <c r="H1357" s="31"/>
      <c r="I1357" s="36" t="str">
        <f>IF(LEN(F1357)*LEN(G1357)*LEN(H1357)=0,"",VLOOKUP(F1357&amp;G1357&amp;H1357,品类代码!$D:$E,2,0))</f>
        <v/>
      </c>
      <c r="J1357" s="37" t="str">
        <f>IF(LEN(I1357)=0,"",VLOOKUP(I1357,品类代码!$E:$F,2,0))</f>
        <v/>
      </c>
      <c r="K1357" s="38" t="str">
        <f>IF(LEN(J1357)=0,"",VLOOKUP(J1357,品类代码!$F:$G,2,0))</f>
        <v/>
      </c>
      <c r="L1357" s="27"/>
      <c r="M1357" s="27"/>
      <c r="N1357" s="27"/>
      <c r="O1357" s="27"/>
      <c r="P1357" s="27"/>
      <c r="Q1357" s="27"/>
      <c r="R1357" s="27"/>
      <c r="S1357" s="39" t="str">
        <f t="shared" si="21"/>
        <v/>
      </c>
      <c r="T1357" s="45"/>
      <c r="U1357" s="41"/>
      <c r="V1357" s="41"/>
      <c r="W1357" s="42"/>
    </row>
    <row r="1358" spans="1:23" s="32" customFormat="1" ht="14.25" thickBot="1" x14ac:dyDescent="0.2">
      <c r="A1358" s="27"/>
      <c r="B1358" s="27"/>
      <c r="C1358" s="27"/>
      <c r="D1358" s="27"/>
      <c r="E1358" s="28"/>
      <c r="F1358" s="29"/>
      <c r="G1358" s="30"/>
      <c r="H1358" s="31"/>
      <c r="I1358" s="36" t="str">
        <f>IF(LEN(F1358)*LEN(G1358)*LEN(H1358)=0,"",VLOOKUP(F1358&amp;G1358&amp;H1358,品类代码!$D:$E,2,0))</f>
        <v/>
      </c>
      <c r="J1358" s="37" t="str">
        <f>IF(LEN(I1358)=0,"",VLOOKUP(I1358,品类代码!$E:$F,2,0))</f>
        <v/>
      </c>
      <c r="K1358" s="38" t="str">
        <f>IF(LEN(J1358)=0,"",VLOOKUP(J1358,品类代码!$F:$G,2,0))</f>
        <v/>
      </c>
      <c r="L1358" s="27"/>
      <c r="M1358" s="27"/>
      <c r="N1358" s="27"/>
      <c r="O1358" s="27"/>
      <c r="P1358" s="27"/>
      <c r="Q1358" s="27"/>
      <c r="R1358" s="27"/>
      <c r="S1358" s="39" t="str">
        <f t="shared" si="21"/>
        <v/>
      </c>
      <c r="T1358" s="44"/>
      <c r="U1358" s="40"/>
      <c r="V1358" s="40"/>
      <c r="W1358" s="35"/>
    </row>
    <row r="1359" spans="1:23" ht="14.25" thickBot="1" x14ac:dyDescent="0.2">
      <c r="A1359" s="27"/>
      <c r="B1359" s="27"/>
      <c r="C1359" s="27"/>
      <c r="D1359" s="27"/>
      <c r="E1359" s="28"/>
      <c r="F1359" s="29"/>
      <c r="G1359" s="30"/>
      <c r="H1359" s="31"/>
      <c r="I1359" s="36" t="str">
        <f>IF(LEN(F1359)*LEN(G1359)*LEN(H1359)=0,"",VLOOKUP(F1359&amp;G1359&amp;H1359,品类代码!$D:$E,2,0))</f>
        <v/>
      </c>
      <c r="J1359" s="37" t="str">
        <f>IF(LEN(I1359)=0,"",VLOOKUP(I1359,品类代码!$E:$F,2,0))</f>
        <v/>
      </c>
      <c r="K1359" s="38" t="str">
        <f>IF(LEN(J1359)=0,"",VLOOKUP(J1359,品类代码!$F:$G,2,0))</f>
        <v/>
      </c>
      <c r="L1359" s="27"/>
      <c r="M1359" s="27"/>
      <c r="N1359" s="27"/>
      <c r="O1359" s="27"/>
      <c r="P1359" s="27"/>
      <c r="Q1359" s="27"/>
      <c r="R1359" s="27"/>
      <c r="S1359" s="39" t="str">
        <f t="shared" si="21"/>
        <v/>
      </c>
      <c r="T1359" s="45"/>
      <c r="U1359" s="41"/>
      <c r="V1359" s="41"/>
      <c r="W1359" s="42"/>
    </row>
    <row r="1360" spans="1:23" ht="14.25" thickBot="1" x14ac:dyDescent="0.2">
      <c r="A1360" s="27"/>
      <c r="B1360" s="27"/>
      <c r="C1360" s="27"/>
      <c r="D1360" s="27"/>
      <c r="E1360" s="28"/>
      <c r="F1360" s="29"/>
      <c r="G1360" s="30"/>
      <c r="H1360" s="31"/>
      <c r="I1360" s="36" t="str">
        <f>IF(LEN(F1360)*LEN(G1360)*LEN(H1360)=0,"",VLOOKUP(F1360&amp;G1360&amp;H1360,品类代码!$D:$E,2,0))</f>
        <v/>
      </c>
      <c r="J1360" s="37" t="str">
        <f>IF(LEN(I1360)=0,"",VLOOKUP(I1360,品类代码!$E:$F,2,0))</f>
        <v/>
      </c>
      <c r="K1360" s="38" t="str">
        <f>IF(LEN(J1360)=0,"",VLOOKUP(J1360,品类代码!$F:$G,2,0))</f>
        <v/>
      </c>
      <c r="L1360" s="27"/>
      <c r="M1360" s="27"/>
      <c r="N1360" s="27"/>
      <c r="O1360" s="27"/>
      <c r="P1360" s="27"/>
      <c r="Q1360" s="27"/>
      <c r="R1360" s="27"/>
      <c r="S1360" s="39" t="str">
        <f t="shared" si="21"/>
        <v/>
      </c>
      <c r="T1360" s="45"/>
      <c r="U1360" s="41"/>
      <c r="V1360" s="41"/>
      <c r="W1360" s="42"/>
    </row>
    <row r="1361" spans="1:23" s="32" customFormat="1" ht="14.25" thickBot="1" x14ac:dyDescent="0.2">
      <c r="A1361" s="27"/>
      <c r="B1361" s="27"/>
      <c r="C1361" s="27"/>
      <c r="D1361" s="27"/>
      <c r="E1361" s="28"/>
      <c r="F1361" s="29"/>
      <c r="G1361" s="30"/>
      <c r="H1361" s="31"/>
      <c r="I1361" s="36" t="str">
        <f>IF(LEN(F1361)*LEN(G1361)*LEN(H1361)=0,"",VLOOKUP(F1361&amp;G1361&amp;H1361,品类代码!$D:$E,2,0))</f>
        <v/>
      </c>
      <c r="J1361" s="37" t="str">
        <f>IF(LEN(I1361)=0,"",VLOOKUP(I1361,品类代码!$E:$F,2,0))</f>
        <v/>
      </c>
      <c r="K1361" s="38" t="str">
        <f>IF(LEN(J1361)=0,"",VLOOKUP(J1361,品类代码!$F:$G,2,0))</f>
        <v/>
      </c>
      <c r="L1361" s="27"/>
      <c r="M1361" s="27"/>
      <c r="N1361" s="27"/>
      <c r="O1361" s="27"/>
      <c r="P1361" s="27"/>
      <c r="Q1361" s="27"/>
      <c r="R1361" s="27"/>
      <c r="S1361" s="39" t="str">
        <f t="shared" si="21"/>
        <v/>
      </c>
      <c r="T1361" s="44"/>
      <c r="U1361" s="40"/>
      <c r="V1361" s="40"/>
      <c r="W1361" s="35"/>
    </row>
    <row r="1362" spans="1:23" ht="14.25" thickBot="1" x14ac:dyDescent="0.2">
      <c r="A1362" s="27"/>
      <c r="B1362" s="27"/>
      <c r="C1362" s="27"/>
      <c r="D1362" s="27"/>
      <c r="E1362" s="28"/>
      <c r="F1362" s="29"/>
      <c r="G1362" s="30"/>
      <c r="H1362" s="31"/>
      <c r="I1362" s="36" t="str">
        <f>IF(LEN(F1362)*LEN(G1362)*LEN(H1362)=0,"",VLOOKUP(F1362&amp;G1362&amp;H1362,品类代码!$D:$E,2,0))</f>
        <v/>
      </c>
      <c r="J1362" s="37" t="str">
        <f>IF(LEN(I1362)=0,"",VLOOKUP(I1362,品类代码!$E:$F,2,0))</f>
        <v/>
      </c>
      <c r="K1362" s="38" t="str">
        <f>IF(LEN(J1362)=0,"",VLOOKUP(J1362,品类代码!$F:$G,2,0))</f>
        <v/>
      </c>
      <c r="L1362" s="27"/>
      <c r="M1362" s="27"/>
      <c r="N1362" s="27"/>
      <c r="O1362" s="27"/>
      <c r="P1362" s="27"/>
      <c r="Q1362" s="27"/>
      <c r="R1362" s="27"/>
      <c r="S1362" s="39" t="str">
        <f t="shared" si="21"/>
        <v/>
      </c>
      <c r="T1362" s="45"/>
      <c r="U1362" s="41"/>
      <c r="V1362" s="41"/>
      <c r="W1362" s="42"/>
    </row>
    <row r="1363" spans="1:23" ht="14.25" thickBot="1" x14ac:dyDescent="0.2">
      <c r="A1363" s="27"/>
      <c r="B1363" s="27"/>
      <c r="C1363" s="27"/>
      <c r="D1363" s="27"/>
      <c r="E1363" s="28"/>
      <c r="F1363" s="29"/>
      <c r="G1363" s="30"/>
      <c r="H1363" s="31"/>
      <c r="I1363" s="36" t="str">
        <f>IF(LEN(F1363)*LEN(G1363)*LEN(H1363)=0,"",VLOOKUP(F1363&amp;G1363&amp;H1363,品类代码!$D:$E,2,0))</f>
        <v/>
      </c>
      <c r="J1363" s="37" t="str">
        <f>IF(LEN(I1363)=0,"",VLOOKUP(I1363,品类代码!$E:$F,2,0))</f>
        <v/>
      </c>
      <c r="K1363" s="38" t="str">
        <f>IF(LEN(J1363)=0,"",VLOOKUP(J1363,品类代码!$F:$G,2,0))</f>
        <v/>
      </c>
      <c r="L1363" s="27"/>
      <c r="M1363" s="27"/>
      <c r="N1363" s="27"/>
      <c r="O1363" s="27"/>
      <c r="P1363" s="27"/>
      <c r="Q1363" s="27"/>
      <c r="R1363" s="27"/>
      <c r="S1363" s="39" t="str">
        <f t="shared" si="21"/>
        <v/>
      </c>
      <c r="T1363" s="45"/>
      <c r="U1363" s="41"/>
      <c r="V1363" s="41"/>
      <c r="W1363" s="42"/>
    </row>
    <row r="1364" spans="1:23" s="32" customFormat="1" ht="14.25" thickBot="1" x14ac:dyDescent="0.2">
      <c r="A1364" s="27"/>
      <c r="B1364" s="27"/>
      <c r="C1364" s="27"/>
      <c r="D1364" s="27"/>
      <c r="E1364" s="28"/>
      <c r="F1364" s="29"/>
      <c r="G1364" s="30"/>
      <c r="H1364" s="31"/>
      <c r="I1364" s="36" t="str">
        <f>IF(LEN(F1364)*LEN(G1364)*LEN(H1364)=0,"",VLOOKUP(F1364&amp;G1364&amp;H1364,品类代码!$D:$E,2,0))</f>
        <v/>
      </c>
      <c r="J1364" s="37" t="str">
        <f>IF(LEN(I1364)=0,"",VLOOKUP(I1364,品类代码!$E:$F,2,0))</f>
        <v/>
      </c>
      <c r="K1364" s="38" t="str">
        <f>IF(LEN(J1364)=0,"",VLOOKUP(J1364,品类代码!$F:$G,2,0))</f>
        <v/>
      </c>
      <c r="L1364" s="27"/>
      <c r="M1364" s="27"/>
      <c r="N1364" s="27"/>
      <c r="O1364" s="27"/>
      <c r="P1364" s="27"/>
      <c r="Q1364" s="27"/>
      <c r="R1364" s="27"/>
      <c r="S1364" s="39" t="str">
        <f t="shared" si="21"/>
        <v/>
      </c>
      <c r="T1364" s="44"/>
      <c r="U1364" s="40"/>
      <c r="V1364" s="40"/>
      <c r="W1364" s="35"/>
    </row>
    <row r="1365" spans="1:23" ht="14.25" thickBot="1" x14ac:dyDescent="0.2">
      <c r="A1365" s="27"/>
      <c r="B1365" s="27"/>
      <c r="C1365" s="27"/>
      <c r="D1365" s="27"/>
      <c r="E1365" s="28"/>
      <c r="F1365" s="29"/>
      <c r="G1365" s="30"/>
      <c r="H1365" s="31"/>
      <c r="I1365" s="36" t="str">
        <f>IF(LEN(F1365)*LEN(G1365)*LEN(H1365)=0,"",VLOOKUP(F1365&amp;G1365&amp;H1365,品类代码!$D:$E,2,0))</f>
        <v/>
      </c>
      <c r="J1365" s="37" t="str">
        <f>IF(LEN(I1365)=0,"",VLOOKUP(I1365,品类代码!$E:$F,2,0))</f>
        <v/>
      </c>
      <c r="K1365" s="38" t="str">
        <f>IF(LEN(J1365)=0,"",VLOOKUP(J1365,品类代码!$F:$G,2,0))</f>
        <v/>
      </c>
      <c r="L1365" s="27"/>
      <c r="M1365" s="27"/>
      <c r="N1365" s="27"/>
      <c r="O1365" s="27"/>
      <c r="P1365" s="27"/>
      <c r="Q1365" s="27"/>
      <c r="R1365" s="27"/>
      <c r="S1365" s="39" t="str">
        <f t="shared" si="21"/>
        <v/>
      </c>
      <c r="T1365" s="45"/>
      <c r="U1365" s="41"/>
      <c r="V1365" s="41"/>
      <c r="W1365" s="42"/>
    </row>
    <row r="1366" spans="1:23" ht="14.25" thickBot="1" x14ac:dyDescent="0.2">
      <c r="A1366" s="27"/>
      <c r="B1366" s="27"/>
      <c r="C1366" s="27"/>
      <c r="D1366" s="27"/>
      <c r="E1366" s="28"/>
      <c r="F1366" s="29"/>
      <c r="G1366" s="30"/>
      <c r="H1366" s="31"/>
      <c r="I1366" s="36" t="str">
        <f>IF(LEN(F1366)*LEN(G1366)*LEN(H1366)=0,"",VLOOKUP(F1366&amp;G1366&amp;H1366,品类代码!$D:$E,2,0))</f>
        <v/>
      </c>
      <c r="J1366" s="37" t="str">
        <f>IF(LEN(I1366)=0,"",VLOOKUP(I1366,品类代码!$E:$F,2,0))</f>
        <v/>
      </c>
      <c r="K1366" s="38" t="str">
        <f>IF(LEN(J1366)=0,"",VLOOKUP(J1366,品类代码!$F:$G,2,0))</f>
        <v/>
      </c>
      <c r="L1366" s="27"/>
      <c r="M1366" s="27"/>
      <c r="N1366" s="27"/>
      <c r="O1366" s="27"/>
      <c r="P1366" s="27"/>
      <c r="Q1366" s="27"/>
      <c r="R1366" s="27"/>
      <c r="S1366" s="39" t="str">
        <f t="shared" si="21"/>
        <v/>
      </c>
      <c r="T1366" s="45"/>
      <c r="U1366" s="41"/>
      <c r="V1366" s="41"/>
      <c r="W1366" s="42"/>
    </row>
    <row r="1367" spans="1:23" s="32" customFormat="1" ht="14.25" thickBot="1" x14ac:dyDescent="0.2">
      <c r="A1367" s="27"/>
      <c r="B1367" s="27"/>
      <c r="C1367" s="27"/>
      <c r="D1367" s="27"/>
      <c r="E1367" s="28"/>
      <c r="F1367" s="29"/>
      <c r="G1367" s="30"/>
      <c r="H1367" s="31"/>
      <c r="I1367" s="36" t="str">
        <f>IF(LEN(F1367)*LEN(G1367)*LEN(H1367)=0,"",VLOOKUP(F1367&amp;G1367&amp;H1367,品类代码!$D:$E,2,0))</f>
        <v/>
      </c>
      <c r="J1367" s="37" t="str">
        <f>IF(LEN(I1367)=0,"",VLOOKUP(I1367,品类代码!$E:$F,2,0))</f>
        <v/>
      </c>
      <c r="K1367" s="38" t="str">
        <f>IF(LEN(J1367)=0,"",VLOOKUP(J1367,品类代码!$F:$G,2,0))</f>
        <v/>
      </c>
      <c r="L1367" s="27"/>
      <c r="M1367" s="27"/>
      <c r="N1367" s="27"/>
      <c r="O1367" s="27"/>
      <c r="P1367" s="27"/>
      <c r="Q1367" s="27"/>
      <c r="R1367" s="27"/>
      <c r="S1367" s="39" t="str">
        <f t="shared" si="21"/>
        <v/>
      </c>
      <c r="T1367" s="44"/>
      <c r="U1367" s="40"/>
      <c r="V1367" s="40"/>
      <c r="W1367" s="35"/>
    </row>
    <row r="1368" spans="1:23" ht="14.25" thickBot="1" x14ac:dyDescent="0.2">
      <c r="A1368" s="27"/>
      <c r="B1368" s="27"/>
      <c r="C1368" s="27"/>
      <c r="D1368" s="27"/>
      <c r="E1368" s="28"/>
      <c r="F1368" s="29"/>
      <c r="G1368" s="30"/>
      <c r="H1368" s="31"/>
      <c r="I1368" s="36" t="str">
        <f>IF(LEN(F1368)*LEN(G1368)*LEN(H1368)=0,"",VLOOKUP(F1368&amp;G1368&amp;H1368,品类代码!$D:$E,2,0))</f>
        <v/>
      </c>
      <c r="J1368" s="37" t="str">
        <f>IF(LEN(I1368)=0,"",VLOOKUP(I1368,品类代码!$E:$F,2,0))</f>
        <v/>
      </c>
      <c r="K1368" s="38" t="str">
        <f>IF(LEN(J1368)=0,"",VLOOKUP(J1368,品类代码!$F:$G,2,0))</f>
        <v/>
      </c>
      <c r="L1368" s="27"/>
      <c r="M1368" s="27"/>
      <c r="N1368" s="27"/>
      <c r="O1368" s="27"/>
      <c r="P1368" s="27"/>
      <c r="Q1368" s="27"/>
      <c r="R1368" s="27"/>
      <c r="S1368" s="39" t="str">
        <f t="shared" si="21"/>
        <v/>
      </c>
      <c r="T1368" s="45"/>
      <c r="U1368" s="41"/>
      <c r="V1368" s="41"/>
      <c r="W1368" s="42"/>
    </row>
    <row r="1369" spans="1:23" ht="14.25" thickBot="1" x14ac:dyDescent="0.2">
      <c r="A1369" s="27"/>
      <c r="B1369" s="27"/>
      <c r="C1369" s="27"/>
      <c r="D1369" s="27"/>
      <c r="E1369" s="28"/>
      <c r="F1369" s="29"/>
      <c r="G1369" s="30"/>
      <c r="H1369" s="31"/>
      <c r="I1369" s="36" t="str">
        <f>IF(LEN(F1369)*LEN(G1369)*LEN(H1369)=0,"",VLOOKUP(F1369&amp;G1369&amp;H1369,品类代码!$D:$E,2,0))</f>
        <v/>
      </c>
      <c r="J1369" s="37" t="str">
        <f>IF(LEN(I1369)=0,"",VLOOKUP(I1369,品类代码!$E:$F,2,0))</f>
        <v/>
      </c>
      <c r="K1369" s="38" t="str">
        <f>IF(LEN(J1369)=0,"",VLOOKUP(J1369,品类代码!$F:$G,2,0))</f>
        <v/>
      </c>
      <c r="L1369" s="27"/>
      <c r="M1369" s="27"/>
      <c r="N1369" s="27"/>
      <c r="O1369" s="27"/>
      <c r="P1369" s="27"/>
      <c r="Q1369" s="27"/>
      <c r="R1369" s="27"/>
      <c r="S1369" s="39" t="str">
        <f t="shared" si="21"/>
        <v/>
      </c>
      <c r="T1369" s="45"/>
      <c r="U1369" s="41"/>
      <c r="V1369" s="41"/>
      <c r="W1369" s="42"/>
    </row>
    <row r="1370" spans="1:23" s="32" customFormat="1" ht="14.25" thickBot="1" x14ac:dyDescent="0.2">
      <c r="A1370" s="27"/>
      <c r="B1370" s="27"/>
      <c r="C1370" s="27"/>
      <c r="D1370" s="27"/>
      <c r="E1370" s="28"/>
      <c r="F1370" s="29"/>
      <c r="G1370" s="30"/>
      <c r="H1370" s="31"/>
      <c r="I1370" s="36" t="str">
        <f>IF(LEN(F1370)*LEN(G1370)*LEN(H1370)=0,"",VLOOKUP(F1370&amp;G1370&amp;H1370,品类代码!$D:$E,2,0))</f>
        <v/>
      </c>
      <c r="J1370" s="37" t="str">
        <f>IF(LEN(I1370)=0,"",VLOOKUP(I1370,品类代码!$E:$F,2,0))</f>
        <v/>
      </c>
      <c r="K1370" s="38" t="str">
        <f>IF(LEN(J1370)=0,"",VLOOKUP(J1370,品类代码!$F:$G,2,0))</f>
        <v/>
      </c>
      <c r="L1370" s="27"/>
      <c r="M1370" s="27"/>
      <c r="N1370" s="27"/>
      <c r="O1370" s="27"/>
      <c r="P1370" s="27"/>
      <c r="Q1370" s="27"/>
      <c r="R1370" s="27"/>
      <c r="S1370" s="39" t="str">
        <f t="shared" si="21"/>
        <v/>
      </c>
      <c r="T1370" s="44"/>
      <c r="U1370" s="40"/>
      <c r="V1370" s="40"/>
      <c r="W1370" s="35"/>
    </row>
    <row r="1371" spans="1:23" ht="14.25" thickBot="1" x14ac:dyDescent="0.2">
      <c r="A1371" s="27"/>
      <c r="B1371" s="27"/>
      <c r="C1371" s="27"/>
      <c r="D1371" s="27"/>
      <c r="E1371" s="28"/>
      <c r="F1371" s="29"/>
      <c r="G1371" s="30"/>
      <c r="H1371" s="31"/>
      <c r="I1371" s="36" t="str">
        <f>IF(LEN(F1371)*LEN(G1371)*LEN(H1371)=0,"",VLOOKUP(F1371&amp;G1371&amp;H1371,品类代码!$D:$E,2,0))</f>
        <v/>
      </c>
      <c r="J1371" s="37" t="str">
        <f>IF(LEN(I1371)=0,"",VLOOKUP(I1371,品类代码!$E:$F,2,0))</f>
        <v/>
      </c>
      <c r="K1371" s="38" t="str">
        <f>IF(LEN(J1371)=0,"",VLOOKUP(J1371,品类代码!$F:$G,2,0))</f>
        <v/>
      </c>
      <c r="L1371" s="27"/>
      <c r="M1371" s="27"/>
      <c r="N1371" s="27"/>
      <c r="O1371" s="27"/>
      <c r="P1371" s="27"/>
      <c r="Q1371" s="27"/>
      <c r="R1371" s="27"/>
      <c r="S1371" s="39" t="str">
        <f t="shared" si="21"/>
        <v/>
      </c>
      <c r="T1371" s="45"/>
      <c r="U1371" s="41"/>
      <c r="V1371" s="41"/>
      <c r="W1371" s="42"/>
    </row>
    <row r="1372" spans="1:23" ht="14.25" thickBot="1" x14ac:dyDescent="0.2">
      <c r="A1372" s="27"/>
      <c r="B1372" s="27"/>
      <c r="C1372" s="27"/>
      <c r="D1372" s="27"/>
      <c r="E1372" s="28"/>
      <c r="F1372" s="29"/>
      <c r="G1372" s="30"/>
      <c r="H1372" s="31"/>
      <c r="I1372" s="36" t="str">
        <f>IF(LEN(F1372)*LEN(G1372)*LEN(H1372)=0,"",VLOOKUP(F1372&amp;G1372&amp;H1372,品类代码!$D:$E,2,0))</f>
        <v/>
      </c>
      <c r="J1372" s="37" t="str">
        <f>IF(LEN(I1372)=0,"",VLOOKUP(I1372,品类代码!$E:$F,2,0))</f>
        <v/>
      </c>
      <c r="K1372" s="38" t="str">
        <f>IF(LEN(J1372)=0,"",VLOOKUP(J1372,品类代码!$F:$G,2,0))</f>
        <v/>
      </c>
      <c r="L1372" s="27"/>
      <c r="M1372" s="27"/>
      <c r="N1372" s="27"/>
      <c r="O1372" s="27"/>
      <c r="P1372" s="27"/>
      <c r="Q1372" s="27"/>
      <c r="R1372" s="27"/>
      <c r="S1372" s="39" t="str">
        <f t="shared" si="21"/>
        <v/>
      </c>
      <c r="T1372" s="45"/>
      <c r="U1372" s="41"/>
      <c r="V1372" s="41"/>
      <c r="W1372" s="42"/>
    </row>
    <row r="1373" spans="1:23" s="32" customFormat="1" ht="14.25" thickBot="1" x14ac:dyDescent="0.2">
      <c r="A1373" s="27"/>
      <c r="B1373" s="27"/>
      <c r="C1373" s="27"/>
      <c r="D1373" s="27"/>
      <c r="E1373" s="28"/>
      <c r="F1373" s="29"/>
      <c r="G1373" s="30"/>
      <c r="H1373" s="31"/>
      <c r="I1373" s="36" t="str">
        <f>IF(LEN(F1373)*LEN(G1373)*LEN(H1373)=0,"",VLOOKUP(F1373&amp;G1373&amp;H1373,品类代码!$D:$E,2,0))</f>
        <v/>
      </c>
      <c r="J1373" s="37" t="str">
        <f>IF(LEN(I1373)=0,"",VLOOKUP(I1373,品类代码!$E:$F,2,0))</f>
        <v/>
      </c>
      <c r="K1373" s="38" t="str">
        <f>IF(LEN(J1373)=0,"",VLOOKUP(J1373,品类代码!$F:$G,2,0))</f>
        <v/>
      </c>
      <c r="L1373" s="27"/>
      <c r="M1373" s="27"/>
      <c r="N1373" s="27"/>
      <c r="O1373" s="27"/>
      <c r="P1373" s="27"/>
      <c r="Q1373" s="27"/>
      <c r="R1373" s="27"/>
      <c r="S1373" s="39" t="str">
        <f t="shared" si="21"/>
        <v/>
      </c>
      <c r="T1373" s="44"/>
      <c r="U1373" s="40"/>
      <c r="V1373" s="40"/>
      <c r="W1373" s="35"/>
    </row>
    <row r="1374" spans="1:23" ht="14.25" thickBot="1" x14ac:dyDescent="0.2">
      <c r="A1374" s="27"/>
      <c r="B1374" s="27"/>
      <c r="C1374" s="27"/>
      <c r="D1374" s="27"/>
      <c r="E1374" s="28"/>
      <c r="F1374" s="29"/>
      <c r="G1374" s="30"/>
      <c r="H1374" s="31"/>
      <c r="I1374" s="36" t="str">
        <f>IF(LEN(F1374)*LEN(G1374)*LEN(H1374)=0,"",VLOOKUP(F1374&amp;G1374&amp;H1374,品类代码!$D:$E,2,0))</f>
        <v/>
      </c>
      <c r="J1374" s="37" t="str">
        <f>IF(LEN(I1374)=0,"",VLOOKUP(I1374,品类代码!$E:$F,2,0))</f>
        <v/>
      </c>
      <c r="K1374" s="38" t="str">
        <f>IF(LEN(J1374)=0,"",VLOOKUP(J1374,品类代码!$F:$G,2,0))</f>
        <v/>
      </c>
      <c r="L1374" s="27"/>
      <c r="M1374" s="27"/>
      <c r="N1374" s="27"/>
      <c r="O1374" s="27"/>
      <c r="P1374" s="27"/>
      <c r="Q1374" s="27"/>
      <c r="R1374" s="27"/>
      <c r="S1374" s="39" t="str">
        <f t="shared" si="21"/>
        <v/>
      </c>
      <c r="T1374" s="45"/>
      <c r="U1374" s="41"/>
      <c r="V1374" s="41"/>
      <c r="W1374" s="42"/>
    </row>
    <row r="1375" spans="1:23" ht="14.25" thickBot="1" x14ac:dyDescent="0.2">
      <c r="A1375" s="27"/>
      <c r="B1375" s="27"/>
      <c r="C1375" s="27"/>
      <c r="D1375" s="27"/>
      <c r="E1375" s="28"/>
      <c r="F1375" s="29"/>
      <c r="G1375" s="30"/>
      <c r="H1375" s="31"/>
      <c r="I1375" s="36" t="str">
        <f>IF(LEN(F1375)*LEN(G1375)*LEN(H1375)=0,"",VLOOKUP(F1375&amp;G1375&amp;H1375,品类代码!$D:$E,2,0))</f>
        <v/>
      </c>
      <c r="J1375" s="37" t="str">
        <f>IF(LEN(I1375)=0,"",VLOOKUP(I1375,品类代码!$E:$F,2,0))</f>
        <v/>
      </c>
      <c r="K1375" s="38" t="str">
        <f>IF(LEN(J1375)=0,"",VLOOKUP(J1375,品类代码!$F:$G,2,0))</f>
        <v/>
      </c>
      <c r="L1375" s="27"/>
      <c r="M1375" s="27"/>
      <c r="N1375" s="27"/>
      <c r="O1375" s="27"/>
      <c r="P1375" s="27"/>
      <c r="Q1375" s="27"/>
      <c r="R1375" s="27"/>
      <c r="S1375" s="39" t="str">
        <f t="shared" si="21"/>
        <v/>
      </c>
      <c r="T1375" s="45"/>
      <c r="U1375" s="41"/>
      <c r="V1375" s="41"/>
      <c r="W1375" s="42"/>
    </row>
    <row r="1376" spans="1:23" s="32" customFormat="1" ht="14.25" thickBot="1" x14ac:dyDescent="0.2">
      <c r="A1376" s="27"/>
      <c r="B1376" s="27"/>
      <c r="C1376" s="27"/>
      <c r="D1376" s="27"/>
      <c r="E1376" s="28"/>
      <c r="F1376" s="29"/>
      <c r="G1376" s="30"/>
      <c r="H1376" s="31"/>
      <c r="I1376" s="36" t="str">
        <f>IF(LEN(F1376)*LEN(G1376)*LEN(H1376)=0,"",VLOOKUP(F1376&amp;G1376&amp;H1376,品类代码!$D:$E,2,0))</f>
        <v/>
      </c>
      <c r="J1376" s="37" t="str">
        <f>IF(LEN(I1376)=0,"",VLOOKUP(I1376,品类代码!$E:$F,2,0))</f>
        <v/>
      </c>
      <c r="K1376" s="38" t="str">
        <f>IF(LEN(J1376)=0,"",VLOOKUP(J1376,品类代码!$F:$G,2,0))</f>
        <v/>
      </c>
      <c r="L1376" s="27"/>
      <c r="M1376" s="27"/>
      <c r="N1376" s="27"/>
      <c r="O1376" s="27"/>
      <c r="P1376" s="27"/>
      <c r="Q1376" s="27"/>
      <c r="R1376" s="27"/>
      <c r="S1376" s="39" t="str">
        <f t="shared" si="21"/>
        <v/>
      </c>
      <c r="T1376" s="44"/>
      <c r="U1376" s="40"/>
      <c r="V1376" s="40"/>
      <c r="W1376" s="35"/>
    </row>
    <row r="1377" spans="1:23" ht="14.25" thickBot="1" x14ac:dyDescent="0.2">
      <c r="A1377" s="27"/>
      <c r="B1377" s="27"/>
      <c r="C1377" s="27"/>
      <c r="D1377" s="27"/>
      <c r="E1377" s="28"/>
      <c r="F1377" s="29"/>
      <c r="G1377" s="30"/>
      <c r="H1377" s="31"/>
      <c r="I1377" s="36" t="str">
        <f>IF(LEN(F1377)*LEN(G1377)*LEN(H1377)=0,"",VLOOKUP(F1377&amp;G1377&amp;H1377,品类代码!$D:$E,2,0))</f>
        <v/>
      </c>
      <c r="J1377" s="37" t="str">
        <f>IF(LEN(I1377)=0,"",VLOOKUP(I1377,品类代码!$E:$F,2,0))</f>
        <v/>
      </c>
      <c r="K1377" s="38" t="str">
        <f>IF(LEN(J1377)=0,"",VLOOKUP(J1377,品类代码!$F:$G,2,0))</f>
        <v/>
      </c>
      <c r="L1377" s="27"/>
      <c r="M1377" s="27"/>
      <c r="N1377" s="27"/>
      <c r="O1377" s="27"/>
      <c r="P1377" s="27"/>
      <c r="Q1377" s="27"/>
      <c r="R1377" s="27"/>
      <c r="S1377" s="39" t="str">
        <f t="shared" si="21"/>
        <v/>
      </c>
      <c r="T1377" s="45"/>
      <c r="U1377" s="41"/>
      <c r="V1377" s="41"/>
      <c r="W1377" s="42"/>
    </row>
    <row r="1378" spans="1:23" ht="14.25" thickBot="1" x14ac:dyDescent="0.2">
      <c r="A1378" s="27"/>
      <c r="B1378" s="27"/>
      <c r="C1378" s="27"/>
      <c r="D1378" s="27"/>
      <c r="E1378" s="28"/>
      <c r="F1378" s="29"/>
      <c r="G1378" s="30"/>
      <c r="H1378" s="31"/>
      <c r="I1378" s="36" t="str">
        <f>IF(LEN(F1378)*LEN(G1378)*LEN(H1378)=0,"",VLOOKUP(F1378&amp;G1378&amp;H1378,品类代码!$D:$E,2,0))</f>
        <v/>
      </c>
      <c r="J1378" s="37" t="str">
        <f>IF(LEN(I1378)=0,"",VLOOKUP(I1378,品类代码!$E:$F,2,0))</f>
        <v/>
      </c>
      <c r="K1378" s="38" t="str">
        <f>IF(LEN(J1378)=0,"",VLOOKUP(J1378,品类代码!$F:$G,2,0))</f>
        <v/>
      </c>
      <c r="L1378" s="27"/>
      <c r="M1378" s="27"/>
      <c r="N1378" s="27"/>
      <c r="O1378" s="27"/>
      <c r="P1378" s="27"/>
      <c r="Q1378" s="27"/>
      <c r="R1378" s="27"/>
      <c r="S1378" s="39" t="str">
        <f t="shared" si="21"/>
        <v/>
      </c>
      <c r="T1378" s="45"/>
      <c r="U1378" s="41"/>
      <c r="V1378" s="41"/>
      <c r="W1378" s="42"/>
    </row>
    <row r="1379" spans="1:23" s="32" customFormat="1" ht="14.25" thickBot="1" x14ac:dyDescent="0.2">
      <c r="A1379" s="27"/>
      <c r="B1379" s="27"/>
      <c r="C1379" s="27"/>
      <c r="D1379" s="27"/>
      <c r="E1379" s="28"/>
      <c r="F1379" s="29"/>
      <c r="G1379" s="30"/>
      <c r="H1379" s="31"/>
      <c r="I1379" s="36" t="str">
        <f>IF(LEN(F1379)*LEN(G1379)*LEN(H1379)=0,"",VLOOKUP(F1379&amp;G1379&amp;H1379,品类代码!$D:$E,2,0))</f>
        <v/>
      </c>
      <c r="J1379" s="37" t="str">
        <f>IF(LEN(I1379)=0,"",VLOOKUP(I1379,品类代码!$E:$F,2,0))</f>
        <v/>
      </c>
      <c r="K1379" s="38" t="str">
        <f>IF(LEN(J1379)=0,"",VLOOKUP(J1379,品类代码!$F:$G,2,0))</f>
        <v/>
      </c>
      <c r="L1379" s="27"/>
      <c r="M1379" s="27"/>
      <c r="N1379" s="27"/>
      <c r="O1379" s="27"/>
      <c r="P1379" s="27"/>
      <c r="Q1379" s="27"/>
      <c r="R1379" s="27"/>
      <c r="S1379" s="39" t="str">
        <f t="shared" si="21"/>
        <v/>
      </c>
      <c r="T1379" s="44"/>
      <c r="U1379" s="40"/>
      <c r="V1379" s="40"/>
      <c r="W1379" s="35"/>
    </row>
    <row r="1380" spans="1:23" ht="14.25" thickBot="1" x14ac:dyDescent="0.2">
      <c r="A1380" s="27"/>
      <c r="B1380" s="27"/>
      <c r="C1380" s="27"/>
      <c r="D1380" s="27"/>
      <c r="E1380" s="28"/>
      <c r="F1380" s="29"/>
      <c r="G1380" s="30"/>
      <c r="H1380" s="31"/>
      <c r="I1380" s="36" t="str">
        <f>IF(LEN(F1380)*LEN(G1380)*LEN(H1380)=0,"",VLOOKUP(F1380&amp;G1380&amp;H1380,品类代码!$D:$E,2,0))</f>
        <v/>
      </c>
      <c r="J1380" s="37" t="str">
        <f>IF(LEN(I1380)=0,"",VLOOKUP(I1380,品类代码!$E:$F,2,0))</f>
        <v/>
      </c>
      <c r="K1380" s="38" t="str">
        <f>IF(LEN(J1380)=0,"",VLOOKUP(J1380,品类代码!$F:$G,2,0))</f>
        <v/>
      </c>
      <c r="L1380" s="27"/>
      <c r="M1380" s="27"/>
      <c r="N1380" s="27"/>
      <c r="O1380" s="27"/>
      <c r="P1380" s="27"/>
      <c r="Q1380" s="27"/>
      <c r="R1380" s="27"/>
      <c r="S1380" s="39" t="str">
        <f t="shared" si="21"/>
        <v/>
      </c>
      <c r="T1380" s="45"/>
      <c r="U1380" s="41"/>
      <c r="V1380" s="41"/>
      <c r="W1380" s="42"/>
    </row>
    <row r="1381" spans="1:23" ht="14.25" thickBot="1" x14ac:dyDescent="0.2">
      <c r="A1381" s="27"/>
      <c r="B1381" s="27"/>
      <c r="C1381" s="27"/>
      <c r="D1381" s="27"/>
      <c r="E1381" s="28"/>
      <c r="F1381" s="29"/>
      <c r="G1381" s="30"/>
      <c r="H1381" s="31"/>
      <c r="I1381" s="36" t="str">
        <f>IF(LEN(F1381)*LEN(G1381)*LEN(H1381)=0,"",VLOOKUP(F1381&amp;G1381&amp;H1381,品类代码!$D:$E,2,0))</f>
        <v/>
      </c>
      <c r="J1381" s="37" t="str">
        <f>IF(LEN(I1381)=0,"",VLOOKUP(I1381,品类代码!$E:$F,2,0))</f>
        <v/>
      </c>
      <c r="K1381" s="38" t="str">
        <f>IF(LEN(J1381)=0,"",VLOOKUP(J1381,品类代码!$F:$G,2,0))</f>
        <v/>
      </c>
      <c r="L1381" s="27"/>
      <c r="M1381" s="27"/>
      <c r="N1381" s="27"/>
      <c r="O1381" s="27"/>
      <c r="P1381" s="27"/>
      <c r="Q1381" s="27"/>
      <c r="R1381" s="27"/>
      <c r="S1381" s="39" t="str">
        <f t="shared" si="21"/>
        <v/>
      </c>
      <c r="T1381" s="45"/>
      <c r="U1381" s="41"/>
      <c r="V1381" s="41"/>
      <c r="W1381" s="42"/>
    </row>
    <row r="1382" spans="1:23" s="32" customFormat="1" ht="14.25" thickBot="1" x14ac:dyDescent="0.2">
      <c r="A1382" s="27"/>
      <c r="B1382" s="27"/>
      <c r="C1382" s="27"/>
      <c r="D1382" s="27"/>
      <c r="E1382" s="28"/>
      <c r="F1382" s="29"/>
      <c r="G1382" s="30"/>
      <c r="H1382" s="31"/>
      <c r="I1382" s="36" t="str">
        <f>IF(LEN(F1382)*LEN(G1382)*LEN(H1382)=0,"",VLOOKUP(F1382&amp;G1382&amp;H1382,品类代码!$D:$E,2,0))</f>
        <v/>
      </c>
      <c r="J1382" s="37" t="str">
        <f>IF(LEN(I1382)=0,"",VLOOKUP(I1382,品类代码!$E:$F,2,0))</f>
        <v/>
      </c>
      <c r="K1382" s="38" t="str">
        <f>IF(LEN(J1382)=0,"",VLOOKUP(J1382,品类代码!$F:$G,2,0))</f>
        <v/>
      </c>
      <c r="L1382" s="27"/>
      <c r="M1382" s="27"/>
      <c r="N1382" s="27"/>
      <c r="O1382" s="27"/>
      <c r="P1382" s="27"/>
      <c r="Q1382" s="27"/>
      <c r="R1382" s="27"/>
      <c r="S1382" s="39" t="str">
        <f t="shared" si="21"/>
        <v/>
      </c>
      <c r="T1382" s="44"/>
      <c r="U1382" s="40"/>
      <c r="V1382" s="40"/>
      <c r="W1382" s="35"/>
    </row>
    <row r="1383" spans="1:23" ht="14.25" thickBot="1" x14ac:dyDescent="0.2">
      <c r="A1383" s="27"/>
      <c r="B1383" s="27"/>
      <c r="C1383" s="27"/>
      <c r="D1383" s="27"/>
      <c r="E1383" s="28"/>
      <c r="F1383" s="29"/>
      <c r="G1383" s="30"/>
      <c r="H1383" s="31"/>
      <c r="I1383" s="36" t="str">
        <f>IF(LEN(F1383)*LEN(G1383)*LEN(H1383)=0,"",VLOOKUP(F1383&amp;G1383&amp;H1383,品类代码!$D:$E,2,0))</f>
        <v/>
      </c>
      <c r="J1383" s="37" t="str">
        <f>IF(LEN(I1383)=0,"",VLOOKUP(I1383,品类代码!$E:$F,2,0))</f>
        <v/>
      </c>
      <c r="K1383" s="38" t="str">
        <f>IF(LEN(J1383)=0,"",VLOOKUP(J1383,品类代码!$F:$G,2,0))</f>
        <v/>
      </c>
      <c r="L1383" s="27"/>
      <c r="M1383" s="27"/>
      <c r="N1383" s="27"/>
      <c r="O1383" s="27"/>
      <c r="P1383" s="27"/>
      <c r="Q1383" s="27"/>
      <c r="R1383" s="27"/>
      <c r="S1383" s="39" t="str">
        <f t="shared" si="21"/>
        <v/>
      </c>
      <c r="T1383" s="45"/>
      <c r="U1383" s="41"/>
      <c r="V1383" s="41"/>
      <c r="W1383" s="42"/>
    </row>
    <row r="1384" spans="1:23" ht="14.25" thickBot="1" x14ac:dyDescent="0.2">
      <c r="A1384" s="27"/>
      <c r="B1384" s="27"/>
      <c r="C1384" s="27"/>
      <c r="D1384" s="27"/>
      <c r="E1384" s="28"/>
      <c r="F1384" s="29"/>
      <c r="G1384" s="30"/>
      <c r="H1384" s="31"/>
      <c r="I1384" s="36" t="str">
        <f>IF(LEN(F1384)*LEN(G1384)*LEN(H1384)=0,"",VLOOKUP(F1384&amp;G1384&amp;H1384,品类代码!$D:$E,2,0))</f>
        <v/>
      </c>
      <c r="J1384" s="37" t="str">
        <f>IF(LEN(I1384)=0,"",VLOOKUP(I1384,品类代码!$E:$F,2,0))</f>
        <v/>
      </c>
      <c r="K1384" s="38" t="str">
        <f>IF(LEN(J1384)=0,"",VLOOKUP(J1384,品类代码!$F:$G,2,0))</f>
        <v/>
      </c>
      <c r="L1384" s="27"/>
      <c r="M1384" s="27"/>
      <c r="N1384" s="27"/>
      <c r="O1384" s="27"/>
      <c r="P1384" s="27"/>
      <c r="Q1384" s="27"/>
      <c r="R1384" s="27"/>
      <c r="S1384" s="39" t="str">
        <f t="shared" si="21"/>
        <v/>
      </c>
      <c r="T1384" s="45"/>
      <c r="U1384" s="41"/>
      <c r="V1384" s="41"/>
      <c r="W1384" s="42"/>
    </row>
    <row r="1385" spans="1:23" s="32" customFormat="1" ht="14.25" thickBot="1" x14ac:dyDescent="0.2">
      <c r="A1385" s="27"/>
      <c r="B1385" s="27"/>
      <c r="C1385" s="27"/>
      <c r="D1385" s="27"/>
      <c r="E1385" s="28"/>
      <c r="F1385" s="29"/>
      <c r="G1385" s="30"/>
      <c r="H1385" s="31"/>
      <c r="I1385" s="36" t="str">
        <f>IF(LEN(F1385)*LEN(G1385)*LEN(H1385)=0,"",VLOOKUP(F1385&amp;G1385&amp;H1385,品类代码!$D:$E,2,0))</f>
        <v/>
      </c>
      <c r="J1385" s="37" t="str">
        <f>IF(LEN(I1385)=0,"",VLOOKUP(I1385,品类代码!$E:$F,2,0))</f>
        <v/>
      </c>
      <c r="K1385" s="38" t="str">
        <f>IF(LEN(J1385)=0,"",VLOOKUP(J1385,品类代码!$F:$G,2,0))</f>
        <v/>
      </c>
      <c r="L1385" s="27"/>
      <c r="M1385" s="27"/>
      <c r="N1385" s="27"/>
      <c r="O1385" s="27"/>
      <c r="P1385" s="27"/>
      <c r="Q1385" s="27"/>
      <c r="R1385" s="27"/>
      <c r="S1385" s="39" t="str">
        <f t="shared" si="21"/>
        <v/>
      </c>
      <c r="T1385" s="44"/>
      <c r="U1385" s="40"/>
      <c r="V1385" s="40"/>
      <c r="W1385" s="35"/>
    </row>
    <row r="1386" spans="1:23" ht="14.25" thickBot="1" x14ac:dyDescent="0.2">
      <c r="A1386" s="27"/>
      <c r="B1386" s="27"/>
      <c r="C1386" s="27"/>
      <c r="D1386" s="27"/>
      <c r="E1386" s="28"/>
      <c r="F1386" s="29"/>
      <c r="G1386" s="30"/>
      <c r="H1386" s="31"/>
      <c r="I1386" s="36" t="str">
        <f>IF(LEN(F1386)*LEN(G1386)*LEN(H1386)=0,"",VLOOKUP(F1386&amp;G1386&amp;H1386,品类代码!$D:$E,2,0))</f>
        <v/>
      </c>
      <c r="J1386" s="37" t="str">
        <f>IF(LEN(I1386)=0,"",VLOOKUP(I1386,品类代码!$E:$F,2,0))</f>
        <v/>
      </c>
      <c r="K1386" s="38" t="str">
        <f>IF(LEN(J1386)=0,"",VLOOKUP(J1386,品类代码!$F:$G,2,0))</f>
        <v/>
      </c>
      <c r="L1386" s="27"/>
      <c r="M1386" s="27"/>
      <c r="N1386" s="27"/>
      <c r="O1386" s="27"/>
      <c r="P1386" s="27"/>
      <c r="Q1386" s="27"/>
      <c r="R1386" s="27"/>
      <c r="S1386" s="39" t="str">
        <f t="shared" si="21"/>
        <v/>
      </c>
      <c r="T1386" s="45"/>
      <c r="U1386" s="41"/>
      <c r="V1386" s="41"/>
      <c r="W1386" s="42"/>
    </row>
    <row r="1387" spans="1:23" ht="14.25" thickBot="1" x14ac:dyDescent="0.2">
      <c r="A1387" s="27"/>
      <c r="B1387" s="27"/>
      <c r="C1387" s="27"/>
      <c r="D1387" s="27"/>
      <c r="E1387" s="28"/>
      <c r="F1387" s="29"/>
      <c r="G1387" s="30"/>
      <c r="H1387" s="31"/>
      <c r="I1387" s="36" t="str">
        <f>IF(LEN(F1387)*LEN(G1387)*LEN(H1387)=0,"",VLOOKUP(F1387&amp;G1387&amp;H1387,品类代码!$D:$E,2,0))</f>
        <v/>
      </c>
      <c r="J1387" s="37" t="str">
        <f>IF(LEN(I1387)=0,"",VLOOKUP(I1387,品类代码!$E:$F,2,0))</f>
        <v/>
      </c>
      <c r="K1387" s="38" t="str">
        <f>IF(LEN(J1387)=0,"",VLOOKUP(J1387,品类代码!$F:$G,2,0))</f>
        <v/>
      </c>
      <c r="L1387" s="27"/>
      <c r="M1387" s="27"/>
      <c r="N1387" s="27"/>
      <c r="O1387" s="27"/>
      <c r="P1387" s="27"/>
      <c r="Q1387" s="27"/>
      <c r="R1387" s="27"/>
      <c r="S1387" s="39" t="str">
        <f t="shared" si="21"/>
        <v/>
      </c>
      <c r="T1387" s="45"/>
      <c r="U1387" s="41"/>
      <c r="V1387" s="41"/>
      <c r="W1387" s="42"/>
    </row>
    <row r="1388" spans="1:23" s="32" customFormat="1" ht="14.25" thickBot="1" x14ac:dyDescent="0.2">
      <c r="A1388" s="27"/>
      <c r="B1388" s="27"/>
      <c r="C1388" s="27"/>
      <c r="D1388" s="27"/>
      <c r="E1388" s="28"/>
      <c r="F1388" s="29"/>
      <c r="G1388" s="30"/>
      <c r="H1388" s="31"/>
      <c r="I1388" s="36" t="str">
        <f>IF(LEN(F1388)*LEN(G1388)*LEN(H1388)=0,"",VLOOKUP(F1388&amp;G1388&amp;H1388,品类代码!$D:$E,2,0))</f>
        <v/>
      </c>
      <c r="J1388" s="37" t="str">
        <f>IF(LEN(I1388)=0,"",VLOOKUP(I1388,品类代码!$E:$F,2,0))</f>
        <v/>
      </c>
      <c r="K1388" s="38" t="str">
        <f>IF(LEN(J1388)=0,"",VLOOKUP(J1388,品类代码!$F:$G,2,0))</f>
        <v/>
      </c>
      <c r="L1388" s="27"/>
      <c r="M1388" s="27"/>
      <c r="N1388" s="27"/>
      <c r="O1388" s="27"/>
      <c r="P1388" s="27"/>
      <c r="Q1388" s="27"/>
      <c r="R1388" s="27"/>
      <c r="S1388" s="39" t="str">
        <f t="shared" si="21"/>
        <v/>
      </c>
      <c r="T1388" s="44"/>
      <c r="U1388" s="40"/>
      <c r="V1388" s="40"/>
      <c r="W1388" s="35"/>
    </row>
    <row r="1389" spans="1:23" ht="14.25" thickBot="1" x14ac:dyDescent="0.2">
      <c r="A1389" s="27"/>
      <c r="B1389" s="27"/>
      <c r="C1389" s="27"/>
      <c r="D1389" s="27"/>
      <c r="E1389" s="28"/>
      <c r="F1389" s="29"/>
      <c r="G1389" s="30"/>
      <c r="H1389" s="31"/>
      <c r="I1389" s="36" t="str">
        <f>IF(LEN(F1389)*LEN(G1389)*LEN(H1389)=0,"",VLOOKUP(F1389&amp;G1389&amp;H1389,品类代码!$D:$E,2,0))</f>
        <v/>
      </c>
      <c r="J1389" s="37" t="str">
        <f>IF(LEN(I1389)=0,"",VLOOKUP(I1389,品类代码!$E:$F,2,0))</f>
        <v/>
      </c>
      <c r="K1389" s="38" t="str">
        <f>IF(LEN(J1389)=0,"",VLOOKUP(J1389,品类代码!$F:$G,2,0))</f>
        <v/>
      </c>
      <c r="L1389" s="27"/>
      <c r="M1389" s="27"/>
      <c r="N1389" s="27"/>
      <c r="O1389" s="27"/>
      <c r="P1389" s="27"/>
      <c r="Q1389" s="27"/>
      <c r="R1389" s="27"/>
      <c r="S1389" s="39" t="str">
        <f t="shared" si="21"/>
        <v/>
      </c>
      <c r="T1389" s="45"/>
      <c r="U1389" s="41"/>
      <c r="V1389" s="41"/>
      <c r="W1389" s="42"/>
    </row>
    <row r="1390" spans="1:23" ht="14.25" thickBot="1" x14ac:dyDescent="0.2">
      <c r="A1390" s="27"/>
      <c r="B1390" s="27"/>
      <c r="C1390" s="27"/>
      <c r="D1390" s="27"/>
      <c r="E1390" s="28"/>
      <c r="F1390" s="29"/>
      <c r="G1390" s="30"/>
      <c r="H1390" s="31"/>
      <c r="I1390" s="36" t="str">
        <f>IF(LEN(F1390)*LEN(G1390)*LEN(H1390)=0,"",VLOOKUP(F1390&amp;G1390&amp;H1390,品类代码!$D:$E,2,0))</f>
        <v/>
      </c>
      <c r="J1390" s="37" t="str">
        <f>IF(LEN(I1390)=0,"",VLOOKUP(I1390,品类代码!$E:$F,2,0))</f>
        <v/>
      </c>
      <c r="K1390" s="38" t="str">
        <f>IF(LEN(J1390)=0,"",VLOOKUP(J1390,品类代码!$F:$G,2,0))</f>
        <v/>
      </c>
      <c r="L1390" s="27"/>
      <c r="M1390" s="27"/>
      <c r="N1390" s="27"/>
      <c r="O1390" s="27"/>
      <c r="P1390" s="27"/>
      <c r="Q1390" s="27"/>
      <c r="R1390" s="27"/>
      <c r="S1390" s="39" t="str">
        <f t="shared" si="21"/>
        <v/>
      </c>
      <c r="T1390" s="45"/>
      <c r="U1390" s="41"/>
      <c r="V1390" s="41"/>
      <c r="W1390" s="42"/>
    </row>
    <row r="1391" spans="1:23" s="32" customFormat="1" ht="14.25" thickBot="1" x14ac:dyDescent="0.2">
      <c r="A1391" s="27"/>
      <c r="B1391" s="27"/>
      <c r="C1391" s="27"/>
      <c r="D1391" s="27"/>
      <c r="E1391" s="28"/>
      <c r="F1391" s="29"/>
      <c r="G1391" s="30"/>
      <c r="H1391" s="31"/>
      <c r="I1391" s="36" t="str">
        <f>IF(LEN(F1391)*LEN(G1391)*LEN(H1391)=0,"",VLOOKUP(F1391&amp;G1391&amp;H1391,品类代码!$D:$E,2,0))</f>
        <v/>
      </c>
      <c r="J1391" s="37" t="str">
        <f>IF(LEN(I1391)=0,"",VLOOKUP(I1391,品类代码!$E:$F,2,0))</f>
        <v/>
      </c>
      <c r="K1391" s="38" t="str">
        <f>IF(LEN(J1391)=0,"",VLOOKUP(J1391,品类代码!$F:$G,2,0))</f>
        <v/>
      </c>
      <c r="L1391" s="27"/>
      <c r="M1391" s="27"/>
      <c r="N1391" s="27"/>
      <c r="O1391" s="27"/>
      <c r="P1391" s="27"/>
      <c r="Q1391" s="27"/>
      <c r="R1391" s="27"/>
      <c r="S1391" s="39" t="str">
        <f t="shared" si="21"/>
        <v/>
      </c>
      <c r="T1391" s="44"/>
      <c r="U1391" s="40"/>
      <c r="V1391" s="40"/>
      <c r="W1391" s="35"/>
    </row>
    <row r="1392" spans="1:23" ht="14.25" thickBot="1" x14ac:dyDescent="0.2">
      <c r="A1392" s="27"/>
      <c r="B1392" s="27"/>
      <c r="C1392" s="27"/>
      <c r="D1392" s="27"/>
      <c r="E1392" s="28"/>
      <c r="F1392" s="29"/>
      <c r="G1392" s="30"/>
      <c r="H1392" s="31"/>
      <c r="I1392" s="36" t="str">
        <f>IF(LEN(F1392)*LEN(G1392)*LEN(H1392)=0,"",VLOOKUP(F1392&amp;G1392&amp;H1392,品类代码!$D:$E,2,0))</f>
        <v/>
      </c>
      <c r="J1392" s="37" t="str">
        <f>IF(LEN(I1392)=0,"",VLOOKUP(I1392,品类代码!$E:$F,2,0))</f>
        <v/>
      </c>
      <c r="K1392" s="38" t="str">
        <f>IF(LEN(J1392)=0,"",VLOOKUP(J1392,品类代码!$F:$G,2,0))</f>
        <v/>
      </c>
      <c r="L1392" s="27"/>
      <c r="M1392" s="27"/>
      <c r="N1392" s="27"/>
      <c r="O1392" s="27"/>
      <c r="P1392" s="27"/>
      <c r="Q1392" s="27"/>
      <c r="R1392" s="27"/>
      <c r="S1392" s="39" t="str">
        <f t="shared" si="21"/>
        <v/>
      </c>
      <c r="T1392" s="45"/>
      <c r="U1392" s="41"/>
      <c r="V1392" s="41"/>
      <c r="W1392" s="42"/>
    </row>
    <row r="1393" spans="1:23" ht="14.25" thickBot="1" x14ac:dyDescent="0.2">
      <c r="A1393" s="27"/>
      <c r="B1393" s="27"/>
      <c r="C1393" s="27"/>
      <c r="D1393" s="27"/>
      <c r="E1393" s="28"/>
      <c r="F1393" s="29"/>
      <c r="G1393" s="30"/>
      <c r="H1393" s="31"/>
      <c r="I1393" s="36" t="str">
        <f>IF(LEN(F1393)*LEN(G1393)*LEN(H1393)=0,"",VLOOKUP(F1393&amp;G1393&amp;H1393,品类代码!$D:$E,2,0))</f>
        <v/>
      </c>
      <c r="J1393" s="37" t="str">
        <f>IF(LEN(I1393)=0,"",VLOOKUP(I1393,品类代码!$E:$F,2,0))</f>
        <v/>
      </c>
      <c r="K1393" s="38" t="str">
        <f>IF(LEN(J1393)=0,"",VLOOKUP(J1393,品类代码!$F:$G,2,0))</f>
        <v/>
      </c>
      <c r="L1393" s="27"/>
      <c r="M1393" s="27"/>
      <c r="N1393" s="27"/>
      <c r="O1393" s="27"/>
      <c r="P1393" s="27"/>
      <c r="Q1393" s="27"/>
      <c r="R1393" s="27"/>
      <c r="S1393" s="39" t="str">
        <f t="shared" si="21"/>
        <v/>
      </c>
      <c r="T1393" s="45"/>
      <c r="U1393" s="41"/>
      <c r="V1393" s="41"/>
      <c r="W1393" s="42"/>
    </row>
    <row r="1394" spans="1:23" s="32" customFormat="1" ht="14.25" thickBot="1" x14ac:dyDescent="0.2">
      <c r="A1394" s="27"/>
      <c r="B1394" s="27"/>
      <c r="C1394" s="27"/>
      <c r="D1394" s="27"/>
      <c r="E1394" s="28"/>
      <c r="F1394" s="29"/>
      <c r="G1394" s="30"/>
      <c r="H1394" s="31"/>
      <c r="I1394" s="36" t="str">
        <f>IF(LEN(F1394)*LEN(G1394)*LEN(H1394)=0,"",VLOOKUP(F1394&amp;G1394&amp;H1394,品类代码!$D:$E,2,0))</f>
        <v/>
      </c>
      <c r="J1394" s="37" t="str">
        <f>IF(LEN(I1394)=0,"",VLOOKUP(I1394,品类代码!$E:$F,2,0))</f>
        <v/>
      </c>
      <c r="K1394" s="38" t="str">
        <f>IF(LEN(J1394)=0,"",VLOOKUP(J1394,品类代码!$F:$G,2,0))</f>
        <v/>
      </c>
      <c r="L1394" s="27"/>
      <c r="M1394" s="27"/>
      <c r="N1394" s="27"/>
      <c r="O1394" s="27"/>
      <c r="P1394" s="27"/>
      <c r="Q1394" s="27"/>
      <c r="R1394" s="27"/>
      <c r="S1394" s="39" t="str">
        <f t="shared" si="21"/>
        <v/>
      </c>
      <c r="T1394" s="44"/>
      <c r="U1394" s="40"/>
      <c r="V1394" s="40"/>
      <c r="W1394" s="35"/>
    </row>
    <row r="1395" spans="1:23" ht="14.25" thickBot="1" x14ac:dyDescent="0.2">
      <c r="A1395" s="27"/>
      <c r="B1395" s="27"/>
      <c r="C1395" s="27"/>
      <c r="D1395" s="27"/>
      <c r="E1395" s="28"/>
      <c r="F1395" s="29"/>
      <c r="G1395" s="30"/>
      <c r="H1395" s="31"/>
      <c r="I1395" s="36" t="str">
        <f>IF(LEN(F1395)*LEN(G1395)*LEN(H1395)=0,"",VLOOKUP(F1395&amp;G1395&amp;H1395,品类代码!$D:$E,2,0))</f>
        <v/>
      </c>
      <c r="J1395" s="37" t="str">
        <f>IF(LEN(I1395)=0,"",VLOOKUP(I1395,品类代码!$E:$F,2,0))</f>
        <v/>
      </c>
      <c r="K1395" s="38" t="str">
        <f>IF(LEN(J1395)=0,"",VLOOKUP(J1395,品类代码!$F:$G,2,0))</f>
        <v/>
      </c>
      <c r="L1395" s="27"/>
      <c r="M1395" s="27"/>
      <c r="N1395" s="27"/>
      <c r="O1395" s="27"/>
      <c r="P1395" s="27"/>
      <c r="Q1395" s="27"/>
      <c r="R1395" s="27"/>
      <c r="S1395" s="39" t="str">
        <f t="shared" si="21"/>
        <v/>
      </c>
      <c r="T1395" s="45"/>
      <c r="U1395" s="41"/>
      <c r="V1395" s="41"/>
      <c r="W1395" s="42"/>
    </row>
    <row r="1396" spans="1:23" ht="14.25" thickBot="1" x14ac:dyDescent="0.2">
      <c r="A1396" s="27"/>
      <c r="B1396" s="27"/>
      <c r="C1396" s="27"/>
      <c r="D1396" s="27"/>
      <c r="E1396" s="28"/>
      <c r="F1396" s="29"/>
      <c r="G1396" s="30"/>
      <c r="H1396" s="31"/>
      <c r="I1396" s="36" t="str">
        <f>IF(LEN(F1396)*LEN(G1396)*LEN(H1396)=0,"",VLOOKUP(F1396&amp;G1396&amp;H1396,品类代码!$D:$E,2,0))</f>
        <v/>
      </c>
      <c r="J1396" s="37" t="str">
        <f>IF(LEN(I1396)=0,"",VLOOKUP(I1396,品类代码!$E:$F,2,0))</f>
        <v/>
      </c>
      <c r="K1396" s="38" t="str">
        <f>IF(LEN(J1396)=0,"",VLOOKUP(J1396,品类代码!$F:$G,2,0))</f>
        <v/>
      </c>
      <c r="L1396" s="27"/>
      <c r="M1396" s="27"/>
      <c r="N1396" s="27"/>
      <c r="O1396" s="27"/>
      <c r="P1396" s="27"/>
      <c r="Q1396" s="27"/>
      <c r="R1396" s="27"/>
      <c r="S1396" s="39" t="str">
        <f t="shared" si="21"/>
        <v/>
      </c>
      <c r="T1396" s="45"/>
      <c r="U1396" s="41"/>
      <c r="V1396" s="41"/>
      <c r="W1396" s="42"/>
    </row>
    <row r="1397" spans="1:23" s="32" customFormat="1" ht="14.25" thickBot="1" x14ac:dyDescent="0.2">
      <c r="A1397" s="27"/>
      <c r="B1397" s="27"/>
      <c r="C1397" s="27"/>
      <c r="D1397" s="27"/>
      <c r="E1397" s="28"/>
      <c r="F1397" s="29"/>
      <c r="G1397" s="30"/>
      <c r="H1397" s="31"/>
      <c r="I1397" s="36" t="str">
        <f>IF(LEN(F1397)*LEN(G1397)*LEN(H1397)=0,"",VLOOKUP(F1397&amp;G1397&amp;H1397,品类代码!$D:$E,2,0))</f>
        <v/>
      </c>
      <c r="J1397" s="37" t="str">
        <f>IF(LEN(I1397)=0,"",VLOOKUP(I1397,品类代码!$E:$F,2,0))</f>
        <v/>
      </c>
      <c r="K1397" s="38" t="str">
        <f>IF(LEN(J1397)=0,"",VLOOKUP(J1397,品类代码!$F:$G,2,0))</f>
        <v/>
      </c>
      <c r="L1397" s="27"/>
      <c r="M1397" s="27"/>
      <c r="N1397" s="27"/>
      <c r="O1397" s="27"/>
      <c r="P1397" s="27"/>
      <c r="Q1397" s="27"/>
      <c r="R1397" s="27"/>
      <c r="S1397" s="39" t="str">
        <f t="shared" si="21"/>
        <v/>
      </c>
      <c r="T1397" s="44"/>
      <c r="U1397" s="40"/>
      <c r="V1397" s="40"/>
      <c r="W1397" s="35"/>
    </row>
    <row r="1398" spans="1:23" ht="14.25" thickBot="1" x14ac:dyDescent="0.2">
      <c r="A1398" s="27"/>
      <c r="B1398" s="27"/>
      <c r="C1398" s="27"/>
      <c r="D1398" s="27"/>
      <c r="E1398" s="28"/>
      <c r="F1398" s="29"/>
      <c r="G1398" s="30"/>
      <c r="H1398" s="31"/>
      <c r="I1398" s="36" t="str">
        <f>IF(LEN(F1398)*LEN(G1398)*LEN(H1398)=0,"",VLOOKUP(F1398&amp;G1398&amp;H1398,品类代码!$D:$E,2,0))</f>
        <v/>
      </c>
      <c r="J1398" s="37" t="str">
        <f>IF(LEN(I1398)=0,"",VLOOKUP(I1398,品类代码!$E:$F,2,0))</f>
        <v/>
      </c>
      <c r="K1398" s="38" t="str">
        <f>IF(LEN(J1398)=0,"",VLOOKUP(J1398,品类代码!$F:$G,2,0))</f>
        <v/>
      </c>
      <c r="L1398" s="27"/>
      <c r="M1398" s="27"/>
      <c r="N1398" s="27"/>
      <c r="O1398" s="27"/>
      <c r="P1398" s="27"/>
      <c r="Q1398" s="27"/>
      <c r="R1398" s="27"/>
      <c r="S1398" s="39" t="str">
        <f t="shared" si="21"/>
        <v/>
      </c>
      <c r="T1398" s="45"/>
      <c r="U1398" s="41"/>
      <c r="V1398" s="41"/>
      <c r="W1398" s="42"/>
    </row>
    <row r="1399" spans="1:23" ht="14.25" thickBot="1" x14ac:dyDescent="0.2">
      <c r="A1399" s="27"/>
      <c r="B1399" s="27"/>
      <c r="C1399" s="27"/>
      <c r="D1399" s="27"/>
      <c r="E1399" s="28"/>
      <c r="F1399" s="29"/>
      <c r="G1399" s="30"/>
      <c r="H1399" s="31"/>
      <c r="I1399" s="36" t="str">
        <f>IF(LEN(F1399)*LEN(G1399)*LEN(H1399)=0,"",VLOOKUP(F1399&amp;G1399&amp;H1399,品类代码!$D:$E,2,0))</f>
        <v/>
      </c>
      <c r="J1399" s="37" t="str">
        <f>IF(LEN(I1399)=0,"",VLOOKUP(I1399,品类代码!$E:$F,2,0))</f>
        <v/>
      </c>
      <c r="K1399" s="38" t="str">
        <f>IF(LEN(J1399)=0,"",VLOOKUP(J1399,品类代码!$F:$G,2,0))</f>
        <v/>
      </c>
      <c r="L1399" s="27"/>
      <c r="M1399" s="27"/>
      <c r="N1399" s="27"/>
      <c r="O1399" s="27"/>
      <c r="P1399" s="27"/>
      <c r="Q1399" s="27"/>
      <c r="R1399" s="27"/>
      <c r="S1399" s="39" t="str">
        <f t="shared" si="21"/>
        <v/>
      </c>
      <c r="T1399" s="45"/>
      <c r="U1399" s="41"/>
      <c r="V1399" s="41"/>
      <c r="W1399" s="42"/>
    </row>
    <row r="1400" spans="1:23" s="32" customFormat="1" ht="14.25" thickBot="1" x14ac:dyDescent="0.2">
      <c r="A1400" s="27"/>
      <c r="B1400" s="27"/>
      <c r="C1400" s="27"/>
      <c r="D1400" s="27"/>
      <c r="E1400" s="28"/>
      <c r="F1400" s="29"/>
      <c r="G1400" s="30"/>
      <c r="H1400" s="31"/>
      <c r="I1400" s="36" t="str">
        <f>IF(LEN(F1400)*LEN(G1400)*LEN(H1400)=0,"",VLOOKUP(F1400&amp;G1400&amp;H1400,品类代码!$D:$E,2,0))</f>
        <v/>
      </c>
      <c r="J1400" s="37" t="str">
        <f>IF(LEN(I1400)=0,"",VLOOKUP(I1400,品类代码!$E:$F,2,0))</f>
        <v/>
      </c>
      <c r="K1400" s="38" t="str">
        <f>IF(LEN(J1400)=0,"",VLOOKUP(J1400,品类代码!$F:$G,2,0))</f>
        <v/>
      </c>
      <c r="L1400" s="27"/>
      <c r="M1400" s="27"/>
      <c r="N1400" s="27"/>
      <c r="O1400" s="27"/>
      <c r="P1400" s="27"/>
      <c r="Q1400" s="27"/>
      <c r="R1400" s="27"/>
      <c r="S1400" s="39" t="str">
        <f t="shared" si="21"/>
        <v/>
      </c>
      <c r="T1400" s="44"/>
      <c r="U1400" s="40"/>
      <c r="V1400" s="40"/>
      <c r="W1400" s="35"/>
    </row>
    <row r="1401" spans="1:23" ht="14.25" thickBot="1" x14ac:dyDescent="0.2">
      <c r="A1401" s="27"/>
      <c r="B1401" s="27"/>
      <c r="C1401" s="27"/>
      <c r="D1401" s="27"/>
      <c r="E1401" s="28"/>
      <c r="F1401" s="29"/>
      <c r="G1401" s="30"/>
      <c r="H1401" s="31"/>
      <c r="I1401" s="36" t="str">
        <f>IF(LEN(F1401)*LEN(G1401)*LEN(H1401)=0,"",VLOOKUP(F1401&amp;G1401&amp;H1401,品类代码!$D:$E,2,0))</f>
        <v/>
      </c>
      <c r="J1401" s="37" t="str">
        <f>IF(LEN(I1401)=0,"",VLOOKUP(I1401,品类代码!$E:$F,2,0))</f>
        <v/>
      </c>
      <c r="K1401" s="38" t="str">
        <f>IF(LEN(J1401)=0,"",VLOOKUP(J1401,品类代码!$F:$G,2,0))</f>
        <v/>
      </c>
      <c r="L1401" s="27"/>
      <c r="M1401" s="27"/>
      <c r="N1401" s="27"/>
      <c r="O1401" s="27"/>
      <c r="P1401" s="27"/>
      <c r="Q1401" s="27"/>
      <c r="R1401" s="27"/>
      <c r="S1401" s="39" t="str">
        <f t="shared" si="21"/>
        <v/>
      </c>
      <c r="T1401" s="45"/>
      <c r="U1401" s="41"/>
      <c r="V1401" s="41"/>
      <c r="W1401" s="42"/>
    </row>
    <row r="1402" spans="1:23" ht="14.25" thickBot="1" x14ac:dyDescent="0.2">
      <c r="A1402" s="27"/>
      <c r="B1402" s="27"/>
      <c r="C1402" s="27"/>
      <c r="D1402" s="27"/>
      <c r="E1402" s="28"/>
      <c r="F1402" s="29"/>
      <c r="G1402" s="30"/>
      <c r="H1402" s="31"/>
      <c r="I1402" s="36" t="str">
        <f>IF(LEN(F1402)*LEN(G1402)*LEN(H1402)=0,"",VLOOKUP(F1402&amp;G1402&amp;H1402,品类代码!$D:$E,2,0))</f>
        <v/>
      </c>
      <c r="J1402" s="37" t="str">
        <f>IF(LEN(I1402)=0,"",VLOOKUP(I1402,品类代码!$E:$F,2,0))</f>
        <v/>
      </c>
      <c r="K1402" s="38" t="str">
        <f>IF(LEN(J1402)=0,"",VLOOKUP(J1402,品类代码!$F:$G,2,0))</f>
        <v/>
      </c>
      <c r="L1402" s="27"/>
      <c r="M1402" s="27"/>
      <c r="N1402" s="27"/>
      <c r="O1402" s="27"/>
      <c r="P1402" s="27"/>
      <c r="Q1402" s="27"/>
      <c r="R1402" s="27"/>
      <c r="S1402" s="39" t="str">
        <f t="shared" si="21"/>
        <v/>
      </c>
      <c r="T1402" s="45"/>
      <c r="U1402" s="41"/>
      <c r="V1402" s="41"/>
      <c r="W1402" s="42"/>
    </row>
    <row r="1403" spans="1:23" s="32" customFormat="1" ht="14.25" thickBot="1" x14ac:dyDescent="0.2">
      <c r="A1403" s="27"/>
      <c r="B1403" s="27"/>
      <c r="C1403" s="27"/>
      <c r="D1403" s="27"/>
      <c r="E1403" s="28"/>
      <c r="F1403" s="29"/>
      <c r="G1403" s="30"/>
      <c r="H1403" s="31"/>
      <c r="I1403" s="36" t="str">
        <f>IF(LEN(F1403)*LEN(G1403)*LEN(H1403)=0,"",VLOOKUP(F1403&amp;G1403&amp;H1403,品类代码!$D:$E,2,0))</f>
        <v/>
      </c>
      <c r="J1403" s="37" t="str">
        <f>IF(LEN(I1403)=0,"",VLOOKUP(I1403,品类代码!$E:$F,2,0))</f>
        <v/>
      </c>
      <c r="K1403" s="38" t="str">
        <f>IF(LEN(J1403)=0,"",VLOOKUP(J1403,品类代码!$F:$G,2,0))</f>
        <v/>
      </c>
      <c r="L1403" s="27"/>
      <c r="M1403" s="27"/>
      <c r="N1403" s="27"/>
      <c r="O1403" s="27"/>
      <c r="P1403" s="27"/>
      <c r="Q1403" s="27"/>
      <c r="R1403" s="27"/>
      <c r="S1403" s="39" t="str">
        <f t="shared" si="21"/>
        <v/>
      </c>
      <c r="T1403" s="44"/>
      <c r="U1403" s="40"/>
      <c r="V1403" s="40"/>
      <c r="W1403" s="35"/>
    </row>
    <row r="1404" spans="1:23" ht="14.25" thickBot="1" x14ac:dyDescent="0.2">
      <c r="A1404" s="27"/>
      <c r="B1404" s="27"/>
      <c r="C1404" s="27"/>
      <c r="D1404" s="27"/>
      <c r="E1404" s="28"/>
      <c r="F1404" s="29"/>
      <c r="G1404" s="30"/>
      <c r="H1404" s="31"/>
      <c r="I1404" s="36" t="str">
        <f>IF(LEN(F1404)*LEN(G1404)*LEN(H1404)=0,"",VLOOKUP(F1404&amp;G1404&amp;H1404,品类代码!$D:$E,2,0))</f>
        <v/>
      </c>
      <c r="J1404" s="37" t="str">
        <f>IF(LEN(I1404)=0,"",VLOOKUP(I1404,品类代码!$E:$F,2,0))</f>
        <v/>
      </c>
      <c r="K1404" s="38" t="str">
        <f>IF(LEN(J1404)=0,"",VLOOKUP(J1404,品类代码!$F:$G,2,0))</f>
        <v/>
      </c>
      <c r="L1404" s="27"/>
      <c r="M1404" s="27"/>
      <c r="N1404" s="27"/>
      <c r="O1404" s="27"/>
      <c r="P1404" s="27"/>
      <c r="Q1404" s="27"/>
      <c r="R1404" s="27"/>
      <c r="S1404" s="39" t="str">
        <f t="shared" si="21"/>
        <v/>
      </c>
      <c r="T1404" s="45"/>
      <c r="U1404" s="41"/>
      <c r="V1404" s="41"/>
      <c r="W1404" s="42"/>
    </row>
    <row r="1405" spans="1:23" ht="14.25" thickBot="1" x14ac:dyDescent="0.2">
      <c r="A1405" s="27"/>
      <c r="B1405" s="27"/>
      <c r="C1405" s="27"/>
      <c r="D1405" s="27"/>
      <c r="E1405" s="28"/>
      <c r="F1405" s="29"/>
      <c r="G1405" s="30"/>
      <c r="H1405" s="31"/>
      <c r="I1405" s="36" t="str">
        <f>IF(LEN(F1405)*LEN(G1405)*LEN(H1405)=0,"",VLOOKUP(F1405&amp;G1405&amp;H1405,品类代码!$D:$E,2,0))</f>
        <v/>
      </c>
      <c r="J1405" s="37" t="str">
        <f>IF(LEN(I1405)=0,"",VLOOKUP(I1405,品类代码!$E:$F,2,0))</f>
        <v/>
      </c>
      <c r="K1405" s="38" t="str">
        <f>IF(LEN(J1405)=0,"",VLOOKUP(J1405,品类代码!$F:$G,2,0))</f>
        <v/>
      </c>
      <c r="L1405" s="27"/>
      <c r="M1405" s="27"/>
      <c r="N1405" s="27"/>
      <c r="O1405" s="27"/>
      <c r="P1405" s="27"/>
      <c r="Q1405" s="27"/>
      <c r="R1405" s="27"/>
      <c r="S1405" s="39" t="str">
        <f t="shared" si="21"/>
        <v/>
      </c>
      <c r="T1405" s="45"/>
      <c r="U1405" s="41"/>
      <c r="V1405" s="41"/>
      <c r="W1405" s="42"/>
    </row>
    <row r="1406" spans="1:23" s="32" customFormat="1" ht="14.25" thickBot="1" x14ac:dyDescent="0.2">
      <c r="A1406" s="27"/>
      <c r="B1406" s="27"/>
      <c r="C1406" s="27"/>
      <c r="D1406" s="27"/>
      <c r="E1406" s="28"/>
      <c r="F1406" s="29"/>
      <c r="G1406" s="30"/>
      <c r="H1406" s="31"/>
      <c r="I1406" s="36" t="str">
        <f>IF(LEN(F1406)*LEN(G1406)*LEN(H1406)=0,"",VLOOKUP(F1406&amp;G1406&amp;H1406,品类代码!$D:$E,2,0))</f>
        <v/>
      </c>
      <c r="J1406" s="37" t="str">
        <f>IF(LEN(I1406)=0,"",VLOOKUP(I1406,品类代码!$E:$F,2,0))</f>
        <v/>
      </c>
      <c r="K1406" s="38" t="str">
        <f>IF(LEN(J1406)=0,"",VLOOKUP(J1406,品类代码!$F:$G,2,0))</f>
        <v/>
      </c>
      <c r="L1406" s="27"/>
      <c r="M1406" s="27"/>
      <c r="N1406" s="27"/>
      <c r="O1406" s="27"/>
      <c r="P1406" s="27"/>
      <c r="Q1406" s="27"/>
      <c r="R1406" s="27"/>
      <c r="S1406" s="39" t="str">
        <f t="shared" si="21"/>
        <v/>
      </c>
      <c r="T1406" s="44"/>
      <c r="U1406" s="40"/>
      <c r="V1406" s="40"/>
      <c r="W1406" s="35"/>
    </row>
    <row r="1407" spans="1:23" ht="14.25" thickBot="1" x14ac:dyDescent="0.2">
      <c r="A1407" s="27"/>
      <c r="B1407" s="27"/>
      <c r="C1407" s="27"/>
      <c r="D1407" s="27"/>
      <c r="E1407" s="28"/>
      <c r="F1407" s="29"/>
      <c r="G1407" s="30"/>
      <c r="H1407" s="31"/>
      <c r="I1407" s="36" t="str">
        <f>IF(LEN(F1407)*LEN(G1407)*LEN(H1407)=0,"",VLOOKUP(F1407&amp;G1407&amp;H1407,品类代码!$D:$E,2,0))</f>
        <v/>
      </c>
      <c r="J1407" s="37" t="str">
        <f>IF(LEN(I1407)=0,"",VLOOKUP(I1407,品类代码!$E:$F,2,0))</f>
        <v/>
      </c>
      <c r="K1407" s="38" t="str">
        <f>IF(LEN(J1407)=0,"",VLOOKUP(J1407,品类代码!$F:$G,2,0))</f>
        <v/>
      </c>
      <c r="L1407" s="27"/>
      <c r="M1407" s="27"/>
      <c r="N1407" s="27"/>
      <c r="O1407" s="27"/>
      <c r="P1407" s="27"/>
      <c r="Q1407" s="27"/>
      <c r="R1407" s="27"/>
      <c r="S1407" s="39" t="str">
        <f t="shared" si="21"/>
        <v/>
      </c>
      <c r="T1407" s="45"/>
      <c r="U1407" s="41"/>
      <c r="V1407" s="41"/>
      <c r="W1407" s="42"/>
    </row>
    <row r="1408" spans="1:23" ht="14.25" thickBot="1" x14ac:dyDescent="0.2">
      <c r="A1408" s="27"/>
      <c r="B1408" s="27"/>
      <c r="C1408" s="27"/>
      <c r="D1408" s="27"/>
      <c r="E1408" s="28"/>
      <c r="F1408" s="29"/>
      <c r="G1408" s="30"/>
      <c r="H1408" s="31"/>
      <c r="I1408" s="36" t="str">
        <f>IF(LEN(F1408)*LEN(G1408)*LEN(H1408)=0,"",VLOOKUP(F1408&amp;G1408&amp;H1408,品类代码!$D:$E,2,0))</f>
        <v/>
      </c>
      <c r="J1408" s="37" t="str">
        <f>IF(LEN(I1408)=0,"",VLOOKUP(I1408,品类代码!$E:$F,2,0))</f>
        <v/>
      </c>
      <c r="K1408" s="38" t="str">
        <f>IF(LEN(J1408)=0,"",VLOOKUP(J1408,品类代码!$F:$G,2,0))</f>
        <v/>
      </c>
      <c r="L1408" s="27"/>
      <c r="M1408" s="27"/>
      <c r="N1408" s="27"/>
      <c r="O1408" s="27"/>
      <c r="P1408" s="27"/>
      <c r="Q1408" s="27"/>
      <c r="R1408" s="27"/>
      <c r="S1408" s="39" t="str">
        <f t="shared" si="21"/>
        <v/>
      </c>
      <c r="T1408" s="45"/>
      <c r="U1408" s="41"/>
      <c r="V1408" s="41"/>
      <c r="W1408" s="42"/>
    </row>
    <row r="1409" spans="1:23" s="32" customFormat="1" ht="14.25" thickBot="1" x14ac:dyDescent="0.2">
      <c r="A1409" s="27"/>
      <c r="B1409" s="27"/>
      <c r="C1409" s="27"/>
      <c r="D1409" s="27"/>
      <c r="E1409" s="28"/>
      <c r="F1409" s="29"/>
      <c r="G1409" s="30"/>
      <c r="H1409" s="31"/>
      <c r="I1409" s="36" t="str">
        <f>IF(LEN(F1409)*LEN(G1409)*LEN(H1409)=0,"",VLOOKUP(F1409&amp;G1409&amp;H1409,品类代码!$D:$E,2,0))</f>
        <v/>
      </c>
      <c r="J1409" s="37" t="str">
        <f>IF(LEN(I1409)=0,"",VLOOKUP(I1409,品类代码!$E:$F,2,0))</f>
        <v/>
      </c>
      <c r="K1409" s="38" t="str">
        <f>IF(LEN(J1409)=0,"",VLOOKUP(J1409,品类代码!$F:$G,2,0))</f>
        <v/>
      </c>
      <c r="L1409" s="27"/>
      <c r="M1409" s="27"/>
      <c r="N1409" s="27"/>
      <c r="O1409" s="27"/>
      <c r="P1409" s="27"/>
      <c r="Q1409" s="27"/>
      <c r="R1409" s="27"/>
      <c r="S1409" s="39" t="str">
        <f t="shared" si="21"/>
        <v/>
      </c>
      <c r="T1409" s="44"/>
      <c r="U1409" s="40"/>
      <c r="V1409" s="40"/>
      <c r="W1409" s="35"/>
    </row>
    <row r="1410" spans="1:23" ht="14.25" thickBot="1" x14ac:dyDescent="0.2">
      <c r="A1410" s="27"/>
      <c r="B1410" s="27"/>
      <c r="C1410" s="27"/>
      <c r="D1410" s="27"/>
      <c r="E1410" s="28"/>
      <c r="F1410" s="29"/>
      <c r="G1410" s="30"/>
      <c r="H1410" s="31"/>
      <c r="I1410" s="36" t="str">
        <f>IF(LEN(F1410)*LEN(G1410)*LEN(H1410)=0,"",VLOOKUP(F1410&amp;G1410&amp;H1410,品类代码!$D:$E,2,0))</f>
        <v/>
      </c>
      <c r="J1410" s="37" t="str">
        <f>IF(LEN(I1410)=0,"",VLOOKUP(I1410,品类代码!$E:$F,2,0))</f>
        <v/>
      </c>
      <c r="K1410" s="38" t="str">
        <f>IF(LEN(J1410)=0,"",VLOOKUP(J1410,品类代码!$F:$G,2,0))</f>
        <v/>
      </c>
      <c r="L1410" s="27"/>
      <c r="M1410" s="27"/>
      <c r="N1410" s="27"/>
      <c r="O1410" s="27"/>
      <c r="P1410" s="27"/>
      <c r="Q1410" s="27"/>
      <c r="R1410" s="27"/>
      <c r="S1410" s="39" t="str">
        <f t="shared" si="21"/>
        <v/>
      </c>
      <c r="T1410" s="45"/>
      <c r="U1410" s="41"/>
      <c r="V1410" s="41"/>
      <c r="W1410" s="42"/>
    </row>
    <row r="1411" spans="1:23" ht="14.25" thickBot="1" x14ac:dyDescent="0.2">
      <c r="A1411" s="27"/>
      <c r="B1411" s="27"/>
      <c r="C1411" s="27"/>
      <c r="D1411" s="27"/>
      <c r="E1411" s="28"/>
      <c r="F1411" s="29"/>
      <c r="G1411" s="30"/>
      <c r="H1411" s="31"/>
      <c r="I1411" s="36" t="str">
        <f>IF(LEN(F1411)*LEN(G1411)*LEN(H1411)=0,"",VLOOKUP(F1411&amp;G1411&amp;H1411,品类代码!$D:$E,2,0))</f>
        <v/>
      </c>
      <c r="J1411" s="37" t="str">
        <f>IF(LEN(I1411)=0,"",VLOOKUP(I1411,品类代码!$E:$F,2,0))</f>
        <v/>
      </c>
      <c r="K1411" s="38" t="str">
        <f>IF(LEN(J1411)=0,"",VLOOKUP(J1411,品类代码!$F:$G,2,0))</f>
        <v/>
      </c>
      <c r="L1411" s="27"/>
      <c r="M1411" s="27"/>
      <c r="N1411" s="27"/>
      <c r="O1411" s="27"/>
      <c r="P1411" s="27"/>
      <c r="Q1411" s="27"/>
      <c r="R1411" s="27"/>
      <c r="S1411" s="39" t="str">
        <f t="shared" si="21"/>
        <v/>
      </c>
      <c r="T1411" s="45"/>
      <c r="U1411" s="41"/>
      <c r="V1411" s="41"/>
      <c r="W1411" s="42"/>
    </row>
    <row r="1412" spans="1:23" s="32" customFormat="1" ht="14.25" thickBot="1" x14ac:dyDescent="0.2">
      <c r="A1412" s="27"/>
      <c r="B1412" s="27"/>
      <c r="C1412" s="27"/>
      <c r="D1412" s="27"/>
      <c r="E1412" s="28"/>
      <c r="F1412" s="29"/>
      <c r="G1412" s="30"/>
      <c r="H1412" s="31"/>
      <c r="I1412" s="36" t="str">
        <f>IF(LEN(F1412)*LEN(G1412)*LEN(H1412)=0,"",VLOOKUP(F1412&amp;G1412&amp;H1412,品类代码!$D:$E,2,0))</f>
        <v/>
      </c>
      <c r="J1412" s="37" t="str">
        <f>IF(LEN(I1412)=0,"",VLOOKUP(I1412,品类代码!$E:$F,2,0))</f>
        <v/>
      </c>
      <c r="K1412" s="38" t="str">
        <f>IF(LEN(J1412)=0,"",VLOOKUP(J1412,品类代码!$F:$G,2,0))</f>
        <v/>
      </c>
      <c r="L1412" s="27"/>
      <c r="M1412" s="27"/>
      <c r="N1412" s="27"/>
      <c r="O1412" s="27"/>
      <c r="P1412" s="27"/>
      <c r="Q1412" s="27"/>
      <c r="R1412" s="27"/>
      <c r="S1412" s="39" t="str">
        <f t="shared" si="21"/>
        <v/>
      </c>
      <c r="T1412" s="44"/>
      <c r="U1412" s="40"/>
      <c r="V1412" s="40"/>
      <c r="W1412" s="35"/>
    </row>
    <row r="1413" spans="1:23" ht="14.25" thickBot="1" x14ac:dyDescent="0.2">
      <c r="A1413" s="27"/>
      <c r="B1413" s="27"/>
      <c r="C1413" s="27"/>
      <c r="D1413" s="27"/>
      <c r="E1413" s="28"/>
      <c r="F1413" s="29"/>
      <c r="G1413" s="30"/>
      <c r="H1413" s="31"/>
      <c r="I1413" s="36" t="str">
        <f>IF(LEN(F1413)*LEN(G1413)*LEN(H1413)=0,"",VLOOKUP(F1413&amp;G1413&amp;H1413,品类代码!$D:$E,2,0))</f>
        <v/>
      </c>
      <c r="J1413" s="37" t="str">
        <f>IF(LEN(I1413)=0,"",VLOOKUP(I1413,品类代码!$E:$F,2,0))</f>
        <v/>
      </c>
      <c r="K1413" s="38" t="str">
        <f>IF(LEN(J1413)=0,"",VLOOKUP(J1413,品类代码!$F:$G,2,0))</f>
        <v/>
      </c>
      <c r="L1413" s="27"/>
      <c r="M1413" s="27"/>
      <c r="N1413" s="27"/>
      <c r="O1413" s="27"/>
      <c r="P1413" s="27"/>
      <c r="Q1413" s="27"/>
      <c r="R1413" s="27"/>
      <c r="S1413" s="39" t="str">
        <f t="shared" si="21"/>
        <v/>
      </c>
      <c r="T1413" s="45"/>
      <c r="U1413" s="41"/>
      <c r="V1413" s="41"/>
      <c r="W1413" s="42"/>
    </row>
    <row r="1414" spans="1:23" ht="14.25" thickBot="1" x14ac:dyDescent="0.2">
      <c r="A1414" s="27"/>
      <c r="B1414" s="27"/>
      <c r="C1414" s="27"/>
      <c r="D1414" s="27"/>
      <c r="E1414" s="28"/>
      <c r="F1414" s="29"/>
      <c r="G1414" s="30"/>
      <c r="H1414" s="31"/>
      <c r="I1414" s="36" t="str">
        <f>IF(LEN(F1414)*LEN(G1414)*LEN(H1414)=0,"",VLOOKUP(F1414&amp;G1414&amp;H1414,品类代码!$D:$E,2,0))</f>
        <v/>
      </c>
      <c r="J1414" s="37" t="str">
        <f>IF(LEN(I1414)=0,"",VLOOKUP(I1414,品类代码!$E:$F,2,0))</f>
        <v/>
      </c>
      <c r="K1414" s="38" t="str">
        <f>IF(LEN(J1414)=0,"",VLOOKUP(J1414,品类代码!$F:$G,2,0))</f>
        <v/>
      </c>
      <c r="L1414" s="27"/>
      <c r="M1414" s="27"/>
      <c r="N1414" s="27"/>
      <c r="O1414" s="27"/>
      <c r="P1414" s="27"/>
      <c r="Q1414" s="27"/>
      <c r="R1414" s="27"/>
      <c r="S1414" s="39" t="str">
        <f t="shared" ref="S1414:S1477" si="22">IF(LEN($B$3)*LEN(H1414)*LEN(B1414)*LEN(D1414)*LEN(L1414)=0,"",$B$3&amp;"-"&amp;H1414&amp;"-"&amp;B1414&amp;"-"&amp;D1414&amp;"-"&amp;IF(LEN(M1414)=0,L1414,IF(LEN(N1414)*LEN(M1414)&gt;0,M1414&amp;"("&amp;L1414&amp;")"&amp;N1414,M1414&amp;"("&amp;L1414&amp;")")))</f>
        <v/>
      </c>
      <c r="T1414" s="45"/>
      <c r="U1414" s="41"/>
      <c r="V1414" s="41"/>
      <c r="W1414" s="42"/>
    </row>
    <row r="1415" spans="1:23" s="32" customFormat="1" ht="14.25" thickBot="1" x14ac:dyDescent="0.2">
      <c r="A1415" s="27"/>
      <c r="B1415" s="27"/>
      <c r="C1415" s="27"/>
      <c r="D1415" s="27"/>
      <c r="E1415" s="28"/>
      <c r="F1415" s="29"/>
      <c r="G1415" s="30"/>
      <c r="H1415" s="31"/>
      <c r="I1415" s="36" t="str">
        <f>IF(LEN(F1415)*LEN(G1415)*LEN(H1415)=0,"",VLOOKUP(F1415&amp;G1415&amp;H1415,品类代码!$D:$E,2,0))</f>
        <v/>
      </c>
      <c r="J1415" s="37" t="str">
        <f>IF(LEN(I1415)=0,"",VLOOKUP(I1415,品类代码!$E:$F,2,0))</f>
        <v/>
      </c>
      <c r="K1415" s="38" t="str">
        <f>IF(LEN(J1415)=0,"",VLOOKUP(J1415,品类代码!$F:$G,2,0))</f>
        <v/>
      </c>
      <c r="L1415" s="27"/>
      <c r="M1415" s="27"/>
      <c r="N1415" s="27"/>
      <c r="O1415" s="27"/>
      <c r="P1415" s="27"/>
      <c r="Q1415" s="27"/>
      <c r="R1415" s="27"/>
      <c r="S1415" s="39" t="str">
        <f t="shared" si="22"/>
        <v/>
      </c>
      <c r="T1415" s="44"/>
      <c r="U1415" s="40"/>
      <c r="V1415" s="40"/>
      <c r="W1415" s="35"/>
    </row>
    <row r="1416" spans="1:23" ht="14.25" thickBot="1" x14ac:dyDescent="0.2">
      <c r="A1416" s="27"/>
      <c r="B1416" s="27"/>
      <c r="C1416" s="27"/>
      <c r="D1416" s="27"/>
      <c r="E1416" s="28"/>
      <c r="F1416" s="29"/>
      <c r="G1416" s="30"/>
      <c r="H1416" s="31"/>
      <c r="I1416" s="36" t="str">
        <f>IF(LEN(F1416)*LEN(G1416)*LEN(H1416)=0,"",VLOOKUP(F1416&amp;G1416&amp;H1416,品类代码!$D:$E,2,0))</f>
        <v/>
      </c>
      <c r="J1416" s="37" t="str">
        <f>IF(LEN(I1416)=0,"",VLOOKUP(I1416,品类代码!$E:$F,2,0))</f>
        <v/>
      </c>
      <c r="K1416" s="38" t="str">
        <f>IF(LEN(J1416)=0,"",VLOOKUP(J1416,品类代码!$F:$G,2,0))</f>
        <v/>
      </c>
      <c r="L1416" s="27"/>
      <c r="M1416" s="27"/>
      <c r="N1416" s="27"/>
      <c r="O1416" s="27"/>
      <c r="P1416" s="27"/>
      <c r="Q1416" s="27"/>
      <c r="R1416" s="27"/>
      <c r="S1416" s="39" t="str">
        <f t="shared" si="22"/>
        <v/>
      </c>
      <c r="T1416" s="45"/>
      <c r="U1416" s="41"/>
      <c r="V1416" s="41"/>
      <c r="W1416" s="42"/>
    </row>
    <row r="1417" spans="1:23" ht="14.25" thickBot="1" x14ac:dyDescent="0.2">
      <c r="A1417" s="27"/>
      <c r="B1417" s="27"/>
      <c r="C1417" s="27"/>
      <c r="D1417" s="27"/>
      <c r="E1417" s="28"/>
      <c r="F1417" s="29"/>
      <c r="G1417" s="30"/>
      <c r="H1417" s="31"/>
      <c r="I1417" s="36" t="str">
        <f>IF(LEN(F1417)*LEN(G1417)*LEN(H1417)=0,"",VLOOKUP(F1417&amp;G1417&amp;H1417,品类代码!$D:$E,2,0))</f>
        <v/>
      </c>
      <c r="J1417" s="37" t="str">
        <f>IF(LEN(I1417)=0,"",VLOOKUP(I1417,品类代码!$E:$F,2,0))</f>
        <v/>
      </c>
      <c r="K1417" s="38" t="str">
        <f>IF(LEN(J1417)=0,"",VLOOKUP(J1417,品类代码!$F:$G,2,0))</f>
        <v/>
      </c>
      <c r="L1417" s="27"/>
      <c r="M1417" s="27"/>
      <c r="N1417" s="27"/>
      <c r="O1417" s="27"/>
      <c r="P1417" s="27"/>
      <c r="Q1417" s="27"/>
      <c r="R1417" s="27"/>
      <c r="S1417" s="39" t="str">
        <f t="shared" si="22"/>
        <v/>
      </c>
      <c r="T1417" s="45"/>
      <c r="U1417" s="41"/>
      <c r="V1417" s="41"/>
      <c r="W1417" s="42"/>
    </row>
    <row r="1418" spans="1:23" s="32" customFormat="1" ht="14.25" thickBot="1" x14ac:dyDescent="0.2">
      <c r="A1418" s="27"/>
      <c r="B1418" s="27"/>
      <c r="C1418" s="27"/>
      <c r="D1418" s="27"/>
      <c r="E1418" s="28"/>
      <c r="F1418" s="29"/>
      <c r="G1418" s="30"/>
      <c r="H1418" s="31"/>
      <c r="I1418" s="36" t="str">
        <f>IF(LEN(F1418)*LEN(G1418)*LEN(H1418)=0,"",VLOOKUP(F1418&amp;G1418&amp;H1418,品类代码!$D:$E,2,0))</f>
        <v/>
      </c>
      <c r="J1418" s="37" t="str">
        <f>IF(LEN(I1418)=0,"",VLOOKUP(I1418,品类代码!$E:$F,2,0))</f>
        <v/>
      </c>
      <c r="K1418" s="38" t="str">
        <f>IF(LEN(J1418)=0,"",VLOOKUP(J1418,品类代码!$F:$G,2,0))</f>
        <v/>
      </c>
      <c r="L1418" s="27"/>
      <c r="M1418" s="27"/>
      <c r="N1418" s="27"/>
      <c r="O1418" s="27"/>
      <c r="P1418" s="27"/>
      <c r="Q1418" s="27"/>
      <c r="R1418" s="27"/>
      <c r="S1418" s="39" t="str">
        <f t="shared" si="22"/>
        <v/>
      </c>
      <c r="T1418" s="44"/>
      <c r="U1418" s="40"/>
      <c r="V1418" s="40"/>
      <c r="W1418" s="35"/>
    </row>
    <row r="1419" spans="1:23" ht="14.25" thickBot="1" x14ac:dyDescent="0.2">
      <c r="A1419" s="27"/>
      <c r="B1419" s="27"/>
      <c r="C1419" s="27"/>
      <c r="D1419" s="27"/>
      <c r="E1419" s="28"/>
      <c r="F1419" s="29"/>
      <c r="G1419" s="30"/>
      <c r="H1419" s="31"/>
      <c r="I1419" s="36" t="str">
        <f>IF(LEN(F1419)*LEN(G1419)*LEN(H1419)=0,"",VLOOKUP(F1419&amp;G1419&amp;H1419,品类代码!$D:$E,2,0))</f>
        <v/>
      </c>
      <c r="J1419" s="37" t="str">
        <f>IF(LEN(I1419)=0,"",VLOOKUP(I1419,品类代码!$E:$F,2,0))</f>
        <v/>
      </c>
      <c r="K1419" s="38" t="str">
        <f>IF(LEN(J1419)=0,"",VLOOKUP(J1419,品类代码!$F:$G,2,0))</f>
        <v/>
      </c>
      <c r="L1419" s="27"/>
      <c r="M1419" s="27"/>
      <c r="N1419" s="27"/>
      <c r="O1419" s="27"/>
      <c r="P1419" s="27"/>
      <c r="Q1419" s="27"/>
      <c r="R1419" s="27"/>
      <c r="S1419" s="39" t="str">
        <f t="shared" si="22"/>
        <v/>
      </c>
      <c r="T1419" s="45"/>
      <c r="U1419" s="41"/>
      <c r="V1419" s="41"/>
      <c r="W1419" s="42"/>
    </row>
    <row r="1420" spans="1:23" ht="14.25" thickBot="1" x14ac:dyDescent="0.2">
      <c r="A1420" s="27"/>
      <c r="B1420" s="27"/>
      <c r="C1420" s="27"/>
      <c r="D1420" s="27"/>
      <c r="E1420" s="28"/>
      <c r="F1420" s="29"/>
      <c r="G1420" s="30"/>
      <c r="H1420" s="31"/>
      <c r="I1420" s="36" t="str">
        <f>IF(LEN(F1420)*LEN(G1420)*LEN(H1420)=0,"",VLOOKUP(F1420&amp;G1420&amp;H1420,品类代码!$D:$E,2,0))</f>
        <v/>
      </c>
      <c r="J1420" s="37" t="str">
        <f>IF(LEN(I1420)=0,"",VLOOKUP(I1420,品类代码!$E:$F,2,0))</f>
        <v/>
      </c>
      <c r="K1420" s="38" t="str">
        <f>IF(LEN(J1420)=0,"",VLOOKUP(J1420,品类代码!$F:$G,2,0))</f>
        <v/>
      </c>
      <c r="L1420" s="27"/>
      <c r="M1420" s="27"/>
      <c r="N1420" s="27"/>
      <c r="O1420" s="27"/>
      <c r="P1420" s="27"/>
      <c r="Q1420" s="27"/>
      <c r="R1420" s="27"/>
      <c r="S1420" s="39" t="str">
        <f t="shared" si="22"/>
        <v/>
      </c>
      <c r="T1420" s="45"/>
      <c r="U1420" s="41"/>
      <c r="V1420" s="41"/>
      <c r="W1420" s="42"/>
    </row>
    <row r="1421" spans="1:23" s="32" customFormat="1" ht="14.25" thickBot="1" x14ac:dyDescent="0.2">
      <c r="A1421" s="27"/>
      <c r="B1421" s="27"/>
      <c r="C1421" s="27"/>
      <c r="D1421" s="27"/>
      <c r="E1421" s="28"/>
      <c r="F1421" s="29"/>
      <c r="G1421" s="30"/>
      <c r="H1421" s="31"/>
      <c r="I1421" s="36" t="str">
        <f>IF(LEN(F1421)*LEN(G1421)*LEN(H1421)=0,"",VLOOKUP(F1421&amp;G1421&amp;H1421,品类代码!$D:$E,2,0))</f>
        <v/>
      </c>
      <c r="J1421" s="37" t="str">
        <f>IF(LEN(I1421)=0,"",VLOOKUP(I1421,品类代码!$E:$F,2,0))</f>
        <v/>
      </c>
      <c r="K1421" s="38" t="str">
        <f>IF(LEN(J1421)=0,"",VLOOKUP(J1421,品类代码!$F:$G,2,0))</f>
        <v/>
      </c>
      <c r="L1421" s="27"/>
      <c r="M1421" s="27"/>
      <c r="N1421" s="27"/>
      <c r="O1421" s="27"/>
      <c r="P1421" s="27"/>
      <c r="Q1421" s="27"/>
      <c r="R1421" s="27"/>
      <c r="S1421" s="39" t="str">
        <f t="shared" si="22"/>
        <v/>
      </c>
      <c r="T1421" s="44"/>
      <c r="U1421" s="40"/>
      <c r="V1421" s="40"/>
      <c r="W1421" s="35"/>
    </row>
    <row r="1422" spans="1:23" ht="14.25" thickBot="1" x14ac:dyDescent="0.2">
      <c r="A1422" s="27"/>
      <c r="B1422" s="27"/>
      <c r="C1422" s="27"/>
      <c r="D1422" s="27"/>
      <c r="E1422" s="28"/>
      <c r="F1422" s="29"/>
      <c r="G1422" s="30"/>
      <c r="H1422" s="31"/>
      <c r="I1422" s="36" t="str">
        <f>IF(LEN(F1422)*LEN(G1422)*LEN(H1422)=0,"",VLOOKUP(F1422&amp;G1422&amp;H1422,品类代码!$D:$E,2,0))</f>
        <v/>
      </c>
      <c r="J1422" s="37" t="str">
        <f>IF(LEN(I1422)=0,"",VLOOKUP(I1422,品类代码!$E:$F,2,0))</f>
        <v/>
      </c>
      <c r="K1422" s="38" t="str">
        <f>IF(LEN(J1422)=0,"",VLOOKUP(J1422,品类代码!$F:$G,2,0))</f>
        <v/>
      </c>
      <c r="L1422" s="27"/>
      <c r="M1422" s="27"/>
      <c r="N1422" s="27"/>
      <c r="O1422" s="27"/>
      <c r="P1422" s="27"/>
      <c r="Q1422" s="27"/>
      <c r="R1422" s="27"/>
      <c r="S1422" s="39" t="str">
        <f t="shared" si="22"/>
        <v/>
      </c>
      <c r="T1422" s="45"/>
      <c r="U1422" s="41"/>
      <c r="V1422" s="41"/>
      <c r="W1422" s="42"/>
    </row>
    <row r="1423" spans="1:23" ht="14.25" thickBot="1" x14ac:dyDescent="0.2">
      <c r="A1423" s="27"/>
      <c r="B1423" s="27"/>
      <c r="C1423" s="27"/>
      <c r="D1423" s="27"/>
      <c r="E1423" s="28"/>
      <c r="F1423" s="29"/>
      <c r="G1423" s="30"/>
      <c r="H1423" s="31"/>
      <c r="I1423" s="36" t="str">
        <f>IF(LEN(F1423)*LEN(G1423)*LEN(H1423)=0,"",VLOOKUP(F1423&amp;G1423&amp;H1423,品类代码!$D:$E,2,0))</f>
        <v/>
      </c>
      <c r="J1423" s="37" t="str">
        <f>IF(LEN(I1423)=0,"",VLOOKUP(I1423,品类代码!$E:$F,2,0))</f>
        <v/>
      </c>
      <c r="K1423" s="38" t="str">
        <f>IF(LEN(J1423)=0,"",VLOOKUP(J1423,品类代码!$F:$G,2,0))</f>
        <v/>
      </c>
      <c r="L1423" s="27"/>
      <c r="M1423" s="27"/>
      <c r="N1423" s="27"/>
      <c r="O1423" s="27"/>
      <c r="P1423" s="27"/>
      <c r="Q1423" s="27"/>
      <c r="R1423" s="27"/>
      <c r="S1423" s="39" t="str">
        <f t="shared" si="22"/>
        <v/>
      </c>
      <c r="T1423" s="45"/>
      <c r="U1423" s="41"/>
      <c r="V1423" s="41"/>
      <c r="W1423" s="42"/>
    </row>
    <row r="1424" spans="1:23" s="32" customFormat="1" ht="14.25" thickBot="1" x14ac:dyDescent="0.2">
      <c r="A1424" s="27"/>
      <c r="B1424" s="27"/>
      <c r="C1424" s="27"/>
      <c r="D1424" s="27"/>
      <c r="E1424" s="28"/>
      <c r="F1424" s="29"/>
      <c r="G1424" s="30"/>
      <c r="H1424" s="31"/>
      <c r="I1424" s="36" t="str">
        <f>IF(LEN(F1424)*LEN(G1424)*LEN(H1424)=0,"",VLOOKUP(F1424&amp;G1424&amp;H1424,品类代码!$D:$E,2,0))</f>
        <v/>
      </c>
      <c r="J1424" s="37" t="str">
        <f>IF(LEN(I1424)=0,"",VLOOKUP(I1424,品类代码!$E:$F,2,0))</f>
        <v/>
      </c>
      <c r="K1424" s="38" t="str">
        <f>IF(LEN(J1424)=0,"",VLOOKUP(J1424,品类代码!$F:$G,2,0))</f>
        <v/>
      </c>
      <c r="L1424" s="27"/>
      <c r="M1424" s="27"/>
      <c r="N1424" s="27"/>
      <c r="O1424" s="27"/>
      <c r="P1424" s="27"/>
      <c r="Q1424" s="27"/>
      <c r="R1424" s="27"/>
      <c r="S1424" s="39" t="str">
        <f t="shared" si="22"/>
        <v/>
      </c>
      <c r="T1424" s="44"/>
      <c r="U1424" s="40"/>
      <c r="V1424" s="40"/>
      <c r="W1424" s="35"/>
    </row>
    <row r="1425" spans="1:23" ht="14.25" thickBot="1" x14ac:dyDescent="0.2">
      <c r="A1425" s="27"/>
      <c r="B1425" s="27"/>
      <c r="C1425" s="27"/>
      <c r="D1425" s="27"/>
      <c r="E1425" s="28"/>
      <c r="F1425" s="29"/>
      <c r="G1425" s="30"/>
      <c r="H1425" s="31"/>
      <c r="I1425" s="36" t="str">
        <f>IF(LEN(F1425)*LEN(G1425)*LEN(H1425)=0,"",VLOOKUP(F1425&amp;G1425&amp;H1425,品类代码!$D:$E,2,0))</f>
        <v/>
      </c>
      <c r="J1425" s="37" t="str">
        <f>IF(LEN(I1425)=0,"",VLOOKUP(I1425,品类代码!$E:$F,2,0))</f>
        <v/>
      </c>
      <c r="K1425" s="38" t="str">
        <f>IF(LEN(J1425)=0,"",VLOOKUP(J1425,品类代码!$F:$G,2,0))</f>
        <v/>
      </c>
      <c r="L1425" s="27"/>
      <c r="M1425" s="27"/>
      <c r="N1425" s="27"/>
      <c r="O1425" s="27"/>
      <c r="P1425" s="27"/>
      <c r="Q1425" s="27"/>
      <c r="R1425" s="27"/>
      <c r="S1425" s="39" t="str">
        <f t="shared" si="22"/>
        <v/>
      </c>
      <c r="T1425" s="45"/>
      <c r="U1425" s="41"/>
      <c r="V1425" s="41"/>
      <c r="W1425" s="42"/>
    </row>
    <row r="1426" spans="1:23" ht="14.25" thickBot="1" x14ac:dyDescent="0.2">
      <c r="A1426" s="27"/>
      <c r="B1426" s="27"/>
      <c r="C1426" s="27"/>
      <c r="D1426" s="27"/>
      <c r="E1426" s="28"/>
      <c r="F1426" s="29"/>
      <c r="G1426" s="30"/>
      <c r="H1426" s="31"/>
      <c r="I1426" s="36" t="str">
        <f>IF(LEN(F1426)*LEN(G1426)*LEN(H1426)=0,"",VLOOKUP(F1426&amp;G1426&amp;H1426,品类代码!$D:$E,2,0))</f>
        <v/>
      </c>
      <c r="J1426" s="37" t="str">
        <f>IF(LEN(I1426)=0,"",VLOOKUP(I1426,品类代码!$E:$F,2,0))</f>
        <v/>
      </c>
      <c r="K1426" s="38" t="str">
        <f>IF(LEN(J1426)=0,"",VLOOKUP(J1426,品类代码!$F:$G,2,0))</f>
        <v/>
      </c>
      <c r="L1426" s="27"/>
      <c r="M1426" s="27"/>
      <c r="N1426" s="27"/>
      <c r="O1426" s="27"/>
      <c r="P1426" s="27"/>
      <c r="Q1426" s="27"/>
      <c r="R1426" s="27"/>
      <c r="S1426" s="39" t="str">
        <f t="shared" si="22"/>
        <v/>
      </c>
      <c r="T1426" s="45"/>
      <c r="U1426" s="41"/>
      <c r="V1426" s="41"/>
      <c r="W1426" s="42"/>
    </row>
    <row r="1427" spans="1:23" s="32" customFormat="1" ht="14.25" thickBot="1" x14ac:dyDescent="0.2">
      <c r="A1427" s="27"/>
      <c r="B1427" s="27"/>
      <c r="C1427" s="27"/>
      <c r="D1427" s="27"/>
      <c r="E1427" s="28"/>
      <c r="F1427" s="29"/>
      <c r="G1427" s="30"/>
      <c r="H1427" s="31"/>
      <c r="I1427" s="36" t="str">
        <f>IF(LEN(F1427)*LEN(G1427)*LEN(H1427)=0,"",VLOOKUP(F1427&amp;G1427&amp;H1427,品类代码!$D:$E,2,0))</f>
        <v/>
      </c>
      <c r="J1427" s="37" t="str">
        <f>IF(LEN(I1427)=0,"",VLOOKUP(I1427,品类代码!$E:$F,2,0))</f>
        <v/>
      </c>
      <c r="K1427" s="38" t="str">
        <f>IF(LEN(J1427)=0,"",VLOOKUP(J1427,品类代码!$F:$G,2,0))</f>
        <v/>
      </c>
      <c r="L1427" s="27"/>
      <c r="M1427" s="27"/>
      <c r="N1427" s="27"/>
      <c r="O1427" s="27"/>
      <c r="P1427" s="27"/>
      <c r="Q1427" s="27"/>
      <c r="R1427" s="27"/>
      <c r="S1427" s="39" t="str">
        <f t="shared" si="22"/>
        <v/>
      </c>
      <c r="T1427" s="44"/>
      <c r="U1427" s="40"/>
      <c r="V1427" s="40"/>
      <c r="W1427" s="35"/>
    </row>
    <row r="1428" spans="1:23" ht="14.25" thickBot="1" x14ac:dyDescent="0.2">
      <c r="A1428" s="27"/>
      <c r="B1428" s="27"/>
      <c r="C1428" s="27"/>
      <c r="D1428" s="27"/>
      <c r="E1428" s="28"/>
      <c r="F1428" s="29"/>
      <c r="G1428" s="30"/>
      <c r="H1428" s="31"/>
      <c r="I1428" s="36" t="str">
        <f>IF(LEN(F1428)*LEN(G1428)*LEN(H1428)=0,"",VLOOKUP(F1428&amp;G1428&amp;H1428,品类代码!$D:$E,2,0))</f>
        <v/>
      </c>
      <c r="J1428" s="37" t="str">
        <f>IF(LEN(I1428)=0,"",VLOOKUP(I1428,品类代码!$E:$F,2,0))</f>
        <v/>
      </c>
      <c r="K1428" s="38" t="str">
        <f>IF(LEN(J1428)=0,"",VLOOKUP(J1428,品类代码!$F:$G,2,0))</f>
        <v/>
      </c>
      <c r="L1428" s="27"/>
      <c r="M1428" s="27"/>
      <c r="N1428" s="27"/>
      <c r="O1428" s="27"/>
      <c r="P1428" s="27"/>
      <c r="Q1428" s="27"/>
      <c r="R1428" s="27"/>
      <c r="S1428" s="39" t="str">
        <f t="shared" si="22"/>
        <v/>
      </c>
      <c r="T1428" s="45"/>
      <c r="U1428" s="41"/>
      <c r="V1428" s="41"/>
      <c r="W1428" s="42"/>
    </row>
    <row r="1429" spans="1:23" ht="14.25" thickBot="1" x14ac:dyDescent="0.2">
      <c r="A1429" s="27"/>
      <c r="B1429" s="27"/>
      <c r="C1429" s="27"/>
      <c r="D1429" s="27"/>
      <c r="E1429" s="28"/>
      <c r="F1429" s="29"/>
      <c r="G1429" s="30"/>
      <c r="H1429" s="31"/>
      <c r="I1429" s="36" t="str">
        <f>IF(LEN(F1429)*LEN(G1429)*LEN(H1429)=0,"",VLOOKUP(F1429&amp;G1429&amp;H1429,品类代码!$D:$E,2,0))</f>
        <v/>
      </c>
      <c r="J1429" s="37" t="str">
        <f>IF(LEN(I1429)=0,"",VLOOKUP(I1429,品类代码!$E:$F,2,0))</f>
        <v/>
      </c>
      <c r="K1429" s="38" t="str">
        <f>IF(LEN(J1429)=0,"",VLOOKUP(J1429,品类代码!$F:$G,2,0))</f>
        <v/>
      </c>
      <c r="L1429" s="27"/>
      <c r="M1429" s="27"/>
      <c r="N1429" s="27"/>
      <c r="O1429" s="27"/>
      <c r="P1429" s="27"/>
      <c r="Q1429" s="27"/>
      <c r="R1429" s="27"/>
      <c r="S1429" s="39" t="str">
        <f t="shared" si="22"/>
        <v/>
      </c>
      <c r="T1429" s="45"/>
      <c r="U1429" s="41"/>
      <c r="V1429" s="41"/>
      <c r="W1429" s="42"/>
    </row>
    <row r="1430" spans="1:23" s="32" customFormat="1" ht="14.25" thickBot="1" x14ac:dyDescent="0.2">
      <c r="A1430" s="27"/>
      <c r="B1430" s="27"/>
      <c r="C1430" s="27"/>
      <c r="D1430" s="27"/>
      <c r="E1430" s="28"/>
      <c r="F1430" s="29"/>
      <c r="G1430" s="30"/>
      <c r="H1430" s="31"/>
      <c r="I1430" s="36" t="str">
        <f>IF(LEN(F1430)*LEN(G1430)*LEN(H1430)=0,"",VLOOKUP(F1430&amp;G1430&amp;H1430,品类代码!$D:$E,2,0))</f>
        <v/>
      </c>
      <c r="J1430" s="37" t="str">
        <f>IF(LEN(I1430)=0,"",VLOOKUP(I1430,品类代码!$E:$F,2,0))</f>
        <v/>
      </c>
      <c r="K1430" s="38" t="str">
        <f>IF(LEN(J1430)=0,"",VLOOKUP(J1430,品类代码!$F:$G,2,0))</f>
        <v/>
      </c>
      <c r="L1430" s="27"/>
      <c r="M1430" s="27"/>
      <c r="N1430" s="27"/>
      <c r="O1430" s="27"/>
      <c r="P1430" s="27"/>
      <c r="Q1430" s="27"/>
      <c r="R1430" s="27"/>
      <c r="S1430" s="39" t="str">
        <f t="shared" si="22"/>
        <v/>
      </c>
      <c r="T1430" s="44"/>
      <c r="U1430" s="40"/>
      <c r="V1430" s="40"/>
      <c r="W1430" s="35"/>
    </row>
    <row r="1431" spans="1:23" ht="14.25" thickBot="1" x14ac:dyDescent="0.2">
      <c r="A1431" s="27"/>
      <c r="B1431" s="27"/>
      <c r="C1431" s="27"/>
      <c r="D1431" s="27"/>
      <c r="E1431" s="28"/>
      <c r="F1431" s="29"/>
      <c r="G1431" s="30"/>
      <c r="H1431" s="31"/>
      <c r="I1431" s="36" t="str">
        <f>IF(LEN(F1431)*LEN(G1431)*LEN(H1431)=0,"",VLOOKUP(F1431&amp;G1431&amp;H1431,品类代码!$D:$E,2,0))</f>
        <v/>
      </c>
      <c r="J1431" s="37" t="str">
        <f>IF(LEN(I1431)=0,"",VLOOKUP(I1431,品类代码!$E:$F,2,0))</f>
        <v/>
      </c>
      <c r="K1431" s="38" t="str">
        <f>IF(LEN(J1431)=0,"",VLOOKUP(J1431,品类代码!$F:$G,2,0))</f>
        <v/>
      </c>
      <c r="L1431" s="27"/>
      <c r="M1431" s="27"/>
      <c r="N1431" s="27"/>
      <c r="O1431" s="27"/>
      <c r="P1431" s="27"/>
      <c r="Q1431" s="27"/>
      <c r="R1431" s="27"/>
      <c r="S1431" s="39" t="str">
        <f t="shared" si="22"/>
        <v/>
      </c>
      <c r="T1431" s="45"/>
      <c r="U1431" s="41"/>
      <c r="V1431" s="41"/>
      <c r="W1431" s="42"/>
    </row>
    <row r="1432" spans="1:23" ht="14.25" thickBot="1" x14ac:dyDescent="0.2">
      <c r="A1432" s="27"/>
      <c r="B1432" s="27"/>
      <c r="C1432" s="27"/>
      <c r="D1432" s="27"/>
      <c r="E1432" s="28"/>
      <c r="F1432" s="29"/>
      <c r="G1432" s="30"/>
      <c r="H1432" s="31"/>
      <c r="I1432" s="36" t="str">
        <f>IF(LEN(F1432)*LEN(G1432)*LEN(H1432)=0,"",VLOOKUP(F1432&amp;G1432&amp;H1432,品类代码!$D:$E,2,0))</f>
        <v/>
      </c>
      <c r="J1432" s="37" t="str">
        <f>IF(LEN(I1432)=0,"",VLOOKUP(I1432,品类代码!$E:$F,2,0))</f>
        <v/>
      </c>
      <c r="K1432" s="38" t="str">
        <f>IF(LEN(J1432)=0,"",VLOOKUP(J1432,品类代码!$F:$G,2,0))</f>
        <v/>
      </c>
      <c r="L1432" s="27"/>
      <c r="M1432" s="27"/>
      <c r="N1432" s="27"/>
      <c r="O1432" s="27"/>
      <c r="P1432" s="27"/>
      <c r="Q1432" s="27"/>
      <c r="R1432" s="27"/>
      <c r="S1432" s="39" t="str">
        <f t="shared" si="22"/>
        <v/>
      </c>
      <c r="T1432" s="45"/>
      <c r="U1432" s="41"/>
      <c r="V1432" s="41"/>
      <c r="W1432" s="42"/>
    </row>
    <row r="1433" spans="1:23" s="32" customFormat="1" ht="14.25" thickBot="1" x14ac:dyDescent="0.2">
      <c r="A1433" s="27"/>
      <c r="B1433" s="27"/>
      <c r="C1433" s="27"/>
      <c r="D1433" s="27"/>
      <c r="E1433" s="28"/>
      <c r="F1433" s="29"/>
      <c r="G1433" s="30"/>
      <c r="H1433" s="31"/>
      <c r="I1433" s="36" t="str">
        <f>IF(LEN(F1433)*LEN(G1433)*LEN(H1433)=0,"",VLOOKUP(F1433&amp;G1433&amp;H1433,品类代码!$D:$E,2,0))</f>
        <v/>
      </c>
      <c r="J1433" s="37" t="str">
        <f>IF(LEN(I1433)=0,"",VLOOKUP(I1433,品类代码!$E:$F,2,0))</f>
        <v/>
      </c>
      <c r="K1433" s="38" t="str">
        <f>IF(LEN(J1433)=0,"",VLOOKUP(J1433,品类代码!$F:$G,2,0))</f>
        <v/>
      </c>
      <c r="L1433" s="27"/>
      <c r="M1433" s="27"/>
      <c r="N1433" s="27"/>
      <c r="O1433" s="27"/>
      <c r="P1433" s="27"/>
      <c r="Q1433" s="27"/>
      <c r="R1433" s="27"/>
      <c r="S1433" s="39" t="str">
        <f t="shared" si="22"/>
        <v/>
      </c>
      <c r="T1433" s="44"/>
      <c r="U1433" s="40"/>
      <c r="V1433" s="40"/>
      <c r="W1433" s="35"/>
    </row>
    <row r="1434" spans="1:23" ht="14.25" thickBot="1" x14ac:dyDescent="0.2">
      <c r="A1434" s="27"/>
      <c r="B1434" s="27"/>
      <c r="C1434" s="27"/>
      <c r="D1434" s="27"/>
      <c r="E1434" s="28"/>
      <c r="F1434" s="29"/>
      <c r="G1434" s="30"/>
      <c r="H1434" s="31"/>
      <c r="I1434" s="36" t="str">
        <f>IF(LEN(F1434)*LEN(G1434)*LEN(H1434)=0,"",VLOOKUP(F1434&amp;G1434&amp;H1434,品类代码!$D:$E,2,0))</f>
        <v/>
      </c>
      <c r="J1434" s="37" t="str">
        <f>IF(LEN(I1434)=0,"",VLOOKUP(I1434,品类代码!$E:$F,2,0))</f>
        <v/>
      </c>
      <c r="K1434" s="38" t="str">
        <f>IF(LEN(J1434)=0,"",VLOOKUP(J1434,品类代码!$F:$G,2,0))</f>
        <v/>
      </c>
      <c r="L1434" s="27"/>
      <c r="M1434" s="27"/>
      <c r="N1434" s="27"/>
      <c r="O1434" s="27"/>
      <c r="P1434" s="27"/>
      <c r="Q1434" s="27"/>
      <c r="R1434" s="27"/>
      <c r="S1434" s="39" t="str">
        <f t="shared" si="22"/>
        <v/>
      </c>
      <c r="T1434" s="45"/>
      <c r="U1434" s="41"/>
      <c r="V1434" s="41"/>
      <c r="W1434" s="42"/>
    </row>
    <row r="1435" spans="1:23" ht="14.25" thickBot="1" x14ac:dyDescent="0.2">
      <c r="A1435" s="27"/>
      <c r="B1435" s="27"/>
      <c r="C1435" s="27"/>
      <c r="D1435" s="27"/>
      <c r="E1435" s="28"/>
      <c r="F1435" s="29"/>
      <c r="G1435" s="30"/>
      <c r="H1435" s="31"/>
      <c r="I1435" s="36" t="str">
        <f>IF(LEN(F1435)*LEN(G1435)*LEN(H1435)=0,"",VLOOKUP(F1435&amp;G1435&amp;H1435,品类代码!$D:$E,2,0))</f>
        <v/>
      </c>
      <c r="J1435" s="37" t="str">
        <f>IF(LEN(I1435)=0,"",VLOOKUP(I1435,品类代码!$E:$F,2,0))</f>
        <v/>
      </c>
      <c r="K1435" s="38" t="str">
        <f>IF(LEN(J1435)=0,"",VLOOKUP(J1435,品类代码!$F:$G,2,0))</f>
        <v/>
      </c>
      <c r="L1435" s="27"/>
      <c r="M1435" s="27"/>
      <c r="N1435" s="27"/>
      <c r="O1435" s="27"/>
      <c r="P1435" s="27"/>
      <c r="Q1435" s="27"/>
      <c r="R1435" s="27"/>
      <c r="S1435" s="39" t="str">
        <f t="shared" si="22"/>
        <v/>
      </c>
      <c r="T1435" s="45"/>
      <c r="U1435" s="41"/>
      <c r="V1435" s="41"/>
      <c r="W1435" s="42"/>
    </row>
    <row r="1436" spans="1:23" s="32" customFormat="1" ht="14.25" thickBot="1" x14ac:dyDescent="0.2">
      <c r="A1436" s="27"/>
      <c r="B1436" s="27"/>
      <c r="C1436" s="27"/>
      <c r="D1436" s="27"/>
      <c r="E1436" s="28"/>
      <c r="F1436" s="29"/>
      <c r="G1436" s="30"/>
      <c r="H1436" s="31"/>
      <c r="I1436" s="36" t="str">
        <f>IF(LEN(F1436)*LEN(G1436)*LEN(H1436)=0,"",VLOOKUP(F1436&amp;G1436&amp;H1436,品类代码!$D:$E,2,0))</f>
        <v/>
      </c>
      <c r="J1436" s="37" t="str">
        <f>IF(LEN(I1436)=0,"",VLOOKUP(I1436,品类代码!$E:$F,2,0))</f>
        <v/>
      </c>
      <c r="K1436" s="38" t="str">
        <f>IF(LEN(J1436)=0,"",VLOOKUP(J1436,品类代码!$F:$G,2,0))</f>
        <v/>
      </c>
      <c r="L1436" s="27"/>
      <c r="M1436" s="27"/>
      <c r="N1436" s="27"/>
      <c r="O1436" s="27"/>
      <c r="P1436" s="27"/>
      <c r="Q1436" s="27"/>
      <c r="R1436" s="27"/>
      <c r="S1436" s="39" t="str">
        <f t="shared" si="22"/>
        <v/>
      </c>
      <c r="T1436" s="44"/>
      <c r="U1436" s="40"/>
      <c r="V1436" s="40"/>
      <c r="W1436" s="35"/>
    </row>
    <row r="1437" spans="1:23" ht="14.25" thickBot="1" x14ac:dyDescent="0.2">
      <c r="A1437" s="27"/>
      <c r="B1437" s="27"/>
      <c r="C1437" s="27"/>
      <c r="D1437" s="27"/>
      <c r="E1437" s="28"/>
      <c r="F1437" s="29"/>
      <c r="G1437" s="30"/>
      <c r="H1437" s="31"/>
      <c r="I1437" s="36" t="str">
        <f>IF(LEN(F1437)*LEN(G1437)*LEN(H1437)=0,"",VLOOKUP(F1437&amp;G1437&amp;H1437,品类代码!$D:$E,2,0))</f>
        <v/>
      </c>
      <c r="J1437" s="37" t="str">
        <f>IF(LEN(I1437)=0,"",VLOOKUP(I1437,品类代码!$E:$F,2,0))</f>
        <v/>
      </c>
      <c r="K1437" s="38" t="str">
        <f>IF(LEN(J1437)=0,"",VLOOKUP(J1437,品类代码!$F:$G,2,0))</f>
        <v/>
      </c>
      <c r="L1437" s="27"/>
      <c r="M1437" s="27"/>
      <c r="N1437" s="27"/>
      <c r="O1437" s="27"/>
      <c r="P1437" s="27"/>
      <c r="Q1437" s="27"/>
      <c r="R1437" s="27"/>
      <c r="S1437" s="39" t="str">
        <f t="shared" si="22"/>
        <v/>
      </c>
      <c r="T1437" s="45"/>
      <c r="U1437" s="41"/>
      <c r="V1437" s="41"/>
      <c r="W1437" s="42"/>
    </row>
    <row r="1438" spans="1:23" ht="14.25" thickBot="1" x14ac:dyDescent="0.2">
      <c r="A1438" s="27"/>
      <c r="B1438" s="27"/>
      <c r="C1438" s="27"/>
      <c r="D1438" s="27"/>
      <c r="E1438" s="28"/>
      <c r="F1438" s="29"/>
      <c r="G1438" s="30"/>
      <c r="H1438" s="31"/>
      <c r="I1438" s="36" t="str">
        <f>IF(LEN(F1438)*LEN(G1438)*LEN(H1438)=0,"",VLOOKUP(F1438&amp;G1438&amp;H1438,品类代码!$D:$E,2,0))</f>
        <v/>
      </c>
      <c r="J1438" s="37" t="str">
        <f>IF(LEN(I1438)=0,"",VLOOKUP(I1438,品类代码!$E:$F,2,0))</f>
        <v/>
      </c>
      <c r="K1438" s="38" t="str">
        <f>IF(LEN(J1438)=0,"",VLOOKUP(J1438,品类代码!$F:$G,2,0))</f>
        <v/>
      </c>
      <c r="L1438" s="27"/>
      <c r="M1438" s="27"/>
      <c r="N1438" s="27"/>
      <c r="O1438" s="27"/>
      <c r="P1438" s="27"/>
      <c r="Q1438" s="27"/>
      <c r="R1438" s="27"/>
      <c r="S1438" s="39" t="str">
        <f t="shared" si="22"/>
        <v/>
      </c>
      <c r="T1438" s="45"/>
      <c r="U1438" s="41"/>
      <c r="V1438" s="41"/>
      <c r="W1438" s="42"/>
    </row>
    <row r="1439" spans="1:23" s="32" customFormat="1" ht="14.25" thickBot="1" x14ac:dyDescent="0.2">
      <c r="A1439" s="27"/>
      <c r="B1439" s="27"/>
      <c r="C1439" s="27"/>
      <c r="D1439" s="27"/>
      <c r="E1439" s="28"/>
      <c r="F1439" s="29"/>
      <c r="G1439" s="30"/>
      <c r="H1439" s="31"/>
      <c r="I1439" s="36" t="str">
        <f>IF(LEN(F1439)*LEN(G1439)*LEN(H1439)=0,"",VLOOKUP(F1439&amp;G1439&amp;H1439,品类代码!$D:$E,2,0))</f>
        <v/>
      </c>
      <c r="J1439" s="37" t="str">
        <f>IF(LEN(I1439)=0,"",VLOOKUP(I1439,品类代码!$E:$F,2,0))</f>
        <v/>
      </c>
      <c r="K1439" s="38" t="str">
        <f>IF(LEN(J1439)=0,"",VLOOKUP(J1439,品类代码!$F:$G,2,0))</f>
        <v/>
      </c>
      <c r="L1439" s="27"/>
      <c r="M1439" s="27"/>
      <c r="N1439" s="27"/>
      <c r="O1439" s="27"/>
      <c r="P1439" s="27"/>
      <c r="Q1439" s="27"/>
      <c r="R1439" s="27"/>
      <c r="S1439" s="39" t="str">
        <f t="shared" si="22"/>
        <v/>
      </c>
      <c r="T1439" s="44"/>
      <c r="U1439" s="40"/>
      <c r="V1439" s="40"/>
      <c r="W1439" s="35"/>
    </row>
    <row r="1440" spans="1:23" ht="14.25" thickBot="1" x14ac:dyDescent="0.2">
      <c r="A1440" s="27"/>
      <c r="B1440" s="27"/>
      <c r="C1440" s="27"/>
      <c r="D1440" s="27"/>
      <c r="E1440" s="28"/>
      <c r="F1440" s="29"/>
      <c r="G1440" s="30"/>
      <c r="H1440" s="31"/>
      <c r="I1440" s="36" t="str">
        <f>IF(LEN(F1440)*LEN(G1440)*LEN(H1440)=0,"",VLOOKUP(F1440&amp;G1440&amp;H1440,品类代码!$D:$E,2,0))</f>
        <v/>
      </c>
      <c r="J1440" s="37" t="str">
        <f>IF(LEN(I1440)=0,"",VLOOKUP(I1440,品类代码!$E:$F,2,0))</f>
        <v/>
      </c>
      <c r="K1440" s="38" t="str">
        <f>IF(LEN(J1440)=0,"",VLOOKUP(J1440,品类代码!$F:$G,2,0))</f>
        <v/>
      </c>
      <c r="L1440" s="27"/>
      <c r="M1440" s="27"/>
      <c r="N1440" s="27"/>
      <c r="O1440" s="27"/>
      <c r="P1440" s="27"/>
      <c r="Q1440" s="27"/>
      <c r="R1440" s="27"/>
      <c r="S1440" s="39" t="str">
        <f t="shared" si="22"/>
        <v/>
      </c>
      <c r="T1440" s="45"/>
      <c r="U1440" s="41"/>
      <c r="V1440" s="41"/>
      <c r="W1440" s="42"/>
    </row>
    <row r="1441" spans="1:23" ht="14.25" thickBot="1" x14ac:dyDescent="0.2">
      <c r="A1441" s="27"/>
      <c r="B1441" s="27"/>
      <c r="C1441" s="27"/>
      <c r="D1441" s="27"/>
      <c r="E1441" s="28"/>
      <c r="F1441" s="29"/>
      <c r="G1441" s="30"/>
      <c r="H1441" s="31"/>
      <c r="I1441" s="36" t="str">
        <f>IF(LEN(F1441)*LEN(G1441)*LEN(H1441)=0,"",VLOOKUP(F1441&amp;G1441&amp;H1441,品类代码!$D:$E,2,0))</f>
        <v/>
      </c>
      <c r="J1441" s="37" t="str">
        <f>IF(LEN(I1441)=0,"",VLOOKUP(I1441,品类代码!$E:$F,2,0))</f>
        <v/>
      </c>
      <c r="K1441" s="38" t="str">
        <f>IF(LEN(J1441)=0,"",VLOOKUP(J1441,品类代码!$F:$G,2,0))</f>
        <v/>
      </c>
      <c r="L1441" s="27"/>
      <c r="M1441" s="27"/>
      <c r="N1441" s="27"/>
      <c r="O1441" s="27"/>
      <c r="P1441" s="27"/>
      <c r="Q1441" s="27"/>
      <c r="R1441" s="27"/>
      <c r="S1441" s="39" t="str">
        <f t="shared" si="22"/>
        <v/>
      </c>
      <c r="T1441" s="45"/>
      <c r="U1441" s="41"/>
      <c r="V1441" s="41"/>
      <c r="W1441" s="42"/>
    </row>
    <row r="1442" spans="1:23" s="32" customFormat="1" ht="14.25" thickBot="1" x14ac:dyDescent="0.2">
      <c r="A1442" s="27"/>
      <c r="B1442" s="27"/>
      <c r="C1442" s="27"/>
      <c r="D1442" s="27"/>
      <c r="E1442" s="28"/>
      <c r="F1442" s="29"/>
      <c r="G1442" s="30"/>
      <c r="H1442" s="31"/>
      <c r="I1442" s="36" t="str">
        <f>IF(LEN(F1442)*LEN(G1442)*LEN(H1442)=0,"",VLOOKUP(F1442&amp;G1442&amp;H1442,品类代码!$D:$E,2,0))</f>
        <v/>
      </c>
      <c r="J1442" s="37" t="str">
        <f>IF(LEN(I1442)=0,"",VLOOKUP(I1442,品类代码!$E:$F,2,0))</f>
        <v/>
      </c>
      <c r="K1442" s="38" t="str">
        <f>IF(LEN(J1442)=0,"",VLOOKUP(J1442,品类代码!$F:$G,2,0))</f>
        <v/>
      </c>
      <c r="L1442" s="27"/>
      <c r="M1442" s="27"/>
      <c r="N1442" s="27"/>
      <c r="O1442" s="27"/>
      <c r="P1442" s="27"/>
      <c r="Q1442" s="27"/>
      <c r="R1442" s="27"/>
      <c r="S1442" s="39" t="str">
        <f t="shared" si="22"/>
        <v/>
      </c>
      <c r="T1442" s="44"/>
      <c r="U1442" s="40"/>
      <c r="V1442" s="40"/>
      <c r="W1442" s="35"/>
    </row>
    <row r="1443" spans="1:23" ht="14.25" thickBot="1" x14ac:dyDescent="0.2">
      <c r="A1443" s="27"/>
      <c r="B1443" s="27"/>
      <c r="C1443" s="27"/>
      <c r="D1443" s="27"/>
      <c r="E1443" s="28"/>
      <c r="F1443" s="29"/>
      <c r="G1443" s="30"/>
      <c r="H1443" s="31"/>
      <c r="I1443" s="36" t="str">
        <f>IF(LEN(F1443)*LEN(G1443)*LEN(H1443)=0,"",VLOOKUP(F1443&amp;G1443&amp;H1443,品类代码!$D:$E,2,0))</f>
        <v/>
      </c>
      <c r="J1443" s="37" t="str">
        <f>IF(LEN(I1443)=0,"",VLOOKUP(I1443,品类代码!$E:$F,2,0))</f>
        <v/>
      </c>
      <c r="K1443" s="38" t="str">
        <f>IF(LEN(J1443)=0,"",VLOOKUP(J1443,品类代码!$F:$G,2,0))</f>
        <v/>
      </c>
      <c r="L1443" s="27"/>
      <c r="M1443" s="27"/>
      <c r="N1443" s="27"/>
      <c r="O1443" s="27"/>
      <c r="P1443" s="27"/>
      <c r="Q1443" s="27"/>
      <c r="R1443" s="27"/>
      <c r="S1443" s="39" t="str">
        <f t="shared" si="22"/>
        <v/>
      </c>
      <c r="T1443" s="45"/>
      <c r="U1443" s="41"/>
      <c r="V1443" s="41"/>
      <c r="W1443" s="42"/>
    </row>
    <row r="1444" spans="1:23" ht="14.25" thickBot="1" x14ac:dyDescent="0.2">
      <c r="A1444" s="27"/>
      <c r="B1444" s="27"/>
      <c r="C1444" s="27"/>
      <c r="D1444" s="27"/>
      <c r="E1444" s="28"/>
      <c r="F1444" s="29"/>
      <c r="G1444" s="30"/>
      <c r="H1444" s="31"/>
      <c r="I1444" s="36" t="str">
        <f>IF(LEN(F1444)*LEN(G1444)*LEN(H1444)=0,"",VLOOKUP(F1444&amp;G1444&amp;H1444,品类代码!$D:$E,2,0))</f>
        <v/>
      </c>
      <c r="J1444" s="37" t="str">
        <f>IF(LEN(I1444)=0,"",VLOOKUP(I1444,品类代码!$E:$F,2,0))</f>
        <v/>
      </c>
      <c r="K1444" s="38" t="str">
        <f>IF(LEN(J1444)=0,"",VLOOKUP(J1444,品类代码!$F:$G,2,0))</f>
        <v/>
      </c>
      <c r="L1444" s="27"/>
      <c r="M1444" s="27"/>
      <c r="N1444" s="27"/>
      <c r="O1444" s="27"/>
      <c r="P1444" s="27"/>
      <c r="Q1444" s="27"/>
      <c r="R1444" s="27"/>
      <c r="S1444" s="39" t="str">
        <f t="shared" si="22"/>
        <v/>
      </c>
      <c r="T1444" s="45"/>
      <c r="U1444" s="41"/>
      <c r="V1444" s="41"/>
      <c r="W1444" s="42"/>
    </row>
    <row r="1445" spans="1:23" s="32" customFormat="1" ht="14.25" thickBot="1" x14ac:dyDescent="0.2">
      <c r="A1445" s="27"/>
      <c r="B1445" s="27"/>
      <c r="C1445" s="27"/>
      <c r="D1445" s="27"/>
      <c r="E1445" s="28"/>
      <c r="F1445" s="29"/>
      <c r="G1445" s="30"/>
      <c r="H1445" s="31"/>
      <c r="I1445" s="36" t="str">
        <f>IF(LEN(F1445)*LEN(G1445)*LEN(H1445)=0,"",VLOOKUP(F1445&amp;G1445&amp;H1445,品类代码!$D:$E,2,0))</f>
        <v/>
      </c>
      <c r="J1445" s="37" t="str">
        <f>IF(LEN(I1445)=0,"",VLOOKUP(I1445,品类代码!$E:$F,2,0))</f>
        <v/>
      </c>
      <c r="K1445" s="38" t="str">
        <f>IF(LEN(J1445)=0,"",VLOOKUP(J1445,品类代码!$F:$G,2,0))</f>
        <v/>
      </c>
      <c r="L1445" s="27"/>
      <c r="M1445" s="27"/>
      <c r="N1445" s="27"/>
      <c r="O1445" s="27"/>
      <c r="P1445" s="27"/>
      <c r="Q1445" s="27"/>
      <c r="R1445" s="27"/>
      <c r="S1445" s="39" t="str">
        <f t="shared" si="22"/>
        <v/>
      </c>
      <c r="T1445" s="44"/>
      <c r="U1445" s="40"/>
      <c r="V1445" s="40"/>
      <c r="W1445" s="35"/>
    </row>
    <row r="1446" spans="1:23" ht="14.25" thickBot="1" x14ac:dyDescent="0.2">
      <c r="A1446" s="27"/>
      <c r="B1446" s="27"/>
      <c r="C1446" s="27"/>
      <c r="D1446" s="27"/>
      <c r="E1446" s="28"/>
      <c r="F1446" s="29"/>
      <c r="G1446" s="30"/>
      <c r="H1446" s="31"/>
      <c r="I1446" s="36" t="str">
        <f>IF(LEN(F1446)*LEN(G1446)*LEN(H1446)=0,"",VLOOKUP(F1446&amp;G1446&amp;H1446,品类代码!$D:$E,2,0))</f>
        <v/>
      </c>
      <c r="J1446" s="37" t="str">
        <f>IF(LEN(I1446)=0,"",VLOOKUP(I1446,品类代码!$E:$F,2,0))</f>
        <v/>
      </c>
      <c r="K1446" s="38" t="str">
        <f>IF(LEN(J1446)=0,"",VLOOKUP(J1446,品类代码!$F:$G,2,0))</f>
        <v/>
      </c>
      <c r="L1446" s="27"/>
      <c r="M1446" s="27"/>
      <c r="N1446" s="27"/>
      <c r="O1446" s="27"/>
      <c r="P1446" s="27"/>
      <c r="Q1446" s="27"/>
      <c r="R1446" s="27"/>
      <c r="S1446" s="39" t="str">
        <f t="shared" si="22"/>
        <v/>
      </c>
      <c r="T1446" s="45"/>
      <c r="U1446" s="41"/>
      <c r="V1446" s="41"/>
      <c r="W1446" s="42"/>
    </row>
    <row r="1447" spans="1:23" ht="14.25" thickBot="1" x14ac:dyDescent="0.2">
      <c r="A1447" s="27"/>
      <c r="B1447" s="27"/>
      <c r="C1447" s="27"/>
      <c r="D1447" s="27"/>
      <c r="E1447" s="28"/>
      <c r="F1447" s="29"/>
      <c r="G1447" s="30"/>
      <c r="H1447" s="31"/>
      <c r="I1447" s="36" t="str">
        <f>IF(LEN(F1447)*LEN(G1447)*LEN(H1447)=0,"",VLOOKUP(F1447&amp;G1447&amp;H1447,品类代码!$D:$E,2,0))</f>
        <v/>
      </c>
      <c r="J1447" s="37" t="str">
        <f>IF(LEN(I1447)=0,"",VLOOKUP(I1447,品类代码!$E:$F,2,0))</f>
        <v/>
      </c>
      <c r="K1447" s="38" t="str">
        <f>IF(LEN(J1447)=0,"",VLOOKUP(J1447,品类代码!$F:$G,2,0))</f>
        <v/>
      </c>
      <c r="L1447" s="27"/>
      <c r="M1447" s="27"/>
      <c r="N1447" s="27"/>
      <c r="O1447" s="27"/>
      <c r="P1447" s="27"/>
      <c r="Q1447" s="27"/>
      <c r="R1447" s="27"/>
      <c r="S1447" s="39" t="str">
        <f t="shared" si="22"/>
        <v/>
      </c>
      <c r="T1447" s="45"/>
      <c r="U1447" s="41"/>
      <c r="V1447" s="41"/>
      <c r="W1447" s="42"/>
    </row>
    <row r="1448" spans="1:23" s="32" customFormat="1" ht="14.25" thickBot="1" x14ac:dyDescent="0.2">
      <c r="A1448" s="27"/>
      <c r="B1448" s="27"/>
      <c r="C1448" s="27"/>
      <c r="D1448" s="27"/>
      <c r="E1448" s="28"/>
      <c r="F1448" s="29"/>
      <c r="G1448" s="30"/>
      <c r="H1448" s="31"/>
      <c r="I1448" s="36" t="str">
        <f>IF(LEN(F1448)*LEN(G1448)*LEN(H1448)=0,"",VLOOKUP(F1448&amp;G1448&amp;H1448,品类代码!$D:$E,2,0))</f>
        <v/>
      </c>
      <c r="J1448" s="37" t="str">
        <f>IF(LEN(I1448)=0,"",VLOOKUP(I1448,品类代码!$E:$F,2,0))</f>
        <v/>
      </c>
      <c r="K1448" s="38" t="str">
        <f>IF(LEN(J1448)=0,"",VLOOKUP(J1448,品类代码!$F:$G,2,0))</f>
        <v/>
      </c>
      <c r="L1448" s="27"/>
      <c r="M1448" s="27"/>
      <c r="N1448" s="27"/>
      <c r="O1448" s="27"/>
      <c r="P1448" s="27"/>
      <c r="Q1448" s="27"/>
      <c r="R1448" s="27"/>
      <c r="S1448" s="39" t="str">
        <f t="shared" si="22"/>
        <v/>
      </c>
      <c r="T1448" s="44"/>
      <c r="U1448" s="40"/>
      <c r="V1448" s="40"/>
      <c r="W1448" s="35"/>
    </row>
    <row r="1449" spans="1:23" ht="14.25" thickBot="1" x14ac:dyDescent="0.2">
      <c r="A1449" s="27"/>
      <c r="B1449" s="27"/>
      <c r="C1449" s="27"/>
      <c r="D1449" s="27"/>
      <c r="E1449" s="28"/>
      <c r="F1449" s="29"/>
      <c r="G1449" s="30"/>
      <c r="H1449" s="31"/>
      <c r="I1449" s="36" t="str">
        <f>IF(LEN(F1449)*LEN(G1449)*LEN(H1449)=0,"",VLOOKUP(F1449&amp;G1449&amp;H1449,品类代码!$D:$E,2,0))</f>
        <v/>
      </c>
      <c r="J1449" s="37" t="str">
        <f>IF(LEN(I1449)=0,"",VLOOKUP(I1449,品类代码!$E:$F,2,0))</f>
        <v/>
      </c>
      <c r="K1449" s="38" t="str">
        <f>IF(LEN(J1449)=0,"",VLOOKUP(J1449,品类代码!$F:$G,2,0))</f>
        <v/>
      </c>
      <c r="L1449" s="27"/>
      <c r="M1449" s="27"/>
      <c r="N1449" s="27"/>
      <c r="O1449" s="27"/>
      <c r="P1449" s="27"/>
      <c r="Q1449" s="27"/>
      <c r="R1449" s="27"/>
      <c r="S1449" s="39" t="str">
        <f t="shared" si="22"/>
        <v/>
      </c>
      <c r="T1449" s="45"/>
      <c r="U1449" s="41"/>
      <c r="V1449" s="41"/>
      <c r="W1449" s="42"/>
    </row>
    <row r="1450" spans="1:23" ht="14.25" thickBot="1" x14ac:dyDescent="0.2">
      <c r="A1450" s="27"/>
      <c r="B1450" s="27"/>
      <c r="C1450" s="27"/>
      <c r="D1450" s="27"/>
      <c r="E1450" s="28"/>
      <c r="F1450" s="29"/>
      <c r="G1450" s="30"/>
      <c r="H1450" s="31"/>
      <c r="I1450" s="36" t="str">
        <f>IF(LEN(F1450)*LEN(G1450)*LEN(H1450)=0,"",VLOOKUP(F1450&amp;G1450&amp;H1450,品类代码!$D:$E,2,0))</f>
        <v/>
      </c>
      <c r="J1450" s="37" t="str">
        <f>IF(LEN(I1450)=0,"",VLOOKUP(I1450,品类代码!$E:$F,2,0))</f>
        <v/>
      </c>
      <c r="K1450" s="38" t="str">
        <f>IF(LEN(J1450)=0,"",VLOOKUP(J1450,品类代码!$F:$G,2,0))</f>
        <v/>
      </c>
      <c r="L1450" s="27"/>
      <c r="M1450" s="27"/>
      <c r="N1450" s="27"/>
      <c r="O1450" s="27"/>
      <c r="P1450" s="27"/>
      <c r="Q1450" s="27"/>
      <c r="R1450" s="27"/>
      <c r="S1450" s="39" t="str">
        <f t="shared" si="22"/>
        <v/>
      </c>
      <c r="T1450" s="45"/>
      <c r="U1450" s="41"/>
      <c r="V1450" s="41"/>
      <c r="W1450" s="42"/>
    </row>
    <row r="1451" spans="1:23" s="32" customFormat="1" ht="14.25" thickBot="1" x14ac:dyDescent="0.2">
      <c r="A1451" s="27"/>
      <c r="B1451" s="27"/>
      <c r="C1451" s="27"/>
      <c r="D1451" s="27"/>
      <c r="E1451" s="28"/>
      <c r="F1451" s="29"/>
      <c r="G1451" s="30"/>
      <c r="H1451" s="31"/>
      <c r="I1451" s="36" t="str">
        <f>IF(LEN(F1451)*LEN(G1451)*LEN(H1451)=0,"",VLOOKUP(F1451&amp;G1451&amp;H1451,品类代码!$D:$E,2,0))</f>
        <v/>
      </c>
      <c r="J1451" s="37" t="str">
        <f>IF(LEN(I1451)=0,"",VLOOKUP(I1451,品类代码!$E:$F,2,0))</f>
        <v/>
      </c>
      <c r="K1451" s="38" t="str">
        <f>IF(LEN(J1451)=0,"",VLOOKUP(J1451,品类代码!$F:$G,2,0))</f>
        <v/>
      </c>
      <c r="L1451" s="27"/>
      <c r="M1451" s="27"/>
      <c r="N1451" s="27"/>
      <c r="O1451" s="27"/>
      <c r="P1451" s="27"/>
      <c r="Q1451" s="27"/>
      <c r="R1451" s="27"/>
      <c r="S1451" s="39" t="str">
        <f t="shared" si="22"/>
        <v/>
      </c>
      <c r="T1451" s="44"/>
      <c r="U1451" s="40"/>
      <c r="V1451" s="40"/>
      <c r="W1451" s="35"/>
    </row>
    <row r="1452" spans="1:23" ht="14.25" thickBot="1" x14ac:dyDescent="0.2">
      <c r="A1452" s="27"/>
      <c r="B1452" s="27"/>
      <c r="C1452" s="27"/>
      <c r="D1452" s="27"/>
      <c r="E1452" s="28"/>
      <c r="F1452" s="29"/>
      <c r="G1452" s="30"/>
      <c r="H1452" s="31"/>
      <c r="I1452" s="36" t="str">
        <f>IF(LEN(F1452)*LEN(G1452)*LEN(H1452)=0,"",VLOOKUP(F1452&amp;G1452&amp;H1452,品类代码!$D:$E,2,0))</f>
        <v/>
      </c>
      <c r="J1452" s="37" t="str">
        <f>IF(LEN(I1452)=0,"",VLOOKUP(I1452,品类代码!$E:$F,2,0))</f>
        <v/>
      </c>
      <c r="K1452" s="38" t="str">
        <f>IF(LEN(J1452)=0,"",VLOOKUP(J1452,品类代码!$F:$G,2,0))</f>
        <v/>
      </c>
      <c r="L1452" s="27"/>
      <c r="M1452" s="27"/>
      <c r="N1452" s="27"/>
      <c r="O1452" s="27"/>
      <c r="P1452" s="27"/>
      <c r="Q1452" s="27"/>
      <c r="R1452" s="27"/>
      <c r="S1452" s="39" t="str">
        <f t="shared" si="22"/>
        <v/>
      </c>
      <c r="T1452" s="45"/>
      <c r="U1452" s="41"/>
      <c r="V1452" s="41"/>
      <c r="W1452" s="42"/>
    </row>
    <row r="1453" spans="1:23" ht="14.25" thickBot="1" x14ac:dyDescent="0.2">
      <c r="A1453" s="27"/>
      <c r="B1453" s="27"/>
      <c r="C1453" s="27"/>
      <c r="D1453" s="27"/>
      <c r="E1453" s="28"/>
      <c r="F1453" s="29"/>
      <c r="G1453" s="30"/>
      <c r="H1453" s="31"/>
      <c r="I1453" s="36" t="str">
        <f>IF(LEN(F1453)*LEN(G1453)*LEN(H1453)=0,"",VLOOKUP(F1453&amp;G1453&amp;H1453,品类代码!$D:$E,2,0))</f>
        <v/>
      </c>
      <c r="J1453" s="37" t="str">
        <f>IF(LEN(I1453)=0,"",VLOOKUP(I1453,品类代码!$E:$F,2,0))</f>
        <v/>
      </c>
      <c r="K1453" s="38" t="str">
        <f>IF(LEN(J1453)=0,"",VLOOKUP(J1453,品类代码!$F:$G,2,0))</f>
        <v/>
      </c>
      <c r="L1453" s="27"/>
      <c r="M1453" s="27"/>
      <c r="N1453" s="27"/>
      <c r="O1453" s="27"/>
      <c r="P1453" s="27"/>
      <c r="Q1453" s="27"/>
      <c r="R1453" s="27"/>
      <c r="S1453" s="39" t="str">
        <f t="shared" si="22"/>
        <v/>
      </c>
      <c r="T1453" s="45"/>
      <c r="U1453" s="41"/>
      <c r="V1453" s="41"/>
      <c r="W1453" s="42"/>
    </row>
    <row r="1454" spans="1:23" s="32" customFormat="1" ht="14.25" thickBot="1" x14ac:dyDescent="0.2">
      <c r="A1454" s="27"/>
      <c r="B1454" s="27"/>
      <c r="C1454" s="27"/>
      <c r="D1454" s="27"/>
      <c r="E1454" s="28"/>
      <c r="F1454" s="29"/>
      <c r="G1454" s="30"/>
      <c r="H1454" s="31"/>
      <c r="I1454" s="36" t="str">
        <f>IF(LEN(F1454)*LEN(G1454)*LEN(H1454)=0,"",VLOOKUP(F1454&amp;G1454&amp;H1454,品类代码!$D:$E,2,0))</f>
        <v/>
      </c>
      <c r="J1454" s="37" t="str">
        <f>IF(LEN(I1454)=0,"",VLOOKUP(I1454,品类代码!$E:$F,2,0))</f>
        <v/>
      </c>
      <c r="K1454" s="38" t="str">
        <f>IF(LEN(J1454)=0,"",VLOOKUP(J1454,品类代码!$F:$G,2,0))</f>
        <v/>
      </c>
      <c r="L1454" s="27"/>
      <c r="M1454" s="27"/>
      <c r="N1454" s="27"/>
      <c r="O1454" s="27"/>
      <c r="P1454" s="27"/>
      <c r="Q1454" s="27"/>
      <c r="R1454" s="27"/>
      <c r="S1454" s="39" t="str">
        <f t="shared" si="22"/>
        <v/>
      </c>
      <c r="T1454" s="44"/>
      <c r="U1454" s="40"/>
      <c r="V1454" s="40"/>
      <c r="W1454" s="35"/>
    </row>
    <row r="1455" spans="1:23" ht="14.25" thickBot="1" x14ac:dyDescent="0.2">
      <c r="A1455" s="27"/>
      <c r="B1455" s="27"/>
      <c r="C1455" s="27"/>
      <c r="D1455" s="27"/>
      <c r="E1455" s="28"/>
      <c r="F1455" s="29"/>
      <c r="G1455" s="30"/>
      <c r="H1455" s="31"/>
      <c r="I1455" s="36" t="str">
        <f>IF(LEN(F1455)*LEN(G1455)*LEN(H1455)=0,"",VLOOKUP(F1455&amp;G1455&amp;H1455,品类代码!$D:$E,2,0))</f>
        <v/>
      </c>
      <c r="J1455" s="37" t="str">
        <f>IF(LEN(I1455)=0,"",VLOOKUP(I1455,品类代码!$E:$F,2,0))</f>
        <v/>
      </c>
      <c r="K1455" s="38" t="str">
        <f>IF(LEN(J1455)=0,"",VLOOKUP(J1455,品类代码!$F:$G,2,0))</f>
        <v/>
      </c>
      <c r="L1455" s="27"/>
      <c r="M1455" s="27"/>
      <c r="N1455" s="27"/>
      <c r="O1455" s="27"/>
      <c r="P1455" s="27"/>
      <c r="Q1455" s="27"/>
      <c r="R1455" s="27"/>
      <c r="S1455" s="39" t="str">
        <f t="shared" si="22"/>
        <v/>
      </c>
      <c r="T1455" s="45"/>
      <c r="U1455" s="41"/>
      <c r="V1455" s="41"/>
      <c r="W1455" s="42"/>
    </row>
    <row r="1456" spans="1:23" ht="14.25" thickBot="1" x14ac:dyDescent="0.2">
      <c r="A1456" s="27"/>
      <c r="B1456" s="27"/>
      <c r="C1456" s="27"/>
      <c r="D1456" s="27"/>
      <c r="E1456" s="28"/>
      <c r="F1456" s="29"/>
      <c r="G1456" s="30"/>
      <c r="H1456" s="31"/>
      <c r="I1456" s="36" t="str">
        <f>IF(LEN(F1456)*LEN(G1456)*LEN(H1456)=0,"",VLOOKUP(F1456&amp;G1456&amp;H1456,品类代码!$D:$E,2,0))</f>
        <v/>
      </c>
      <c r="J1456" s="37" t="str">
        <f>IF(LEN(I1456)=0,"",VLOOKUP(I1456,品类代码!$E:$F,2,0))</f>
        <v/>
      </c>
      <c r="K1456" s="38" t="str">
        <f>IF(LEN(J1456)=0,"",VLOOKUP(J1456,品类代码!$F:$G,2,0))</f>
        <v/>
      </c>
      <c r="L1456" s="27"/>
      <c r="M1456" s="27"/>
      <c r="N1456" s="27"/>
      <c r="O1456" s="27"/>
      <c r="P1456" s="27"/>
      <c r="Q1456" s="27"/>
      <c r="R1456" s="27"/>
      <c r="S1456" s="39" t="str">
        <f t="shared" si="22"/>
        <v/>
      </c>
      <c r="T1456" s="45"/>
      <c r="U1456" s="41"/>
      <c r="V1456" s="41"/>
      <c r="W1456" s="42"/>
    </row>
    <row r="1457" spans="1:23" s="32" customFormat="1" ht="14.25" thickBot="1" x14ac:dyDescent="0.2">
      <c r="A1457" s="27"/>
      <c r="B1457" s="27"/>
      <c r="C1457" s="27"/>
      <c r="D1457" s="27"/>
      <c r="E1457" s="28"/>
      <c r="F1457" s="29"/>
      <c r="G1457" s="30"/>
      <c r="H1457" s="31"/>
      <c r="I1457" s="36" t="str">
        <f>IF(LEN(F1457)*LEN(G1457)*LEN(H1457)=0,"",VLOOKUP(F1457&amp;G1457&amp;H1457,品类代码!$D:$E,2,0))</f>
        <v/>
      </c>
      <c r="J1457" s="37" t="str">
        <f>IF(LEN(I1457)=0,"",VLOOKUP(I1457,品类代码!$E:$F,2,0))</f>
        <v/>
      </c>
      <c r="K1457" s="38" t="str">
        <f>IF(LEN(J1457)=0,"",VLOOKUP(J1457,品类代码!$F:$G,2,0))</f>
        <v/>
      </c>
      <c r="L1457" s="27"/>
      <c r="M1457" s="27"/>
      <c r="N1457" s="27"/>
      <c r="O1457" s="27"/>
      <c r="P1457" s="27"/>
      <c r="Q1457" s="27"/>
      <c r="R1457" s="27"/>
      <c r="S1457" s="39" t="str">
        <f t="shared" si="22"/>
        <v/>
      </c>
      <c r="T1457" s="44"/>
      <c r="U1457" s="40"/>
      <c r="V1457" s="40"/>
      <c r="W1457" s="35"/>
    </row>
    <row r="1458" spans="1:23" ht="14.25" thickBot="1" x14ac:dyDescent="0.2">
      <c r="A1458" s="27"/>
      <c r="B1458" s="27"/>
      <c r="C1458" s="27"/>
      <c r="D1458" s="27"/>
      <c r="E1458" s="28"/>
      <c r="F1458" s="29"/>
      <c r="G1458" s="30"/>
      <c r="H1458" s="31"/>
      <c r="I1458" s="36" t="str">
        <f>IF(LEN(F1458)*LEN(G1458)*LEN(H1458)=0,"",VLOOKUP(F1458&amp;G1458&amp;H1458,品类代码!$D:$E,2,0))</f>
        <v/>
      </c>
      <c r="J1458" s="37" t="str">
        <f>IF(LEN(I1458)=0,"",VLOOKUP(I1458,品类代码!$E:$F,2,0))</f>
        <v/>
      </c>
      <c r="K1458" s="38" t="str">
        <f>IF(LEN(J1458)=0,"",VLOOKUP(J1458,品类代码!$F:$G,2,0))</f>
        <v/>
      </c>
      <c r="L1458" s="27"/>
      <c r="M1458" s="27"/>
      <c r="N1458" s="27"/>
      <c r="O1458" s="27"/>
      <c r="P1458" s="27"/>
      <c r="Q1458" s="27"/>
      <c r="R1458" s="27"/>
      <c r="S1458" s="39" t="str">
        <f t="shared" si="22"/>
        <v/>
      </c>
      <c r="T1458" s="45"/>
      <c r="U1458" s="41"/>
      <c r="V1458" s="41"/>
      <c r="W1458" s="42"/>
    </row>
    <row r="1459" spans="1:23" ht="14.25" thickBot="1" x14ac:dyDescent="0.2">
      <c r="A1459" s="27"/>
      <c r="B1459" s="27"/>
      <c r="C1459" s="27"/>
      <c r="D1459" s="27"/>
      <c r="E1459" s="28"/>
      <c r="F1459" s="29"/>
      <c r="G1459" s="30"/>
      <c r="H1459" s="31"/>
      <c r="I1459" s="36" t="str">
        <f>IF(LEN(F1459)*LEN(G1459)*LEN(H1459)=0,"",VLOOKUP(F1459&amp;G1459&amp;H1459,品类代码!$D:$E,2,0))</f>
        <v/>
      </c>
      <c r="J1459" s="37" t="str">
        <f>IF(LEN(I1459)=0,"",VLOOKUP(I1459,品类代码!$E:$F,2,0))</f>
        <v/>
      </c>
      <c r="K1459" s="38" t="str">
        <f>IF(LEN(J1459)=0,"",VLOOKUP(J1459,品类代码!$F:$G,2,0))</f>
        <v/>
      </c>
      <c r="L1459" s="27"/>
      <c r="M1459" s="27"/>
      <c r="N1459" s="27"/>
      <c r="O1459" s="27"/>
      <c r="P1459" s="27"/>
      <c r="Q1459" s="27"/>
      <c r="R1459" s="27"/>
      <c r="S1459" s="39" t="str">
        <f t="shared" si="22"/>
        <v/>
      </c>
      <c r="T1459" s="45"/>
      <c r="U1459" s="41"/>
      <c r="V1459" s="41"/>
      <c r="W1459" s="42"/>
    </row>
    <row r="1460" spans="1:23" s="32" customFormat="1" ht="14.25" thickBot="1" x14ac:dyDescent="0.2">
      <c r="A1460" s="27"/>
      <c r="B1460" s="27"/>
      <c r="C1460" s="27"/>
      <c r="D1460" s="27"/>
      <c r="E1460" s="28"/>
      <c r="F1460" s="29"/>
      <c r="G1460" s="30"/>
      <c r="H1460" s="31"/>
      <c r="I1460" s="36" t="str">
        <f>IF(LEN(F1460)*LEN(G1460)*LEN(H1460)=0,"",VLOOKUP(F1460&amp;G1460&amp;H1460,品类代码!$D:$E,2,0))</f>
        <v/>
      </c>
      <c r="J1460" s="37" t="str">
        <f>IF(LEN(I1460)=0,"",VLOOKUP(I1460,品类代码!$E:$F,2,0))</f>
        <v/>
      </c>
      <c r="K1460" s="38" t="str">
        <f>IF(LEN(J1460)=0,"",VLOOKUP(J1460,品类代码!$F:$G,2,0))</f>
        <v/>
      </c>
      <c r="L1460" s="27"/>
      <c r="M1460" s="27"/>
      <c r="N1460" s="27"/>
      <c r="O1460" s="27"/>
      <c r="P1460" s="27"/>
      <c r="Q1460" s="27"/>
      <c r="R1460" s="27"/>
      <c r="S1460" s="39" t="str">
        <f t="shared" si="22"/>
        <v/>
      </c>
      <c r="T1460" s="44"/>
      <c r="U1460" s="40"/>
      <c r="V1460" s="40"/>
      <c r="W1460" s="35"/>
    </row>
    <row r="1461" spans="1:23" ht="14.25" thickBot="1" x14ac:dyDescent="0.2">
      <c r="A1461" s="27"/>
      <c r="B1461" s="27"/>
      <c r="C1461" s="27"/>
      <c r="D1461" s="27"/>
      <c r="E1461" s="28"/>
      <c r="F1461" s="29"/>
      <c r="G1461" s="30"/>
      <c r="H1461" s="31"/>
      <c r="I1461" s="36" t="str">
        <f>IF(LEN(F1461)*LEN(G1461)*LEN(H1461)=0,"",VLOOKUP(F1461&amp;G1461&amp;H1461,品类代码!$D:$E,2,0))</f>
        <v/>
      </c>
      <c r="J1461" s="37" t="str">
        <f>IF(LEN(I1461)=0,"",VLOOKUP(I1461,品类代码!$E:$F,2,0))</f>
        <v/>
      </c>
      <c r="K1461" s="38" t="str">
        <f>IF(LEN(J1461)=0,"",VLOOKUP(J1461,品类代码!$F:$G,2,0))</f>
        <v/>
      </c>
      <c r="L1461" s="27"/>
      <c r="M1461" s="27"/>
      <c r="N1461" s="27"/>
      <c r="O1461" s="27"/>
      <c r="P1461" s="27"/>
      <c r="Q1461" s="27"/>
      <c r="R1461" s="27"/>
      <c r="S1461" s="39" t="str">
        <f t="shared" si="22"/>
        <v/>
      </c>
      <c r="T1461" s="45"/>
      <c r="U1461" s="41"/>
      <c r="V1461" s="41"/>
      <c r="W1461" s="42"/>
    </row>
    <row r="1462" spans="1:23" ht="14.25" thickBot="1" x14ac:dyDescent="0.2">
      <c r="A1462" s="27"/>
      <c r="B1462" s="27"/>
      <c r="C1462" s="27"/>
      <c r="D1462" s="27"/>
      <c r="E1462" s="28"/>
      <c r="F1462" s="29"/>
      <c r="G1462" s="30"/>
      <c r="H1462" s="31"/>
      <c r="I1462" s="36" t="str">
        <f>IF(LEN(F1462)*LEN(G1462)*LEN(H1462)=0,"",VLOOKUP(F1462&amp;G1462&amp;H1462,品类代码!$D:$E,2,0))</f>
        <v/>
      </c>
      <c r="J1462" s="37" t="str">
        <f>IF(LEN(I1462)=0,"",VLOOKUP(I1462,品类代码!$E:$F,2,0))</f>
        <v/>
      </c>
      <c r="K1462" s="38" t="str">
        <f>IF(LEN(J1462)=0,"",VLOOKUP(J1462,品类代码!$F:$G,2,0))</f>
        <v/>
      </c>
      <c r="L1462" s="27"/>
      <c r="M1462" s="27"/>
      <c r="N1462" s="27"/>
      <c r="O1462" s="27"/>
      <c r="P1462" s="27"/>
      <c r="Q1462" s="27"/>
      <c r="R1462" s="27"/>
      <c r="S1462" s="39" t="str">
        <f t="shared" si="22"/>
        <v/>
      </c>
      <c r="T1462" s="45"/>
      <c r="U1462" s="41"/>
      <c r="V1462" s="41"/>
      <c r="W1462" s="42"/>
    </row>
    <row r="1463" spans="1:23" s="32" customFormat="1" ht="14.25" thickBot="1" x14ac:dyDescent="0.2">
      <c r="A1463" s="27"/>
      <c r="B1463" s="27"/>
      <c r="C1463" s="27"/>
      <c r="D1463" s="27"/>
      <c r="E1463" s="28"/>
      <c r="F1463" s="29"/>
      <c r="G1463" s="30"/>
      <c r="H1463" s="31"/>
      <c r="I1463" s="36" t="str">
        <f>IF(LEN(F1463)*LEN(G1463)*LEN(H1463)=0,"",VLOOKUP(F1463&amp;G1463&amp;H1463,品类代码!$D:$E,2,0))</f>
        <v/>
      </c>
      <c r="J1463" s="37" t="str">
        <f>IF(LEN(I1463)=0,"",VLOOKUP(I1463,品类代码!$E:$F,2,0))</f>
        <v/>
      </c>
      <c r="K1463" s="38" t="str">
        <f>IF(LEN(J1463)=0,"",VLOOKUP(J1463,品类代码!$F:$G,2,0))</f>
        <v/>
      </c>
      <c r="L1463" s="27"/>
      <c r="M1463" s="27"/>
      <c r="N1463" s="27"/>
      <c r="O1463" s="27"/>
      <c r="P1463" s="27"/>
      <c r="Q1463" s="27"/>
      <c r="R1463" s="27"/>
      <c r="S1463" s="39" t="str">
        <f t="shared" si="22"/>
        <v/>
      </c>
      <c r="T1463" s="44"/>
      <c r="U1463" s="40"/>
      <c r="V1463" s="40"/>
      <c r="W1463" s="35"/>
    </row>
    <row r="1464" spans="1:23" ht="14.25" thickBot="1" x14ac:dyDescent="0.2">
      <c r="A1464" s="27"/>
      <c r="B1464" s="27"/>
      <c r="C1464" s="27"/>
      <c r="D1464" s="27"/>
      <c r="E1464" s="28"/>
      <c r="F1464" s="29"/>
      <c r="G1464" s="30"/>
      <c r="H1464" s="31"/>
      <c r="I1464" s="36" t="str">
        <f>IF(LEN(F1464)*LEN(G1464)*LEN(H1464)=0,"",VLOOKUP(F1464&amp;G1464&amp;H1464,品类代码!$D:$E,2,0))</f>
        <v/>
      </c>
      <c r="J1464" s="37" t="str">
        <f>IF(LEN(I1464)=0,"",VLOOKUP(I1464,品类代码!$E:$F,2,0))</f>
        <v/>
      </c>
      <c r="K1464" s="38" t="str">
        <f>IF(LEN(J1464)=0,"",VLOOKUP(J1464,品类代码!$F:$G,2,0))</f>
        <v/>
      </c>
      <c r="L1464" s="27"/>
      <c r="M1464" s="27"/>
      <c r="N1464" s="27"/>
      <c r="O1464" s="27"/>
      <c r="P1464" s="27"/>
      <c r="Q1464" s="27"/>
      <c r="R1464" s="27"/>
      <c r="S1464" s="39" t="str">
        <f t="shared" si="22"/>
        <v/>
      </c>
      <c r="T1464" s="45"/>
      <c r="U1464" s="41"/>
      <c r="V1464" s="41"/>
      <c r="W1464" s="42"/>
    </row>
    <row r="1465" spans="1:23" ht="14.25" thickBot="1" x14ac:dyDescent="0.2">
      <c r="A1465" s="27"/>
      <c r="B1465" s="27"/>
      <c r="C1465" s="27"/>
      <c r="D1465" s="27"/>
      <c r="E1465" s="28"/>
      <c r="F1465" s="29"/>
      <c r="G1465" s="30"/>
      <c r="H1465" s="31"/>
      <c r="I1465" s="36" t="str">
        <f>IF(LEN(F1465)*LEN(G1465)*LEN(H1465)=0,"",VLOOKUP(F1465&amp;G1465&amp;H1465,品类代码!$D:$E,2,0))</f>
        <v/>
      </c>
      <c r="J1465" s="37" t="str">
        <f>IF(LEN(I1465)=0,"",VLOOKUP(I1465,品类代码!$E:$F,2,0))</f>
        <v/>
      </c>
      <c r="K1465" s="38" t="str">
        <f>IF(LEN(J1465)=0,"",VLOOKUP(J1465,品类代码!$F:$G,2,0))</f>
        <v/>
      </c>
      <c r="L1465" s="27"/>
      <c r="M1465" s="27"/>
      <c r="N1465" s="27"/>
      <c r="O1465" s="27"/>
      <c r="P1465" s="27"/>
      <c r="Q1465" s="27"/>
      <c r="R1465" s="27"/>
      <c r="S1465" s="39" t="str">
        <f t="shared" si="22"/>
        <v/>
      </c>
      <c r="T1465" s="45"/>
      <c r="U1465" s="41"/>
      <c r="V1465" s="41"/>
      <c r="W1465" s="42"/>
    </row>
    <row r="1466" spans="1:23" s="32" customFormat="1" ht="14.25" thickBot="1" x14ac:dyDescent="0.2">
      <c r="A1466" s="27"/>
      <c r="B1466" s="27"/>
      <c r="C1466" s="27"/>
      <c r="D1466" s="27"/>
      <c r="E1466" s="28"/>
      <c r="F1466" s="29"/>
      <c r="G1466" s="30"/>
      <c r="H1466" s="31"/>
      <c r="I1466" s="36" t="str">
        <f>IF(LEN(F1466)*LEN(G1466)*LEN(H1466)=0,"",VLOOKUP(F1466&amp;G1466&amp;H1466,品类代码!$D:$E,2,0))</f>
        <v/>
      </c>
      <c r="J1466" s="37" t="str">
        <f>IF(LEN(I1466)=0,"",VLOOKUP(I1466,品类代码!$E:$F,2,0))</f>
        <v/>
      </c>
      <c r="K1466" s="38" t="str">
        <f>IF(LEN(J1466)=0,"",VLOOKUP(J1466,品类代码!$F:$G,2,0))</f>
        <v/>
      </c>
      <c r="L1466" s="27"/>
      <c r="M1466" s="27"/>
      <c r="N1466" s="27"/>
      <c r="O1466" s="27"/>
      <c r="P1466" s="27"/>
      <c r="Q1466" s="27"/>
      <c r="R1466" s="27"/>
      <c r="S1466" s="39" t="str">
        <f t="shared" si="22"/>
        <v/>
      </c>
      <c r="T1466" s="44"/>
      <c r="U1466" s="40"/>
      <c r="V1466" s="40"/>
      <c r="W1466" s="35"/>
    </row>
    <row r="1467" spans="1:23" ht="14.25" thickBot="1" x14ac:dyDescent="0.2">
      <c r="A1467" s="27"/>
      <c r="B1467" s="27"/>
      <c r="C1467" s="27"/>
      <c r="D1467" s="27"/>
      <c r="E1467" s="28"/>
      <c r="F1467" s="29"/>
      <c r="G1467" s="30"/>
      <c r="H1467" s="31"/>
      <c r="I1467" s="36" t="str">
        <f>IF(LEN(F1467)*LEN(G1467)*LEN(H1467)=0,"",VLOOKUP(F1467&amp;G1467&amp;H1467,品类代码!$D:$E,2,0))</f>
        <v/>
      </c>
      <c r="J1467" s="37" t="str">
        <f>IF(LEN(I1467)=0,"",VLOOKUP(I1467,品类代码!$E:$F,2,0))</f>
        <v/>
      </c>
      <c r="K1467" s="38" t="str">
        <f>IF(LEN(J1467)=0,"",VLOOKUP(J1467,品类代码!$F:$G,2,0))</f>
        <v/>
      </c>
      <c r="L1467" s="27"/>
      <c r="M1467" s="27"/>
      <c r="N1467" s="27"/>
      <c r="O1467" s="27"/>
      <c r="P1467" s="27"/>
      <c r="Q1467" s="27"/>
      <c r="R1467" s="27"/>
      <c r="S1467" s="39" t="str">
        <f t="shared" si="22"/>
        <v/>
      </c>
      <c r="T1467" s="45"/>
      <c r="U1467" s="41"/>
      <c r="V1467" s="41"/>
      <c r="W1467" s="42"/>
    </row>
    <row r="1468" spans="1:23" ht="14.25" thickBot="1" x14ac:dyDescent="0.2">
      <c r="A1468" s="27"/>
      <c r="B1468" s="27"/>
      <c r="C1468" s="27"/>
      <c r="D1468" s="27"/>
      <c r="E1468" s="28"/>
      <c r="F1468" s="29"/>
      <c r="G1468" s="30"/>
      <c r="H1468" s="31"/>
      <c r="I1468" s="36" t="str">
        <f>IF(LEN(F1468)*LEN(G1468)*LEN(H1468)=0,"",VLOOKUP(F1468&amp;G1468&amp;H1468,品类代码!$D:$E,2,0))</f>
        <v/>
      </c>
      <c r="J1468" s="37" t="str">
        <f>IF(LEN(I1468)=0,"",VLOOKUP(I1468,品类代码!$E:$F,2,0))</f>
        <v/>
      </c>
      <c r="K1468" s="38" t="str">
        <f>IF(LEN(J1468)=0,"",VLOOKUP(J1468,品类代码!$F:$G,2,0))</f>
        <v/>
      </c>
      <c r="L1468" s="27"/>
      <c r="M1468" s="27"/>
      <c r="N1468" s="27"/>
      <c r="O1468" s="27"/>
      <c r="P1468" s="27"/>
      <c r="Q1468" s="27"/>
      <c r="R1468" s="27"/>
      <c r="S1468" s="39" t="str">
        <f t="shared" si="22"/>
        <v/>
      </c>
      <c r="T1468" s="45"/>
      <c r="U1468" s="41"/>
      <c r="V1468" s="41"/>
      <c r="W1468" s="42"/>
    </row>
    <row r="1469" spans="1:23" s="32" customFormat="1" ht="14.25" thickBot="1" x14ac:dyDescent="0.2">
      <c r="A1469" s="27"/>
      <c r="B1469" s="27"/>
      <c r="C1469" s="27"/>
      <c r="D1469" s="27"/>
      <c r="E1469" s="28"/>
      <c r="F1469" s="29"/>
      <c r="G1469" s="30"/>
      <c r="H1469" s="31"/>
      <c r="I1469" s="36" t="str">
        <f>IF(LEN(F1469)*LEN(G1469)*LEN(H1469)=0,"",VLOOKUP(F1469&amp;G1469&amp;H1469,品类代码!$D:$E,2,0))</f>
        <v/>
      </c>
      <c r="J1469" s="37" t="str">
        <f>IF(LEN(I1469)=0,"",VLOOKUP(I1469,品类代码!$E:$F,2,0))</f>
        <v/>
      </c>
      <c r="K1469" s="38" t="str">
        <f>IF(LEN(J1469)=0,"",VLOOKUP(J1469,品类代码!$F:$G,2,0))</f>
        <v/>
      </c>
      <c r="L1469" s="27"/>
      <c r="M1469" s="27"/>
      <c r="N1469" s="27"/>
      <c r="O1469" s="27"/>
      <c r="P1469" s="27"/>
      <c r="Q1469" s="27"/>
      <c r="R1469" s="27"/>
      <c r="S1469" s="39" t="str">
        <f t="shared" si="22"/>
        <v/>
      </c>
      <c r="T1469" s="44"/>
      <c r="U1469" s="40"/>
      <c r="V1469" s="40"/>
      <c r="W1469" s="35"/>
    </row>
    <row r="1470" spans="1:23" ht="14.25" thickBot="1" x14ac:dyDescent="0.2">
      <c r="A1470" s="27"/>
      <c r="B1470" s="27"/>
      <c r="C1470" s="27"/>
      <c r="D1470" s="27"/>
      <c r="E1470" s="28"/>
      <c r="F1470" s="29"/>
      <c r="G1470" s="30"/>
      <c r="H1470" s="31"/>
      <c r="I1470" s="36" t="str">
        <f>IF(LEN(F1470)*LEN(G1470)*LEN(H1470)=0,"",VLOOKUP(F1470&amp;G1470&amp;H1470,品类代码!$D:$E,2,0))</f>
        <v/>
      </c>
      <c r="J1470" s="37" t="str">
        <f>IF(LEN(I1470)=0,"",VLOOKUP(I1470,品类代码!$E:$F,2,0))</f>
        <v/>
      </c>
      <c r="K1470" s="38" t="str">
        <f>IF(LEN(J1470)=0,"",VLOOKUP(J1470,品类代码!$F:$G,2,0))</f>
        <v/>
      </c>
      <c r="L1470" s="27"/>
      <c r="M1470" s="27"/>
      <c r="N1470" s="27"/>
      <c r="O1470" s="27"/>
      <c r="P1470" s="27"/>
      <c r="Q1470" s="27"/>
      <c r="R1470" s="27"/>
      <c r="S1470" s="39" t="str">
        <f t="shared" si="22"/>
        <v/>
      </c>
      <c r="T1470" s="45"/>
      <c r="U1470" s="41"/>
      <c r="V1470" s="41"/>
      <c r="W1470" s="42"/>
    </row>
    <row r="1471" spans="1:23" ht="14.25" thickBot="1" x14ac:dyDescent="0.2">
      <c r="A1471" s="27"/>
      <c r="B1471" s="27"/>
      <c r="C1471" s="27"/>
      <c r="D1471" s="27"/>
      <c r="E1471" s="28"/>
      <c r="F1471" s="29"/>
      <c r="G1471" s="30"/>
      <c r="H1471" s="31"/>
      <c r="I1471" s="36" t="str">
        <f>IF(LEN(F1471)*LEN(G1471)*LEN(H1471)=0,"",VLOOKUP(F1471&amp;G1471&amp;H1471,品类代码!$D:$E,2,0))</f>
        <v/>
      </c>
      <c r="J1471" s="37" t="str">
        <f>IF(LEN(I1471)=0,"",VLOOKUP(I1471,品类代码!$E:$F,2,0))</f>
        <v/>
      </c>
      <c r="K1471" s="38" t="str">
        <f>IF(LEN(J1471)=0,"",VLOOKUP(J1471,品类代码!$F:$G,2,0))</f>
        <v/>
      </c>
      <c r="L1471" s="27"/>
      <c r="M1471" s="27"/>
      <c r="N1471" s="27"/>
      <c r="O1471" s="27"/>
      <c r="P1471" s="27"/>
      <c r="Q1471" s="27"/>
      <c r="R1471" s="27"/>
      <c r="S1471" s="39" t="str">
        <f t="shared" si="22"/>
        <v/>
      </c>
      <c r="T1471" s="45"/>
      <c r="U1471" s="41"/>
      <c r="V1471" s="41"/>
      <c r="W1471" s="42"/>
    </row>
    <row r="1472" spans="1:23" s="32" customFormat="1" ht="14.25" thickBot="1" x14ac:dyDescent="0.2">
      <c r="A1472" s="27"/>
      <c r="B1472" s="27"/>
      <c r="C1472" s="27"/>
      <c r="D1472" s="27"/>
      <c r="E1472" s="28"/>
      <c r="F1472" s="29"/>
      <c r="G1472" s="30"/>
      <c r="H1472" s="31"/>
      <c r="I1472" s="36" t="str">
        <f>IF(LEN(F1472)*LEN(G1472)*LEN(H1472)=0,"",VLOOKUP(F1472&amp;G1472&amp;H1472,品类代码!$D:$E,2,0))</f>
        <v/>
      </c>
      <c r="J1472" s="37" t="str">
        <f>IF(LEN(I1472)=0,"",VLOOKUP(I1472,品类代码!$E:$F,2,0))</f>
        <v/>
      </c>
      <c r="K1472" s="38" t="str">
        <f>IF(LEN(J1472)=0,"",VLOOKUP(J1472,品类代码!$F:$G,2,0))</f>
        <v/>
      </c>
      <c r="L1472" s="27"/>
      <c r="M1472" s="27"/>
      <c r="N1472" s="27"/>
      <c r="O1472" s="27"/>
      <c r="P1472" s="27"/>
      <c r="Q1472" s="27"/>
      <c r="R1472" s="27"/>
      <c r="S1472" s="39" t="str">
        <f t="shared" si="22"/>
        <v/>
      </c>
      <c r="T1472" s="44"/>
      <c r="U1472" s="40"/>
      <c r="V1472" s="40"/>
      <c r="W1472" s="35"/>
    </row>
    <row r="1473" spans="1:23" ht="14.25" thickBot="1" x14ac:dyDescent="0.2">
      <c r="A1473" s="27"/>
      <c r="B1473" s="27"/>
      <c r="C1473" s="27"/>
      <c r="D1473" s="27"/>
      <c r="E1473" s="28"/>
      <c r="F1473" s="29"/>
      <c r="G1473" s="30"/>
      <c r="H1473" s="31"/>
      <c r="I1473" s="36" t="str">
        <f>IF(LEN(F1473)*LEN(G1473)*LEN(H1473)=0,"",VLOOKUP(F1473&amp;G1473&amp;H1473,品类代码!$D:$E,2,0))</f>
        <v/>
      </c>
      <c r="J1473" s="37" t="str">
        <f>IF(LEN(I1473)=0,"",VLOOKUP(I1473,品类代码!$E:$F,2,0))</f>
        <v/>
      </c>
      <c r="K1473" s="38" t="str">
        <f>IF(LEN(J1473)=0,"",VLOOKUP(J1473,品类代码!$F:$G,2,0))</f>
        <v/>
      </c>
      <c r="L1473" s="27"/>
      <c r="M1473" s="27"/>
      <c r="N1473" s="27"/>
      <c r="O1473" s="27"/>
      <c r="P1473" s="27"/>
      <c r="Q1473" s="27"/>
      <c r="R1473" s="27"/>
      <c r="S1473" s="39" t="str">
        <f t="shared" si="22"/>
        <v/>
      </c>
      <c r="T1473" s="45"/>
      <c r="U1473" s="41"/>
      <c r="V1473" s="41"/>
      <c r="W1473" s="42"/>
    </row>
    <row r="1474" spans="1:23" ht="14.25" thickBot="1" x14ac:dyDescent="0.2">
      <c r="A1474" s="27"/>
      <c r="B1474" s="27"/>
      <c r="C1474" s="27"/>
      <c r="D1474" s="27"/>
      <c r="E1474" s="28"/>
      <c r="F1474" s="29"/>
      <c r="G1474" s="30"/>
      <c r="H1474" s="31"/>
      <c r="I1474" s="36" t="str">
        <f>IF(LEN(F1474)*LEN(G1474)*LEN(H1474)=0,"",VLOOKUP(F1474&amp;G1474&amp;H1474,品类代码!$D:$E,2,0))</f>
        <v/>
      </c>
      <c r="J1474" s="37" t="str">
        <f>IF(LEN(I1474)=0,"",VLOOKUP(I1474,品类代码!$E:$F,2,0))</f>
        <v/>
      </c>
      <c r="K1474" s="38" t="str">
        <f>IF(LEN(J1474)=0,"",VLOOKUP(J1474,品类代码!$F:$G,2,0))</f>
        <v/>
      </c>
      <c r="L1474" s="27"/>
      <c r="M1474" s="27"/>
      <c r="N1474" s="27"/>
      <c r="O1474" s="27"/>
      <c r="P1474" s="27"/>
      <c r="Q1474" s="27"/>
      <c r="R1474" s="27"/>
      <c r="S1474" s="39" t="str">
        <f t="shared" si="22"/>
        <v/>
      </c>
      <c r="T1474" s="45"/>
      <c r="U1474" s="41"/>
      <c r="V1474" s="41"/>
      <c r="W1474" s="42"/>
    </row>
    <row r="1475" spans="1:23" s="32" customFormat="1" ht="14.25" thickBot="1" x14ac:dyDescent="0.2">
      <c r="A1475" s="27"/>
      <c r="B1475" s="27"/>
      <c r="C1475" s="27"/>
      <c r="D1475" s="27"/>
      <c r="E1475" s="28"/>
      <c r="F1475" s="29"/>
      <c r="G1475" s="30"/>
      <c r="H1475" s="31"/>
      <c r="I1475" s="36" t="str">
        <f>IF(LEN(F1475)*LEN(G1475)*LEN(H1475)=0,"",VLOOKUP(F1475&amp;G1475&amp;H1475,品类代码!$D:$E,2,0))</f>
        <v/>
      </c>
      <c r="J1475" s="37" t="str">
        <f>IF(LEN(I1475)=0,"",VLOOKUP(I1475,品类代码!$E:$F,2,0))</f>
        <v/>
      </c>
      <c r="K1475" s="38" t="str">
        <f>IF(LEN(J1475)=0,"",VLOOKUP(J1475,品类代码!$F:$G,2,0))</f>
        <v/>
      </c>
      <c r="L1475" s="27"/>
      <c r="M1475" s="27"/>
      <c r="N1475" s="27"/>
      <c r="O1475" s="27"/>
      <c r="P1475" s="27"/>
      <c r="Q1475" s="27"/>
      <c r="R1475" s="27"/>
      <c r="S1475" s="39" t="str">
        <f t="shared" si="22"/>
        <v/>
      </c>
      <c r="T1475" s="44"/>
      <c r="U1475" s="40"/>
      <c r="V1475" s="40"/>
      <c r="W1475" s="35"/>
    </row>
    <row r="1476" spans="1:23" ht="14.25" thickBot="1" x14ac:dyDescent="0.2">
      <c r="A1476" s="27"/>
      <c r="B1476" s="27"/>
      <c r="C1476" s="27"/>
      <c r="D1476" s="27"/>
      <c r="E1476" s="28"/>
      <c r="F1476" s="29"/>
      <c r="G1476" s="30"/>
      <c r="H1476" s="31"/>
      <c r="I1476" s="36" t="str">
        <f>IF(LEN(F1476)*LEN(G1476)*LEN(H1476)=0,"",VLOOKUP(F1476&amp;G1476&amp;H1476,品类代码!$D:$E,2,0))</f>
        <v/>
      </c>
      <c r="J1476" s="37" t="str">
        <f>IF(LEN(I1476)=0,"",VLOOKUP(I1476,品类代码!$E:$F,2,0))</f>
        <v/>
      </c>
      <c r="K1476" s="38" t="str">
        <f>IF(LEN(J1476)=0,"",VLOOKUP(J1476,品类代码!$F:$G,2,0))</f>
        <v/>
      </c>
      <c r="L1476" s="27"/>
      <c r="M1476" s="27"/>
      <c r="N1476" s="27"/>
      <c r="O1476" s="27"/>
      <c r="P1476" s="27"/>
      <c r="Q1476" s="27"/>
      <c r="R1476" s="27"/>
      <c r="S1476" s="39" t="str">
        <f t="shared" si="22"/>
        <v/>
      </c>
      <c r="T1476" s="45"/>
      <c r="U1476" s="41"/>
      <c r="V1476" s="41"/>
      <c r="W1476" s="42"/>
    </row>
    <row r="1477" spans="1:23" ht="14.25" thickBot="1" x14ac:dyDescent="0.2">
      <c r="A1477" s="27"/>
      <c r="B1477" s="27"/>
      <c r="C1477" s="27"/>
      <c r="D1477" s="27"/>
      <c r="E1477" s="28"/>
      <c r="F1477" s="29"/>
      <c r="G1477" s="30"/>
      <c r="H1477" s="31"/>
      <c r="I1477" s="36" t="str">
        <f>IF(LEN(F1477)*LEN(G1477)*LEN(H1477)=0,"",VLOOKUP(F1477&amp;G1477&amp;H1477,品类代码!$D:$E,2,0))</f>
        <v/>
      </c>
      <c r="J1477" s="37" t="str">
        <f>IF(LEN(I1477)=0,"",VLOOKUP(I1477,品类代码!$E:$F,2,0))</f>
        <v/>
      </c>
      <c r="K1477" s="38" t="str">
        <f>IF(LEN(J1477)=0,"",VLOOKUP(J1477,品类代码!$F:$G,2,0))</f>
        <v/>
      </c>
      <c r="L1477" s="27"/>
      <c r="M1477" s="27"/>
      <c r="N1477" s="27"/>
      <c r="O1477" s="27"/>
      <c r="P1477" s="27"/>
      <c r="Q1477" s="27"/>
      <c r="R1477" s="27"/>
      <c r="S1477" s="39" t="str">
        <f t="shared" si="22"/>
        <v/>
      </c>
      <c r="T1477" s="45"/>
      <c r="U1477" s="41"/>
      <c r="V1477" s="41"/>
      <c r="W1477" s="42"/>
    </row>
    <row r="1478" spans="1:23" s="32" customFormat="1" ht="14.25" thickBot="1" x14ac:dyDescent="0.2">
      <c r="A1478" s="27"/>
      <c r="B1478" s="27"/>
      <c r="C1478" s="27"/>
      <c r="D1478" s="27"/>
      <c r="E1478" s="28"/>
      <c r="F1478" s="29"/>
      <c r="G1478" s="30"/>
      <c r="H1478" s="31"/>
      <c r="I1478" s="36" t="str">
        <f>IF(LEN(F1478)*LEN(G1478)*LEN(H1478)=0,"",VLOOKUP(F1478&amp;G1478&amp;H1478,品类代码!$D:$E,2,0))</f>
        <v/>
      </c>
      <c r="J1478" s="37" t="str">
        <f>IF(LEN(I1478)=0,"",VLOOKUP(I1478,品类代码!$E:$F,2,0))</f>
        <v/>
      </c>
      <c r="K1478" s="38" t="str">
        <f>IF(LEN(J1478)=0,"",VLOOKUP(J1478,品类代码!$F:$G,2,0))</f>
        <v/>
      </c>
      <c r="L1478" s="27"/>
      <c r="M1478" s="27"/>
      <c r="N1478" s="27"/>
      <c r="O1478" s="27"/>
      <c r="P1478" s="27"/>
      <c r="Q1478" s="27"/>
      <c r="R1478" s="27"/>
      <c r="S1478" s="39" t="str">
        <f t="shared" ref="S1478:S1541" si="23">IF(LEN($B$3)*LEN(H1478)*LEN(B1478)*LEN(D1478)*LEN(L1478)=0,"",$B$3&amp;"-"&amp;H1478&amp;"-"&amp;B1478&amp;"-"&amp;D1478&amp;"-"&amp;IF(LEN(M1478)=0,L1478,IF(LEN(N1478)*LEN(M1478)&gt;0,M1478&amp;"("&amp;L1478&amp;")"&amp;N1478,M1478&amp;"("&amp;L1478&amp;")")))</f>
        <v/>
      </c>
      <c r="T1478" s="44"/>
      <c r="U1478" s="40"/>
      <c r="V1478" s="40"/>
      <c r="W1478" s="35"/>
    </row>
    <row r="1479" spans="1:23" ht="14.25" thickBot="1" x14ac:dyDescent="0.2">
      <c r="A1479" s="27"/>
      <c r="B1479" s="27"/>
      <c r="C1479" s="27"/>
      <c r="D1479" s="27"/>
      <c r="E1479" s="28"/>
      <c r="F1479" s="29"/>
      <c r="G1479" s="30"/>
      <c r="H1479" s="31"/>
      <c r="I1479" s="36" t="str">
        <f>IF(LEN(F1479)*LEN(G1479)*LEN(H1479)=0,"",VLOOKUP(F1479&amp;G1479&amp;H1479,品类代码!$D:$E,2,0))</f>
        <v/>
      </c>
      <c r="J1479" s="37" t="str">
        <f>IF(LEN(I1479)=0,"",VLOOKUP(I1479,品类代码!$E:$F,2,0))</f>
        <v/>
      </c>
      <c r="K1479" s="38" t="str">
        <f>IF(LEN(J1479)=0,"",VLOOKUP(J1479,品类代码!$F:$G,2,0))</f>
        <v/>
      </c>
      <c r="L1479" s="27"/>
      <c r="M1479" s="27"/>
      <c r="N1479" s="27"/>
      <c r="O1479" s="27"/>
      <c r="P1479" s="27"/>
      <c r="Q1479" s="27"/>
      <c r="R1479" s="27"/>
      <c r="S1479" s="39" t="str">
        <f t="shared" si="23"/>
        <v/>
      </c>
      <c r="T1479" s="45"/>
      <c r="U1479" s="41"/>
      <c r="V1479" s="41"/>
      <c r="W1479" s="42"/>
    </row>
    <row r="1480" spans="1:23" ht="14.25" thickBot="1" x14ac:dyDescent="0.2">
      <c r="A1480" s="27"/>
      <c r="B1480" s="27"/>
      <c r="C1480" s="27"/>
      <c r="D1480" s="27"/>
      <c r="E1480" s="28"/>
      <c r="F1480" s="29"/>
      <c r="G1480" s="30"/>
      <c r="H1480" s="31"/>
      <c r="I1480" s="36" t="str">
        <f>IF(LEN(F1480)*LEN(G1480)*LEN(H1480)=0,"",VLOOKUP(F1480&amp;G1480&amp;H1480,品类代码!$D:$E,2,0))</f>
        <v/>
      </c>
      <c r="J1480" s="37" t="str">
        <f>IF(LEN(I1480)=0,"",VLOOKUP(I1480,品类代码!$E:$F,2,0))</f>
        <v/>
      </c>
      <c r="K1480" s="38" t="str">
        <f>IF(LEN(J1480)=0,"",VLOOKUP(J1480,品类代码!$F:$G,2,0))</f>
        <v/>
      </c>
      <c r="L1480" s="27"/>
      <c r="M1480" s="27"/>
      <c r="N1480" s="27"/>
      <c r="O1480" s="27"/>
      <c r="P1480" s="27"/>
      <c r="Q1480" s="27"/>
      <c r="R1480" s="27"/>
      <c r="S1480" s="39" t="str">
        <f t="shared" si="23"/>
        <v/>
      </c>
      <c r="T1480" s="45"/>
      <c r="U1480" s="41"/>
      <c r="V1480" s="41"/>
      <c r="W1480" s="42"/>
    </row>
    <row r="1481" spans="1:23" s="32" customFormat="1" ht="14.25" thickBot="1" x14ac:dyDescent="0.2">
      <c r="A1481" s="27"/>
      <c r="B1481" s="27"/>
      <c r="C1481" s="27"/>
      <c r="D1481" s="27"/>
      <c r="E1481" s="28"/>
      <c r="F1481" s="29"/>
      <c r="G1481" s="30"/>
      <c r="H1481" s="31"/>
      <c r="I1481" s="36" t="str">
        <f>IF(LEN(F1481)*LEN(G1481)*LEN(H1481)=0,"",VLOOKUP(F1481&amp;G1481&amp;H1481,品类代码!$D:$E,2,0))</f>
        <v/>
      </c>
      <c r="J1481" s="37" t="str">
        <f>IF(LEN(I1481)=0,"",VLOOKUP(I1481,品类代码!$E:$F,2,0))</f>
        <v/>
      </c>
      <c r="K1481" s="38" t="str">
        <f>IF(LEN(J1481)=0,"",VLOOKUP(J1481,品类代码!$F:$G,2,0))</f>
        <v/>
      </c>
      <c r="L1481" s="27"/>
      <c r="M1481" s="27"/>
      <c r="N1481" s="27"/>
      <c r="O1481" s="27"/>
      <c r="P1481" s="27"/>
      <c r="Q1481" s="27"/>
      <c r="R1481" s="27"/>
      <c r="S1481" s="39" t="str">
        <f t="shared" si="23"/>
        <v/>
      </c>
      <c r="T1481" s="44"/>
      <c r="U1481" s="40"/>
      <c r="V1481" s="40"/>
      <c r="W1481" s="35"/>
    </row>
    <row r="1482" spans="1:23" ht="14.25" thickBot="1" x14ac:dyDescent="0.2">
      <c r="A1482" s="27"/>
      <c r="B1482" s="27"/>
      <c r="C1482" s="27"/>
      <c r="D1482" s="27"/>
      <c r="E1482" s="28"/>
      <c r="F1482" s="29"/>
      <c r="G1482" s="30"/>
      <c r="H1482" s="31"/>
      <c r="I1482" s="36" t="str">
        <f>IF(LEN(F1482)*LEN(G1482)*LEN(H1482)=0,"",VLOOKUP(F1482&amp;G1482&amp;H1482,品类代码!$D:$E,2,0))</f>
        <v/>
      </c>
      <c r="J1482" s="37" t="str">
        <f>IF(LEN(I1482)=0,"",VLOOKUP(I1482,品类代码!$E:$F,2,0))</f>
        <v/>
      </c>
      <c r="K1482" s="38" t="str">
        <f>IF(LEN(J1482)=0,"",VLOOKUP(J1482,品类代码!$F:$G,2,0))</f>
        <v/>
      </c>
      <c r="L1482" s="27"/>
      <c r="M1482" s="27"/>
      <c r="N1482" s="27"/>
      <c r="O1482" s="27"/>
      <c r="P1482" s="27"/>
      <c r="Q1482" s="27"/>
      <c r="R1482" s="27"/>
      <c r="S1482" s="39" t="str">
        <f t="shared" si="23"/>
        <v/>
      </c>
      <c r="T1482" s="45"/>
      <c r="U1482" s="41"/>
      <c r="V1482" s="41"/>
      <c r="W1482" s="42"/>
    </row>
    <row r="1483" spans="1:23" ht="14.25" thickBot="1" x14ac:dyDescent="0.2">
      <c r="A1483" s="27"/>
      <c r="B1483" s="27"/>
      <c r="C1483" s="27"/>
      <c r="D1483" s="27"/>
      <c r="E1483" s="28"/>
      <c r="F1483" s="29"/>
      <c r="G1483" s="30"/>
      <c r="H1483" s="31"/>
      <c r="I1483" s="36" t="str">
        <f>IF(LEN(F1483)*LEN(G1483)*LEN(H1483)=0,"",VLOOKUP(F1483&amp;G1483&amp;H1483,品类代码!$D:$E,2,0))</f>
        <v/>
      </c>
      <c r="J1483" s="37" t="str">
        <f>IF(LEN(I1483)=0,"",VLOOKUP(I1483,品类代码!$E:$F,2,0))</f>
        <v/>
      </c>
      <c r="K1483" s="38" t="str">
        <f>IF(LEN(J1483)=0,"",VLOOKUP(J1483,品类代码!$F:$G,2,0))</f>
        <v/>
      </c>
      <c r="L1483" s="27"/>
      <c r="M1483" s="27"/>
      <c r="N1483" s="27"/>
      <c r="O1483" s="27"/>
      <c r="P1483" s="27"/>
      <c r="Q1483" s="27"/>
      <c r="R1483" s="27"/>
      <c r="S1483" s="39" t="str">
        <f t="shared" si="23"/>
        <v/>
      </c>
      <c r="T1483" s="45"/>
      <c r="U1483" s="41"/>
      <c r="V1483" s="41"/>
      <c r="W1483" s="42"/>
    </row>
    <row r="1484" spans="1:23" s="32" customFormat="1" ht="14.25" thickBot="1" x14ac:dyDescent="0.2">
      <c r="A1484" s="27"/>
      <c r="B1484" s="27"/>
      <c r="C1484" s="27"/>
      <c r="D1484" s="27"/>
      <c r="E1484" s="28"/>
      <c r="F1484" s="29"/>
      <c r="G1484" s="30"/>
      <c r="H1484" s="31"/>
      <c r="I1484" s="36" t="str">
        <f>IF(LEN(F1484)*LEN(G1484)*LEN(H1484)=0,"",VLOOKUP(F1484&amp;G1484&amp;H1484,品类代码!$D:$E,2,0))</f>
        <v/>
      </c>
      <c r="J1484" s="37" t="str">
        <f>IF(LEN(I1484)=0,"",VLOOKUP(I1484,品类代码!$E:$F,2,0))</f>
        <v/>
      </c>
      <c r="K1484" s="38" t="str">
        <f>IF(LEN(J1484)=0,"",VLOOKUP(J1484,品类代码!$F:$G,2,0))</f>
        <v/>
      </c>
      <c r="L1484" s="27"/>
      <c r="M1484" s="27"/>
      <c r="N1484" s="27"/>
      <c r="O1484" s="27"/>
      <c r="P1484" s="27"/>
      <c r="Q1484" s="27"/>
      <c r="R1484" s="27"/>
      <c r="S1484" s="39" t="str">
        <f t="shared" si="23"/>
        <v/>
      </c>
      <c r="T1484" s="44"/>
      <c r="U1484" s="40"/>
      <c r="V1484" s="40"/>
      <c r="W1484" s="35"/>
    </row>
    <row r="1485" spans="1:23" ht="14.25" thickBot="1" x14ac:dyDescent="0.2">
      <c r="A1485" s="27"/>
      <c r="B1485" s="27"/>
      <c r="C1485" s="27"/>
      <c r="D1485" s="27"/>
      <c r="E1485" s="28"/>
      <c r="F1485" s="29"/>
      <c r="G1485" s="30"/>
      <c r="H1485" s="31"/>
      <c r="I1485" s="36" t="str">
        <f>IF(LEN(F1485)*LEN(G1485)*LEN(H1485)=0,"",VLOOKUP(F1485&amp;G1485&amp;H1485,品类代码!$D:$E,2,0))</f>
        <v/>
      </c>
      <c r="J1485" s="37" t="str">
        <f>IF(LEN(I1485)=0,"",VLOOKUP(I1485,品类代码!$E:$F,2,0))</f>
        <v/>
      </c>
      <c r="K1485" s="38" t="str">
        <f>IF(LEN(J1485)=0,"",VLOOKUP(J1485,品类代码!$F:$G,2,0))</f>
        <v/>
      </c>
      <c r="L1485" s="27"/>
      <c r="M1485" s="27"/>
      <c r="N1485" s="27"/>
      <c r="O1485" s="27"/>
      <c r="P1485" s="27"/>
      <c r="Q1485" s="27"/>
      <c r="R1485" s="27"/>
      <c r="S1485" s="39" t="str">
        <f t="shared" si="23"/>
        <v/>
      </c>
      <c r="T1485" s="45"/>
      <c r="U1485" s="41"/>
      <c r="V1485" s="41"/>
      <c r="W1485" s="42"/>
    </row>
    <row r="1486" spans="1:23" ht="14.25" thickBot="1" x14ac:dyDescent="0.2">
      <c r="A1486" s="27"/>
      <c r="B1486" s="27"/>
      <c r="C1486" s="27"/>
      <c r="D1486" s="27"/>
      <c r="E1486" s="28"/>
      <c r="F1486" s="29"/>
      <c r="G1486" s="30"/>
      <c r="H1486" s="31"/>
      <c r="I1486" s="36" t="str">
        <f>IF(LEN(F1486)*LEN(G1486)*LEN(H1486)=0,"",VLOOKUP(F1486&amp;G1486&amp;H1486,品类代码!$D:$E,2,0))</f>
        <v/>
      </c>
      <c r="J1486" s="37" t="str">
        <f>IF(LEN(I1486)=0,"",VLOOKUP(I1486,品类代码!$E:$F,2,0))</f>
        <v/>
      </c>
      <c r="K1486" s="38" t="str">
        <f>IF(LEN(J1486)=0,"",VLOOKUP(J1486,品类代码!$F:$G,2,0))</f>
        <v/>
      </c>
      <c r="L1486" s="27"/>
      <c r="M1486" s="27"/>
      <c r="N1486" s="27"/>
      <c r="O1486" s="27"/>
      <c r="P1486" s="27"/>
      <c r="Q1486" s="27"/>
      <c r="R1486" s="27"/>
      <c r="S1486" s="39" t="str">
        <f t="shared" si="23"/>
        <v/>
      </c>
      <c r="T1486" s="45"/>
      <c r="U1486" s="41"/>
      <c r="V1486" s="41"/>
      <c r="W1486" s="42"/>
    </row>
    <row r="1487" spans="1:23" s="32" customFormat="1" ht="14.25" thickBot="1" x14ac:dyDescent="0.2">
      <c r="A1487" s="27"/>
      <c r="B1487" s="27"/>
      <c r="C1487" s="27"/>
      <c r="D1487" s="27"/>
      <c r="E1487" s="28"/>
      <c r="F1487" s="29"/>
      <c r="G1487" s="30"/>
      <c r="H1487" s="31"/>
      <c r="I1487" s="36" t="str">
        <f>IF(LEN(F1487)*LEN(G1487)*LEN(H1487)=0,"",VLOOKUP(F1487&amp;G1487&amp;H1487,品类代码!$D:$E,2,0))</f>
        <v/>
      </c>
      <c r="J1487" s="37" t="str">
        <f>IF(LEN(I1487)=0,"",VLOOKUP(I1487,品类代码!$E:$F,2,0))</f>
        <v/>
      </c>
      <c r="K1487" s="38" t="str">
        <f>IF(LEN(J1487)=0,"",VLOOKUP(J1487,品类代码!$F:$G,2,0))</f>
        <v/>
      </c>
      <c r="L1487" s="27"/>
      <c r="M1487" s="27"/>
      <c r="N1487" s="27"/>
      <c r="O1487" s="27"/>
      <c r="P1487" s="27"/>
      <c r="Q1487" s="27"/>
      <c r="R1487" s="27"/>
      <c r="S1487" s="39" t="str">
        <f t="shared" si="23"/>
        <v/>
      </c>
      <c r="T1487" s="44"/>
      <c r="U1487" s="40"/>
      <c r="V1487" s="40"/>
      <c r="W1487" s="35"/>
    </row>
    <row r="1488" spans="1:23" ht="14.25" thickBot="1" x14ac:dyDescent="0.2">
      <c r="A1488" s="27"/>
      <c r="B1488" s="27"/>
      <c r="C1488" s="27"/>
      <c r="D1488" s="27"/>
      <c r="E1488" s="28"/>
      <c r="F1488" s="29"/>
      <c r="G1488" s="30"/>
      <c r="H1488" s="31"/>
      <c r="I1488" s="36" t="str">
        <f>IF(LEN(F1488)*LEN(G1488)*LEN(H1488)=0,"",VLOOKUP(F1488&amp;G1488&amp;H1488,品类代码!$D:$E,2,0))</f>
        <v/>
      </c>
      <c r="J1488" s="37" t="str">
        <f>IF(LEN(I1488)=0,"",VLOOKUP(I1488,品类代码!$E:$F,2,0))</f>
        <v/>
      </c>
      <c r="K1488" s="38" t="str">
        <f>IF(LEN(J1488)=0,"",VLOOKUP(J1488,品类代码!$F:$G,2,0))</f>
        <v/>
      </c>
      <c r="L1488" s="27"/>
      <c r="M1488" s="27"/>
      <c r="N1488" s="27"/>
      <c r="O1488" s="27"/>
      <c r="P1488" s="27"/>
      <c r="Q1488" s="27"/>
      <c r="R1488" s="27"/>
      <c r="S1488" s="39" t="str">
        <f t="shared" si="23"/>
        <v/>
      </c>
      <c r="T1488" s="45"/>
      <c r="U1488" s="41"/>
      <c r="V1488" s="41"/>
      <c r="W1488" s="42"/>
    </row>
    <row r="1489" spans="1:23" ht="14.25" thickBot="1" x14ac:dyDescent="0.2">
      <c r="A1489" s="27"/>
      <c r="B1489" s="27"/>
      <c r="C1489" s="27"/>
      <c r="D1489" s="27"/>
      <c r="E1489" s="28"/>
      <c r="F1489" s="29"/>
      <c r="G1489" s="30"/>
      <c r="H1489" s="31"/>
      <c r="I1489" s="36" t="str">
        <f>IF(LEN(F1489)*LEN(G1489)*LEN(H1489)=0,"",VLOOKUP(F1489&amp;G1489&amp;H1489,品类代码!$D:$E,2,0))</f>
        <v/>
      </c>
      <c r="J1489" s="37" t="str">
        <f>IF(LEN(I1489)=0,"",VLOOKUP(I1489,品类代码!$E:$F,2,0))</f>
        <v/>
      </c>
      <c r="K1489" s="38" t="str">
        <f>IF(LEN(J1489)=0,"",VLOOKUP(J1489,品类代码!$F:$G,2,0))</f>
        <v/>
      </c>
      <c r="L1489" s="27"/>
      <c r="M1489" s="27"/>
      <c r="N1489" s="27"/>
      <c r="O1489" s="27"/>
      <c r="P1489" s="27"/>
      <c r="Q1489" s="27"/>
      <c r="R1489" s="27"/>
      <c r="S1489" s="39" t="str">
        <f t="shared" si="23"/>
        <v/>
      </c>
      <c r="T1489" s="45"/>
      <c r="U1489" s="41"/>
      <c r="V1489" s="41"/>
      <c r="W1489" s="42"/>
    </row>
    <row r="1490" spans="1:23" s="32" customFormat="1" ht="14.25" thickBot="1" x14ac:dyDescent="0.2">
      <c r="A1490" s="27"/>
      <c r="B1490" s="27"/>
      <c r="C1490" s="27"/>
      <c r="D1490" s="27"/>
      <c r="E1490" s="28"/>
      <c r="F1490" s="29"/>
      <c r="G1490" s="30"/>
      <c r="H1490" s="31"/>
      <c r="I1490" s="36" t="str">
        <f>IF(LEN(F1490)*LEN(G1490)*LEN(H1490)=0,"",VLOOKUP(F1490&amp;G1490&amp;H1490,品类代码!$D:$E,2,0))</f>
        <v/>
      </c>
      <c r="J1490" s="37" t="str">
        <f>IF(LEN(I1490)=0,"",VLOOKUP(I1490,品类代码!$E:$F,2,0))</f>
        <v/>
      </c>
      <c r="K1490" s="38" t="str">
        <f>IF(LEN(J1490)=0,"",VLOOKUP(J1490,品类代码!$F:$G,2,0))</f>
        <v/>
      </c>
      <c r="L1490" s="27"/>
      <c r="M1490" s="27"/>
      <c r="N1490" s="27"/>
      <c r="O1490" s="27"/>
      <c r="P1490" s="27"/>
      <c r="Q1490" s="27"/>
      <c r="R1490" s="27"/>
      <c r="S1490" s="39" t="str">
        <f t="shared" si="23"/>
        <v/>
      </c>
      <c r="T1490" s="44"/>
      <c r="U1490" s="40"/>
      <c r="V1490" s="40"/>
      <c r="W1490" s="35"/>
    </row>
    <row r="1491" spans="1:23" ht="14.25" thickBot="1" x14ac:dyDescent="0.2">
      <c r="A1491" s="27"/>
      <c r="B1491" s="27"/>
      <c r="C1491" s="27"/>
      <c r="D1491" s="27"/>
      <c r="E1491" s="28"/>
      <c r="F1491" s="29"/>
      <c r="G1491" s="30"/>
      <c r="H1491" s="31"/>
      <c r="I1491" s="36" t="str">
        <f>IF(LEN(F1491)*LEN(G1491)*LEN(H1491)=0,"",VLOOKUP(F1491&amp;G1491&amp;H1491,品类代码!$D:$E,2,0))</f>
        <v/>
      </c>
      <c r="J1491" s="37" t="str">
        <f>IF(LEN(I1491)=0,"",VLOOKUP(I1491,品类代码!$E:$F,2,0))</f>
        <v/>
      </c>
      <c r="K1491" s="38" t="str">
        <f>IF(LEN(J1491)=0,"",VLOOKUP(J1491,品类代码!$F:$G,2,0))</f>
        <v/>
      </c>
      <c r="L1491" s="27"/>
      <c r="M1491" s="27"/>
      <c r="N1491" s="27"/>
      <c r="O1491" s="27"/>
      <c r="P1491" s="27"/>
      <c r="Q1491" s="27"/>
      <c r="R1491" s="27"/>
      <c r="S1491" s="39" t="str">
        <f t="shared" si="23"/>
        <v/>
      </c>
      <c r="T1491" s="45"/>
      <c r="U1491" s="41"/>
      <c r="V1491" s="41"/>
      <c r="W1491" s="42"/>
    </row>
    <row r="1492" spans="1:23" ht="14.25" thickBot="1" x14ac:dyDescent="0.2">
      <c r="A1492" s="27"/>
      <c r="B1492" s="27"/>
      <c r="C1492" s="27"/>
      <c r="D1492" s="27"/>
      <c r="E1492" s="28"/>
      <c r="F1492" s="29"/>
      <c r="G1492" s="30"/>
      <c r="H1492" s="31"/>
      <c r="I1492" s="36" t="str">
        <f>IF(LEN(F1492)*LEN(G1492)*LEN(H1492)=0,"",VLOOKUP(F1492&amp;G1492&amp;H1492,品类代码!$D:$E,2,0))</f>
        <v/>
      </c>
      <c r="J1492" s="37" t="str">
        <f>IF(LEN(I1492)=0,"",VLOOKUP(I1492,品类代码!$E:$F,2,0))</f>
        <v/>
      </c>
      <c r="K1492" s="38" t="str">
        <f>IF(LEN(J1492)=0,"",VLOOKUP(J1492,品类代码!$F:$G,2,0))</f>
        <v/>
      </c>
      <c r="L1492" s="27"/>
      <c r="M1492" s="27"/>
      <c r="N1492" s="27"/>
      <c r="O1492" s="27"/>
      <c r="P1492" s="27"/>
      <c r="Q1492" s="27"/>
      <c r="R1492" s="27"/>
      <c r="S1492" s="39" t="str">
        <f t="shared" si="23"/>
        <v/>
      </c>
      <c r="T1492" s="45"/>
      <c r="U1492" s="41"/>
      <c r="V1492" s="41"/>
      <c r="W1492" s="42"/>
    </row>
    <row r="1493" spans="1:23" s="32" customFormat="1" ht="14.25" thickBot="1" x14ac:dyDescent="0.2">
      <c r="A1493" s="27"/>
      <c r="B1493" s="27"/>
      <c r="C1493" s="27"/>
      <c r="D1493" s="27"/>
      <c r="E1493" s="28"/>
      <c r="F1493" s="29"/>
      <c r="G1493" s="30"/>
      <c r="H1493" s="31"/>
      <c r="I1493" s="36" t="str">
        <f>IF(LEN(F1493)*LEN(G1493)*LEN(H1493)=0,"",VLOOKUP(F1493&amp;G1493&amp;H1493,品类代码!$D:$E,2,0))</f>
        <v/>
      </c>
      <c r="J1493" s="37" t="str">
        <f>IF(LEN(I1493)=0,"",VLOOKUP(I1493,品类代码!$E:$F,2,0))</f>
        <v/>
      </c>
      <c r="K1493" s="38" t="str">
        <f>IF(LEN(J1493)=0,"",VLOOKUP(J1493,品类代码!$F:$G,2,0))</f>
        <v/>
      </c>
      <c r="L1493" s="27"/>
      <c r="M1493" s="27"/>
      <c r="N1493" s="27"/>
      <c r="O1493" s="27"/>
      <c r="P1493" s="27"/>
      <c r="Q1493" s="27"/>
      <c r="R1493" s="27"/>
      <c r="S1493" s="39" t="str">
        <f t="shared" si="23"/>
        <v/>
      </c>
      <c r="T1493" s="44"/>
      <c r="U1493" s="40"/>
      <c r="V1493" s="40"/>
      <c r="W1493" s="35"/>
    </row>
    <row r="1494" spans="1:23" ht="14.25" thickBot="1" x14ac:dyDescent="0.2">
      <c r="A1494" s="27"/>
      <c r="B1494" s="27"/>
      <c r="C1494" s="27"/>
      <c r="D1494" s="27"/>
      <c r="E1494" s="28"/>
      <c r="F1494" s="29"/>
      <c r="G1494" s="30"/>
      <c r="H1494" s="31"/>
      <c r="I1494" s="36" t="str">
        <f>IF(LEN(F1494)*LEN(G1494)*LEN(H1494)=0,"",VLOOKUP(F1494&amp;G1494&amp;H1494,品类代码!$D:$E,2,0))</f>
        <v/>
      </c>
      <c r="J1494" s="37" t="str">
        <f>IF(LEN(I1494)=0,"",VLOOKUP(I1494,品类代码!$E:$F,2,0))</f>
        <v/>
      </c>
      <c r="K1494" s="38" t="str">
        <f>IF(LEN(J1494)=0,"",VLOOKUP(J1494,品类代码!$F:$G,2,0))</f>
        <v/>
      </c>
      <c r="L1494" s="27"/>
      <c r="M1494" s="27"/>
      <c r="N1494" s="27"/>
      <c r="O1494" s="27"/>
      <c r="P1494" s="27"/>
      <c r="Q1494" s="27"/>
      <c r="R1494" s="27"/>
      <c r="S1494" s="39" t="str">
        <f t="shared" si="23"/>
        <v/>
      </c>
      <c r="T1494" s="45"/>
      <c r="U1494" s="41"/>
      <c r="V1494" s="41"/>
      <c r="W1494" s="42"/>
    </row>
    <row r="1495" spans="1:23" ht="14.25" thickBot="1" x14ac:dyDescent="0.2">
      <c r="A1495" s="27"/>
      <c r="B1495" s="27"/>
      <c r="C1495" s="27"/>
      <c r="D1495" s="27"/>
      <c r="E1495" s="28"/>
      <c r="F1495" s="29"/>
      <c r="G1495" s="30"/>
      <c r="H1495" s="31"/>
      <c r="I1495" s="36" t="str">
        <f>IF(LEN(F1495)*LEN(G1495)*LEN(H1495)=0,"",VLOOKUP(F1495&amp;G1495&amp;H1495,品类代码!$D:$E,2,0))</f>
        <v/>
      </c>
      <c r="J1495" s="37" t="str">
        <f>IF(LEN(I1495)=0,"",VLOOKUP(I1495,品类代码!$E:$F,2,0))</f>
        <v/>
      </c>
      <c r="K1495" s="38" t="str">
        <f>IF(LEN(J1495)=0,"",VLOOKUP(J1495,品类代码!$F:$G,2,0))</f>
        <v/>
      </c>
      <c r="L1495" s="27"/>
      <c r="M1495" s="27"/>
      <c r="N1495" s="27"/>
      <c r="O1495" s="27"/>
      <c r="P1495" s="27"/>
      <c r="Q1495" s="27"/>
      <c r="R1495" s="27"/>
      <c r="S1495" s="39" t="str">
        <f t="shared" si="23"/>
        <v/>
      </c>
      <c r="T1495" s="45"/>
      <c r="U1495" s="41"/>
      <c r="V1495" s="41"/>
      <c r="W1495" s="42"/>
    </row>
    <row r="1496" spans="1:23" s="32" customFormat="1" ht="14.25" thickBot="1" x14ac:dyDescent="0.2">
      <c r="A1496" s="27"/>
      <c r="B1496" s="27"/>
      <c r="C1496" s="27"/>
      <c r="D1496" s="27"/>
      <c r="E1496" s="28"/>
      <c r="F1496" s="29"/>
      <c r="G1496" s="30"/>
      <c r="H1496" s="31"/>
      <c r="I1496" s="36" t="str">
        <f>IF(LEN(F1496)*LEN(G1496)*LEN(H1496)=0,"",VLOOKUP(F1496&amp;G1496&amp;H1496,品类代码!$D:$E,2,0))</f>
        <v/>
      </c>
      <c r="J1496" s="37" t="str">
        <f>IF(LEN(I1496)=0,"",VLOOKUP(I1496,品类代码!$E:$F,2,0))</f>
        <v/>
      </c>
      <c r="K1496" s="38" t="str">
        <f>IF(LEN(J1496)=0,"",VLOOKUP(J1496,品类代码!$F:$G,2,0))</f>
        <v/>
      </c>
      <c r="L1496" s="27"/>
      <c r="M1496" s="27"/>
      <c r="N1496" s="27"/>
      <c r="O1496" s="27"/>
      <c r="P1496" s="27"/>
      <c r="Q1496" s="27"/>
      <c r="R1496" s="27"/>
      <c r="S1496" s="39" t="str">
        <f t="shared" si="23"/>
        <v/>
      </c>
      <c r="T1496" s="44"/>
      <c r="U1496" s="40"/>
      <c r="V1496" s="40"/>
      <c r="W1496" s="35"/>
    </row>
    <row r="1497" spans="1:23" ht="14.25" thickBot="1" x14ac:dyDescent="0.2">
      <c r="A1497" s="27"/>
      <c r="B1497" s="27"/>
      <c r="C1497" s="27"/>
      <c r="D1497" s="27"/>
      <c r="E1497" s="28"/>
      <c r="F1497" s="29"/>
      <c r="G1497" s="30"/>
      <c r="H1497" s="31"/>
      <c r="I1497" s="36" t="str">
        <f>IF(LEN(F1497)*LEN(G1497)*LEN(H1497)=0,"",VLOOKUP(F1497&amp;G1497&amp;H1497,品类代码!$D:$E,2,0))</f>
        <v/>
      </c>
      <c r="J1497" s="37" t="str">
        <f>IF(LEN(I1497)=0,"",VLOOKUP(I1497,品类代码!$E:$F,2,0))</f>
        <v/>
      </c>
      <c r="K1497" s="38" t="str">
        <f>IF(LEN(J1497)=0,"",VLOOKUP(J1497,品类代码!$F:$G,2,0))</f>
        <v/>
      </c>
      <c r="L1497" s="27"/>
      <c r="M1497" s="27"/>
      <c r="N1497" s="27"/>
      <c r="O1497" s="27"/>
      <c r="P1497" s="27"/>
      <c r="Q1497" s="27"/>
      <c r="R1497" s="27"/>
      <c r="S1497" s="39" t="str">
        <f t="shared" si="23"/>
        <v/>
      </c>
      <c r="T1497" s="45"/>
      <c r="U1497" s="41"/>
      <c r="V1497" s="41"/>
      <c r="W1497" s="42"/>
    </row>
    <row r="1498" spans="1:23" ht="14.25" thickBot="1" x14ac:dyDescent="0.2">
      <c r="A1498" s="27"/>
      <c r="B1498" s="27"/>
      <c r="C1498" s="27"/>
      <c r="D1498" s="27"/>
      <c r="E1498" s="28"/>
      <c r="F1498" s="29"/>
      <c r="G1498" s="30"/>
      <c r="H1498" s="31"/>
      <c r="I1498" s="36" t="str">
        <f>IF(LEN(F1498)*LEN(G1498)*LEN(H1498)=0,"",VLOOKUP(F1498&amp;G1498&amp;H1498,品类代码!$D:$E,2,0))</f>
        <v/>
      </c>
      <c r="J1498" s="37" t="str">
        <f>IF(LEN(I1498)=0,"",VLOOKUP(I1498,品类代码!$E:$F,2,0))</f>
        <v/>
      </c>
      <c r="K1498" s="38" t="str">
        <f>IF(LEN(J1498)=0,"",VLOOKUP(J1498,品类代码!$F:$G,2,0))</f>
        <v/>
      </c>
      <c r="L1498" s="27"/>
      <c r="M1498" s="27"/>
      <c r="N1498" s="27"/>
      <c r="O1498" s="27"/>
      <c r="P1498" s="27"/>
      <c r="Q1498" s="27"/>
      <c r="R1498" s="27"/>
      <c r="S1498" s="39" t="str">
        <f t="shared" si="23"/>
        <v/>
      </c>
      <c r="T1498" s="45"/>
      <c r="U1498" s="41"/>
      <c r="V1498" s="41"/>
      <c r="W1498" s="42"/>
    </row>
    <row r="1499" spans="1:23" s="32" customFormat="1" ht="14.25" thickBot="1" x14ac:dyDescent="0.2">
      <c r="A1499" s="27"/>
      <c r="B1499" s="27"/>
      <c r="C1499" s="27"/>
      <c r="D1499" s="27"/>
      <c r="E1499" s="28"/>
      <c r="F1499" s="29"/>
      <c r="G1499" s="30"/>
      <c r="H1499" s="31"/>
      <c r="I1499" s="36" t="str">
        <f>IF(LEN(F1499)*LEN(G1499)*LEN(H1499)=0,"",VLOOKUP(F1499&amp;G1499&amp;H1499,品类代码!$D:$E,2,0))</f>
        <v/>
      </c>
      <c r="J1499" s="37" t="str">
        <f>IF(LEN(I1499)=0,"",VLOOKUP(I1499,品类代码!$E:$F,2,0))</f>
        <v/>
      </c>
      <c r="K1499" s="38" t="str">
        <f>IF(LEN(J1499)=0,"",VLOOKUP(J1499,品类代码!$F:$G,2,0))</f>
        <v/>
      </c>
      <c r="L1499" s="27"/>
      <c r="M1499" s="27"/>
      <c r="N1499" s="27"/>
      <c r="O1499" s="27"/>
      <c r="P1499" s="27"/>
      <c r="Q1499" s="27"/>
      <c r="R1499" s="27"/>
      <c r="S1499" s="39" t="str">
        <f t="shared" si="23"/>
        <v/>
      </c>
      <c r="T1499" s="44"/>
      <c r="U1499" s="40"/>
      <c r="V1499" s="40"/>
      <c r="W1499" s="35"/>
    </row>
    <row r="1500" spans="1:23" ht="14.25" thickBot="1" x14ac:dyDescent="0.2">
      <c r="A1500" s="27"/>
      <c r="B1500" s="27"/>
      <c r="C1500" s="27"/>
      <c r="D1500" s="27"/>
      <c r="E1500" s="28"/>
      <c r="F1500" s="29"/>
      <c r="G1500" s="30"/>
      <c r="H1500" s="31"/>
      <c r="I1500" s="36" t="str">
        <f>IF(LEN(F1500)*LEN(G1500)*LEN(H1500)=0,"",VLOOKUP(F1500&amp;G1500&amp;H1500,品类代码!$D:$E,2,0))</f>
        <v/>
      </c>
      <c r="J1500" s="37" t="str">
        <f>IF(LEN(I1500)=0,"",VLOOKUP(I1500,品类代码!$E:$F,2,0))</f>
        <v/>
      </c>
      <c r="K1500" s="38" t="str">
        <f>IF(LEN(J1500)=0,"",VLOOKUP(J1500,品类代码!$F:$G,2,0))</f>
        <v/>
      </c>
      <c r="L1500" s="27"/>
      <c r="M1500" s="27"/>
      <c r="N1500" s="27"/>
      <c r="O1500" s="27"/>
      <c r="P1500" s="27"/>
      <c r="Q1500" s="27"/>
      <c r="R1500" s="27"/>
      <c r="S1500" s="39" t="str">
        <f t="shared" si="23"/>
        <v/>
      </c>
      <c r="T1500" s="45"/>
      <c r="U1500" s="41"/>
      <c r="V1500" s="41"/>
      <c r="W1500" s="42"/>
    </row>
    <row r="1501" spans="1:23" ht="14.25" thickBot="1" x14ac:dyDescent="0.2">
      <c r="A1501" s="27"/>
      <c r="B1501" s="27"/>
      <c r="C1501" s="27"/>
      <c r="D1501" s="27"/>
      <c r="E1501" s="28"/>
      <c r="F1501" s="29"/>
      <c r="G1501" s="30"/>
      <c r="H1501" s="31"/>
      <c r="I1501" s="36" t="str">
        <f>IF(LEN(F1501)*LEN(G1501)*LEN(H1501)=0,"",VLOOKUP(F1501&amp;G1501&amp;H1501,品类代码!$D:$E,2,0))</f>
        <v/>
      </c>
      <c r="J1501" s="37" t="str">
        <f>IF(LEN(I1501)=0,"",VLOOKUP(I1501,品类代码!$E:$F,2,0))</f>
        <v/>
      </c>
      <c r="K1501" s="38" t="str">
        <f>IF(LEN(J1501)=0,"",VLOOKUP(J1501,品类代码!$F:$G,2,0))</f>
        <v/>
      </c>
      <c r="L1501" s="27"/>
      <c r="M1501" s="27"/>
      <c r="N1501" s="27"/>
      <c r="O1501" s="27"/>
      <c r="P1501" s="27"/>
      <c r="Q1501" s="27"/>
      <c r="R1501" s="27"/>
      <c r="S1501" s="39" t="str">
        <f t="shared" si="23"/>
        <v/>
      </c>
      <c r="T1501" s="45"/>
      <c r="U1501" s="41"/>
      <c r="V1501" s="41"/>
      <c r="W1501" s="42"/>
    </row>
    <row r="1502" spans="1:23" s="32" customFormat="1" ht="14.25" thickBot="1" x14ac:dyDescent="0.2">
      <c r="A1502" s="27"/>
      <c r="B1502" s="27"/>
      <c r="C1502" s="27"/>
      <c r="D1502" s="27"/>
      <c r="E1502" s="28"/>
      <c r="F1502" s="29"/>
      <c r="G1502" s="30"/>
      <c r="H1502" s="31"/>
      <c r="I1502" s="36" t="str">
        <f>IF(LEN(F1502)*LEN(G1502)*LEN(H1502)=0,"",VLOOKUP(F1502&amp;G1502&amp;H1502,品类代码!$D:$E,2,0))</f>
        <v/>
      </c>
      <c r="J1502" s="37" t="str">
        <f>IF(LEN(I1502)=0,"",VLOOKUP(I1502,品类代码!$E:$F,2,0))</f>
        <v/>
      </c>
      <c r="K1502" s="38" t="str">
        <f>IF(LEN(J1502)=0,"",VLOOKUP(J1502,品类代码!$F:$G,2,0))</f>
        <v/>
      </c>
      <c r="L1502" s="27"/>
      <c r="M1502" s="27"/>
      <c r="N1502" s="27"/>
      <c r="O1502" s="27"/>
      <c r="P1502" s="27"/>
      <c r="Q1502" s="27"/>
      <c r="R1502" s="27"/>
      <c r="S1502" s="39" t="str">
        <f t="shared" si="23"/>
        <v/>
      </c>
      <c r="T1502" s="44"/>
      <c r="U1502" s="40"/>
      <c r="V1502" s="40"/>
      <c r="W1502" s="35"/>
    </row>
    <row r="1503" spans="1:23" ht="14.25" thickBot="1" x14ac:dyDescent="0.2">
      <c r="A1503" s="27"/>
      <c r="B1503" s="27"/>
      <c r="C1503" s="27"/>
      <c r="D1503" s="27"/>
      <c r="E1503" s="28"/>
      <c r="F1503" s="29"/>
      <c r="G1503" s="30"/>
      <c r="H1503" s="31"/>
      <c r="I1503" s="36" t="str">
        <f>IF(LEN(F1503)*LEN(G1503)*LEN(H1503)=0,"",VLOOKUP(F1503&amp;G1503&amp;H1503,品类代码!$D:$E,2,0))</f>
        <v/>
      </c>
      <c r="J1503" s="37" t="str">
        <f>IF(LEN(I1503)=0,"",VLOOKUP(I1503,品类代码!$E:$F,2,0))</f>
        <v/>
      </c>
      <c r="K1503" s="38" t="str">
        <f>IF(LEN(J1503)=0,"",VLOOKUP(J1503,品类代码!$F:$G,2,0))</f>
        <v/>
      </c>
      <c r="L1503" s="27"/>
      <c r="M1503" s="27"/>
      <c r="N1503" s="27"/>
      <c r="O1503" s="27"/>
      <c r="P1503" s="27"/>
      <c r="Q1503" s="27"/>
      <c r="R1503" s="27"/>
      <c r="S1503" s="39" t="str">
        <f t="shared" si="23"/>
        <v/>
      </c>
      <c r="T1503" s="45"/>
      <c r="U1503" s="41"/>
      <c r="V1503" s="41"/>
      <c r="W1503" s="42"/>
    </row>
    <row r="1504" spans="1:23" ht="14.25" thickBot="1" x14ac:dyDescent="0.2">
      <c r="A1504" s="27"/>
      <c r="B1504" s="27"/>
      <c r="C1504" s="27"/>
      <c r="D1504" s="27"/>
      <c r="E1504" s="28"/>
      <c r="F1504" s="29"/>
      <c r="G1504" s="30"/>
      <c r="H1504" s="31"/>
      <c r="I1504" s="36" t="str">
        <f>IF(LEN(F1504)*LEN(G1504)*LEN(H1504)=0,"",VLOOKUP(F1504&amp;G1504&amp;H1504,品类代码!$D:$E,2,0))</f>
        <v/>
      </c>
      <c r="J1504" s="37" t="str">
        <f>IF(LEN(I1504)=0,"",VLOOKUP(I1504,品类代码!$E:$F,2,0))</f>
        <v/>
      </c>
      <c r="K1504" s="38" t="str">
        <f>IF(LEN(J1504)=0,"",VLOOKUP(J1504,品类代码!$F:$G,2,0))</f>
        <v/>
      </c>
      <c r="L1504" s="27"/>
      <c r="M1504" s="27"/>
      <c r="N1504" s="27"/>
      <c r="O1504" s="27"/>
      <c r="P1504" s="27"/>
      <c r="Q1504" s="27"/>
      <c r="R1504" s="27"/>
      <c r="S1504" s="39" t="str">
        <f t="shared" si="23"/>
        <v/>
      </c>
      <c r="T1504" s="45"/>
      <c r="U1504" s="41"/>
      <c r="V1504" s="41"/>
      <c r="W1504" s="42"/>
    </row>
    <row r="1505" spans="1:23" s="32" customFormat="1" ht="14.25" thickBot="1" x14ac:dyDescent="0.2">
      <c r="A1505" s="27"/>
      <c r="B1505" s="27"/>
      <c r="C1505" s="27"/>
      <c r="D1505" s="27"/>
      <c r="E1505" s="28"/>
      <c r="F1505" s="29"/>
      <c r="G1505" s="30"/>
      <c r="H1505" s="31"/>
      <c r="I1505" s="36" t="str">
        <f>IF(LEN(F1505)*LEN(G1505)*LEN(H1505)=0,"",VLOOKUP(F1505&amp;G1505&amp;H1505,品类代码!$D:$E,2,0))</f>
        <v/>
      </c>
      <c r="J1505" s="37" t="str">
        <f>IF(LEN(I1505)=0,"",VLOOKUP(I1505,品类代码!$E:$F,2,0))</f>
        <v/>
      </c>
      <c r="K1505" s="38" t="str">
        <f>IF(LEN(J1505)=0,"",VLOOKUP(J1505,品类代码!$F:$G,2,0))</f>
        <v/>
      </c>
      <c r="L1505" s="27"/>
      <c r="M1505" s="27"/>
      <c r="N1505" s="27"/>
      <c r="O1505" s="27"/>
      <c r="P1505" s="27"/>
      <c r="Q1505" s="27"/>
      <c r="R1505" s="27"/>
      <c r="S1505" s="39" t="str">
        <f t="shared" si="23"/>
        <v/>
      </c>
      <c r="T1505" s="44"/>
      <c r="U1505" s="40"/>
      <c r="V1505" s="40"/>
      <c r="W1505" s="35"/>
    </row>
    <row r="1506" spans="1:23" ht="14.25" thickBot="1" x14ac:dyDescent="0.2">
      <c r="A1506" s="27"/>
      <c r="B1506" s="27"/>
      <c r="C1506" s="27"/>
      <c r="D1506" s="27"/>
      <c r="E1506" s="28"/>
      <c r="F1506" s="29"/>
      <c r="G1506" s="30"/>
      <c r="H1506" s="31"/>
      <c r="I1506" s="36" t="str">
        <f>IF(LEN(F1506)*LEN(G1506)*LEN(H1506)=0,"",VLOOKUP(F1506&amp;G1506&amp;H1506,品类代码!$D:$E,2,0))</f>
        <v/>
      </c>
      <c r="J1506" s="37" t="str">
        <f>IF(LEN(I1506)=0,"",VLOOKUP(I1506,品类代码!$E:$F,2,0))</f>
        <v/>
      </c>
      <c r="K1506" s="38" t="str">
        <f>IF(LEN(J1506)=0,"",VLOOKUP(J1506,品类代码!$F:$G,2,0))</f>
        <v/>
      </c>
      <c r="L1506" s="27"/>
      <c r="M1506" s="27"/>
      <c r="N1506" s="27"/>
      <c r="O1506" s="27"/>
      <c r="P1506" s="27"/>
      <c r="Q1506" s="27"/>
      <c r="R1506" s="27"/>
      <c r="S1506" s="39" t="str">
        <f t="shared" si="23"/>
        <v/>
      </c>
      <c r="T1506" s="45"/>
      <c r="U1506" s="41"/>
      <c r="V1506" s="41"/>
      <c r="W1506" s="42"/>
    </row>
    <row r="1507" spans="1:23" ht="14.25" thickBot="1" x14ac:dyDescent="0.2">
      <c r="A1507" s="27"/>
      <c r="B1507" s="27"/>
      <c r="C1507" s="27"/>
      <c r="D1507" s="27"/>
      <c r="E1507" s="28"/>
      <c r="F1507" s="29"/>
      <c r="G1507" s="30"/>
      <c r="H1507" s="31"/>
      <c r="I1507" s="36" t="str">
        <f>IF(LEN(F1507)*LEN(G1507)*LEN(H1507)=0,"",VLOOKUP(F1507&amp;G1507&amp;H1507,品类代码!$D:$E,2,0))</f>
        <v/>
      </c>
      <c r="J1507" s="37" t="str">
        <f>IF(LEN(I1507)=0,"",VLOOKUP(I1507,品类代码!$E:$F,2,0))</f>
        <v/>
      </c>
      <c r="K1507" s="38" t="str">
        <f>IF(LEN(J1507)=0,"",VLOOKUP(J1507,品类代码!$F:$G,2,0))</f>
        <v/>
      </c>
      <c r="L1507" s="27"/>
      <c r="M1507" s="27"/>
      <c r="N1507" s="27"/>
      <c r="O1507" s="27"/>
      <c r="P1507" s="27"/>
      <c r="Q1507" s="27"/>
      <c r="R1507" s="27"/>
      <c r="S1507" s="39" t="str">
        <f t="shared" si="23"/>
        <v/>
      </c>
      <c r="T1507" s="45"/>
      <c r="U1507" s="41"/>
      <c r="V1507" s="41"/>
      <c r="W1507" s="42"/>
    </row>
    <row r="1508" spans="1:23" s="32" customFormat="1" ht="14.25" thickBot="1" x14ac:dyDescent="0.2">
      <c r="A1508" s="27"/>
      <c r="B1508" s="27"/>
      <c r="C1508" s="27"/>
      <c r="D1508" s="27"/>
      <c r="E1508" s="28"/>
      <c r="F1508" s="29"/>
      <c r="G1508" s="30"/>
      <c r="H1508" s="31"/>
      <c r="I1508" s="36" t="str">
        <f>IF(LEN(F1508)*LEN(G1508)*LEN(H1508)=0,"",VLOOKUP(F1508&amp;G1508&amp;H1508,品类代码!$D:$E,2,0))</f>
        <v/>
      </c>
      <c r="J1508" s="37" t="str">
        <f>IF(LEN(I1508)=0,"",VLOOKUP(I1508,品类代码!$E:$F,2,0))</f>
        <v/>
      </c>
      <c r="K1508" s="38" t="str">
        <f>IF(LEN(J1508)=0,"",VLOOKUP(J1508,品类代码!$F:$G,2,0))</f>
        <v/>
      </c>
      <c r="L1508" s="27"/>
      <c r="M1508" s="27"/>
      <c r="N1508" s="27"/>
      <c r="O1508" s="27"/>
      <c r="P1508" s="27"/>
      <c r="Q1508" s="27"/>
      <c r="R1508" s="27"/>
      <c r="S1508" s="39" t="str">
        <f t="shared" si="23"/>
        <v/>
      </c>
      <c r="T1508" s="44"/>
      <c r="U1508" s="40"/>
      <c r="V1508" s="40"/>
      <c r="W1508" s="35"/>
    </row>
    <row r="1509" spans="1:23" ht="14.25" thickBot="1" x14ac:dyDescent="0.2">
      <c r="A1509" s="27"/>
      <c r="B1509" s="27"/>
      <c r="C1509" s="27"/>
      <c r="D1509" s="27"/>
      <c r="E1509" s="28"/>
      <c r="F1509" s="29"/>
      <c r="G1509" s="30"/>
      <c r="H1509" s="31"/>
      <c r="I1509" s="36" t="str">
        <f>IF(LEN(F1509)*LEN(G1509)*LEN(H1509)=0,"",VLOOKUP(F1509&amp;G1509&amp;H1509,品类代码!$D:$E,2,0))</f>
        <v/>
      </c>
      <c r="J1509" s="37" t="str">
        <f>IF(LEN(I1509)=0,"",VLOOKUP(I1509,品类代码!$E:$F,2,0))</f>
        <v/>
      </c>
      <c r="K1509" s="38" t="str">
        <f>IF(LEN(J1509)=0,"",VLOOKUP(J1509,品类代码!$F:$G,2,0))</f>
        <v/>
      </c>
      <c r="L1509" s="27"/>
      <c r="M1509" s="27"/>
      <c r="N1509" s="27"/>
      <c r="O1509" s="27"/>
      <c r="P1509" s="27"/>
      <c r="Q1509" s="27"/>
      <c r="R1509" s="27"/>
      <c r="S1509" s="39" t="str">
        <f t="shared" si="23"/>
        <v/>
      </c>
      <c r="T1509" s="45"/>
      <c r="U1509" s="41"/>
      <c r="V1509" s="41"/>
      <c r="W1509" s="42"/>
    </row>
    <row r="1510" spans="1:23" ht="14.25" thickBot="1" x14ac:dyDescent="0.2">
      <c r="A1510" s="27"/>
      <c r="B1510" s="27"/>
      <c r="C1510" s="27"/>
      <c r="D1510" s="27"/>
      <c r="E1510" s="28"/>
      <c r="F1510" s="29"/>
      <c r="G1510" s="30"/>
      <c r="H1510" s="31"/>
      <c r="I1510" s="36" t="str">
        <f>IF(LEN(F1510)*LEN(G1510)*LEN(H1510)=0,"",VLOOKUP(F1510&amp;G1510&amp;H1510,品类代码!$D:$E,2,0))</f>
        <v/>
      </c>
      <c r="J1510" s="37" t="str">
        <f>IF(LEN(I1510)=0,"",VLOOKUP(I1510,品类代码!$E:$F,2,0))</f>
        <v/>
      </c>
      <c r="K1510" s="38" t="str">
        <f>IF(LEN(J1510)=0,"",VLOOKUP(J1510,品类代码!$F:$G,2,0))</f>
        <v/>
      </c>
      <c r="L1510" s="27"/>
      <c r="M1510" s="27"/>
      <c r="N1510" s="27"/>
      <c r="O1510" s="27"/>
      <c r="P1510" s="27"/>
      <c r="Q1510" s="27"/>
      <c r="R1510" s="27"/>
      <c r="S1510" s="39" t="str">
        <f t="shared" si="23"/>
        <v/>
      </c>
      <c r="T1510" s="45"/>
      <c r="U1510" s="41"/>
      <c r="V1510" s="41"/>
      <c r="W1510" s="42"/>
    </row>
    <row r="1511" spans="1:23" s="32" customFormat="1" ht="14.25" thickBot="1" x14ac:dyDescent="0.2">
      <c r="A1511" s="27"/>
      <c r="B1511" s="27"/>
      <c r="C1511" s="27"/>
      <c r="D1511" s="27"/>
      <c r="E1511" s="28"/>
      <c r="F1511" s="29"/>
      <c r="G1511" s="30"/>
      <c r="H1511" s="31"/>
      <c r="I1511" s="36" t="str">
        <f>IF(LEN(F1511)*LEN(G1511)*LEN(H1511)=0,"",VLOOKUP(F1511&amp;G1511&amp;H1511,品类代码!$D:$E,2,0))</f>
        <v/>
      </c>
      <c r="J1511" s="37" t="str">
        <f>IF(LEN(I1511)=0,"",VLOOKUP(I1511,品类代码!$E:$F,2,0))</f>
        <v/>
      </c>
      <c r="K1511" s="38" t="str">
        <f>IF(LEN(J1511)=0,"",VLOOKUP(J1511,品类代码!$F:$G,2,0))</f>
        <v/>
      </c>
      <c r="L1511" s="27"/>
      <c r="M1511" s="27"/>
      <c r="N1511" s="27"/>
      <c r="O1511" s="27"/>
      <c r="P1511" s="27"/>
      <c r="Q1511" s="27"/>
      <c r="R1511" s="27"/>
      <c r="S1511" s="39" t="str">
        <f t="shared" si="23"/>
        <v/>
      </c>
      <c r="T1511" s="44"/>
      <c r="U1511" s="40"/>
      <c r="V1511" s="40"/>
      <c r="W1511" s="35"/>
    </row>
    <row r="1512" spans="1:23" ht="14.25" thickBot="1" x14ac:dyDescent="0.2">
      <c r="A1512" s="27"/>
      <c r="B1512" s="27"/>
      <c r="C1512" s="27"/>
      <c r="D1512" s="27"/>
      <c r="E1512" s="28"/>
      <c r="F1512" s="29"/>
      <c r="G1512" s="30"/>
      <c r="H1512" s="31"/>
      <c r="I1512" s="36" t="str">
        <f>IF(LEN(F1512)*LEN(G1512)*LEN(H1512)=0,"",VLOOKUP(F1512&amp;G1512&amp;H1512,品类代码!$D:$E,2,0))</f>
        <v/>
      </c>
      <c r="J1512" s="37" t="str">
        <f>IF(LEN(I1512)=0,"",VLOOKUP(I1512,品类代码!$E:$F,2,0))</f>
        <v/>
      </c>
      <c r="K1512" s="38" t="str">
        <f>IF(LEN(J1512)=0,"",VLOOKUP(J1512,品类代码!$F:$G,2,0))</f>
        <v/>
      </c>
      <c r="L1512" s="27"/>
      <c r="M1512" s="27"/>
      <c r="N1512" s="27"/>
      <c r="O1512" s="27"/>
      <c r="P1512" s="27"/>
      <c r="Q1512" s="27"/>
      <c r="R1512" s="27"/>
      <c r="S1512" s="39" t="str">
        <f t="shared" si="23"/>
        <v/>
      </c>
      <c r="T1512" s="45"/>
      <c r="U1512" s="41"/>
      <c r="V1512" s="41"/>
      <c r="W1512" s="42"/>
    </row>
    <row r="1513" spans="1:23" ht="14.25" thickBot="1" x14ac:dyDescent="0.2">
      <c r="A1513" s="27"/>
      <c r="B1513" s="27"/>
      <c r="C1513" s="27"/>
      <c r="D1513" s="27"/>
      <c r="E1513" s="28"/>
      <c r="F1513" s="29"/>
      <c r="G1513" s="30"/>
      <c r="H1513" s="31"/>
      <c r="I1513" s="36" t="str">
        <f>IF(LEN(F1513)*LEN(G1513)*LEN(H1513)=0,"",VLOOKUP(F1513&amp;G1513&amp;H1513,品类代码!$D:$E,2,0))</f>
        <v/>
      </c>
      <c r="J1513" s="37" t="str">
        <f>IF(LEN(I1513)=0,"",VLOOKUP(I1513,品类代码!$E:$F,2,0))</f>
        <v/>
      </c>
      <c r="K1513" s="38" t="str">
        <f>IF(LEN(J1513)=0,"",VLOOKUP(J1513,品类代码!$F:$G,2,0))</f>
        <v/>
      </c>
      <c r="L1513" s="27"/>
      <c r="M1513" s="27"/>
      <c r="N1513" s="27"/>
      <c r="O1513" s="27"/>
      <c r="P1513" s="27"/>
      <c r="Q1513" s="27"/>
      <c r="R1513" s="27"/>
      <c r="S1513" s="39" t="str">
        <f t="shared" si="23"/>
        <v/>
      </c>
      <c r="T1513" s="45"/>
      <c r="U1513" s="41"/>
      <c r="V1513" s="41"/>
      <c r="W1513" s="42"/>
    </row>
    <row r="1514" spans="1:23" s="32" customFormat="1" ht="14.25" thickBot="1" x14ac:dyDescent="0.2">
      <c r="A1514" s="27"/>
      <c r="B1514" s="27"/>
      <c r="C1514" s="27"/>
      <c r="D1514" s="27"/>
      <c r="E1514" s="28"/>
      <c r="F1514" s="29"/>
      <c r="G1514" s="30"/>
      <c r="H1514" s="31"/>
      <c r="I1514" s="36" t="str">
        <f>IF(LEN(F1514)*LEN(G1514)*LEN(H1514)=0,"",VLOOKUP(F1514&amp;G1514&amp;H1514,品类代码!$D:$E,2,0))</f>
        <v/>
      </c>
      <c r="J1514" s="37" t="str">
        <f>IF(LEN(I1514)=0,"",VLOOKUP(I1514,品类代码!$E:$F,2,0))</f>
        <v/>
      </c>
      <c r="K1514" s="38" t="str">
        <f>IF(LEN(J1514)=0,"",VLOOKUP(J1514,品类代码!$F:$G,2,0))</f>
        <v/>
      </c>
      <c r="L1514" s="27"/>
      <c r="M1514" s="27"/>
      <c r="N1514" s="27"/>
      <c r="O1514" s="27"/>
      <c r="P1514" s="27"/>
      <c r="Q1514" s="27"/>
      <c r="R1514" s="27"/>
      <c r="S1514" s="39" t="str">
        <f t="shared" si="23"/>
        <v/>
      </c>
      <c r="T1514" s="44"/>
      <c r="U1514" s="40"/>
      <c r="V1514" s="40"/>
      <c r="W1514" s="35"/>
    </row>
    <row r="1515" spans="1:23" ht="14.25" thickBot="1" x14ac:dyDescent="0.2">
      <c r="A1515" s="27"/>
      <c r="B1515" s="27"/>
      <c r="C1515" s="27"/>
      <c r="D1515" s="27"/>
      <c r="E1515" s="28"/>
      <c r="F1515" s="29"/>
      <c r="G1515" s="30"/>
      <c r="H1515" s="31"/>
      <c r="I1515" s="36" t="str">
        <f>IF(LEN(F1515)*LEN(G1515)*LEN(H1515)=0,"",VLOOKUP(F1515&amp;G1515&amp;H1515,品类代码!$D:$E,2,0))</f>
        <v/>
      </c>
      <c r="J1515" s="37" t="str">
        <f>IF(LEN(I1515)=0,"",VLOOKUP(I1515,品类代码!$E:$F,2,0))</f>
        <v/>
      </c>
      <c r="K1515" s="38" t="str">
        <f>IF(LEN(J1515)=0,"",VLOOKUP(J1515,品类代码!$F:$G,2,0))</f>
        <v/>
      </c>
      <c r="L1515" s="27"/>
      <c r="M1515" s="27"/>
      <c r="N1515" s="27"/>
      <c r="O1515" s="27"/>
      <c r="P1515" s="27"/>
      <c r="Q1515" s="27"/>
      <c r="R1515" s="27"/>
      <c r="S1515" s="39" t="str">
        <f t="shared" si="23"/>
        <v/>
      </c>
      <c r="T1515" s="45"/>
      <c r="U1515" s="41"/>
      <c r="V1515" s="41"/>
      <c r="W1515" s="42"/>
    </row>
    <row r="1516" spans="1:23" ht="14.25" thickBot="1" x14ac:dyDescent="0.2">
      <c r="A1516" s="27"/>
      <c r="B1516" s="27"/>
      <c r="C1516" s="27"/>
      <c r="D1516" s="27"/>
      <c r="E1516" s="28"/>
      <c r="F1516" s="29"/>
      <c r="G1516" s="30"/>
      <c r="H1516" s="31"/>
      <c r="I1516" s="36" t="str">
        <f>IF(LEN(F1516)*LEN(G1516)*LEN(H1516)=0,"",VLOOKUP(F1516&amp;G1516&amp;H1516,品类代码!$D:$E,2,0))</f>
        <v/>
      </c>
      <c r="J1516" s="37" t="str">
        <f>IF(LEN(I1516)=0,"",VLOOKUP(I1516,品类代码!$E:$F,2,0))</f>
        <v/>
      </c>
      <c r="K1516" s="38" t="str">
        <f>IF(LEN(J1516)=0,"",VLOOKUP(J1516,品类代码!$F:$G,2,0))</f>
        <v/>
      </c>
      <c r="L1516" s="27"/>
      <c r="M1516" s="27"/>
      <c r="N1516" s="27"/>
      <c r="O1516" s="27"/>
      <c r="P1516" s="27"/>
      <c r="Q1516" s="27"/>
      <c r="R1516" s="27"/>
      <c r="S1516" s="39" t="str">
        <f t="shared" si="23"/>
        <v/>
      </c>
      <c r="T1516" s="45"/>
      <c r="U1516" s="41"/>
      <c r="V1516" s="41"/>
      <c r="W1516" s="42"/>
    </row>
    <row r="1517" spans="1:23" s="32" customFormat="1" ht="14.25" thickBot="1" x14ac:dyDescent="0.2">
      <c r="A1517" s="27"/>
      <c r="B1517" s="27"/>
      <c r="C1517" s="27"/>
      <c r="D1517" s="27"/>
      <c r="E1517" s="28"/>
      <c r="F1517" s="29"/>
      <c r="G1517" s="30"/>
      <c r="H1517" s="31"/>
      <c r="I1517" s="36" t="str">
        <f>IF(LEN(F1517)*LEN(G1517)*LEN(H1517)=0,"",VLOOKUP(F1517&amp;G1517&amp;H1517,品类代码!$D:$E,2,0))</f>
        <v/>
      </c>
      <c r="J1517" s="37" t="str">
        <f>IF(LEN(I1517)=0,"",VLOOKUP(I1517,品类代码!$E:$F,2,0))</f>
        <v/>
      </c>
      <c r="K1517" s="38" t="str">
        <f>IF(LEN(J1517)=0,"",VLOOKUP(J1517,品类代码!$F:$G,2,0))</f>
        <v/>
      </c>
      <c r="L1517" s="27"/>
      <c r="M1517" s="27"/>
      <c r="N1517" s="27"/>
      <c r="O1517" s="27"/>
      <c r="P1517" s="27"/>
      <c r="Q1517" s="27"/>
      <c r="R1517" s="27"/>
      <c r="S1517" s="39" t="str">
        <f t="shared" si="23"/>
        <v/>
      </c>
      <c r="T1517" s="44"/>
      <c r="U1517" s="40"/>
      <c r="V1517" s="40"/>
      <c r="W1517" s="35"/>
    </row>
    <row r="1518" spans="1:23" ht="14.25" thickBot="1" x14ac:dyDescent="0.2">
      <c r="A1518" s="27"/>
      <c r="B1518" s="27"/>
      <c r="C1518" s="27"/>
      <c r="D1518" s="27"/>
      <c r="E1518" s="28"/>
      <c r="F1518" s="29"/>
      <c r="G1518" s="30"/>
      <c r="H1518" s="31"/>
      <c r="I1518" s="36" t="str">
        <f>IF(LEN(F1518)*LEN(G1518)*LEN(H1518)=0,"",VLOOKUP(F1518&amp;G1518&amp;H1518,品类代码!$D:$E,2,0))</f>
        <v/>
      </c>
      <c r="J1518" s="37" t="str">
        <f>IF(LEN(I1518)=0,"",VLOOKUP(I1518,品类代码!$E:$F,2,0))</f>
        <v/>
      </c>
      <c r="K1518" s="38" t="str">
        <f>IF(LEN(J1518)=0,"",VLOOKUP(J1518,品类代码!$F:$G,2,0))</f>
        <v/>
      </c>
      <c r="L1518" s="27"/>
      <c r="M1518" s="27"/>
      <c r="N1518" s="27"/>
      <c r="O1518" s="27"/>
      <c r="P1518" s="27"/>
      <c r="Q1518" s="27"/>
      <c r="R1518" s="27"/>
      <c r="S1518" s="39" t="str">
        <f t="shared" si="23"/>
        <v/>
      </c>
      <c r="T1518" s="45"/>
      <c r="U1518" s="41"/>
      <c r="V1518" s="41"/>
      <c r="W1518" s="42"/>
    </row>
    <row r="1519" spans="1:23" ht="14.25" thickBot="1" x14ac:dyDescent="0.2">
      <c r="A1519" s="27"/>
      <c r="B1519" s="27"/>
      <c r="C1519" s="27"/>
      <c r="D1519" s="27"/>
      <c r="E1519" s="28"/>
      <c r="F1519" s="29"/>
      <c r="G1519" s="30"/>
      <c r="H1519" s="31"/>
      <c r="I1519" s="36" t="str">
        <f>IF(LEN(F1519)*LEN(G1519)*LEN(H1519)=0,"",VLOOKUP(F1519&amp;G1519&amp;H1519,品类代码!$D:$E,2,0))</f>
        <v/>
      </c>
      <c r="J1519" s="37" t="str">
        <f>IF(LEN(I1519)=0,"",VLOOKUP(I1519,品类代码!$E:$F,2,0))</f>
        <v/>
      </c>
      <c r="K1519" s="38" t="str">
        <f>IF(LEN(J1519)=0,"",VLOOKUP(J1519,品类代码!$F:$G,2,0))</f>
        <v/>
      </c>
      <c r="L1519" s="27"/>
      <c r="M1519" s="27"/>
      <c r="N1519" s="27"/>
      <c r="O1519" s="27"/>
      <c r="P1519" s="27"/>
      <c r="Q1519" s="27"/>
      <c r="R1519" s="27"/>
      <c r="S1519" s="39" t="str">
        <f t="shared" si="23"/>
        <v/>
      </c>
      <c r="T1519" s="45"/>
      <c r="U1519" s="41"/>
      <c r="V1519" s="41"/>
      <c r="W1519" s="42"/>
    </row>
    <row r="1520" spans="1:23" s="32" customFormat="1" ht="14.25" thickBot="1" x14ac:dyDescent="0.2">
      <c r="A1520" s="27"/>
      <c r="B1520" s="27"/>
      <c r="C1520" s="27"/>
      <c r="D1520" s="27"/>
      <c r="E1520" s="28"/>
      <c r="F1520" s="29"/>
      <c r="G1520" s="30"/>
      <c r="H1520" s="31"/>
      <c r="I1520" s="36" t="str">
        <f>IF(LEN(F1520)*LEN(G1520)*LEN(H1520)=0,"",VLOOKUP(F1520&amp;G1520&amp;H1520,品类代码!$D:$E,2,0))</f>
        <v/>
      </c>
      <c r="J1520" s="37" t="str">
        <f>IF(LEN(I1520)=0,"",VLOOKUP(I1520,品类代码!$E:$F,2,0))</f>
        <v/>
      </c>
      <c r="K1520" s="38" t="str">
        <f>IF(LEN(J1520)=0,"",VLOOKUP(J1520,品类代码!$F:$G,2,0))</f>
        <v/>
      </c>
      <c r="L1520" s="27"/>
      <c r="M1520" s="27"/>
      <c r="N1520" s="27"/>
      <c r="O1520" s="27"/>
      <c r="P1520" s="27"/>
      <c r="Q1520" s="27"/>
      <c r="R1520" s="27"/>
      <c r="S1520" s="39" t="str">
        <f t="shared" si="23"/>
        <v/>
      </c>
      <c r="T1520" s="44"/>
      <c r="U1520" s="40"/>
      <c r="V1520" s="40"/>
      <c r="W1520" s="35"/>
    </row>
    <row r="1521" spans="1:23" ht="14.25" thickBot="1" x14ac:dyDescent="0.2">
      <c r="A1521" s="27"/>
      <c r="B1521" s="27"/>
      <c r="C1521" s="27"/>
      <c r="D1521" s="27"/>
      <c r="E1521" s="28"/>
      <c r="F1521" s="29"/>
      <c r="G1521" s="30"/>
      <c r="H1521" s="31"/>
      <c r="I1521" s="36" t="str">
        <f>IF(LEN(F1521)*LEN(G1521)*LEN(H1521)=0,"",VLOOKUP(F1521&amp;G1521&amp;H1521,品类代码!$D:$E,2,0))</f>
        <v/>
      </c>
      <c r="J1521" s="37" t="str">
        <f>IF(LEN(I1521)=0,"",VLOOKUP(I1521,品类代码!$E:$F,2,0))</f>
        <v/>
      </c>
      <c r="K1521" s="38" t="str">
        <f>IF(LEN(J1521)=0,"",VLOOKUP(J1521,品类代码!$F:$G,2,0))</f>
        <v/>
      </c>
      <c r="L1521" s="27"/>
      <c r="M1521" s="27"/>
      <c r="N1521" s="27"/>
      <c r="O1521" s="27"/>
      <c r="P1521" s="27"/>
      <c r="Q1521" s="27"/>
      <c r="R1521" s="27"/>
      <c r="S1521" s="39" t="str">
        <f t="shared" si="23"/>
        <v/>
      </c>
      <c r="T1521" s="45"/>
      <c r="U1521" s="41"/>
      <c r="V1521" s="41"/>
      <c r="W1521" s="42"/>
    </row>
    <row r="1522" spans="1:23" ht="14.25" thickBot="1" x14ac:dyDescent="0.2">
      <c r="A1522" s="27"/>
      <c r="B1522" s="27"/>
      <c r="C1522" s="27"/>
      <c r="D1522" s="27"/>
      <c r="E1522" s="28"/>
      <c r="F1522" s="29"/>
      <c r="G1522" s="30"/>
      <c r="H1522" s="31"/>
      <c r="I1522" s="36" t="str">
        <f>IF(LEN(F1522)*LEN(G1522)*LEN(H1522)=0,"",VLOOKUP(F1522&amp;G1522&amp;H1522,品类代码!$D:$E,2,0))</f>
        <v/>
      </c>
      <c r="J1522" s="37" t="str">
        <f>IF(LEN(I1522)=0,"",VLOOKUP(I1522,品类代码!$E:$F,2,0))</f>
        <v/>
      </c>
      <c r="K1522" s="38" t="str">
        <f>IF(LEN(J1522)=0,"",VLOOKUP(J1522,品类代码!$F:$G,2,0))</f>
        <v/>
      </c>
      <c r="L1522" s="27"/>
      <c r="M1522" s="27"/>
      <c r="N1522" s="27"/>
      <c r="O1522" s="27"/>
      <c r="P1522" s="27"/>
      <c r="Q1522" s="27"/>
      <c r="R1522" s="27"/>
      <c r="S1522" s="39" t="str">
        <f t="shared" si="23"/>
        <v/>
      </c>
      <c r="T1522" s="45"/>
      <c r="U1522" s="41"/>
      <c r="V1522" s="41"/>
      <c r="W1522" s="42"/>
    </row>
    <row r="1523" spans="1:23" s="32" customFormat="1" ht="14.25" thickBot="1" x14ac:dyDescent="0.2">
      <c r="A1523" s="27"/>
      <c r="B1523" s="27"/>
      <c r="C1523" s="27"/>
      <c r="D1523" s="27"/>
      <c r="E1523" s="28"/>
      <c r="F1523" s="29"/>
      <c r="G1523" s="30"/>
      <c r="H1523" s="31"/>
      <c r="I1523" s="36" t="str">
        <f>IF(LEN(F1523)*LEN(G1523)*LEN(H1523)=0,"",VLOOKUP(F1523&amp;G1523&amp;H1523,品类代码!$D:$E,2,0))</f>
        <v/>
      </c>
      <c r="J1523" s="37" t="str">
        <f>IF(LEN(I1523)=0,"",VLOOKUP(I1523,品类代码!$E:$F,2,0))</f>
        <v/>
      </c>
      <c r="K1523" s="38" t="str">
        <f>IF(LEN(J1523)=0,"",VLOOKUP(J1523,品类代码!$F:$G,2,0))</f>
        <v/>
      </c>
      <c r="L1523" s="27"/>
      <c r="M1523" s="27"/>
      <c r="N1523" s="27"/>
      <c r="O1523" s="27"/>
      <c r="P1523" s="27"/>
      <c r="Q1523" s="27"/>
      <c r="R1523" s="27"/>
      <c r="S1523" s="39" t="str">
        <f t="shared" si="23"/>
        <v/>
      </c>
      <c r="T1523" s="44"/>
      <c r="U1523" s="40"/>
      <c r="V1523" s="40"/>
      <c r="W1523" s="35"/>
    </row>
    <row r="1524" spans="1:23" ht="14.25" thickBot="1" x14ac:dyDescent="0.2">
      <c r="A1524" s="27"/>
      <c r="B1524" s="27"/>
      <c r="C1524" s="27"/>
      <c r="D1524" s="27"/>
      <c r="E1524" s="28"/>
      <c r="F1524" s="29"/>
      <c r="G1524" s="30"/>
      <c r="H1524" s="31"/>
      <c r="I1524" s="36" t="str">
        <f>IF(LEN(F1524)*LEN(G1524)*LEN(H1524)=0,"",VLOOKUP(F1524&amp;G1524&amp;H1524,品类代码!$D:$E,2,0))</f>
        <v/>
      </c>
      <c r="J1524" s="37" t="str">
        <f>IF(LEN(I1524)=0,"",VLOOKUP(I1524,品类代码!$E:$F,2,0))</f>
        <v/>
      </c>
      <c r="K1524" s="38" t="str">
        <f>IF(LEN(J1524)=0,"",VLOOKUP(J1524,品类代码!$F:$G,2,0))</f>
        <v/>
      </c>
      <c r="L1524" s="27"/>
      <c r="M1524" s="27"/>
      <c r="N1524" s="27"/>
      <c r="O1524" s="27"/>
      <c r="P1524" s="27"/>
      <c r="Q1524" s="27"/>
      <c r="R1524" s="27"/>
      <c r="S1524" s="39" t="str">
        <f t="shared" si="23"/>
        <v/>
      </c>
      <c r="T1524" s="45"/>
      <c r="U1524" s="41"/>
      <c r="V1524" s="41"/>
      <c r="W1524" s="42"/>
    </row>
    <row r="1525" spans="1:23" ht="14.25" thickBot="1" x14ac:dyDescent="0.2">
      <c r="A1525" s="27"/>
      <c r="B1525" s="27"/>
      <c r="C1525" s="27"/>
      <c r="D1525" s="27"/>
      <c r="E1525" s="28"/>
      <c r="F1525" s="29"/>
      <c r="G1525" s="30"/>
      <c r="H1525" s="31"/>
      <c r="I1525" s="36" t="str">
        <f>IF(LEN(F1525)*LEN(G1525)*LEN(H1525)=0,"",VLOOKUP(F1525&amp;G1525&amp;H1525,品类代码!$D:$E,2,0))</f>
        <v/>
      </c>
      <c r="J1525" s="37" t="str">
        <f>IF(LEN(I1525)=0,"",VLOOKUP(I1525,品类代码!$E:$F,2,0))</f>
        <v/>
      </c>
      <c r="K1525" s="38" t="str">
        <f>IF(LEN(J1525)=0,"",VLOOKUP(J1525,品类代码!$F:$G,2,0))</f>
        <v/>
      </c>
      <c r="L1525" s="27"/>
      <c r="M1525" s="27"/>
      <c r="N1525" s="27"/>
      <c r="O1525" s="27"/>
      <c r="P1525" s="27"/>
      <c r="Q1525" s="27"/>
      <c r="R1525" s="27"/>
      <c r="S1525" s="39" t="str">
        <f t="shared" si="23"/>
        <v/>
      </c>
      <c r="T1525" s="45"/>
      <c r="U1525" s="41"/>
      <c r="V1525" s="41"/>
      <c r="W1525" s="42"/>
    </row>
    <row r="1526" spans="1:23" s="32" customFormat="1" ht="14.25" thickBot="1" x14ac:dyDescent="0.2">
      <c r="A1526" s="27"/>
      <c r="B1526" s="27"/>
      <c r="C1526" s="27"/>
      <c r="D1526" s="27"/>
      <c r="E1526" s="28"/>
      <c r="F1526" s="29"/>
      <c r="G1526" s="30"/>
      <c r="H1526" s="31"/>
      <c r="I1526" s="36" t="str">
        <f>IF(LEN(F1526)*LEN(G1526)*LEN(H1526)=0,"",VLOOKUP(F1526&amp;G1526&amp;H1526,品类代码!$D:$E,2,0))</f>
        <v/>
      </c>
      <c r="J1526" s="37" t="str">
        <f>IF(LEN(I1526)=0,"",VLOOKUP(I1526,品类代码!$E:$F,2,0))</f>
        <v/>
      </c>
      <c r="K1526" s="38" t="str">
        <f>IF(LEN(J1526)=0,"",VLOOKUP(J1526,品类代码!$F:$G,2,0))</f>
        <v/>
      </c>
      <c r="L1526" s="27"/>
      <c r="M1526" s="27"/>
      <c r="N1526" s="27"/>
      <c r="O1526" s="27"/>
      <c r="P1526" s="27"/>
      <c r="Q1526" s="27"/>
      <c r="R1526" s="27"/>
      <c r="S1526" s="39" t="str">
        <f t="shared" si="23"/>
        <v/>
      </c>
      <c r="T1526" s="44"/>
      <c r="U1526" s="40"/>
      <c r="V1526" s="40"/>
      <c r="W1526" s="35"/>
    </row>
    <row r="1527" spans="1:23" ht="14.25" thickBot="1" x14ac:dyDescent="0.2">
      <c r="A1527" s="27"/>
      <c r="B1527" s="27"/>
      <c r="C1527" s="27"/>
      <c r="D1527" s="27"/>
      <c r="E1527" s="28"/>
      <c r="F1527" s="29"/>
      <c r="G1527" s="30"/>
      <c r="H1527" s="31"/>
      <c r="I1527" s="36" t="str">
        <f>IF(LEN(F1527)*LEN(G1527)*LEN(H1527)=0,"",VLOOKUP(F1527&amp;G1527&amp;H1527,品类代码!$D:$E,2,0))</f>
        <v/>
      </c>
      <c r="J1527" s="37" t="str">
        <f>IF(LEN(I1527)=0,"",VLOOKUP(I1527,品类代码!$E:$F,2,0))</f>
        <v/>
      </c>
      <c r="K1527" s="38" t="str">
        <f>IF(LEN(J1527)=0,"",VLOOKUP(J1527,品类代码!$F:$G,2,0))</f>
        <v/>
      </c>
      <c r="L1527" s="27"/>
      <c r="M1527" s="27"/>
      <c r="N1527" s="27"/>
      <c r="O1527" s="27"/>
      <c r="P1527" s="27"/>
      <c r="Q1527" s="27"/>
      <c r="R1527" s="27"/>
      <c r="S1527" s="39" t="str">
        <f t="shared" si="23"/>
        <v/>
      </c>
      <c r="T1527" s="45"/>
      <c r="U1527" s="41"/>
      <c r="V1527" s="41"/>
      <c r="W1527" s="42"/>
    </row>
    <row r="1528" spans="1:23" ht="14.25" thickBot="1" x14ac:dyDescent="0.2">
      <c r="A1528" s="27"/>
      <c r="B1528" s="27"/>
      <c r="C1528" s="27"/>
      <c r="D1528" s="27"/>
      <c r="E1528" s="28"/>
      <c r="F1528" s="29"/>
      <c r="G1528" s="30"/>
      <c r="H1528" s="31"/>
      <c r="I1528" s="36" t="str">
        <f>IF(LEN(F1528)*LEN(G1528)*LEN(H1528)=0,"",VLOOKUP(F1528&amp;G1528&amp;H1528,品类代码!$D:$E,2,0))</f>
        <v/>
      </c>
      <c r="J1528" s="37" t="str">
        <f>IF(LEN(I1528)=0,"",VLOOKUP(I1528,品类代码!$E:$F,2,0))</f>
        <v/>
      </c>
      <c r="K1528" s="38" t="str">
        <f>IF(LEN(J1528)=0,"",VLOOKUP(J1528,品类代码!$F:$G,2,0))</f>
        <v/>
      </c>
      <c r="L1528" s="27"/>
      <c r="M1528" s="27"/>
      <c r="N1528" s="27"/>
      <c r="O1528" s="27"/>
      <c r="P1528" s="27"/>
      <c r="Q1528" s="27"/>
      <c r="R1528" s="27"/>
      <c r="S1528" s="39" t="str">
        <f t="shared" si="23"/>
        <v/>
      </c>
      <c r="T1528" s="45"/>
      <c r="U1528" s="41"/>
      <c r="V1528" s="41"/>
      <c r="W1528" s="42"/>
    </row>
    <row r="1529" spans="1:23" s="32" customFormat="1" ht="14.25" thickBot="1" x14ac:dyDescent="0.2">
      <c r="A1529" s="27"/>
      <c r="B1529" s="27"/>
      <c r="C1529" s="27"/>
      <c r="D1529" s="27"/>
      <c r="E1529" s="28"/>
      <c r="F1529" s="29"/>
      <c r="G1529" s="30"/>
      <c r="H1529" s="31"/>
      <c r="I1529" s="36" t="str">
        <f>IF(LEN(F1529)*LEN(G1529)*LEN(H1529)=0,"",VLOOKUP(F1529&amp;G1529&amp;H1529,品类代码!$D:$E,2,0))</f>
        <v/>
      </c>
      <c r="J1529" s="37" t="str">
        <f>IF(LEN(I1529)=0,"",VLOOKUP(I1529,品类代码!$E:$F,2,0))</f>
        <v/>
      </c>
      <c r="K1529" s="38" t="str">
        <f>IF(LEN(J1529)=0,"",VLOOKUP(J1529,品类代码!$F:$G,2,0))</f>
        <v/>
      </c>
      <c r="L1529" s="27"/>
      <c r="M1529" s="27"/>
      <c r="N1529" s="27"/>
      <c r="O1529" s="27"/>
      <c r="P1529" s="27"/>
      <c r="Q1529" s="27"/>
      <c r="R1529" s="27"/>
      <c r="S1529" s="39" t="str">
        <f t="shared" si="23"/>
        <v/>
      </c>
      <c r="T1529" s="44"/>
      <c r="U1529" s="40"/>
      <c r="V1529" s="40"/>
      <c r="W1529" s="35"/>
    </row>
    <row r="1530" spans="1:23" ht="14.25" thickBot="1" x14ac:dyDescent="0.2">
      <c r="A1530" s="27"/>
      <c r="B1530" s="27"/>
      <c r="C1530" s="27"/>
      <c r="D1530" s="27"/>
      <c r="E1530" s="28"/>
      <c r="F1530" s="29"/>
      <c r="G1530" s="30"/>
      <c r="H1530" s="31"/>
      <c r="I1530" s="36" t="str">
        <f>IF(LEN(F1530)*LEN(G1530)*LEN(H1530)=0,"",VLOOKUP(F1530&amp;G1530&amp;H1530,品类代码!$D:$E,2,0))</f>
        <v/>
      </c>
      <c r="J1530" s="37" t="str">
        <f>IF(LEN(I1530)=0,"",VLOOKUP(I1530,品类代码!$E:$F,2,0))</f>
        <v/>
      </c>
      <c r="K1530" s="38" t="str">
        <f>IF(LEN(J1530)=0,"",VLOOKUP(J1530,品类代码!$F:$G,2,0))</f>
        <v/>
      </c>
      <c r="L1530" s="27"/>
      <c r="M1530" s="27"/>
      <c r="N1530" s="27"/>
      <c r="O1530" s="27"/>
      <c r="P1530" s="27"/>
      <c r="Q1530" s="27"/>
      <c r="R1530" s="27"/>
      <c r="S1530" s="39" t="str">
        <f t="shared" si="23"/>
        <v/>
      </c>
      <c r="T1530" s="45"/>
      <c r="U1530" s="41"/>
      <c r="V1530" s="41"/>
      <c r="W1530" s="42"/>
    </row>
    <row r="1531" spans="1:23" ht="14.25" thickBot="1" x14ac:dyDescent="0.2">
      <c r="A1531" s="27"/>
      <c r="B1531" s="27"/>
      <c r="C1531" s="27"/>
      <c r="D1531" s="27"/>
      <c r="E1531" s="28"/>
      <c r="F1531" s="29"/>
      <c r="G1531" s="30"/>
      <c r="H1531" s="31"/>
      <c r="I1531" s="36" t="str">
        <f>IF(LEN(F1531)*LEN(G1531)*LEN(H1531)=0,"",VLOOKUP(F1531&amp;G1531&amp;H1531,品类代码!$D:$E,2,0))</f>
        <v/>
      </c>
      <c r="J1531" s="37" t="str">
        <f>IF(LEN(I1531)=0,"",VLOOKUP(I1531,品类代码!$E:$F,2,0))</f>
        <v/>
      </c>
      <c r="K1531" s="38" t="str">
        <f>IF(LEN(J1531)=0,"",VLOOKUP(J1531,品类代码!$F:$G,2,0))</f>
        <v/>
      </c>
      <c r="L1531" s="27"/>
      <c r="M1531" s="27"/>
      <c r="N1531" s="27"/>
      <c r="O1531" s="27"/>
      <c r="P1531" s="27"/>
      <c r="Q1531" s="27"/>
      <c r="R1531" s="27"/>
      <c r="S1531" s="39" t="str">
        <f t="shared" si="23"/>
        <v/>
      </c>
      <c r="T1531" s="45"/>
      <c r="U1531" s="41"/>
      <c r="V1531" s="41"/>
      <c r="W1531" s="42"/>
    </row>
    <row r="1532" spans="1:23" s="32" customFormat="1" ht="14.25" thickBot="1" x14ac:dyDescent="0.2">
      <c r="A1532" s="27"/>
      <c r="B1532" s="27"/>
      <c r="C1532" s="27"/>
      <c r="D1532" s="27"/>
      <c r="E1532" s="28"/>
      <c r="F1532" s="29"/>
      <c r="G1532" s="30"/>
      <c r="H1532" s="31"/>
      <c r="I1532" s="36" t="str">
        <f>IF(LEN(F1532)*LEN(G1532)*LEN(H1532)=0,"",VLOOKUP(F1532&amp;G1532&amp;H1532,品类代码!$D:$E,2,0))</f>
        <v/>
      </c>
      <c r="J1532" s="37" t="str">
        <f>IF(LEN(I1532)=0,"",VLOOKUP(I1532,品类代码!$E:$F,2,0))</f>
        <v/>
      </c>
      <c r="K1532" s="38" t="str">
        <f>IF(LEN(J1532)=0,"",VLOOKUP(J1532,品类代码!$F:$G,2,0))</f>
        <v/>
      </c>
      <c r="L1532" s="27"/>
      <c r="M1532" s="27"/>
      <c r="N1532" s="27"/>
      <c r="O1532" s="27"/>
      <c r="P1532" s="27"/>
      <c r="Q1532" s="27"/>
      <c r="R1532" s="27"/>
      <c r="S1532" s="39" t="str">
        <f t="shared" si="23"/>
        <v/>
      </c>
      <c r="T1532" s="44"/>
      <c r="U1532" s="40"/>
      <c r="V1532" s="40"/>
      <c r="W1532" s="35"/>
    </row>
    <row r="1533" spans="1:23" ht="14.25" thickBot="1" x14ac:dyDescent="0.2">
      <c r="A1533" s="27"/>
      <c r="B1533" s="27"/>
      <c r="C1533" s="27"/>
      <c r="D1533" s="27"/>
      <c r="E1533" s="28"/>
      <c r="F1533" s="29"/>
      <c r="G1533" s="30"/>
      <c r="H1533" s="31"/>
      <c r="I1533" s="36" t="str">
        <f>IF(LEN(F1533)*LEN(G1533)*LEN(H1533)=0,"",VLOOKUP(F1533&amp;G1533&amp;H1533,品类代码!$D:$E,2,0))</f>
        <v/>
      </c>
      <c r="J1533" s="37" t="str">
        <f>IF(LEN(I1533)=0,"",VLOOKUP(I1533,品类代码!$E:$F,2,0))</f>
        <v/>
      </c>
      <c r="K1533" s="38" t="str">
        <f>IF(LEN(J1533)=0,"",VLOOKUP(J1533,品类代码!$F:$G,2,0))</f>
        <v/>
      </c>
      <c r="L1533" s="27"/>
      <c r="M1533" s="27"/>
      <c r="N1533" s="27"/>
      <c r="O1533" s="27"/>
      <c r="P1533" s="27"/>
      <c r="Q1533" s="27"/>
      <c r="R1533" s="27"/>
      <c r="S1533" s="39" t="str">
        <f t="shared" si="23"/>
        <v/>
      </c>
      <c r="T1533" s="45"/>
      <c r="U1533" s="41"/>
      <c r="V1533" s="41"/>
      <c r="W1533" s="42"/>
    </row>
    <row r="1534" spans="1:23" ht="14.25" thickBot="1" x14ac:dyDescent="0.2">
      <c r="A1534" s="27"/>
      <c r="B1534" s="27"/>
      <c r="C1534" s="27"/>
      <c r="D1534" s="27"/>
      <c r="E1534" s="28"/>
      <c r="F1534" s="29"/>
      <c r="G1534" s="30"/>
      <c r="H1534" s="31"/>
      <c r="I1534" s="36" t="str">
        <f>IF(LEN(F1534)*LEN(G1534)*LEN(H1534)=0,"",VLOOKUP(F1534&amp;G1534&amp;H1534,品类代码!$D:$E,2,0))</f>
        <v/>
      </c>
      <c r="J1534" s="37" t="str">
        <f>IF(LEN(I1534)=0,"",VLOOKUP(I1534,品类代码!$E:$F,2,0))</f>
        <v/>
      </c>
      <c r="K1534" s="38" t="str">
        <f>IF(LEN(J1534)=0,"",VLOOKUP(J1534,品类代码!$F:$G,2,0))</f>
        <v/>
      </c>
      <c r="L1534" s="27"/>
      <c r="M1534" s="27"/>
      <c r="N1534" s="27"/>
      <c r="O1534" s="27"/>
      <c r="P1534" s="27"/>
      <c r="Q1534" s="27"/>
      <c r="R1534" s="27"/>
      <c r="S1534" s="39" t="str">
        <f t="shared" si="23"/>
        <v/>
      </c>
      <c r="T1534" s="45"/>
      <c r="U1534" s="41"/>
      <c r="V1534" s="41"/>
      <c r="W1534" s="42"/>
    </row>
    <row r="1535" spans="1:23" s="32" customFormat="1" ht="14.25" thickBot="1" x14ac:dyDescent="0.2">
      <c r="A1535" s="27"/>
      <c r="B1535" s="27"/>
      <c r="C1535" s="27"/>
      <c r="D1535" s="27"/>
      <c r="E1535" s="28"/>
      <c r="F1535" s="29"/>
      <c r="G1535" s="30"/>
      <c r="H1535" s="31"/>
      <c r="I1535" s="36" t="str">
        <f>IF(LEN(F1535)*LEN(G1535)*LEN(H1535)=0,"",VLOOKUP(F1535&amp;G1535&amp;H1535,品类代码!$D:$E,2,0))</f>
        <v/>
      </c>
      <c r="J1535" s="37" t="str">
        <f>IF(LEN(I1535)=0,"",VLOOKUP(I1535,品类代码!$E:$F,2,0))</f>
        <v/>
      </c>
      <c r="K1535" s="38" t="str">
        <f>IF(LEN(J1535)=0,"",VLOOKUP(J1535,品类代码!$F:$G,2,0))</f>
        <v/>
      </c>
      <c r="L1535" s="27"/>
      <c r="M1535" s="27"/>
      <c r="N1535" s="27"/>
      <c r="O1535" s="27"/>
      <c r="P1535" s="27"/>
      <c r="Q1535" s="27"/>
      <c r="R1535" s="27"/>
      <c r="S1535" s="39" t="str">
        <f t="shared" si="23"/>
        <v/>
      </c>
      <c r="T1535" s="44"/>
      <c r="U1535" s="40"/>
      <c r="V1535" s="40"/>
      <c r="W1535" s="35"/>
    </row>
    <row r="1536" spans="1:23" ht="14.25" thickBot="1" x14ac:dyDescent="0.2">
      <c r="A1536" s="27"/>
      <c r="B1536" s="27"/>
      <c r="C1536" s="27"/>
      <c r="D1536" s="27"/>
      <c r="E1536" s="28"/>
      <c r="F1536" s="29"/>
      <c r="G1536" s="30"/>
      <c r="H1536" s="31"/>
      <c r="I1536" s="36" t="str">
        <f>IF(LEN(F1536)*LEN(G1536)*LEN(H1536)=0,"",VLOOKUP(F1536&amp;G1536&amp;H1536,品类代码!$D:$E,2,0))</f>
        <v/>
      </c>
      <c r="J1536" s="37" t="str">
        <f>IF(LEN(I1536)=0,"",VLOOKUP(I1536,品类代码!$E:$F,2,0))</f>
        <v/>
      </c>
      <c r="K1536" s="38" t="str">
        <f>IF(LEN(J1536)=0,"",VLOOKUP(J1536,品类代码!$F:$G,2,0))</f>
        <v/>
      </c>
      <c r="L1536" s="27"/>
      <c r="M1536" s="27"/>
      <c r="N1536" s="27"/>
      <c r="O1536" s="27"/>
      <c r="P1536" s="27"/>
      <c r="Q1536" s="27"/>
      <c r="R1536" s="27"/>
      <c r="S1536" s="39" t="str">
        <f t="shared" si="23"/>
        <v/>
      </c>
      <c r="T1536" s="45"/>
      <c r="U1536" s="41"/>
      <c r="V1536" s="41"/>
      <c r="W1536" s="42"/>
    </row>
    <row r="1537" spans="1:23" ht="14.25" thickBot="1" x14ac:dyDescent="0.2">
      <c r="A1537" s="27"/>
      <c r="B1537" s="27"/>
      <c r="C1537" s="27"/>
      <c r="D1537" s="27"/>
      <c r="E1537" s="28"/>
      <c r="F1537" s="29"/>
      <c r="G1537" s="30"/>
      <c r="H1537" s="31"/>
      <c r="I1537" s="36" t="str">
        <f>IF(LEN(F1537)*LEN(G1537)*LEN(H1537)=0,"",VLOOKUP(F1537&amp;G1537&amp;H1537,品类代码!$D:$E,2,0))</f>
        <v/>
      </c>
      <c r="J1537" s="37" t="str">
        <f>IF(LEN(I1537)=0,"",VLOOKUP(I1537,品类代码!$E:$F,2,0))</f>
        <v/>
      </c>
      <c r="K1537" s="38" t="str">
        <f>IF(LEN(J1537)=0,"",VLOOKUP(J1537,品类代码!$F:$G,2,0))</f>
        <v/>
      </c>
      <c r="L1537" s="27"/>
      <c r="M1537" s="27"/>
      <c r="N1537" s="27"/>
      <c r="O1537" s="27"/>
      <c r="P1537" s="27"/>
      <c r="Q1537" s="27"/>
      <c r="R1537" s="27"/>
      <c r="S1537" s="39" t="str">
        <f t="shared" si="23"/>
        <v/>
      </c>
      <c r="T1537" s="45"/>
      <c r="U1537" s="41"/>
      <c r="V1537" s="41"/>
      <c r="W1537" s="42"/>
    </row>
    <row r="1538" spans="1:23" s="32" customFormat="1" ht="14.25" thickBot="1" x14ac:dyDescent="0.2">
      <c r="A1538" s="27"/>
      <c r="B1538" s="27"/>
      <c r="C1538" s="27"/>
      <c r="D1538" s="27"/>
      <c r="E1538" s="28"/>
      <c r="F1538" s="29"/>
      <c r="G1538" s="30"/>
      <c r="H1538" s="31"/>
      <c r="I1538" s="36" t="str">
        <f>IF(LEN(F1538)*LEN(G1538)*LEN(H1538)=0,"",VLOOKUP(F1538&amp;G1538&amp;H1538,品类代码!$D:$E,2,0))</f>
        <v/>
      </c>
      <c r="J1538" s="37" t="str">
        <f>IF(LEN(I1538)=0,"",VLOOKUP(I1538,品类代码!$E:$F,2,0))</f>
        <v/>
      </c>
      <c r="K1538" s="38" t="str">
        <f>IF(LEN(J1538)=0,"",VLOOKUP(J1538,品类代码!$F:$G,2,0))</f>
        <v/>
      </c>
      <c r="L1538" s="27"/>
      <c r="M1538" s="27"/>
      <c r="N1538" s="27"/>
      <c r="O1538" s="27"/>
      <c r="P1538" s="27"/>
      <c r="Q1538" s="27"/>
      <c r="R1538" s="27"/>
      <c r="S1538" s="39" t="str">
        <f t="shared" si="23"/>
        <v/>
      </c>
      <c r="T1538" s="44"/>
      <c r="U1538" s="40"/>
      <c r="V1538" s="40"/>
      <c r="W1538" s="35"/>
    </row>
    <row r="1539" spans="1:23" ht="14.25" thickBot="1" x14ac:dyDescent="0.2">
      <c r="A1539" s="27"/>
      <c r="B1539" s="27"/>
      <c r="C1539" s="27"/>
      <c r="D1539" s="27"/>
      <c r="E1539" s="28"/>
      <c r="F1539" s="29"/>
      <c r="G1539" s="30"/>
      <c r="H1539" s="31"/>
      <c r="I1539" s="36" t="str">
        <f>IF(LEN(F1539)*LEN(G1539)*LEN(H1539)=0,"",VLOOKUP(F1539&amp;G1539&amp;H1539,品类代码!$D:$E,2,0))</f>
        <v/>
      </c>
      <c r="J1539" s="37" t="str">
        <f>IF(LEN(I1539)=0,"",VLOOKUP(I1539,品类代码!$E:$F,2,0))</f>
        <v/>
      </c>
      <c r="K1539" s="38" t="str">
        <f>IF(LEN(J1539)=0,"",VLOOKUP(J1539,品类代码!$F:$G,2,0))</f>
        <v/>
      </c>
      <c r="L1539" s="27"/>
      <c r="M1539" s="27"/>
      <c r="N1539" s="27"/>
      <c r="O1539" s="27"/>
      <c r="P1539" s="27"/>
      <c r="Q1539" s="27"/>
      <c r="R1539" s="27"/>
      <c r="S1539" s="39" t="str">
        <f t="shared" si="23"/>
        <v/>
      </c>
      <c r="T1539" s="45"/>
      <c r="U1539" s="41"/>
      <c r="V1539" s="41"/>
      <c r="W1539" s="42"/>
    </row>
    <row r="1540" spans="1:23" ht="14.25" thickBot="1" x14ac:dyDescent="0.2">
      <c r="A1540" s="27"/>
      <c r="B1540" s="27"/>
      <c r="C1540" s="27"/>
      <c r="D1540" s="27"/>
      <c r="E1540" s="28"/>
      <c r="F1540" s="29"/>
      <c r="G1540" s="30"/>
      <c r="H1540" s="31"/>
      <c r="I1540" s="36" t="str">
        <f>IF(LEN(F1540)*LEN(G1540)*LEN(H1540)=0,"",VLOOKUP(F1540&amp;G1540&amp;H1540,品类代码!$D:$E,2,0))</f>
        <v/>
      </c>
      <c r="J1540" s="37" t="str">
        <f>IF(LEN(I1540)=0,"",VLOOKUP(I1540,品类代码!$E:$F,2,0))</f>
        <v/>
      </c>
      <c r="K1540" s="38" t="str">
        <f>IF(LEN(J1540)=0,"",VLOOKUP(J1540,品类代码!$F:$G,2,0))</f>
        <v/>
      </c>
      <c r="L1540" s="27"/>
      <c r="M1540" s="27"/>
      <c r="N1540" s="27"/>
      <c r="O1540" s="27"/>
      <c r="P1540" s="27"/>
      <c r="Q1540" s="27"/>
      <c r="R1540" s="27"/>
      <c r="S1540" s="39" t="str">
        <f t="shared" si="23"/>
        <v/>
      </c>
      <c r="T1540" s="45"/>
      <c r="U1540" s="41"/>
      <c r="V1540" s="41"/>
      <c r="W1540" s="42"/>
    </row>
    <row r="1541" spans="1:23" s="32" customFormat="1" ht="14.25" thickBot="1" x14ac:dyDescent="0.2">
      <c r="A1541" s="27"/>
      <c r="B1541" s="27"/>
      <c r="C1541" s="27"/>
      <c r="D1541" s="27"/>
      <c r="E1541" s="28"/>
      <c r="F1541" s="29"/>
      <c r="G1541" s="30"/>
      <c r="H1541" s="31"/>
      <c r="I1541" s="36" t="str">
        <f>IF(LEN(F1541)*LEN(G1541)*LEN(H1541)=0,"",VLOOKUP(F1541&amp;G1541&amp;H1541,品类代码!$D:$E,2,0))</f>
        <v/>
      </c>
      <c r="J1541" s="37" t="str">
        <f>IF(LEN(I1541)=0,"",VLOOKUP(I1541,品类代码!$E:$F,2,0))</f>
        <v/>
      </c>
      <c r="K1541" s="38" t="str">
        <f>IF(LEN(J1541)=0,"",VLOOKUP(J1541,品类代码!$F:$G,2,0))</f>
        <v/>
      </c>
      <c r="L1541" s="27"/>
      <c r="M1541" s="27"/>
      <c r="N1541" s="27"/>
      <c r="O1541" s="27"/>
      <c r="P1541" s="27"/>
      <c r="Q1541" s="27"/>
      <c r="R1541" s="27"/>
      <c r="S1541" s="39" t="str">
        <f t="shared" si="23"/>
        <v/>
      </c>
      <c r="T1541" s="44"/>
      <c r="U1541" s="40"/>
      <c r="V1541" s="40"/>
      <c r="W1541" s="35"/>
    </row>
    <row r="1542" spans="1:23" ht="14.25" thickBot="1" x14ac:dyDescent="0.2">
      <c r="A1542" s="27"/>
      <c r="B1542" s="27"/>
      <c r="C1542" s="27"/>
      <c r="D1542" s="27"/>
      <c r="E1542" s="28"/>
      <c r="F1542" s="29"/>
      <c r="G1542" s="30"/>
      <c r="H1542" s="31"/>
      <c r="I1542" s="36" t="str">
        <f>IF(LEN(F1542)*LEN(G1542)*LEN(H1542)=0,"",VLOOKUP(F1542&amp;G1542&amp;H1542,品类代码!$D:$E,2,0))</f>
        <v/>
      </c>
      <c r="J1542" s="37" t="str">
        <f>IF(LEN(I1542)=0,"",VLOOKUP(I1542,品类代码!$E:$F,2,0))</f>
        <v/>
      </c>
      <c r="K1542" s="38" t="str">
        <f>IF(LEN(J1542)=0,"",VLOOKUP(J1542,品类代码!$F:$G,2,0))</f>
        <v/>
      </c>
      <c r="L1542" s="27"/>
      <c r="M1542" s="27"/>
      <c r="N1542" s="27"/>
      <c r="O1542" s="27"/>
      <c r="P1542" s="27"/>
      <c r="Q1542" s="27"/>
      <c r="R1542" s="27"/>
      <c r="S1542" s="39" t="str">
        <f t="shared" ref="S1542:S1605" si="24">IF(LEN($B$3)*LEN(H1542)*LEN(B1542)*LEN(D1542)*LEN(L1542)=0,"",$B$3&amp;"-"&amp;H1542&amp;"-"&amp;B1542&amp;"-"&amp;D1542&amp;"-"&amp;IF(LEN(M1542)=0,L1542,IF(LEN(N1542)*LEN(M1542)&gt;0,M1542&amp;"("&amp;L1542&amp;")"&amp;N1542,M1542&amp;"("&amp;L1542&amp;")")))</f>
        <v/>
      </c>
      <c r="T1542" s="45"/>
      <c r="U1542" s="41"/>
      <c r="V1542" s="41"/>
      <c r="W1542" s="42"/>
    </row>
    <row r="1543" spans="1:23" ht="14.25" thickBot="1" x14ac:dyDescent="0.2">
      <c r="A1543" s="27"/>
      <c r="B1543" s="27"/>
      <c r="C1543" s="27"/>
      <c r="D1543" s="27"/>
      <c r="E1543" s="28"/>
      <c r="F1543" s="29"/>
      <c r="G1543" s="30"/>
      <c r="H1543" s="31"/>
      <c r="I1543" s="36" t="str">
        <f>IF(LEN(F1543)*LEN(G1543)*LEN(H1543)=0,"",VLOOKUP(F1543&amp;G1543&amp;H1543,品类代码!$D:$E,2,0))</f>
        <v/>
      </c>
      <c r="J1543" s="37" t="str">
        <f>IF(LEN(I1543)=0,"",VLOOKUP(I1543,品类代码!$E:$F,2,0))</f>
        <v/>
      </c>
      <c r="K1543" s="38" t="str">
        <f>IF(LEN(J1543)=0,"",VLOOKUP(J1543,品类代码!$F:$G,2,0))</f>
        <v/>
      </c>
      <c r="L1543" s="27"/>
      <c r="M1543" s="27"/>
      <c r="N1543" s="27"/>
      <c r="O1543" s="27"/>
      <c r="P1543" s="27"/>
      <c r="Q1543" s="27"/>
      <c r="R1543" s="27"/>
      <c r="S1543" s="39" t="str">
        <f t="shared" si="24"/>
        <v/>
      </c>
      <c r="T1543" s="45"/>
      <c r="U1543" s="41"/>
      <c r="V1543" s="41"/>
      <c r="W1543" s="42"/>
    </row>
    <row r="1544" spans="1:23" s="32" customFormat="1" ht="14.25" thickBot="1" x14ac:dyDescent="0.2">
      <c r="A1544" s="27"/>
      <c r="B1544" s="27"/>
      <c r="C1544" s="27"/>
      <c r="D1544" s="27"/>
      <c r="E1544" s="28"/>
      <c r="F1544" s="29"/>
      <c r="G1544" s="30"/>
      <c r="H1544" s="31"/>
      <c r="I1544" s="36" t="str">
        <f>IF(LEN(F1544)*LEN(G1544)*LEN(H1544)=0,"",VLOOKUP(F1544&amp;G1544&amp;H1544,品类代码!$D:$E,2,0))</f>
        <v/>
      </c>
      <c r="J1544" s="37" t="str">
        <f>IF(LEN(I1544)=0,"",VLOOKUP(I1544,品类代码!$E:$F,2,0))</f>
        <v/>
      </c>
      <c r="K1544" s="38" t="str">
        <f>IF(LEN(J1544)=0,"",VLOOKUP(J1544,品类代码!$F:$G,2,0))</f>
        <v/>
      </c>
      <c r="L1544" s="27"/>
      <c r="M1544" s="27"/>
      <c r="N1544" s="27"/>
      <c r="O1544" s="27"/>
      <c r="P1544" s="27"/>
      <c r="Q1544" s="27"/>
      <c r="R1544" s="27"/>
      <c r="S1544" s="39" t="str">
        <f t="shared" si="24"/>
        <v/>
      </c>
      <c r="T1544" s="44"/>
      <c r="U1544" s="40"/>
      <c r="V1544" s="40"/>
      <c r="W1544" s="35"/>
    </row>
    <row r="1545" spans="1:23" ht="14.25" thickBot="1" x14ac:dyDescent="0.2">
      <c r="A1545" s="27"/>
      <c r="B1545" s="27"/>
      <c r="C1545" s="27"/>
      <c r="D1545" s="27"/>
      <c r="E1545" s="28"/>
      <c r="F1545" s="29"/>
      <c r="G1545" s="30"/>
      <c r="H1545" s="31"/>
      <c r="I1545" s="36" t="str">
        <f>IF(LEN(F1545)*LEN(G1545)*LEN(H1545)=0,"",VLOOKUP(F1545&amp;G1545&amp;H1545,品类代码!$D:$E,2,0))</f>
        <v/>
      </c>
      <c r="J1545" s="37" t="str">
        <f>IF(LEN(I1545)=0,"",VLOOKUP(I1545,品类代码!$E:$F,2,0))</f>
        <v/>
      </c>
      <c r="K1545" s="38" t="str">
        <f>IF(LEN(J1545)=0,"",VLOOKUP(J1545,品类代码!$F:$G,2,0))</f>
        <v/>
      </c>
      <c r="L1545" s="27"/>
      <c r="M1545" s="27"/>
      <c r="N1545" s="27"/>
      <c r="O1545" s="27"/>
      <c r="P1545" s="27"/>
      <c r="Q1545" s="27"/>
      <c r="R1545" s="27"/>
      <c r="S1545" s="39" t="str">
        <f t="shared" si="24"/>
        <v/>
      </c>
      <c r="T1545" s="45"/>
      <c r="U1545" s="41"/>
      <c r="V1545" s="41"/>
      <c r="W1545" s="42"/>
    </row>
    <row r="1546" spans="1:23" ht="14.25" thickBot="1" x14ac:dyDescent="0.2">
      <c r="A1546" s="27"/>
      <c r="B1546" s="27"/>
      <c r="C1546" s="27"/>
      <c r="D1546" s="27"/>
      <c r="E1546" s="28"/>
      <c r="F1546" s="29"/>
      <c r="G1546" s="30"/>
      <c r="H1546" s="31"/>
      <c r="I1546" s="36" t="str">
        <f>IF(LEN(F1546)*LEN(G1546)*LEN(H1546)=0,"",VLOOKUP(F1546&amp;G1546&amp;H1546,品类代码!$D:$E,2,0))</f>
        <v/>
      </c>
      <c r="J1546" s="37" t="str">
        <f>IF(LEN(I1546)=0,"",VLOOKUP(I1546,品类代码!$E:$F,2,0))</f>
        <v/>
      </c>
      <c r="K1546" s="38" t="str">
        <f>IF(LEN(J1546)=0,"",VLOOKUP(J1546,品类代码!$F:$G,2,0))</f>
        <v/>
      </c>
      <c r="L1546" s="27"/>
      <c r="M1546" s="27"/>
      <c r="N1546" s="27"/>
      <c r="O1546" s="27"/>
      <c r="P1546" s="27"/>
      <c r="Q1546" s="27"/>
      <c r="R1546" s="27"/>
      <c r="S1546" s="39" t="str">
        <f t="shared" si="24"/>
        <v/>
      </c>
      <c r="T1546" s="45"/>
      <c r="U1546" s="41"/>
      <c r="V1546" s="41"/>
      <c r="W1546" s="42"/>
    </row>
    <row r="1547" spans="1:23" s="32" customFormat="1" ht="14.25" thickBot="1" x14ac:dyDescent="0.2">
      <c r="A1547" s="27"/>
      <c r="B1547" s="27"/>
      <c r="C1547" s="27"/>
      <c r="D1547" s="27"/>
      <c r="E1547" s="28"/>
      <c r="F1547" s="29"/>
      <c r="G1547" s="30"/>
      <c r="H1547" s="31"/>
      <c r="I1547" s="36" t="str">
        <f>IF(LEN(F1547)*LEN(G1547)*LEN(H1547)=0,"",VLOOKUP(F1547&amp;G1547&amp;H1547,品类代码!$D:$E,2,0))</f>
        <v/>
      </c>
      <c r="J1547" s="37" t="str">
        <f>IF(LEN(I1547)=0,"",VLOOKUP(I1547,品类代码!$E:$F,2,0))</f>
        <v/>
      </c>
      <c r="K1547" s="38" t="str">
        <f>IF(LEN(J1547)=0,"",VLOOKUP(J1547,品类代码!$F:$G,2,0))</f>
        <v/>
      </c>
      <c r="L1547" s="27"/>
      <c r="M1547" s="27"/>
      <c r="N1547" s="27"/>
      <c r="O1547" s="27"/>
      <c r="P1547" s="27"/>
      <c r="Q1547" s="27"/>
      <c r="R1547" s="27"/>
      <c r="S1547" s="39" t="str">
        <f t="shared" si="24"/>
        <v/>
      </c>
      <c r="T1547" s="44"/>
      <c r="U1547" s="40"/>
      <c r="V1547" s="40"/>
      <c r="W1547" s="35"/>
    </row>
    <row r="1548" spans="1:23" ht="14.25" thickBot="1" x14ac:dyDescent="0.2">
      <c r="A1548" s="27"/>
      <c r="B1548" s="27"/>
      <c r="C1548" s="27"/>
      <c r="D1548" s="27"/>
      <c r="E1548" s="28"/>
      <c r="F1548" s="29"/>
      <c r="G1548" s="30"/>
      <c r="H1548" s="31"/>
      <c r="I1548" s="36" t="str">
        <f>IF(LEN(F1548)*LEN(G1548)*LEN(H1548)=0,"",VLOOKUP(F1548&amp;G1548&amp;H1548,品类代码!$D:$E,2,0))</f>
        <v/>
      </c>
      <c r="J1548" s="37" t="str">
        <f>IF(LEN(I1548)=0,"",VLOOKUP(I1548,品类代码!$E:$F,2,0))</f>
        <v/>
      </c>
      <c r="K1548" s="38" t="str">
        <f>IF(LEN(J1548)=0,"",VLOOKUP(J1548,品类代码!$F:$G,2,0))</f>
        <v/>
      </c>
      <c r="L1548" s="27"/>
      <c r="M1548" s="27"/>
      <c r="N1548" s="27"/>
      <c r="O1548" s="27"/>
      <c r="P1548" s="27"/>
      <c r="Q1548" s="27"/>
      <c r="R1548" s="27"/>
      <c r="S1548" s="39" t="str">
        <f t="shared" si="24"/>
        <v/>
      </c>
      <c r="T1548" s="45"/>
      <c r="U1548" s="41"/>
      <c r="V1548" s="41"/>
      <c r="W1548" s="42"/>
    </row>
    <row r="1549" spans="1:23" ht="14.25" thickBot="1" x14ac:dyDescent="0.2">
      <c r="A1549" s="27"/>
      <c r="B1549" s="27"/>
      <c r="C1549" s="27"/>
      <c r="D1549" s="27"/>
      <c r="E1549" s="28"/>
      <c r="F1549" s="29"/>
      <c r="G1549" s="30"/>
      <c r="H1549" s="31"/>
      <c r="I1549" s="36" t="str">
        <f>IF(LEN(F1549)*LEN(G1549)*LEN(H1549)=0,"",VLOOKUP(F1549&amp;G1549&amp;H1549,品类代码!$D:$E,2,0))</f>
        <v/>
      </c>
      <c r="J1549" s="37" t="str">
        <f>IF(LEN(I1549)=0,"",VLOOKUP(I1549,品类代码!$E:$F,2,0))</f>
        <v/>
      </c>
      <c r="K1549" s="38" t="str">
        <f>IF(LEN(J1549)=0,"",VLOOKUP(J1549,品类代码!$F:$G,2,0))</f>
        <v/>
      </c>
      <c r="L1549" s="27"/>
      <c r="M1549" s="27"/>
      <c r="N1549" s="27"/>
      <c r="O1549" s="27"/>
      <c r="P1549" s="27"/>
      <c r="Q1549" s="27"/>
      <c r="R1549" s="27"/>
      <c r="S1549" s="39" t="str">
        <f t="shared" si="24"/>
        <v/>
      </c>
      <c r="T1549" s="45"/>
      <c r="U1549" s="41"/>
      <c r="V1549" s="41"/>
      <c r="W1549" s="42"/>
    </row>
    <row r="1550" spans="1:23" s="32" customFormat="1" ht="14.25" thickBot="1" x14ac:dyDescent="0.2">
      <c r="A1550" s="27"/>
      <c r="B1550" s="27"/>
      <c r="C1550" s="27"/>
      <c r="D1550" s="27"/>
      <c r="E1550" s="28"/>
      <c r="F1550" s="29"/>
      <c r="G1550" s="30"/>
      <c r="H1550" s="31"/>
      <c r="I1550" s="36" t="str">
        <f>IF(LEN(F1550)*LEN(G1550)*LEN(H1550)=0,"",VLOOKUP(F1550&amp;G1550&amp;H1550,品类代码!$D:$E,2,0))</f>
        <v/>
      </c>
      <c r="J1550" s="37" t="str">
        <f>IF(LEN(I1550)=0,"",VLOOKUP(I1550,品类代码!$E:$F,2,0))</f>
        <v/>
      </c>
      <c r="K1550" s="38" t="str">
        <f>IF(LEN(J1550)=0,"",VLOOKUP(J1550,品类代码!$F:$G,2,0))</f>
        <v/>
      </c>
      <c r="L1550" s="27"/>
      <c r="M1550" s="27"/>
      <c r="N1550" s="27"/>
      <c r="O1550" s="27"/>
      <c r="P1550" s="27"/>
      <c r="Q1550" s="27"/>
      <c r="R1550" s="27"/>
      <c r="S1550" s="39" t="str">
        <f t="shared" si="24"/>
        <v/>
      </c>
      <c r="T1550" s="44"/>
      <c r="U1550" s="40"/>
      <c r="V1550" s="40"/>
      <c r="W1550" s="35"/>
    </row>
    <row r="1551" spans="1:23" ht="14.25" thickBot="1" x14ac:dyDescent="0.2">
      <c r="A1551" s="27"/>
      <c r="B1551" s="27"/>
      <c r="C1551" s="27"/>
      <c r="D1551" s="27"/>
      <c r="E1551" s="28"/>
      <c r="F1551" s="29"/>
      <c r="G1551" s="30"/>
      <c r="H1551" s="31"/>
      <c r="I1551" s="36" t="str">
        <f>IF(LEN(F1551)*LEN(G1551)*LEN(H1551)=0,"",VLOOKUP(F1551&amp;G1551&amp;H1551,品类代码!$D:$E,2,0))</f>
        <v/>
      </c>
      <c r="J1551" s="37" t="str">
        <f>IF(LEN(I1551)=0,"",VLOOKUP(I1551,品类代码!$E:$F,2,0))</f>
        <v/>
      </c>
      <c r="K1551" s="38" t="str">
        <f>IF(LEN(J1551)=0,"",VLOOKUP(J1551,品类代码!$F:$G,2,0))</f>
        <v/>
      </c>
      <c r="L1551" s="27"/>
      <c r="M1551" s="27"/>
      <c r="N1551" s="27"/>
      <c r="O1551" s="27"/>
      <c r="P1551" s="27"/>
      <c r="Q1551" s="27"/>
      <c r="R1551" s="27"/>
      <c r="S1551" s="39" t="str">
        <f t="shared" si="24"/>
        <v/>
      </c>
      <c r="T1551" s="45"/>
      <c r="U1551" s="41"/>
      <c r="V1551" s="41"/>
      <c r="W1551" s="42"/>
    </row>
    <row r="1552" spans="1:23" ht="14.25" thickBot="1" x14ac:dyDescent="0.2">
      <c r="A1552" s="27"/>
      <c r="B1552" s="27"/>
      <c r="C1552" s="27"/>
      <c r="D1552" s="27"/>
      <c r="E1552" s="28"/>
      <c r="F1552" s="29"/>
      <c r="G1552" s="30"/>
      <c r="H1552" s="31"/>
      <c r="I1552" s="36" t="str">
        <f>IF(LEN(F1552)*LEN(G1552)*LEN(H1552)=0,"",VLOOKUP(F1552&amp;G1552&amp;H1552,品类代码!$D:$E,2,0))</f>
        <v/>
      </c>
      <c r="J1552" s="37" t="str">
        <f>IF(LEN(I1552)=0,"",VLOOKUP(I1552,品类代码!$E:$F,2,0))</f>
        <v/>
      </c>
      <c r="K1552" s="38" t="str">
        <f>IF(LEN(J1552)=0,"",VLOOKUP(J1552,品类代码!$F:$G,2,0))</f>
        <v/>
      </c>
      <c r="L1552" s="27"/>
      <c r="M1552" s="27"/>
      <c r="N1552" s="27"/>
      <c r="O1552" s="27"/>
      <c r="P1552" s="27"/>
      <c r="Q1552" s="27"/>
      <c r="R1552" s="27"/>
      <c r="S1552" s="39" t="str">
        <f t="shared" si="24"/>
        <v/>
      </c>
      <c r="T1552" s="45"/>
      <c r="U1552" s="41"/>
      <c r="V1552" s="41"/>
      <c r="W1552" s="42"/>
    </row>
    <row r="1553" spans="1:23" s="32" customFormat="1" ht="14.25" thickBot="1" x14ac:dyDescent="0.2">
      <c r="A1553" s="27"/>
      <c r="B1553" s="27"/>
      <c r="C1553" s="27"/>
      <c r="D1553" s="27"/>
      <c r="E1553" s="28"/>
      <c r="F1553" s="29"/>
      <c r="G1553" s="30"/>
      <c r="H1553" s="31"/>
      <c r="I1553" s="36" t="str">
        <f>IF(LEN(F1553)*LEN(G1553)*LEN(H1553)=0,"",VLOOKUP(F1553&amp;G1553&amp;H1553,品类代码!$D:$E,2,0))</f>
        <v/>
      </c>
      <c r="J1553" s="37" t="str">
        <f>IF(LEN(I1553)=0,"",VLOOKUP(I1553,品类代码!$E:$F,2,0))</f>
        <v/>
      </c>
      <c r="K1553" s="38" t="str">
        <f>IF(LEN(J1553)=0,"",VLOOKUP(J1553,品类代码!$F:$G,2,0))</f>
        <v/>
      </c>
      <c r="L1553" s="27"/>
      <c r="M1553" s="27"/>
      <c r="N1553" s="27"/>
      <c r="O1553" s="27"/>
      <c r="P1553" s="27"/>
      <c r="Q1553" s="27"/>
      <c r="R1553" s="27"/>
      <c r="S1553" s="39" t="str">
        <f t="shared" si="24"/>
        <v/>
      </c>
      <c r="T1553" s="44"/>
      <c r="U1553" s="40"/>
      <c r="V1553" s="40"/>
      <c r="W1553" s="35"/>
    </row>
    <row r="1554" spans="1:23" ht="14.25" thickBot="1" x14ac:dyDescent="0.2">
      <c r="A1554" s="27"/>
      <c r="B1554" s="27"/>
      <c r="C1554" s="27"/>
      <c r="D1554" s="27"/>
      <c r="E1554" s="28"/>
      <c r="F1554" s="29"/>
      <c r="G1554" s="30"/>
      <c r="H1554" s="31"/>
      <c r="I1554" s="36" t="str">
        <f>IF(LEN(F1554)*LEN(G1554)*LEN(H1554)=0,"",VLOOKUP(F1554&amp;G1554&amp;H1554,品类代码!$D:$E,2,0))</f>
        <v/>
      </c>
      <c r="J1554" s="37" t="str">
        <f>IF(LEN(I1554)=0,"",VLOOKUP(I1554,品类代码!$E:$F,2,0))</f>
        <v/>
      </c>
      <c r="K1554" s="38" t="str">
        <f>IF(LEN(J1554)=0,"",VLOOKUP(J1554,品类代码!$F:$G,2,0))</f>
        <v/>
      </c>
      <c r="L1554" s="27"/>
      <c r="M1554" s="27"/>
      <c r="N1554" s="27"/>
      <c r="O1554" s="27"/>
      <c r="P1554" s="27"/>
      <c r="Q1554" s="27"/>
      <c r="R1554" s="27"/>
      <c r="S1554" s="39" t="str">
        <f t="shared" si="24"/>
        <v/>
      </c>
      <c r="T1554" s="45"/>
      <c r="U1554" s="41"/>
      <c r="V1554" s="41"/>
      <c r="W1554" s="42"/>
    </row>
    <row r="1555" spans="1:23" ht="14.25" thickBot="1" x14ac:dyDescent="0.2">
      <c r="A1555" s="27"/>
      <c r="B1555" s="27"/>
      <c r="C1555" s="27"/>
      <c r="D1555" s="27"/>
      <c r="E1555" s="28"/>
      <c r="F1555" s="29"/>
      <c r="G1555" s="30"/>
      <c r="H1555" s="31"/>
      <c r="I1555" s="36" t="str">
        <f>IF(LEN(F1555)*LEN(G1555)*LEN(H1555)=0,"",VLOOKUP(F1555&amp;G1555&amp;H1555,品类代码!$D:$E,2,0))</f>
        <v/>
      </c>
      <c r="J1555" s="37" t="str">
        <f>IF(LEN(I1555)=0,"",VLOOKUP(I1555,品类代码!$E:$F,2,0))</f>
        <v/>
      </c>
      <c r="K1555" s="38" t="str">
        <f>IF(LEN(J1555)=0,"",VLOOKUP(J1555,品类代码!$F:$G,2,0))</f>
        <v/>
      </c>
      <c r="L1555" s="27"/>
      <c r="M1555" s="27"/>
      <c r="N1555" s="27"/>
      <c r="O1555" s="27"/>
      <c r="P1555" s="27"/>
      <c r="Q1555" s="27"/>
      <c r="R1555" s="27"/>
      <c r="S1555" s="39" t="str">
        <f t="shared" si="24"/>
        <v/>
      </c>
      <c r="T1555" s="45"/>
      <c r="U1555" s="41"/>
      <c r="V1555" s="41"/>
      <c r="W1555" s="42"/>
    </row>
    <row r="1556" spans="1:23" s="32" customFormat="1" ht="14.25" thickBot="1" x14ac:dyDescent="0.2">
      <c r="A1556" s="27"/>
      <c r="B1556" s="27"/>
      <c r="C1556" s="27"/>
      <c r="D1556" s="27"/>
      <c r="E1556" s="28"/>
      <c r="F1556" s="29"/>
      <c r="G1556" s="30"/>
      <c r="H1556" s="31"/>
      <c r="I1556" s="36" t="str">
        <f>IF(LEN(F1556)*LEN(G1556)*LEN(H1556)=0,"",VLOOKUP(F1556&amp;G1556&amp;H1556,品类代码!$D:$E,2,0))</f>
        <v/>
      </c>
      <c r="J1556" s="37" t="str">
        <f>IF(LEN(I1556)=0,"",VLOOKUP(I1556,品类代码!$E:$F,2,0))</f>
        <v/>
      </c>
      <c r="K1556" s="38" t="str">
        <f>IF(LEN(J1556)=0,"",VLOOKUP(J1556,品类代码!$F:$G,2,0))</f>
        <v/>
      </c>
      <c r="L1556" s="27"/>
      <c r="M1556" s="27"/>
      <c r="N1556" s="27"/>
      <c r="O1556" s="27"/>
      <c r="P1556" s="27"/>
      <c r="Q1556" s="27"/>
      <c r="R1556" s="27"/>
      <c r="S1556" s="39" t="str">
        <f t="shared" si="24"/>
        <v/>
      </c>
      <c r="T1556" s="44"/>
      <c r="U1556" s="40"/>
      <c r="V1556" s="40"/>
      <c r="W1556" s="35"/>
    </row>
    <row r="1557" spans="1:23" ht="14.25" thickBot="1" x14ac:dyDescent="0.2">
      <c r="A1557" s="27"/>
      <c r="B1557" s="27"/>
      <c r="C1557" s="27"/>
      <c r="D1557" s="27"/>
      <c r="E1557" s="28"/>
      <c r="F1557" s="29"/>
      <c r="G1557" s="30"/>
      <c r="H1557" s="31"/>
      <c r="I1557" s="36" t="str">
        <f>IF(LEN(F1557)*LEN(G1557)*LEN(H1557)=0,"",VLOOKUP(F1557&amp;G1557&amp;H1557,品类代码!$D:$E,2,0))</f>
        <v/>
      </c>
      <c r="J1557" s="37" t="str">
        <f>IF(LEN(I1557)=0,"",VLOOKUP(I1557,品类代码!$E:$F,2,0))</f>
        <v/>
      </c>
      <c r="K1557" s="38" t="str">
        <f>IF(LEN(J1557)=0,"",VLOOKUP(J1557,品类代码!$F:$G,2,0))</f>
        <v/>
      </c>
      <c r="L1557" s="27"/>
      <c r="M1557" s="27"/>
      <c r="N1557" s="27"/>
      <c r="O1557" s="27"/>
      <c r="P1557" s="27"/>
      <c r="Q1557" s="27"/>
      <c r="R1557" s="27"/>
      <c r="S1557" s="39" t="str">
        <f t="shared" si="24"/>
        <v/>
      </c>
      <c r="T1557" s="45"/>
      <c r="U1557" s="41"/>
      <c r="V1557" s="41"/>
      <c r="W1557" s="42"/>
    </row>
    <row r="1558" spans="1:23" ht="14.25" thickBot="1" x14ac:dyDescent="0.2">
      <c r="A1558" s="27"/>
      <c r="B1558" s="27"/>
      <c r="C1558" s="27"/>
      <c r="D1558" s="27"/>
      <c r="E1558" s="28"/>
      <c r="F1558" s="29"/>
      <c r="G1558" s="30"/>
      <c r="H1558" s="31"/>
      <c r="I1558" s="36" t="str">
        <f>IF(LEN(F1558)*LEN(G1558)*LEN(H1558)=0,"",VLOOKUP(F1558&amp;G1558&amp;H1558,品类代码!$D:$E,2,0))</f>
        <v/>
      </c>
      <c r="J1558" s="37" t="str">
        <f>IF(LEN(I1558)=0,"",VLOOKUP(I1558,品类代码!$E:$F,2,0))</f>
        <v/>
      </c>
      <c r="K1558" s="38" t="str">
        <f>IF(LEN(J1558)=0,"",VLOOKUP(J1558,品类代码!$F:$G,2,0))</f>
        <v/>
      </c>
      <c r="L1558" s="27"/>
      <c r="M1558" s="27"/>
      <c r="N1558" s="27"/>
      <c r="O1558" s="27"/>
      <c r="P1558" s="27"/>
      <c r="Q1558" s="27"/>
      <c r="R1558" s="27"/>
      <c r="S1558" s="39" t="str">
        <f t="shared" si="24"/>
        <v/>
      </c>
      <c r="T1558" s="45"/>
      <c r="U1558" s="41"/>
      <c r="V1558" s="41"/>
      <c r="W1558" s="42"/>
    </row>
    <row r="1559" spans="1:23" s="32" customFormat="1" ht="14.25" thickBot="1" x14ac:dyDescent="0.2">
      <c r="A1559" s="27"/>
      <c r="B1559" s="27"/>
      <c r="C1559" s="27"/>
      <c r="D1559" s="27"/>
      <c r="E1559" s="28"/>
      <c r="F1559" s="29"/>
      <c r="G1559" s="30"/>
      <c r="H1559" s="31"/>
      <c r="I1559" s="36" t="str">
        <f>IF(LEN(F1559)*LEN(G1559)*LEN(H1559)=0,"",VLOOKUP(F1559&amp;G1559&amp;H1559,品类代码!$D:$E,2,0))</f>
        <v/>
      </c>
      <c r="J1559" s="37" t="str">
        <f>IF(LEN(I1559)=0,"",VLOOKUP(I1559,品类代码!$E:$F,2,0))</f>
        <v/>
      </c>
      <c r="K1559" s="38" t="str">
        <f>IF(LEN(J1559)=0,"",VLOOKUP(J1559,品类代码!$F:$G,2,0))</f>
        <v/>
      </c>
      <c r="L1559" s="27"/>
      <c r="M1559" s="27"/>
      <c r="N1559" s="27"/>
      <c r="O1559" s="27"/>
      <c r="P1559" s="27"/>
      <c r="Q1559" s="27"/>
      <c r="R1559" s="27"/>
      <c r="S1559" s="39" t="str">
        <f t="shared" si="24"/>
        <v/>
      </c>
      <c r="T1559" s="44"/>
      <c r="U1559" s="40"/>
      <c r="V1559" s="40"/>
      <c r="W1559" s="35"/>
    </row>
    <row r="1560" spans="1:23" ht="14.25" thickBot="1" x14ac:dyDescent="0.2">
      <c r="A1560" s="27"/>
      <c r="B1560" s="27"/>
      <c r="C1560" s="27"/>
      <c r="D1560" s="27"/>
      <c r="E1560" s="28"/>
      <c r="F1560" s="29"/>
      <c r="G1560" s="30"/>
      <c r="H1560" s="31"/>
      <c r="I1560" s="36" t="str">
        <f>IF(LEN(F1560)*LEN(G1560)*LEN(H1560)=0,"",VLOOKUP(F1560&amp;G1560&amp;H1560,品类代码!$D:$E,2,0))</f>
        <v/>
      </c>
      <c r="J1560" s="37" t="str">
        <f>IF(LEN(I1560)=0,"",VLOOKUP(I1560,品类代码!$E:$F,2,0))</f>
        <v/>
      </c>
      <c r="K1560" s="38" t="str">
        <f>IF(LEN(J1560)=0,"",VLOOKUP(J1560,品类代码!$F:$G,2,0))</f>
        <v/>
      </c>
      <c r="L1560" s="27"/>
      <c r="M1560" s="27"/>
      <c r="N1560" s="27"/>
      <c r="O1560" s="27"/>
      <c r="P1560" s="27"/>
      <c r="Q1560" s="27"/>
      <c r="R1560" s="27"/>
      <c r="S1560" s="39" t="str">
        <f t="shared" si="24"/>
        <v/>
      </c>
      <c r="T1560" s="45"/>
      <c r="U1560" s="41"/>
      <c r="V1560" s="41"/>
      <c r="W1560" s="42"/>
    </row>
    <row r="1561" spans="1:23" ht="14.25" thickBot="1" x14ac:dyDescent="0.2">
      <c r="A1561" s="27"/>
      <c r="B1561" s="27"/>
      <c r="C1561" s="27"/>
      <c r="D1561" s="27"/>
      <c r="E1561" s="28"/>
      <c r="F1561" s="29"/>
      <c r="G1561" s="30"/>
      <c r="H1561" s="31"/>
      <c r="I1561" s="36" t="str">
        <f>IF(LEN(F1561)*LEN(G1561)*LEN(H1561)=0,"",VLOOKUP(F1561&amp;G1561&amp;H1561,品类代码!$D:$E,2,0))</f>
        <v/>
      </c>
      <c r="J1561" s="37" t="str">
        <f>IF(LEN(I1561)=0,"",VLOOKUP(I1561,品类代码!$E:$F,2,0))</f>
        <v/>
      </c>
      <c r="K1561" s="38" t="str">
        <f>IF(LEN(J1561)=0,"",VLOOKUP(J1561,品类代码!$F:$G,2,0))</f>
        <v/>
      </c>
      <c r="L1561" s="27"/>
      <c r="M1561" s="27"/>
      <c r="N1561" s="27"/>
      <c r="O1561" s="27"/>
      <c r="P1561" s="27"/>
      <c r="Q1561" s="27"/>
      <c r="R1561" s="27"/>
      <c r="S1561" s="39" t="str">
        <f t="shared" si="24"/>
        <v/>
      </c>
      <c r="T1561" s="45"/>
      <c r="U1561" s="41"/>
      <c r="V1561" s="41"/>
      <c r="W1561" s="42"/>
    </row>
    <row r="1562" spans="1:23" s="32" customFormat="1" ht="14.25" thickBot="1" x14ac:dyDescent="0.2">
      <c r="A1562" s="27"/>
      <c r="B1562" s="27"/>
      <c r="C1562" s="27"/>
      <c r="D1562" s="27"/>
      <c r="E1562" s="28"/>
      <c r="F1562" s="29"/>
      <c r="G1562" s="30"/>
      <c r="H1562" s="31"/>
      <c r="I1562" s="36" t="str">
        <f>IF(LEN(F1562)*LEN(G1562)*LEN(H1562)=0,"",VLOOKUP(F1562&amp;G1562&amp;H1562,品类代码!$D:$E,2,0))</f>
        <v/>
      </c>
      <c r="J1562" s="37" t="str">
        <f>IF(LEN(I1562)=0,"",VLOOKUP(I1562,品类代码!$E:$F,2,0))</f>
        <v/>
      </c>
      <c r="K1562" s="38" t="str">
        <f>IF(LEN(J1562)=0,"",VLOOKUP(J1562,品类代码!$F:$G,2,0))</f>
        <v/>
      </c>
      <c r="L1562" s="27"/>
      <c r="M1562" s="27"/>
      <c r="N1562" s="27"/>
      <c r="O1562" s="27"/>
      <c r="P1562" s="27"/>
      <c r="Q1562" s="27"/>
      <c r="R1562" s="27"/>
      <c r="S1562" s="39" t="str">
        <f t="shared" si="24"/>
        <v/>
      </c>
      <c r="T1562" s="44"/>
      <c r="U1562" s="40"/>
      <c r="V1562" s="40"/>
      <c r="W1562" s="35"/>
    </row>
    <row r="1563" spans="1:23" ht="14.25" thickBot="1" x14ac:dyDescent="0.2">
      <c r="A1563" s="27"/>
      <c r="B1563" s="27"/>
      <c r="C1563" s="27"/>
      <c r="D1563" s="27"/>
      <c r="E1563" s="28"/>
      <c r="F1563" s="29"/>
      <c r="G1563" s="30"/>
      <c r="H1563" s="31"/>
      <c r="I1563" s="36" t="str">
        <f>IF(LEN(F1563)*LEN(G1563)*LEN(H1563)=0,"",VLOOKUP(F1563&amp;G1563&amp;H1563,品类代码!$D:$E,2,0))</f>
        <v/>
      </c>
      <c r="J1563" s="37" t="str">
        <f>IF(LEN(I1563)=0,"",VLOOKUP(I1563,品类代码!$E:$F,2,0))</f>
        <v/>
      </c>
      <c r="K1563" s="38" t="str">
        <f>IF(LEN(J1563)=0,"",VLOOKUP(J1563,品类代码!$F:$G,2,0))</f>
        <v/>
      </c>
      <c r="L1563" s="27"/>
      <c r="M1563" s="27"/>
      <c r="N1563" s="27"/>
      <c r="O1563" s="27"/>
      <c r="P1563" s="27"/>
      <c r="Q1563" s="27"/>
      <c r="R1563" s="27"/>
      <c r="S1563" s="39" t="str">
        <f t="shared" si="24"/>
        <v/>
      </c>
      <c r="T1563" s="45"/>
      <c r="U1563" s="41"/>
      <c r="V1563" s="41"/>
      <c r="W1563" s="42"/>
    </row>
    <row r="1564" spans="1:23" ht="14.25" thickBot="1" x14ac:dyDescent="0.2">
      <c r="A1564" s="27"/>
      <c r="B1564" s="27"/>
      <c r="C1564" s="27"/>
      <c r="D1564" s="27"/>
      <c r="E1564" s="28"/>
      <c r="F1564" s="29"/>
      <c r="G1564" s="30"/>
      <c r="H1564" s="31"/>
      <c r="I1564" s="36" t="str">
        <f>IF(LEN(F1564)*LEN(G1564)*LEN(H1564)=0,"",VLOOKUP(F1564&amp;G1564&amp;H1564,品类代码!$D:$E,2,0))</f>
        <v/>
      </c>
      <c r="J1564" s="37" t="str">
        <f>IF(LEN(I1564)=0,"",VLOOKUP(I1564,品类代码!$E:$F,2,0))</f>
        <v/>
      </c>
      <c r="K1564" s="38" t="str">
        <f>IF(LEN(J1564)=0,"",VLOOKUP(J1564,品类代码!$F:$G,2,0))</f>
        <v/>
      </c>
      <c r="L1564" s="27"/>
      <c r="M1564" s="27"/>
      <c r="N1564" s="27"/>
      <c r="O1564" s="27"/>
      <c r="P1564" s="27"/>
      <c r="Q1564" s="27"/>
      <c r="R1564" s="27"/>
      <c r="S1564" s="39" t="str">
        <f t="shared" si="24"/>
        <v/>
      </c>
      <c r="T1564" s="45"/>
      <c r="U1564" s="41"/>
      <c r="V1564" s="41"/>
      <c r="W1564" s="42"/>
    </row>
    <row r="1565" spans="1:23" s="32" customFormat="1" ht="14.25" thickBot="1" x14ac:dyDescent="0.2">
      <c r="A1565" s="27"/>
      <c r="B1565" s="27"/>
      <c r="C1565" s="27"/>
      <c r="D1565" s="27"/>
      <c r="E1565" s="28"/>
      <c r="F1565" s="29"/>
      <c r="G1565" s="30"/>
      <c r="H1565" s="31"/>
      <c r="I1565" s="36" t="str">
        <f>IF(LEN(F1565)*LEN(G1565)*LEN(H1565)=0,"",VLOOKUP(F1565&amp;G1565&amp;H1565,品类代码!$D:$E,2,0))</f>
        <v/>
      </c>
      <c r="J1565" s="37" t="str">
        <f>IF(LEN(I1565)=0,"",VLOOKUP(I1565,品类代码!$E:$F,2,0))</f>
        <v/>
      </c>
      <c r="K1565" s="38" t="str">
        <f>IF(LEN(J1565)=0,"",VLOOKUP(J1565,品类代码!$F:$G,2,0))</f>
        <v/>
      </c>
      <c r="L1565" s="27"/>
      <c r="M1565" s="27"/>
      <c r="N1565" s="27"/>
      <c r="O1565" s="27"/>
      <c r="P1565" s="27"/>
      <c r="Q1565" s="27"/>
      <c r="R1565" s="27"/>
      <c r="S1565" s="39" t="str">
        <f t="shared" si="24"/>
        <v/>
      </c>
      <c r="T1565" s="44"/>
      <c r="U1565" s="40"/>
      <c r="V1565" s="40"/>
      <c r="W1565" s="35"/>
    </row>
    <row r="1566" spans="1:23" ht="14.25" thickBot="1" x14ac:dyDescent="0.2">
      <c r="A1566" s="27"/>
      <c r="B1566" s="27"/>
      <c r="C1566" s="27"/>
      <c r="D1566" s="27"/>
      <c r="E1566" s="28"/>
      <c r="F1566" s="29"/>
      <c r="G1566" s="30"/>
      <c r="H1566" s="31"/>
      <c r="I1566" s="36" t="str">
        <f>IF(LEN(F1566)*LEN(G1566)*LEN(H1566)=0,"",VLOOKUP(F1566&amp;G1566&amp;H1566,品类代码!$D:$E,2,0))</f>
        <v/>
      </c>
      <c r="J1566" s="37" t="str">
        <f>IF(LEN(I1566)=0,"",VLOOKUP(I1566,品类代码!$E:$F,2,0))</f>
        <v/>
      </c>
      <c r="K1566" s="38" t="str">
        <f>IF(LEN(J1566)=0,"",VLOOKUP(J1566,品类代码!$F:$G,2,0))</f>
        <v/>
      </c>
      <c r="L1566" s="27"/>
      <c r="M1566" s="27"/>
      <c r="N1566" s="27"/>
      <c r="O1566" s="27"/>
      <c r="P1566" s="27"/>
      <c r="Q1566" s="27"/>
      <c r="R1566" s="27"/>
      <c r="S1566" s="39" t="str">
        <f t="shared" si="24"/>
        <v/>
      </c>
      <c r="T1566" s="45"/>
      <c r="U1566" s="41"/>
      <c r="V1566" s="41"/>
      <c r="W1566" s="42"/>
    </row>
    <row r="1567" spans="1:23" ht="14.25" thickBot="1" x14ac:dyDescent="0.2">
      <c r="A1567" s="27"/>
      <c r="B1567" s="27"/>
      <c r="C1567" s="27"/>
      <c r="D1567" s="27"/>
      <c r="E1567" s="28"/>
      <c r="F1567" s="29"/>
      <c r="G1567" s="30"/>
      <c r="H1567" s="31"/>
      <c r="I1567" s="36" t="str">
        <f>IF(LEN(F1567)*LEN(G1567)*LEN(H1567)=0,"",VLOOKUP(F1567&amp;G1567&amp;H1567,品类代码!$D:$E,2,0))</f>
        <v/>
      </c>
      <c r="J1567" s="37" t="str">
        <f>IF(LEN(I1567)=0,"",VLOOKUP(I1567,品类代码!$E:$F,2,0))</f>
        <v/>
      </c>
      <c r="K1567" s="38" t="str">
        <f>IF(LEN(J1567)=0,"",VLOOKUP(J1567,品类代码!$F:$G,2,0))</f>
        <v/>
      </c>
      <c r="L1567" s="27"/>
      <c r="M1567" s="27"/>
      <c r="N1567" s="27"/>
      <c r="O1567" s="27"/>
      <c r="P1567" s="27"/>
      <c r="Q1567" s="27"/>
      <c r="R1567" s="27"/>
      <c r="S1567" s="39" t="str">
        <f t="shared" si="24"/>
        <v/>
      </c>
      <c r="T1567" s="45"/>
      <c r="U1567" s="41"/>
      <c r="V1567" s="41"/>
      <c r="W1567" s="42"/>
    </row>
    <row r="1568" spans="1:23" s="32" customFormat="1" ht="14.25" thickBot="1" x14ac:dyDescent="0.2">
      <c r="A1568" s="27"/>
      <c r="B1568" s="27"/>
      <c r="C1568" s="27"/>
      <c r="D1568" s="27"/>
      <c r="E1568" s="28"/>
      <c r="F1568" s="29"/>
      <c r="G1568" s="30"/>
      <c r="H1568" s="31"/>
      <c r="I1568" s="36" t="str">
        <f>IF(LEN(F1568)*LEN(G1568)*LEN(H1568)=0,"",VLOOKUP(F1568&amp;G1568&amp;H1568,品类代码!$D:$E,2,0))</f>
        <v/>
      </c>
      <c r="J1568" s="37" t="str">
        <f>IF(LEN(I1568)=0,"",VLOOKUP(I1568,品类代码!$E:$F,2,0))</f>
        <v/>
      </c>
      <c r="K1568" s="38" t="str">
        <f>IF(LEN(J1568)=0,"",VLOOKUP(J1568,品类代码!$F:$G,2,0))</f>
        <v/>
      </c>
      <c r="L1568" s="27"/>
      <c r="M1568" s="27"/>
      <c r="N1568" s="27"/>
      <c r="O1568" s="27"/>
      <c r="P1568" s="27"/>
      <c r="Q1568" s="27"/>
      <c r="R1568" s="27"/>
      <c r="S1568" s="39" t="str">
        <f t="shared" si="24"/>
        <v/>
      </c>
      <c r="T1568" s="44"/>
      <c r="U1568" s="40"/>
      <c r="V1568" s="40"/>
      <c r="W1568" s="35"/>
    </row>
    <row r="1569" spans="1:23" ht="14.25" thickBot="1" x14ac:dyDescent="0.2">
      <c r="A1569" s="27"/>
      <c r="B1569" s="27"/>
      <c r="C1569" s="27"/>
      <c r="D1569" s="27"/>
      <c r="E1569" s="28"/>
      <c r="F1569" s="29"/>
      <c r="G1569" s="30"/>
      <c r="H1569" s="31"/>
      <c r="I1569" s="36" t="str">
        <f>IF(LEN(F1569)*LEN(G1569)*LEN(H1569)=0,"",VLOOKUP(F1569&amp;G1569&amp;H1569,品类代码!$D:$E,2,0))</f>
        <v/>
      </c>
      <c r="J1569" s="37" t="str">
        <f>IF(LEN(I1569)=0,"",VLOOKUP(I1569,品类代码!$E:$F,2,0))</f>
        <v/>
      </c>
      <c r="K1569" s="38" t="str">
        <f>IF(LEN(J1569)=0,"",VLOOKUP(J1569,品类代码!$F:$G,2,0))</f>
        <v/>
      </c>
      <c r="L1569" s="27"/>
      <c r="M1569" s="27"/>
      <c r="N1569" s="27"/>
      <c r="O1569" s="27"/>
      <c r="P1569" s="27"/>
      <c r="Q1569" s="27"/>
      <c r="R1569" s="27"/>
      <c r="S1569" s="39" t="str">
        <f t="shared" si="24"/>
        <v/>
      </c>
      <c r="T1569" s="45"/>
      <c r="U1569" s="41"/>
      <c r="V1569" s="41"/>
      <c r="W1569" s="42"/>
    </row>
    <row r="1570" spans="1:23" ht="14.25" thickBot="1" x14ac:dyDescent="0.2">
      <c r="A1570" s="27"/>
      <c r="B1570" s="27"/>
      <c r="C1570" s="27"/>
      <c r="D1570" s="27"/>
      <c r="E1570" s="28"/>
      <c r="F1570" s="29"/>
      <c r="G1570" s="30"/>
      <c r="H1570" s="31"/>
      <c r="I1570" s="36" t="str">
        <f>IF(LEN(F1570)*LEN(G1570)*LEN(H1570)=0,"",VLOOKUP(F1570&amp;G1570&amp;H1570,品类代码!$D:$E,2,0))</f>
        <v/>
      </c>
      <c r="J1570" s="37" t="str">
        <f>IF(LEN(I1570)=0,"",VLOOKUP(I1570,品类代码!$E:$F,2,0))</f>
        <v/>
      </c>
      <c r="K1570" s="38" t="str">
        <f>IF(LEN(J1570)=0,"",VLOOKUP(J1570,品类代码!$F:$G,2,0))</f>
        <v/>
      </c>
      <c r="L1570" s="27"/>
      <c r="M1570" s="27"/>
      <c r="N1570" s="27"/>
      <c r="O1570" s="27"/>
      <c r="P1570" s="27"/>
      <c r="Q1570" s="27"/>
      <c r="R1570" s="27"/>
      <c r="S1570" s="39" t="str">
        <f t="shared" si="24"/>
        <v/>
      </c>
      <c r="T1570" s="45"/>
      <c r="U1570" s="41"/>
      <c r="V1570" s="41"/>
      <c r="W1570" s="42"/>
    </row>
    <row r="1571" spans="1:23" s="32" customFormat="1" ht="14.25" thickBot="1" x14ac:dyDescent="0.2">
      <c r="A1571" s="27"/>
      <c r="B1571" s="27"/>
      <c r="C1571" s="27"/>
      <c r="D1571" s="27"/>
      <c r="E1571" s="28"/>
      <c r="F1571" s="29"/>
      <c r="G1571" s="30"/>
      <c r="H1571" s="31"/>
      <c r="I1571" s="36" t="str">
        <f>IF(LEN(F1571)*LEN(G1571)*LEN(H1571)=0,"",VLOOKUP(F1571&amp;G1571&amp;H1571,品类代码!$D:$E,2,0))</f>
        <v/>
      </c>
      <c r="J1571" s="37" t="str">
        <f>IF(LEN(I1571)=0,"",VLOOKUP(I1571,品类代码!$E:$F,2,0))</f>
        <v/>
      </c>
      <c r="K1571" s="38" t="str">
        <f>IF(LEN(J1571)=0,"",VLOOKUP(J1571,品类代码!$F:$G,2,0))</f>
        <v/>
      </c>
      <c r="L1571" s="27"/>
      <c r="M1571" s="27"/>
      <c r="N1571" s="27"/>
      <c r="O1571" s="27"/>
      <c r="P1571" s="27"/>
      <c r="Q1571" s="27"/>
      <c r="R1571" s="27"/>
      <c r="S1571" s="39" t="str">
        <f t="shared" si="24"/>
        <v/>
      </c>
      <c r="T1571" s="44"/>
      <c r="U1571" s="40"/>
      <c r="V1571" s="40"/>
      <c r="W1571" s="35"/>
    </row>
    <row r="1572" spans="1:23" ht="14.25" thickBot="1" x14ac:dyDescent="0.2">
      <c r="A1572" s="27"/>
      <c r="B1572" s="27"/>
      <c r="C1572" s="27"/>
      <c r="D1572" s="27"/>
      <c r="E1572" s="28"/>
      <c r="F1572" s="29"/>
      <c r="G1572" s="30"/>
      <c r="H1572" s="31"/>
      <c r="I1572" s="36" t="str">
        <f>IF(LEN(F1572)*LEN(G1572)*LEN(H1572)=0,"",VLOOKUP(F1572&amp;G1572&amp;H1572,品类代码!$D:$E,2,0))</f>
        <v/>
      </c>
      <c r="J1572" s="37" t="str">
        <f>IF(LEN(I1572)=0,"",VLOOKUP(I1572,品类代码!$E:$F,2,0))</f>
        <v/>
      </c>
      <c r="K1572" s="38" t="str">
        <f>IF(LEN(J1572)=0,"",VLOOKUP(J1572,品类代码!$F:$G,2,0))</f>
        <v/>
      </c>
      <c r="L1572" s="27"/>
      <c r="M1572" s="27"/>
      <c r="N1572" s="27"/>
      <c r="O1572" s="27"/>
      <c r="P1572" s="27"/>
      <c r="Q1572" s="27"/>
      <c r="R1572" s="27"/>
      <c r="S1572" s="39" t="str">
        <f t="shared" si="24"/>
        <v/>
      </c>
      <c r="T1572" s="45"/>
      <c r="U1572" s="41"/>
      <c r="V1572" s="41"/>
      <c r="W1572" s="42"/>
    </row>
    <row r="1573" spans="1:23" ht="14.25" thickBot="1" x14ac:dyDescent="0.2">
      <c r="A1573" s="27"/>
      <c r="B1573" s="27"/>
      <c r="C1573" s="27"/>
      <c r="D1573" s="27"/>
      <c r="E1573" s="28"/>
      <c r="F1573" s="29"/>
      <c r="G1573" s="30"/>
      <c r="H1573" s="31"/>
      <c r="I1573" s="36" t="str">
        <f>IF(LEN(F1573)*LEN(G1573)*LEN(H1573)=0,"",VLOOKUP(F1573&amp;G1573&amp;H1573,品类代码!$D:$E,2,0))</f>
        <v/>
      </c>
      <c r="J1573" s="37" t="str">
        <f>IF(LEN(I1573)=0,"",VLOOKUP(I1573,品类代码!$E:$F,2,0))</f>
        <v/>
      </c>
      <c r="K1573" s="38" t="str">
        <f>IF(LEN(J1573)=0,"",VLOOKUP(J1573,品类代码!$F:$G,2,0))</f>
        <v/>
      </c>
      <c r="L1573" s="27"/>
      <c r="M1573" s="27"/>
      <c r="N1573" s="27"/>
      <c r="O1573" s="27"/>
      <c r="P1573" s="27"/>
      <c r="Q1573" s="27"/>
      <c r="R1573" s="27"/>
      <c r="S1573" s="39" t="str">
        <f t="shared" si="24"/>
        <v/>
      </c>
      <c r="T1573" s="45"/>
      <c r="U1573" s="41"/>
      <c r="V1573" s="41"/>
      <c r="W1573" s="42"/>
    </row>
    <row r="1574" spans="1:23" s="32" customFormat="1" ht="14.25" thickBot="1" x14ac:dyDescent="0.2">
      <c r="A1574" s="27"/>
      <c r="B1574" s="27"/>
      <c r="C1574" s="27"/>
      <c r="D1574" s="27"/>
      <c r="E1574" s="28"/>
      <c r="F1574" s="29"/>
      <c r="G1574" s="30"/>
      <c r="H1574" s="31"/>
      <c r="I1574" s="36" t="str">
        <f>IF(LEN(F1574)*LEN(G1574)*LEN(H1574)=0,"",VLOOKUP(F1574&amp;G1574&amp;H1574,品类代码!$D:$E,2,0))</f>
        <v/>
      </c>
      <c r="J1574" s="37" t="str">
        <f>IF(LEN(I1574)=0,"",VLOOKUP(I1574,品类代码!$E:$F,2,0))</f>
        <v/>
      </c>
      <c r="K1574" s="38" t="str">
        <f>IF(LEN(J1574)=0,"",VLOOKUP(J1574,品类代码!$F:$G,2,0))</f>
        <v/>
      </c>
      <c r="L1574" s="27"/>
      <c r="M1574" s="27"/>
      <c r="N1574" s="27"/>
      <c r="O1574" s="27"/>
      <c r="P1574" s="27"/>
      <c r="Q1574" s="27"/>
      <c r="R1574" s="27"/>
      <c r="S1574" s="39" t="str">
        <f t="shared" si="24"/>
        <v/>
      </c>
      <c r="T1574" s="44"/>
      <c r="U1574" s="40"/>
      <c r="V1574" s="40"/>
      <c r="W1574" s="35"/>
    </row>
    <row r="1575" spans="1:23" ht="14.25" thickBot="1" x14ac:dyDescent="0.2">
      <c r="A1575" s="27"/>
      <c r="B1575" s="27"/>
      <c r="C1575" s="27"/>
      <c r="D1575" s="27"/>
      <c r="E1575" s="28"/>
      <c r="F1575" s="29"/>
      <c r="G1575" s="30"/>
      <c r="H1575" s="31"/>
      <c r="I1575" s="36" t="str">
        <f>IF(LEN(F1575)*LEN(G1575)*LEN(H1575)=0,"",VLOOKUP(F1575&amp;G1575&amp;H1575,品类代码!$D:$E,2,0))</f>
        <v/>
      </c>
      <c r="J1575" s="37" t="str">
        <f>IF(LEN(I1575)=0,"",VLOOKUP(I1575,品类代码!$E:$F,2,0))</f>
        <v/>
      </c>
      <c r="K1575" s="38" t="str">
        <f>IF(LEN(J1575)=0,"",VLOOKUP(J1575,品类代码!$F:$G,2,0))</f>
        <v/>
      </c>
      <c r="L1575" s="27"/>
      <c r="M1575" s="27"/>
      <c r="N1575" s="27"/>
      <c r="O1575" s="27"/>
      <c r="P1575" s="27"/>
      <c r="Q1575" s="27"/>
      <c r="R1575" s="27"/>
      <c r="S1575" s="39" t="str">
        <f t="shared" si="24"/>
        <v/>
      </c>
      <c r="T1575" s="45"/>
      <c r="U1575" s="41"/>
      <c r="V1575" s="41"/>
      <c r="W1575" s="42"/>
    </row>
    <row r="1576" spans="1:23" ht="14.25" thickBot="1" x14ac:dyDescent="0.2">
      <c r="A1576" s="27"/>
      <c r="B1576" s="27"/>
      <c r="C1576" s="27"/>
      <c r="D1576" s="27"/>
      <c r="E1576" s="28"/>
      <c r="F1576" s="29"/>
      <c r="G1576" s="30"/>
      <c r="H1576" s="31"/>
      <c r="I1576" s="36" t="str">
        <f>IF(LEN(F1576)*LEN(G1576)*LEN(H1576)=0,"",VLOOKUP(F1576&amp;G1576&amp;H1576,品类代码!$D:$E,2,0))</f>
        <v/>
      </c>
      <c r="J1576" s="37" t="str">
        <f>IF(LEN(I1576)=0,"",VLOOKUP(I1576,品类代码!$E:$F,2,0))</f>
        <v/>
      </c>
      <c r="K1576" s="38" t="str">
        <f>IF(LEN(J1576)=0,"",VLOOKUP(J1576,品类代码!$F:$G,2,0))</f>
        <v/>
      </c>
      <c r="L1576" s="27"/>
      <c r="M1576" s="27"/>
      <c r="N1576" s="27"/>
      <c r="O1576" s="27"/>
      <c r="P1576" s="27"/>
      <c r="Q1576" s="27"/>
      <c r="R1576" s="27"/>
      <c r="S1576" s="39" t="str">
        <f t="shared" si="24"/>
        <v/>
      </c>
      <c r="T1576" s="45"/>
      <c r="U1576" s="41"/>
      <c r="V1576" s="41"/>
      <c r="W1576" s="42"/>
    </row>
    <row r="1577" spans="1:23" s="32" customFormat="1" ht="14.25" thickBot="1" x14ac:dyDescent="0.2">
      <c r="A1577" s="27"/>
      <c r="B1577" s="27"/>
      <c r="C1577" s="27"/>
      <c r="D1577" s="27"/>
      <c r="E1577" s="28"/>
      <c r="F1577" s="29"/>
      <c r="G1577" s="30"/>
      <c r="H1577" s="31"/>
      <c r="I1577" s="36" t="str">
        <f>IF(LEN(F1577)*LEN(G1577)*LEN(H1577)=0,"",VLOOKUP(F1577&amp;G1577&amp;H1577,品类代码!$D:$E,2,0))</f>
        <v/>
      </c>
      <c r="J1577" s="37" t="str">
        <f>IF(LEN(I1577)=0,"",VLOOKUP(I1577,品类代码!$E:$F,2,0))</f>
        <v/>
      </c>
      <c r="K1577" s="38" t="str">
        <f>IF(LEN(J1577)=0,"",VLOOKUP(J1577,品类代码!$F:$G,2,0))</f>
        <v/>
      </c>
      <c r="L1577" s="27"/>
      <c r="M1577" s="27"/>
      <c r="N1577" s="27"/>
      <c r="O1577" s="27"/>
      <c r="P1577" s="27"/>
      <c r="Q1577" s="27"/>
      <c r="R1577" s="27"/>
      <c r="S1577" s="39" t="str">
        <f t="shared" si="24"/>
        <v/>
      </c>
      <c r="T1577" s="44"/>
      <c r="U1577" s="40"/>
      <c r="V1577" s="40"/>
      <c r="W1577" s="35"/>
    </row>
    <row r="1578" spans="1:23" ht="14.25" thickBot="1" x14ac:dyDescent="0.2">
      <c r="A1578" s="27"/>
      <c r="B1578" s="27"/>
      <c r="C1578" s="27"/>
      <c r="D1578" s="27"/>
      <c r="E1578" s="28"/>
      <c r="F1578" s="29"/>
      <c r="G1578" s="30"/>
      <c r="H1578" s="31"/>
      <c r="I1578" s="36" t="str">
        <f>IF(LEN(F1578)*LEN(G1578)*LEN(H1578)=0,"",VLOOKUP(F1578&amp;G1578&amp;H1578,品类代码!$D:$E,2,0))</f>
        <v/>
      </c>
      <c r="J1578" s="37" t="str">
        <f>IF(LEN(I1578)=0,"",VLOOKUP(I1578,品类代码!$E:$F,2,0))</f>
        <v/>
      </c>
      <c r="K1578" s="38" t="str">
        <f>IF(LEN(J1578)=0,"",VLOOKUP(J1578,品类代码!$F:$G,2,0))</f>
        <v/>
      </c>
      <c r="L1578" s="27"/>
      <c r="M1578" s="27"/>
      <c r="N1578" s="27"/>
      <c r="O1578" s="27"/>
      <c r="P1578" s="27"/>
      <c r="Q1578" s="27"/>
      <c r="R1578" s="27"/>
      <c r="S1578" s="39" t="str">
        <f t="shared" si="24"/>
        <v/>
      </c>
      <c r="T1578" s="45"/>
      <c r="U1578" s="41"/>
      <c r="V1578" s="41"/>
      <c r="W1578" s="42"/>
    </row>
    <row r="1579" spans="1:23" ht="14.25" thickBot="1" x14ac:dyDescent="0.2">
      <c r="A1579" s="27"/>
      <c r="B1579" s="27"/>
      <c r="C1579" s="27"/>
      <c r="D1579" s="27"/>
      <c r="E1579" s="28"/>
      <c r="F1579" s="29"/>
      <c r="G1579" s="30"/>
      <c r="H1579" s="31"/>
      <c r="I1579" s="36" t="str">
        <f>IF(LEN(F1579)*LEN(G1579)*LEN(H1579)=0,"",VLOOKUP(F1579&amp;G1579&amp;H1579,品类代码!$D:$E,2,0))</f>
        <v/>
      </c>
      <c r="J1579" s="37" t="str">
        <f>IF(LEN(I1579)=0,"",VLOOKUP(I1579,品类代码!$E:$F,2,0))</f>
        <v/>
      </c>
      <c r="K1579" s="38" t="str">
        <f>IF(LEN(J1579)=0,"",VLOOKUP(J1579,品类代码!$F:$G,2,0))</f>
        <v/>
      </c>
      <c r="L1579" s="27"/>
      <c r="M1579" s="27"/>
      <c r="N1579" s="27"/>
      <c r="O1579" s="27"/>
      <c r="P1579" s="27"/>
      <c r="Q1579" s="27"/>
      <c r="R1579" s="27"/>
      <c r="S1579" s="39" t="str">
        <f t="shared" si="24"/>
        <v/>
      </c>
      <c r="T1579" s="45"/>
      <c r="U1579" s="41"/>
      <c r="V1579" s="41"/>
      <c r="W1579" s="42"/>
    </row>
    <row r="1580" spans="1:23" s="32" customFormat="1" ht="14.25" thickBot="1" x14ac:dyDescent="0.2">
      <c r="A1580" s="27"/>
      <c r="B1580" s="27"/>
      <c r="C1580" s="27"/>
      <c r="D1580" s="27"/>
      <c r="E1580" s="28"/>
      <c r="F1580" s="29"/>
      <c r="G1580" s="30"/>
      <c r="H1580" s="31"/>
      <c r="I1580" s="36" t="str">
        <f>IF(LEN(F1580)*LEN(G1580)*LEN(H1580)=0,"",VLOOKUP(F1580&amp;G1580&amp;H1580,品类代码!$D:$E,2,0))</f>
        <v/>
      </c>
      <c r="J1580" s="37" t="str">
        <f>IF(LEN(I1580)=0,"",VLOOKUP(I1580,品类代码!$E:$F,2,0))</f>
        <v/>
      </c>
      <c r="K1580" s="38" t="str">
        <f>IF(LEN(J1580)=0,"",VLOOKUP(J1580,品类代码!$F:$G,2,0))</f>
        <v/>
      </c>
      <c r="L1580" s="27"/>
      <c r="M1580" s="27"/>
      <c r="N1580" s="27"/>
      <c r="O1580" s="27"/>
      <c r="P1580" s="27"/>
      <c r="Q1580" s="27"/>
      <c r="R1580" s="27"/>
      <c r="S1580" s="39" t="str">
        <f t="shared" si="24"/>
        <v/>
      </c>
      <c r="T1580" s="44"/>
      <c r="U1580" s="40"/>
      <c r="V1580" s="40"/>
      <c r="W1580" s="35"/>
    </row>
    <row r="1581" spans="1:23" ht="14.25" thickBot="1" x14ac:dyDescent="0.2">
      <c r="A1581" s="27"/>
      <c r="B1581" s="27"/>
      <c r="C1581" s="27"/>
      <c r="D1581" s="27"/>
      <c r="E1581" s="28"/>
      <c r="F1581" s="29"/>
      <c r="G1581" s="30"/>
      <c r="H1581" s="31"/>
      <c r="I1581" s="36" t="str">
        <f>IF(LEN(F1581)*LEN(G1581)*LEN(H1581)=0,"",VLOOKUP(F1581&amp;G1581&amp;H1581,品类代码!$D:$E,2,0))</f>
        <v/>
      </c>
      <c r="J1581" s="37" t="str">
        <f>IF(LEN(I1581)=0,"",VLOOKUP(I1581,品类代码!$E:$F,2,0))</f>
        <v/>
      </c>
      <c r="K1581" s="38" t="str">
        <f>IF(LEN(J1581)=0,"",VLOOKUP(J1581,品类代码!$F:$G,2,0))</f>
        <v/>
      </c>
      <c r="L1581" s="27"/>
      <c r="M1581" s="27"/>
      <c r="N1581" s="27"/>
      <c r="O1581" s="27"/>
      <c r="P1581" s="27"/>
      <c r="Q1581" s="27"/>
      <c r="R1581" s="27"/>
      <c r="S1581" s="39" t="str">
        <f t="shared" si="24"/>
        <v/>
      </c>
      <c r="T1581" s="45"/>
      <c r="U1581" s="41"/>
      <c r="V1581" s="41"/>
      <c r="W1581" s="42"/>
    </row>
    <row r="1582" spans="1:23" ht="14.25" thickBot="1" x14ac:dyDescent="0.2">
      <c r="A1582" s="27"/>
      <c r="B1582" s="27"/>
      <c r="C1582" s="27"/>
      <c r="D1582" s="27"/>
      <c r="E1582" s="28"/>
      <c r="F1582" s="29"/>
      <c r="G1582" s="30"/>
      <c r="H1582" s="31"/>
      <c r="I1582" s="36" t="str">
        <f>IF(LEN(F1582)*LEN(G1582)*LEN(H1582)=0,"",VLOOKUP(F1582&amp;G1582&amp;H1582,品类代码!$D:$E,2,0))</f>
        <v/>
      </c>
      <c r="J1582" s="37" t="str">
        <f>IF(LEN(I1582)=0,"",VLOOKUP(I1582,品类代码!$E:$F,2,0))</f>
        <v/>
      </c>
      <c r="K1582" s="38" t="str">
        <f>IF(LEN(J1582)=0,"",VLOOKUP(J1582,品类代码!$F:$G,2,0))</f>
        <v/>
      </c>
      <c r="L1582" s="27"/>
      <c r="M1582" s="27"/>
      <c r="N1582" s="27"/>
      <c r="O1582" s="27"/>
      <c r="P1582" s="27"/>
      <c r="Q1582" s="27"/>
      <c r="R1582" s="27"/>
      <c r="S1582" s="39" t="str">
        <f t="shared" si="24"/>
        <v/>
      </c>
      <c r="T1582" s="45"/>
      <c r="U1582" s="41"/>
      <c r="V1582" s="41"/>
      <c r="W1582" s="42"/>
    </row>
    <row r="1583" spans="1:23" s="32" customFormat="1" ht="14.25" thickBot="1" x14ac:dyDescent="0.2">
      <c r="A1583" s="27"/>
      <c r="B1583" s="27"/>
      <c r="C1583" s="27"/>
      <c r="D1583" s="27"/>
      <c r="E1583" s="28"/>
      <c r="F1583" s="29"/>
      <c r="G1583" s="30"/>
      <c r="H1583" s="31"/>
      <c r="I1583" s="36" t="str">
        <f>IF(LEN(F1583)*LEN(G1583)*LEN(H1583)=0,"",VLOOKUP(F1583&amp;G1583&amp;H1583,品类代码!$D:$E,2,0))</f>
        <v/>
      </c>
      <c r="J1583" s="37" t="str">
        <f>IF(LEN(I1583)=0,"",VLOOKUP(I1583,品类代码!$E:$F,2,0))</f>
        <v/>
      </c>
      <c r="K1583" s="38" t="str">
        <f>IF(LEN(J1583)=0,"",VLOOKUP(J1583,品类代码!$F:$G,2,0))</f>
        <v/>
      </c>
      <c r="L1583" s="27"/>
      <c r="M1583" s="27"/>
      <c r="N1583" s="27"/>
      <c r="O1583" s="27"/>
      <c r="P1583" s="27"/>
      <c r="Q1583" s="27"/>
      <c r="R1583" s="27"/>
      <c r="S1583" s="39" t="str">
        <f t="shared" si="24"/>
        <v/>
      </c>
      <c r="T1583" s="44"/>
      <c r="U1583" s="40"/>
      <c r="V1583" s="40"/>
      <c r="W1583" s="35"/>
    </row>
    <row r="1584" spans="1:23" ht="14.25" thickBot="1" x14ac:dyDescent="0.2">
      <c r="A1584" s="27"/>
      <c r="B1584" s="27"/>
      <c r="C1584" s="27"/>
      <c r="D1584" s="27"/>
      <c r="E1584" s="28"/>
      <c r="F1584" s="29"/>
      <c r="G1584" s="30"/>
      <c r="H1584" s="31"/>
      <c r="I1584" s="36" t="str">
        <f>IF(LEN(F1584)*LEN(G1584)*LEN(H1584)=0,"",VLOOKUP(F1584&amp;G1584&amp;H1584,品类代码!$D:$E,2,0))</f>
        <v/>
      </c>
      <c r="J1584" s="37" t="str">
        <f>IF(LEN(I1584)=0,"",VLOOKUP(I1584,品类代码!$E:$F,2,0))</f>
        <v/>
      </c>
      <c r="K1584" s="38" t="str">
        <f>IF(LEN(J1584)=0,"",VLOOKUP(J1584,品类代码!$F:$G,2,0))</f>
        <v/>
      </c>
      <c r="L1584" s="27"/>
      <c r="M1584" s="27"/>
      <c r="N1584" s="27"/>
      <c r="O1584" s="27"/>
      <c r="P1584" s="27"/>
      <c r="Q1584" s="27"/>
      <c r="R1584" s="27"/>
      <c r="S1584" s="39" t="str">
        <f t="shared" si="24"/>
        <v/>
      </c>
      <c r="T1584" s="45"/>
      <c r="U1584" s="41"/>
      <c r="V1584" s="41"/>
      <c r="W1584" s="42"/>
    </row>
    <row r="1585" spans="1:23" ht="14.25" thickBot="1" x14ac:dyDescent="0.2">
      <c r="A1585" s="27"/>
      <c r="B1585" s="27"/>
      <c r="C1585" s="27"/>
      <c r="D1585" s="27"/>
      <c r="E1585" s="28"/>
      <c r="F1585" s="29"/>
      <c r="G1585" s="30"/>
      <c r="H1585" s="31"/>
      <c r="I1585" s="36" t="str">
        <f>IF(LEN(F1585)*LEN(G1585)*LEN(H1585)=0,"",VLOOKUP(F1585&amp;G1585&amp;H1585,品类代码!$D:$E,2,0))</f>
        <v/>
      </c>
      <c r="J1585" s="37" t="str">
        <f>IF(LEN(I1585)=0,"",VLOOKUP(I1585,品类代码!$E:$F,2,0))</f>
        <v/>
      </c>
      <c r="K1585" s="38" t="str">
        <f>IF(LEN(J1585)=0,"",VLOOKUP(J1585,品类代码!$F:$G,2,0))</f>
        <v/>
      </c>
      <c r="L1585" s="27"/>
      <c r="M1585" s="27"/>
      <c r="N1585" s="27"/>
      <c r="O1585" s="27"/>
      <c r="P1585" s="27"/>
      <c r="Q1585" s="27"/>
      <c r="R1585" s="27"/>
      <c r="S1585" s="39" t="str">
        <f t="shared" si="24"/>
        <v/>
      </c>
      <c r="T1585" s="45"/>
      <c r="U1585" s="41"/>
      <c r="V1585" s="41"/>
      <c r="W1585" s="42"/>
    </row>
    <row r="1586" spans="1:23" s="32" customFormat="1" ht="14.25" thickBot="1" x14ac:dyDescent="0.2">
      <c r="A1586" s="27"/>
      <c r="B1586" s="27"/>
      <c r="C1586" s="27"/>
      <c r="D1586" s="27"/>
      <c r="E1586" s="28"/>
      <c r="F1586" s="29"/>
      <c r="G1586" s="30"/>
      <c r="H1586" s="31"/>
      <c r="I1586" s="36" t="str">
        <f>IF(LEN(F1586)*LEN(G1586)*LEN(H1586)=0,"",VLOOKUP(F1586&amp;G1586&amp;H1586,品类代码!$D:$E,2,0))</f>
        <v/>
      </c>
      <c r="J1586" s="37" t="str">
        <f>IF(LEN(I1586)=0,"",VLOOKUP(I1586,品类代码!$E:$F,2,0))</f>
        <v/>
      </c>
      <c r="K1586" s="38" t="str">
        <f>IF(LEN(J1586)=0,"",VLOOKUP(J1586,品类代码!$F:$G,2,0))</f>
        <v/>
      </c>
      <c r="L1586" s="27"/>
      <c r="M1586" s="27"/>
      <c r="N1586" s="27"/>
      <c r="O1586" s="27"/>
      <c r="P1586" s="27"/>
      <c r="Q1586" s="27"/>
      <c r="R1586" s="27"/>
      <c r="S1586" s="39" t="str">
        <f t="shared" si="24"/>
        <v/>
      </c>
      <c r="T1586" s="44"/>
      <c r="U1586" s="40"/>
      <c r="V1586" s="40"/>
      <c r="W1586" s="35"/>
    </row>
    <row r="1587" spans="1:23" ht="14.25" thickBot="1" x14ac:dyDescent="0.2">
      <c r="A1587" s="27"/>
      <c r="B1587" s="27"/>
      <c r="C1587" s="27"/>
      <c r="D1587" s="27"/>
      <c r="E1587" s="28"/>
      <c r="F1587" s="29"/>
      <c r="G1587" s="30"/>
      <c r="H1587" s="31"/>
      <c r="I1587" s="36" t="str">
        <f>IF(LEN(F1587)*LEN(G1587)*LEN(H1587)=0,"",VLOOKUP(F1587&amp;G1587&amp;H1587,品类代码!$D:$E,2,0))</f>
        <v/>
      </c>
      <c r="J1587" s="37" t="str">
        <f>IF(LEN(I1587)=0,"",VLOOKUP(I1587,品类代码!$E:$F,2,0))</f>
        <v/>
      </c>
      <c r="K1587" s="38" t="str">
        <f>IF(LEN(J1587)=0,"",VLOOKUP(J1587,品类代码!$F:$G,2,0))</f>
        <v/>
      </c>
      <c r="L1587" s="27"/>
      <c r="M1587" s="27"/>
      <c r="N1587" s="27"/>
      <c r="O1587" s="27"/>
      <c r="P1587" s="27"/>
      <c r="Q1587" s="27"/>
      <c r="R1587" s="27"/>
      <c r="S1587" s="39" t="str">
        <f t="shared" si="24"/>
        <v/>
      </c>
      <c r="T1587" s="45"/>
      <c r="U1587" s="41"/>
      <c r="V1587" s="41"/>
      <c r="W1587" s="42"/>
    </row>
    <row r="1588" spans="1:23" ht="14.25" thickBot="1" x14ac:dyDescent="0.2">
      <c r="A1588" s="27"/>
      <c r="B1588" s="27"/>
      <c r="C1588" s="27"/>
      <c r="D1588" s="27"/>
      <c r="E1588" s="28"/>
      <c r="F1588" s="29"/>
      <c r="G1588" s="30"/>
      <c r="H1588" s="31"/>
      <c r="I1588" s="36" t="str">
        <f>IF(LEN(F1588)*LEN(G1588)*LEN(H1588)=0,"",VLOOKUP(F1588&amp;G1588&amp;H1588,品类代码!$D:$E,2,0))</f>
        <v/>
      </c>
      <c r="J1588" s="37" t="str">
        <f>IF(LEN(I1588)=0,"",VLOOKUP(I1588,品类代码!$E:$F,2,0))</f>
        <v/>
      </c>
      <c r="K1588" s="38" t="str">
        <f>IF(LEN(J1588)=0,"",VLOOKUP(J1588,品类代码!$F:$G,2,0))</f>
        <v/>
      </c>
      <c r="L1588" s="27"/>
      <c r="M1588" s="27"/>
      <c r="N1588" s="27"/>
      <c r="O1588" s="27"/>
      <c r="P1588" s="27"/>
      <c r="Q1588" s="27"/>
      <c r="R1588" s="27"/>
      <c r="S1588" s="39" t="str">
        <f t="shared" si="24"/>
        <v/>
      </c>
      <c r="T1588" s="45"/>
      <c r="U1588" s="41"/>
      <c r="V1588" s="41"/>
      <c r="W1588" s="42"/>
    </row>
    <row r="1589" spans="1:23" s="32" customFormat="1" ht="14.25" thickBot="1" x14ac:dyDescent="0.2">
      <c r="A1589" s="27"/>
      <c r="B1589" s="27"/>
      <c r="C1589" s="27"/>
      <c r="D1589" s="27"/>
      <c r="E1589" s="28"/>
      <c r="F1589" s="29"/>
      <c r="G1589" s="30"/>
      <c r="H1589" s="31"/>
      <c r="I1589" s="36" t="str">
        <f>IF(LEN(F1589)*LEN(G1589)*LEN(H1589)=0,"",VLOOKUP(F1589&amp;G1589&amp;H1589,品类代码!$D:$E,2,0))</f>
        <v/>
      </c>
      <c r="J1589" s="37" t="str">
        <f>IF(LEN(I1589)=0,"",VLOOKUP(I1589,品类代码!$E:$F,2,0))</f>
        <v/>
      </c>
      <c r="K1589" s="38" t="str">
        <f>IF(LEN(J1589)=0,"",VLOOKUP(J1589,品类代码!$F:$G,2,0))</f>
        <v/>
      </c>
      <c r="L1589" s="27"/>
      <c r="M1589" s="27"/>
      <c r="N1589" s="27"/>
      <c r="O1589" s="27"/>
      <c r="P1589" s="27"/>
      <c r="Q1589" s="27"/>
      <c r="R1589" s="27"/>
      <c r="S1589" s="39" t="str">
        <f t="shared" si="24"/>
        <v/>
      </c>
      <c r="T1589" s="44"/>
      <c r="U1589" s="40"/>
      <c r="V1589" s="40"/>
      <c r="W1589" s="35"/>
    </row>
    <row r="1590" spans="1:23" ht="14.25" thickBot="1" x14ac:dyDescent="0.2">
      <c r="A1590" s="27"/>
      <c r="B1590" s="27"/>
      <c r="C1590" s="27"/>
      <c r="D1590" s="27"/>
      <c r="E1590" s="28"/>
      <c r="F1590" s="29"/>
      <c r="G1590" s="30"/>
      <c r="H1590" s="31"/>
      <c r="I1590" s="36" t="str">
        <f>IF(LEN(F1590)*LEN(G1590)*LEN(H1590)=0,"",VLOOKUP(F1590&amp;G1590&amp;H1590,品类代码!$D:$E,2,0))</f>
        <v/>
      </c>
      <c r="J1590" s="37" t="str">
        <f>IF(LEN(I1590)=0,"",VLOOKUP(I1590,品类代码!$E:$F,2,0))</f>
        <v/>
      </c>
      <c r="K1590" s="38" t="str">
        <f>IF(LEN(J1590)=0,"",VLOOKUP(J1590,品类代码!$F:$G,2,0))</f>
        <v/>
      </c>
      <c r="L1590" s="27"/>
      <c r="M1590" s="27"/>
      <c r="N1590" s="27"/>
      <c r="O1590" s="27"/>
      <c r="P1590" s="27"/>
      <c r="Q1590" s="27"/>
      <c r="R1590" s="27"/>
      <c r="S1590" s="39" t="str">
        <f t="shared" si="24"/>
        <v/>
      </c>
      <c r="T1590" s="45"/>
      <c r="U1590" s="41"/>
      <c r="V1590" s="41"/>
      <c r="W1590" s="42"/>
    </row>
    <row r="1591" spans="1:23" ht="14.25" thickBot="1" x14ac:dyDescent="0.2">
      <c r="A1591" s="27"/>
      <c r="B1591" s="27"/>
      <c r="C1591" s="27"/>
      <c r="D1591" s="27"/>
      <c r="E1591" s="28"/>
      <c r="F1591" s="29"/>
      <c r="G1591" s="30"/>
      <c r="H1591" s="31"/>
      <c r="I1591" s="36" t="str">
        <f>IF(LEN(F1591)*LEN(G1591)*LEN(H1591)=0,"",VLOOKUP(F1591&amp;G1591&amp;H1591,品类代码!$D:$E,2,0))</f>
        <v/>
      </c>
      <c r="J1591" s="37" t="str">
        <f>IF(LEN(I1591)=0,"",VLOOKUP(I1591,品类代码!$E:$F,2,0))</f>
        <v/>
      </c>
      <c r="K1591" s="38" t="str">
        <f>IF(LEN(J1591)=0,"",VLOOKUP(J1591,品类代码!$F:$G,2,0))</f>
        <v/>
      </c>
      <c r="L1591" s="27"/>
      <c r="M1591" s="27"/>
      <c r="N1591" s="27"/>
      <c r="O1591" s="27"/>
      <c r="P1591" s="27"/>
      <c r="Q1591" s="27"/>
      <c r="R1591" s="27"/>
      <c r="S1591" s="39" t="str">
        <f t="shared" si="24"/>
        <v/>
      </c>
      <c r="T1591" s="45"/>
      <c r="U1591" s="41"/>
      <c r="V1591" s="41"/>
      <c r="W1591" s="42"/>
    </row>
    <row r="1592" spans="1:23" s="32" customFormat="1" ht="14.25" thickBot="1" x14ac:dyDescent="0.2">
      <c r="A1592" s="27"/>
      <c r="B1592" s="27"/>
      <c r="C1592" s="27"/>
      <c r="D1592" s="27"/>
      <c r="E1592" s="28"/>
      <c r="F1592" s="29"/>
      <c r="G1592" s="30"/>
      <c r="H1592" s="31"/>
      <c r="I1592" s="36" t="str">
        <f>IF(LEN(F1592)*LEN(G1592)*LEN(H1592)=0,"",VLOOKUP(F1592&amp;G1592&amp;H1592,品类代码!$D:$E,2,0))</f>
        <v/>
      </c>
      <c r="J1592" s="37" t="str">
        <f>IF(LEN(I1592)=0,"",VLOOKUP(I1592,品类代码!$E:$F,2,0))</f>
        <v/>
      </c>
      <c r="K1592" s="38" t="str">
        <f>IF(LEN(J1592)=0,"",VLOOKUP(J1592,品类代码!$F:$G,2,0))</f>
        <v/>
      </c>
      <c r="L1592" s="27"/>
      <c r="M1592" s="27"/>
      <c r="N1592" s="27"/>
      <c r="O1592" s="27"/>
      <c r="P1592" s="27"/>
      <c r="Q1592" s="27"/>
      <c r="R1592" s="27"/>
      <c r="S1592" s="39" t="str">
        <f t="shared" si="24"/>
        <v/>
      </c>
      <c r="T1592" s="44"/>
      <c r="U1592" s="40"/>
      <c r="V1592" s="40"/>
      <c r="W1592" s="35"/>
    </row>
    <row r="1593" spans="1:23" ht="14.25" thickBot="1" x14ac:dyDescent="0.2">
      <c r="A1593" s="27"/>
      <c r="B1593" s="27"/>
      <c r="C1593" s="27"/>
      <c r="D1593" s="27"/>
      <c r="E1593" s="28"/>
      <c r="F1593" s="29"/>
      <c r="G1593" s="30"/>
      <c r="H1593" s="31"/>
      <c r="I1593" s="36" t="str">
        <f>IF(LEN(F1593)*LEN(G1593)*LEN(H1593)=0,"",VLOOKUP(F1593&amp;G1593&amp;H1593,品类代码!$D:$E,2,0))</f>
        <v/>
      </c>
      <c r="J1593" s="37" t="str">
        <f>IF(LEN(I1593)=0,"",VLOOKUP(I1593,品类代码!$E:$F,2,0))</f>
        <v/>
      </c>
      <c r="K1593" s="38" t="str">
        <f>IF(LEN(J1593)=0,"",VLOOKUP(J1593,品类代码!$F:$G,2,0))</f>
        <v/>
      </c>
      <c r="L1593" s="27"/>
      <c r="M1593" s="27"/>
      <c r="N1593" s="27"/>
      <c r="O1593" s="27"/>
      <c r="P1593" s="27"/>
      <c r="Q1593" s="27"/>
      <c r="R1593" s="27"/>
      <c r="S1593" s="39" t="str">
        <f t="shared" si="24"/>
        <v/>
      </c>
      <c r="T1593" s="45"/>
      <c r="U1593" s="41"/>
      <c r="V1593" s="41"/>
      <c r="W1593" s="42"/>
    </row>
    <row r="1594" spans="1:23" ht="14.25" thickBot="1" x14ac:dyDescent="0.2">
      <c r="A1594" s="27"/>
      <c r="B1594" s="27"/>
      <c r="C1594" s="27"/>
      <c r="D1594" s="27"/>
      <c r="E1594" s="28"/>
      <c r="F1594" s="29"/>
      <c r="G1594" s="30"/>
      <c r="H1594" s="31"/>
      <c r="I1594" s="36" t="str">
        <f>IF(LEN(F1594)*LEN(G1594)*LEN(H1594)=0,"",VLOOKUP(F1594&amp;G1594&amp;H1594,品类代码!$D:$E,2,0))</f>
        <v/>
      </c>
      <c r="J1594" s="37" t="str">
        <f>IF(LEN(I1594)=0,"",VLOOKUP(I1594,品类代码!$E:$F,2,0))</f>
        <v/>
      </c>
      <c r="K1594" s="38" t="str">
        <f>IF(LEN(J1594)=0,"",VLOOKUP(J1594,品类代码!$F:$G,2,0))</f>
        <v/>
      </c>
      <c r="L1594" s="27"/>
      <c r="M1594" s="27"/>
      <c r="N1594" s="27"/>
      <c r="O1594" s="27"/>
      <c r="P1594" s="27"/>
      <c r="Q1594" s="27"/>
      <c r="R1594" s="27"/>
      <c r="S1594" s="39" t="str">
        <f t="shared" si="24"/>
        <v/>
      </c>
      <c r="T1594" s="45"/>
      <c r="U1594" s="41"/>
      <c r="V1594" s="41"/>
      <c r="W1594" s="42"/>
    </row>
    <row r="1595" spans="1:23" s="32" customFormat="1" ht="14.25" thickBot="1" x14ac:dyDescent="0.2">
      <c r="A1595" s="27"/>
      <c r="B1595" s="27"/>
      <c r="C1595" s="27"/>
      <c r="D1595" s="27"/>
      <c r="E1595" s="28"/>
      <c r="F1595" s="29"/>
      <c r="G1595" s="30"/>
      <c r="H1595" s="31"/>
      <c r="I1595" s="36" t="str">
        <f>IF(LEN(F1595)*LEN(G1595)*LEN(H1595)=0,"",VLOOKUP(F1595&amp;G1595&amp;H1595,品类代码!$D:$E,2,0))</f>
        <v/>
      </c>
      <c r="J1595" s="37" t="str">
        <f>IF(LEN(I1595)=0,"",VLOOKUP(I1595,品类代码!$E:$F,2,0))</f>
        <v/>
      </c>
      <c r="K1595" s="38" t="str">
        <f>IF(LEN(J1595)=0,"",VLOOKUP(J1595,品类代码!$F:$G,2,0))</f>
        <v/>
      </c>
      <c r="L1595" s="27"/>
      <c r="M1595" s="27"/>
      <c r="N1595" s="27"/>
      <c r="O1595" s="27"/>
      <c r="P1595" s="27"/>
      <c r="Q1595" s="27"/>
      <c r="R1595" s="27"/>
      <c r="S1595" s="39" t="str">
        <f t="shared" si="24"/>
        <v/>
      </c>
      <c r="T1595" s="44"/>
      <c r="U1595" s="40"/>
      <c r="V1595" s="40"/>
      <c r="W1595" s="35"/>
    </row>
    <row r="1596" spans="1:23" ht="14.25" thickBot="1" x14ac:dyDescent="0.2">
      <c r="A1596" s="27"/>
      <c r="B1596" s="27"/>
      <c r="C1596" s="27"/>
      <c r="D1596" s="27"/>
      <c r="E1596" s="28"/>
      <c r="F1596" s="29"/>
      <c r="G1596" s="30"/>
      <c r="H1596" s="31"/>
      <c r="I1596" s="36" t="str">
        <f>IF(LEN(F1596)*LEN(G1596)*LEN(H1596)=0,"",VLOOKUP(F1596&amp;G1596&amp;H1596,品类代码!$D:$E,2,0))</f>
        <v/>
      </c>
      <c r="J1596" s="37" t="str">
        <f>IF(LEN(I1596)=0,"",VLOOKUP(I1596,品类代码!$E:$F,2,0))</f>
        <v/>
      </c>
      <c r="K1596" s="38" t="str">
        <f>IF(LEN(J1596)=0,"",VLOOKUP(J1596,品类代码!$F:$G,2,0))</f>
        <v/>
      </c>
      <c r="L1596" s="27"/>
      <c r="M1596" s="27"/>
      <c r="N1596" s="27"/>
      <c r="O1596" s="27"/>
      <c r="P1596" s="27"/>
      <c r="Q1596" s="27"/>
      <c r="R1596" s="27"/>
      <c r="S1596" s="39" t="str">
        <f t="shared" si="24"/>
        <v/>
      </c>
      <c r="T1596" s="45"/>
      <c r="U1596" s="41"/>
      <c r="V1596" s="41"/>
      <c r="W1596" s="42"/>
    </row>
    <row r="1597" spans="1:23" ht="14.25" thickBot="1" x14ac:dyDescent="0.2">
      <c r="A1597" s="27"/>
      <c r="B1597" s="27"/>
      <c r="C1597" s="27"/>
      <c r="D1597" s="27"/>
      <c r="E1597" s="28"/>
      <c r="F1597" s="29"/>
      <c r="G1597" s="30"/>
      <c r="H1597" s="31"/>
      <c r="I1597" s="36" t="str">
        <f>IF(LEN(F1597)*LEN(G1597)*LEN(H1597)=0,"",VLOOKUP(F1597&amp;G1597&amp;H1597,品类代码!$D:$E,2,0))</f>
        <v/>
      </c>
      <c r="J1597" s="37" t="str">
        <f>IF(LEN(I1597)=0,"",VLOOKUP(I1597,品类代码!$E:$F,2,0))</f>
        <v/>
      </c>
      <c r="K1597" s="38" t="str">
        <f>IF(LEN(J1597)=0,"",VLOOKUP(J1597,品类代码!$F:$G,2,0))</f>
        <v/>
      </c>
      <c r="L1597" s="27"/>
      <c r="M1597" s="27"/>
      <c r="N1597" s="27"/>
      <c r="O1597" s="27"/>
      <c r="P1597" s="27"/>
      <c r="Q1597" s="27"/>
      <c r="R1597" s="27"/>
      <c r="S1597" s="39" t="str">
        <f t="shared" si="24"/>
        <v/>
      </c>
      <c r="T1597" s="45"/>
      <c r="U1597" s="41"/>
      <c r="V1597" s="41"/>
      <c r="W1597" s="42"/>
    </row>
    <row r="1598" spans="1:23" s="32" customFormat="1" ht="14.25" thickBot="1" x14ac:dyDescent="0.2">
      <c r="A1598" s="27"/>
      <c r="B1598" s="27"/>
      <c r="C1598" s="27"/>
      <c r="D1598" s="27"/>
      <c r="E1598" s="28"/>
      <c r="F1598" s="29"/>
      <c r="G1598" s="30"/>
      <c r="H1598" s="31"/>
      <c r="I1598" s="36" t="str">
        <f>IF(LEN(F1598)*LEN(G1598)*LEN(H1598)=0,"",VLOOKUP(F1598&amp;G1598&amp;H1598,品类代码!$D:$E,2,0))</f>
        <v/>
      </c>
      <c r="J1598" s="37" t="str">
        <f>IF(LEN(I1598)=0,"",VLOOKUP(I1598,品类代码!$E:$F,2,0))</f>
        <v/>
      </c>
      <c r="K1598" s="38" t="str">
        <f>IF(LEN(J1598)=0,"",VLOOKUP(J1598,品类代码!$F:$G,2,0))</f>
        <v/>
      </c>
      <c r="L1598" s="27"/>
      <c r="M1598" s="27"/>
      <c r="N1598" s="27"/>
      <c r="O1598" s="27"/>
      <c r="P1598" s="27"/>
      <c r="Q1598" s="27"/>
      <c r="R1598" s="27"/>
      <c r="S1598" s="39" t="str">
        <f t="shared" si="24"/>
        <v/>
      </c>
      <c r="T1598" s="44"/>
      <c r="U1598" s="40"/>
      <c r="V1598" s="40"/>
      <c r="W1598" s="35"/>
    </row>
    <row r="1599" spans="1:23" ht="14.25" thickBot="1" x14ac:dyDescent="0.2">
      <c r="A1599" s="27"/>
      <c r="B1599" s="27"/>
      <c r="C1599" s="27"/>
      <c r="D1599" s="27"/>
      <c r="E1599" s="28"/>
      <c r="F1599" s="29"/>
      <c r="G1599" s="30"/>
      <c r="H1599" s="31"/>
      <c r="I1599" s="36" t="str">
        <f>IF(LEN(F1599)*LEN(G1599)*LEN(H1599)=0,"",VLOOKUP(F1599&amp;G1599&amp;H1599,品类代码!$D:$E,2,0))</f>
        <v/>
      </c>
      <c r="J1599" s="37" t="str">
        <f>IF(LEN(I1599)=0,"",VLOOKUP(I1599,品类代码!$E:$F,2,0))</f>
        <v/>
      </c>
      <c r="K1599" s="38" t="str">
        <f>IF(LEN(J1599)=0,"",VLOOKUP(J1599,品类代码!$F:$G,2,0))</f>
        <v/>
      </c>
      <c r="L1599" s="27"/>
      <c r="M1599" s="27"/>
      <c r="N1599" s="27"/>
      <c r="O1599" s="27"/>
      <c r="P1599" s="27"/>
      <c r="Q1599" s="27"/>
      <c r="R1599" s="27"/>
      <c r="S1599" s="39" t="str">
        <f t="shared" si="24"/>
        <v/>
      </c>
      <c r="T1599" s="45"/>
      <c r="U1599" s="41"/>
      <c r="V1599" s="41"/>
      <c r="W1599" s="42"/>
    </row>
    <row r="1600" spans="1:23" ht="14.25" thickBot="1" x14ac:dyDescent="0.2">
      <c r="A1600" s="27"/>
      <c r="B1600" s="27"/>
      <c r="C1600" s="27"/>
      <c r="D1600" s="27"/>
      <c r="E1600" s="28"/>
      <c r="F1600" s="29"/>
      <c r="G1600" s="30"/>
      <c r="H1600" s="31"/>
      <c r="I1600" s="36" t="str">
        <f>IF(LEN(F1600)*LEN(G1600)*LEN(H1600)=0,"",VLOOKUP(F1600&amp;G1600&amp;H1600,品类代码!$D:$E,2,0))</f>
        <v/>
      </c>
      <c r="J1600" s="37" t="str">
        <f>IF(LEN(I1600)=0,"",VLOOKUP(I1600,品类代码!$E:$F,2,0))</f>
        <v/>
      </c>
      <c r="K1600" s="38" t="str">
        <f>IF(LEN(J1600)=0,"",VLOOKUP(J1600,品类代码!$F:$G,2,0))</f>
        <v/>
      </c>
      <c r="L1600" s="27"/>
      <c r="M1600" s="27"/>
      <c r="N1600" s="27"/>
      <c r="O1600" s="27"/>
      <c r="P1600" s="27"/>
      <c r="Q1600" s="27"/>
      <c r="R1600" s="27"/>
      <c r="S1600" s="39" t="str">
        <f t="shared" si="24"/>
        <v/>
      </c>
      <c r="T1600" s="45"/>
      <c r="U1600" s="41"/>
      <c r="V1600" s="41"/>
      <c r="W1600" s="42"/>
    </row>
    <row r="1601" spans="1:23" s="32" customFormat="1" ht="14.25" thickBot="1" x14ac:dyDescent="0.2">
      <c r="A1601" s="27"/>
      <c r="B1601" s="27"/>
      <c r="C1601" s="27"/>
      <c r="D1601" s="27"/>
      <c r="E1601" s="28"/>
      <c r="F1601" s="29"/>
      <c r="G1601" s="30"/>
      <c r="H1601" s="31"/>
      <c r="I1601" s="36" t="str">
        <f>IF(LEN(F1601)*LEN(G1601)*LEN(H1601)=0,"",VLOOKUP(F1601&amp;G1601&amp;H1601,品类代码!$D:$E,2,0))</f>
        <v/>
      </c>
      <c r="J1601" s="37" t="str">
        <f>IF(LEN(I1601)=0,"",VLOOKUP(I1601,品类代码!$E:$F,2,0))</f>
        <v/>
      </c>
      <c r="K1601" s="38" t="str">
        <f>IF(LEN(J1601)=0,"",VLOOKUP(J1601,品类代码!$F:$G,2,0))</f>
        <v/>
      </c>
      <c r="L1601" s="27"/>
      <c r="M1601" s="27"/>
      <c r="N1601" s="27"/>
      <c r="O1601" s="27"/>
      <c r="P1601" s="27"/>
      <c r="Q1601" s="27"/>
      <c r="R1601" s="27"/>
      <c r="S1601" s="39" t="str">
        <f t="shared" si="24"/>
        <v/>
      </c>
      <c r="T1601" s="44"/>
      <c r="U1601" s="40"/>
      <c r="V1601" s="40"/>
      <c r="W1601" s="35"/>
    </row>
    <row r="1602" spans="1:23" ht="14.25" thickBot="1" x14ac:dyDescent="0.2">
      <c r="A1602" s="27"/>
      <c r="B1602" s="27"/>
      <c r="C1602" s="27"/>
      <c r="D1602" s="27"/>
      <c r="E1602" s="28"/>
      <c r="F1602" s="29"/>
      <c r="G1602" s="30"/>
      <c r="H1602" s="31"/>
      <c r="I1602" s="36" t="str">
        <f>IF(LEN(F1602)*LEN(G1602)*LEN(H1602)=0,"",VLOOKUP(F1602&amp;G1602&amp;H1602,品类代码!$D:$E,2,0))</f>
        <v/>
      </c>
      <c r="J1602" s="37" t="str">
        <f>IF(LEN(I1602)=0,"",VLOOKUP(I1602,品类代码!$E:$F,2,0))</f>
        <v/>
      </c>
      <c r="K1602" s="38" t="str">
        <f>IF(LEN(J1602)=0,"",VLOOKUP(J1602,品类代码!$F:$G,2,0))</f>
        <v/>
      </c>
      <c r="L1602" s="27"/>
      <c r="M1602" s="27"/>
      <c r="N1602" s="27"/>
      <c r="O1602" s="27"/>
      <c r="P1602" s="27"/>
      <c r="Q1602" s="27"/>
      <c r="R1602" s="27"/>
      <c r="S1602" s="39" t="str">
        <f t="shared" si="24"/>
        <v/>
      </c>
      <c r="T1602" s="45"/>
      <c r="U1602" s="41"/>
      <c r="V1602" s="41"/>
      <c r="W1602" s="42"/>
    </row>
    <row r="1603" spans="1:23" ht="14.25" thickBot="1" x14ac:dyDescent="0.2">
      <c r="A1603" s="27"/>
      <c r="B1603" s="27"/>
      <c r="C1603" s="27"/>
      <c r="D1603" s="27"/>
      <c r="E1603" s="28"/>
      <c r="F1603" s="29"/>
      <c r="G1603" s="30"/>
      <c r="H1603" s="31"/>
      <c r="I1603" s="36" t="str">
        <f>IF(LEN(F1603)*LEN(G1603)*LEN(H1603)=0,"",VLOOKUP(F1603&amp;G1603&amp;H1603,品类代码!$D:$E,2,0))</f>
        <v/>
      </c>
      <c r="J1603" s="37" t="str">
        <f>IF(LEN(I1603)=0,"",VLOOKUP(I1603,品类代码!$E:$F,2,0))</f>
        <v/>
      </c>
      <c r="K1603" s="38" t="str">
        <f>IF(LEN(J1603)=0,"",VLOOKUP(J1603,品类代码!$F:$G,2,0))</f>
        <v/>
      </c>
      <c r="L1603" s="27"/>
      <c r="M1603" s="27"/>
      <c r="N1603" s="27"/>
      <c r="O1603" s="27"/>
      <c r="P1603" s="27"/>
      <c r="Q1603" s="27"/>
      <c r="R1603" s="27"/>
      <c r="S1603" s="39" t="str">
        <f t="shared" si="24"/>
        <v/>
      </c>
      <c r="T1603" s="45"/>
      <c r="U1603" s="41"/>
      <c r="V1603" s="41"/>
      <c r="W1603" s="42"/>
    </row>
    <row r="1604" spans="1:23" s="32" customFormat="1" ht="14.25" thickBot="1" x14ac:dyDescent="0.2">
      <c r="A1604" s="27"/>
      <c r="B1604" s="27"/>
      <c r="C1604" s="27"/>
      <c r="D1604" s="27"/>
      <c r="E1604" s="28"/>
      <c r="F1604" s="29"/>
      <c r="G1604" s="30"/>
      <c r="H1604" s="31"/>
      <c r="I1604" s="36" t="str">
        <f>IF(LEN(F1604)*LEN(G1604)*LEN(H1604)=0,"",VLOOKUP(F1604&amp;G1604&amp;H1604,品类代码!$D:$E,2,0))</f>
        <v/>
      </c>
      <c r="J1604" s="37" t="str">
        <f>IF(LEN(I1604)=0,"",VLOOKUP(I1604,品类代码!$E:$F,2,0))</f>
        <v/>
      </c>
      <c r="K1604" s="38" t="str">
        <f>IF(LEN(J1604)=0,"",VLOOKUP(J1604,品类代码!$F:$G,2,0))</f>
        <v/>
      </c>
      <c r="L1604" s="27"/>
      <c r="M1604" s="27"/>
      <c r="N1604" s="27"/>
      <c r="O1604" s="27"/>
      <c r="P1604" s="27"/>
      <c r="Q1604" s="27"/>
      <c r="R1604" s="27"/>
      <c r="S1604" s="39" t="str">
        <f t="shared" si="24"/>
        <v/>
      </c>
      <c r="T1604" s="44"/>
      <c r="U1604" s="40"/>
      <c r="V1604" s="40"/>
      <c r="W1604" s="35"/>
    </row>
    <row r="1605" spans="1:23" ht="14.25" thickBot="1" x14ac:dyDescent="0.2">
      <c r="A1605" s="27"/>
      <c r="B1605" s="27"/>
      <c r="C1605" s="27"/>
      <c r="D1605" s="27"/>
      <c r="E1605" s="28"/>
      <c r="F1605" s="29"/>
      <c r="G1605" s="30"/>
      <c r="H1605" s="31"/>
      <c r="I1605" s="36" t="str">
        <f>IF(LEN(F1605)*LEN(G1605)*LEN(H1605)=0,"",VLOOKUP(F1605&amp;G1605&amp;H1605,品类代码!$D:$E,2,0))</f>
        <v/>
      </c>
      <c r="J1605" s="37" t="str">
        <f>IF(LEN(I1605)=0,"",VLOOKUP(I1605,品类代码!$E:$F,2,0))</f>
        <v/>
      </c>
      <c r="K1605" s="38" t="str">
        <f>IF(LEN(J1605)=0,"",VLOOKUP(J1605,品类代码!$F:$G,2,0))</f>
        <v/>
      </c>
      <c r="L1605" s="27"/>
      <c r="M1605" s="27"/>
      <c r="N1605" s="27"/>
      <c r="O1605" s="27"/>
      <c r="P1605" s="27"/>
      <c r="Q1605" s="27"/>
      <c r="R1605" s="27"/>
      <c r="S1605" s="39" t="str">
        <f t="shared" si="24"/>
        <v/>
      </c>
      <c r="T1605" s="45"/>
      <c r="U1605" s="41"/>
      <c r="V1605" s="41"/>
      <c r="W1605" s="42"/>
    </row>
    <row r="1606" spans="1:23" ht="14.25" thickBot="1" x14ac:dyDescent="0.2">
      <c r="A1606" s="27"/>
      <c r="B1606" s="27"/>
      <c r="C1606" s="27"/>
      <c r="D1606" s="27"/>
      <c r="E1606" s="28"/>
      <c r="F1606" s="29"/>
      <c r="G1606" s="30"/>
      <c r="H1606" s="31"/>
      <c r="I1606" s="36" t="str">
        <f>IF(LEN(F1606)*LEN(G1606)*LEN(H1606)=0,"",VLOOKUP(F1606&amp;G1606&amp;H1606,品类代码!$D:$E,2,0))</f>
        <v/>
      </c>
      <c r="J1606" s="37" t="str">
        <f>IF(LEN(I1606)=0,"",VLOOKUP(I1606,品类代码!$E:$F,2,0))</f>
        <v/>
      </c>
      <c r="K1606" s="38" t="str">
        <f>IF(LEN(J1606)=0,"",VLOOKUP(J1606,品类代码!$F:$G,2,0))</f>
        <v/>
      </c>
      <c r="L1606" s="27"/>
      <c r="M1606" s="27"/>
      <c r="N1606" s="27"/>
      <c r="O1606" s="27"/>
      <c r="P1606" s="27"/>
      <c r="Q1606" s="27"/>
      <c r="R1606" s="27"/>
      <c r="S1606" s="39" t="str">
        <f t="shared" ref="S1606:S1669" si="25">IF(LEN($B$3)*LEN(H1606)*LEN(B1606)*LEN(D1606)*LEN(L1606)=0,"",$B$3&amp;"-"&amp;H1606&amp;"-"&amp;B1606&amp;"-"&amp;D1606&amp;"-"&amp;IF(LEN(M1606)=0,L1606,IF(LEN(N1606)*LEN(M1606)&gt;0,M1606&amp;"("&amp;L1606&amp;")"&amp;N1606,M1606&amp;"("&amp;L1606&amp;")")))</f>
        <v/>
      </c>
      <c r="T1606" s="45"/>
      <c r="U1606" s="41"/>
      <c r="V1606" s="41"/>
      <c r="W1606" s="42"/>
    </row>
    <row r="1607" spans="1:23" s="32" customFormat="1" ht="14.25" thickBot="1" x14ac:dyDescent="0.2">
      <c r="A1607" s="27"/>
      <c r="B1607" s="27"/>
      <c r="C1607" s="27"/>
      <c r="D1607" s="27"/>
      <c r="E1607" s="28"/>
      <c r="F1607" s="29"/>
      <c r="G1607" s="30"/>
      <c r="H1607" s="31"/>
      <c r="I1607" s="36" t="str">
        <f>IF(LEN(F1607)*LEN(G1607)*LEN(H1607)=0,"",VLOOKUP(F1607&amp;G1607&amp;H1607,品类代码!$D:$E,2,0))</f>
        <v/>
      </c>
      <c r="J1607" s="37" t="str">
        <f>IF(LEN(I1607)=0,"",VLOOKUP(I1607,品类代码!$E:$F,2,0))</f>
        <v/>
      </c>
      <c r="K1607" s="38" t="str">
        <f>IF(LEN(J1607)=0,"",VLOOKUP(J1607,品类代码!$F:$G,2,0))</f>
        <v/>
      </c>
      <c r="L1607" s="27"/>
      <c r="M1607" s="27"/>
      <c r="N1607" s="27"/>
      <c r="O1607" s="27"/>
      <c r="P1607" s="27"/>
      <c r="Q1607" s="27"/>
      <c r="R1607" s="27"/>
      <c r="S1607" s="39" t="str">
        <f t="shared" si="25"/>
        <v/>
      </c>
      <c r="T1607" s="44"/>
      <c r="U1607" s="40"/>
      <c r="V1607" s="40"/>
      <c r="W1607" s="35"/>
    </row>
    <row r="1608" spans="1:23" ht="14.25" thickBot="1" x14ac:dyDescent="0.2">
      <c r="A1608" s="27"/>
      <c r="B1608" s="27"/>
      <c r="C1608" s="27"/>
      <c r="D1608" s="27"/>
      <c r="E1608" s="28"/>
      <c r="F1608" s="29"/>
      <c r="G1608" s="30"/>
      <c r="H1608" s="31"/>
      <c r="I1608" s="36" t="str">
        <f>IF(LEN(F1608)*LEN(G1608)*LEN(H1608)=0,"",VLOOKUP(F1608&amp;G1608&amp;H1608,品类代码!$D:$E,2,0))</f>
        <v/>
      </c>
      <c r="J1608" s="37" t="str">
        <f>IF(LEN(I1608)=0,"",VLOOKUP(I1608,品类代码!$E:$F,2,0))</f>
        <v/>
      </c>
      <c r="K1608" s="38" t="str">
        <f>IF(LEN(J1608)=0,"",VLOOKUP(J1608,品类代码!$F:$G,2,0))</f>
        <v/>
      </c>
      <c r="L1608" s="27"/>
      <c r="M1608" s="27"/>
      <c r="N1608" s="27"/>
      <c r="O1608" s="27"/>
      <c r="P1608" s="27"/>
      <c r="Q1608" s="27"/>
      <c r="R1608" s="27"/>
      <c r="S1608" s="39" t="str">
        <f t="shared" si="25"/>
        <v/>
      </c>
      <c r="T1608" s="45"/>
      <c r="U1608" s="41"/>
      <c r="V1608" s="41"/>
      <c r="W1608" s="42"/>
    </row>
    <row r="1609" spans="1:23" ht="14.25" thickBot="1" x14ac:dyDescent="0.2">
      <c r="A1609" s="27"/>
      <c r="B1609" s="27"/>
      <c r="C1609" s="27"/>
      <c r="D1609" s="27"/>
      <c r="E1609" s="28"/>
      <c r="F1609" s="29"/>
      <c r="G1609" s="30"/>
      <c r="H1609" s="31"/>
      <c r="I1609" s="36" t="str">
        <f>IF(LEN(F1609)*LEN(G1609)*LEN(H1609)=0,"",VLOOKUP(F1609&amp;G1609&amp;H1609,品类代码!$D:$E,2,0))</f>
        <v/>
      </c>
      <c r="J1609" s="37" t="str">
        <f>IF(LEN(I1609)=0,"",VLOOKUP(I1609,品类代码!$E:$F,2,0))</f>
        <v/>
      </c>
      <c r="K1609" s="38" t="str">
        <f>IF(LEN(J1609)=0,"",VLOOKUP(J1609,品类代码!$F:$G,2,0))</f>
        <v/>
      </c>
      <c r="L1609" s="27"/>
      <c r="M1609" s="27"/>
      <c r="N1609" s="27"/>
      <c r="O1609" s="27"/>
      <c r="P1609" s="27"/>
      <c r="Q1609" s="27"/>
      <c r="R1609" s="27"/>
      <c r="S1609" s="39" t="str">
        <f t="shared" si="25"/>
        <v/>
      </c>
      <c r="T1609" s="45"/>
      <c r="U1609" s="41"/>
      <c r="V1609" s="41"/>
      <c r="W1609" s="42"/>
    </row>
    <row r="1610" spans="1:23" s="32" customFormat="1" ht="14.25" thickBot="1" x14ac:dyDescent="0.2">
      <c r="A1610" s="27"/>
      <c r="B1610" s="27"/>
      <c r="C1610" s="27"/>
      <c r="D1610" s="27"/>
      <c r="E1610" s="28"/>
      <c r="F1610" s="29"/>
      <c r="G1610" s="30"/>
      <c r="H1610" s="31"/>
      <c r="I1610" s="36" t="str">
        <f>IF(LEN(F1610)*LEN(G1610)*LEN(H1610)=0,"",VLOOKUP(F1610&amp;G1610&amp;H1610,品类代码!$D:$E,2,0))</f>
        <v/>
      </c>
      <c r="J1610" s="37" t="str">
        <f>IF(LEN(I1610)=0,"",VLOOKUP(I1610,品类代码!$E:$F,2,0))</f>
        <v/>
      </c>
      <c r="K1610" s="38" t="str">
        <f>IF(LEN(J1610)=0,"",VLOOKUP(J1610,品类代码!$F:$G,2,0))</f>
        <v/>
      </c>
      <c r="L1610" s="27"/>
      <c r="M1610" s="27"/>
      <c r="N1610" s="27"/>
      <c r="O1610" s="27"/>
      <c r="P1610" s="27"/>
      <c r="Q1610" s="27"/>
      <c r="R1610" s="27"/>
      <c r="S1610" s="39" t="str">
        <f t="shared" si="25"/>
        <v/>
      </c>
      <c r="T1610" s="44"/>
      <c r="U1610" s="40"/>
      <c r="V1610" s="40"/>
      <c r="W1610" s="35"/>
    </row>
    <row r="1611" spans="1:23" ht="14.25" thickBot="1" x14ac:dyDescent="0.2">
      <c r="A1611" s="27"/>
      <c r="B1611" s="27"/>
      <c r="C1611" s="27"/>
      <c r="D1611" s="27"/>
      <c r="E1611" s="28"/>
      <c r="F1611" s="29"/>
      <c r="G1611" s="30"/>
      <c r="H1611" s="31"/>
      <c r="I1611" s="36" t="str">
        <f>IF(LEN(F1611)*LEN(G1611)*LEN(H1611)=0,"",VLOOKUP(F1611&amp;G1611&amp;H1611,品类代码!$D:$E,2,0))</f>
        <v/>
      </c>
      <c r="J1611" s="37" t="str">
        <f>IF(LEN(I1611)=0,"",VLOOKUP(I1611,品类代码!$E:$F,2,0))</f>
        <v/>
      </c>
      <c r="K1611" s="38" t="str">
        <f>IF(LEN(J1611)=0,"",VLOOKUP(J1611,品类代码!$F:$G,2,0))</f>
        <v/>
      </c>
      <c r="L1611" s="27"/>
      <c r="M1611" s="27"/>
      <c r="N1611" s="27"/>
      <c r="O1611" s="27"/>
      <c r="P1611" s="27"/>
      <c r="Q1611" s="27"/>
      <c r="R1611" s="27"/>
      <c r="S1611" s="39" t="str">
        <f t="shared" si="25"/>
        <v/>
      </c>
      <c r="T1611" s="45"/>
      <c r="U1611" s="41"/>
      <c r="V1611" s="41"/>
      <c r="W1611" s="42"/>
    </row>
    <row r="1612" spans="1:23" ht="14.25" thickBot="1" x14ac:dyDescent="0.2">
      <c r="A1612" s="27"/>
      <c r="B1612" s="27"/>
      <c r="C1612" s="27"/>
      <c r="D1612" s="27"/>
      <c r="E1612" s="28"/>
      <c r="F1612" s="29"/>
      <c r="G1612" s="30"/>
      <c r="H1612" s="31"/>
      <c r="I1612" s="36" t="str">
        <f>IF(LEN(F1612)*LEN(G1612)*LEN(H1612)=0,"",VLOOKUP(F1612&amp;G1612&amp;H1612,品类代码!$D:$E,2,0))</f>
        <v/>
      </c>
      <c r="J1612" s="37" t="str">
        <f>IF(LEN(I1612)=0,"",VLOOKUP(I1612,品类代码!$E:$F,2,0))</f>
        <v/>
      </c>
      <c r="K1612" s="38" t="str">
        <f>IF(LEN(J1612)=0,"",VLOOKUP(J1612,品类代码!$F:$G,2,0))</f>
        <v/>
      </c>
      <c r="L1612" s="27"/>
      <c r="M1612" s="27"/>
      <c r="N1612" s="27"/>
      <c r="O1612" s="27"/>
      <c r="P1612" s="27"/>
      <c r="Q1612" s="27"/>
      <c r="R1612" s="27"/>
      <c r="S1612" s="39" t="str">
        <f t="shared" si="25"/>
        <v/>
      </c>
      <c r="T1612" s="45"/>
      <c r="U1612" s="41"/>
      <c r="V1612" s="41"/>
      <c r="W1612" s="42"/>
    </row>
    <row r="1613" spans="1:23" s="32" customFormat="1" ht="14.25" thickBot="1" x14ac:dyDescent="0.2">
      <c r="A1613" s="27"/>
      <c r="B1613" s="27"/>
      <c r="C1613" s="27"/>
      <c r="D1613" s="27"/>
      <c r="E1613" s="28"/>
      <c r="F1613" s="29"/>
      <c r="G1613" s="30"/>
      <c r="H1613" s="31"/>
      <c r="I1613" s="36" t="str">
        <f>IF(LEN(F1613)*LEN(G1613)*LEN(H1613)=0,"",VLOOKUP(F1613&amp;G1613&amp;H1613,品类代码!$D:$E,2,0))</f>
        <v/>
      </c>
      <c r="J1613" s="37" t="str">
        <f>IF(LEN(I1613)=0,"",VLOOKUP(I1613,品类代码!$E:$F,2,0))</f>
        <v/>
      </c>
      <c r="K1613" s="38" t="str">
        <f>IF(LEN(J1613)=0,"",VLOOKUP(J1613,品类代码!$F:$G,2,0))</f>
        <v/>
      </c>
      <c r="L1613" s="27"/>
      <c r="M1613" s="27"/>
      <c r="N1613" s="27"/>
      <c r="O1613" s="27"/>
      <c r="P1613" s="27"/>
      <c r="Q1613" s="27"/>
      <c r="R1613" s="27"/>
      <c r="S1613" s="39" t="str">
        <f t="shared" si="25"/>
        <v/>
      </c>
      <c r="T1613" s="44"/>
      <c r="U1613" s="40"/>
      <c r="V1613" s="40"/>
      <c r="W1613" s="35"/>
    </row>
    <row r="1614" spans="1:23" ht="14.25" thickBot="1" x14ac:dyDescent="0.2">
      <c r="A1614" s="27"/>
      <c r="B1614" s="27"/>
      <c r="C1614" s="27"/>
      <c r="D1614" s="27"/>
      <c r="E1614" s="28"/>
      <c r="F1614" s="29"/>
      <c r="G1614" s="30"/>
      <c r="H1614" s="31"/>
      <c r="I1614" s="36" t="str">
        <f>IF(LEN(F1614)*LEN(G1614)*LEN(H1614)=0,"",VLOOKUP(F1614&amp;G1614&amp;H1614,品类代码!$D:$E,2,0))</f>
        <v/>
      </c>
      <c r="J1614" s="37" t="str">
        <f>IF(LEN(I1614)=0,"",VLOOKUP(I1614,品类代码!$E:$F,2,0))</f>
        <v/>
      </c>
      <c r="K1614" s="38" t="str">
        <f>IF(LEN(J1614)=0,"",VLOOKUP(J1614,品类代码!$F:$G,2,0))</f>
        <v/>
      </c>
      <c r="L1614" s="27"/>
      <c r="M1614" s="27"/>
      <c r="N1614" s="27"/>
      <c r="O1614" s="27"/>
      <c r="P1614" s="27"/>
      <c r="Q1614" s="27"/>
      <c r="R1614" s="27"/>
      <c r="S1614" s="39" t="str">
        <f t="shared" si="25"/>
        <v/>
      </c>
      <c r="T1614" s="45"/>
      <c r="U1614" s="41"/>
      <c r="V1614" s="41"/>
      <c r="W1614" s="42"/>
    </row>
    <row r="1615" spans="1:23" ht="14.25" thickBot="1" x14ac:dyDescent="0.2">
      <c r="A1615" s="27"/>
      <c r="B1615" s="27"/>
      <c r="C1615" s="27"/>
      <c r="D1615" s="27"/>
      <c r="E1615" s="28"/>
      <c r="F1615" s="29"/>
      <c r="G1615" s="30"/>
      <c r="H1615" s="31"/>
      <c r="I1615" s="36" t="str">
        <f>IF(LEN(F1615)*LEN(G1615)*LEN(H1615)=0,"",VLOOKUP(F1615&amp;G1615&amp;H1615,品类代码!$D:$E,2,0))</f>
        <v/>
      </c>
      <c r="J1615" s="37" t="str">
        <f>IF(LEN(I1615)=0,"",VLOOKUP(I1615,品类代码!$E:$F,2,0))</f>
        <v/>
      </c>
      <c r="K1615" s="38" t="str">
        <f>IF(LEN(J1615)=0,"",VLOOKUP(J1615,品类代码!$F:$G,2,0))</f>
        <v/>
      </c>
      <c r="L1615" s="27"/>
      <c r="M1615" s="27"/>
      <c r="N1615" s="27"/>
      <c r="O1615" s="27"/>
      <c r="P1615" s="27"/>
      <c r="Q1615" s="27"/>
      <c r="R1615" s="27"/>
      <c r="S1615" s="39" t="str">
        <f t="shared" si="25"/>
        <v/>
      </c>
      <c r="T1615" s="45"/>
      <c r="U1615" s="41"/>
      <c r="V1615" s="41"/>
      <c r="W1615" s="42"/>
    </row>
    <row r="1616" spans="1:23" s="32" customFormat="1" ht="14.25" thickBot="1" x14ac:dyDescent="0.2">
      <c r="A1616" s="27"/>
      <c r="B1616" s="27"/>
      <c r="C1616" s="27"/>
      <c r="D1616" s="27"/>
      <c r="E1616" s="28"/>
      <c r="F1616" s="29"/>
      <c r="G1616" s="30"/>
      <c r="H1616" s="31"/>
      <c r="I1616" s="36" t="str">
        <f>IF(LEN(F1616)*LEN(G1616)*LEN(H1616)=0,"",VLOOKUP(F1616&amp;G1616&amp;H1616,品类代码!$D:$E,2,0))</f>
        <v/>
      </c>
      <c r="J1616" s="37" t="str">
        <f>IF(LEN(I1616)=0,"",VLOOKUP(I1616,品类代码!$E:$F,2,0))</f>
        <v/>
      </c>
      <c r="K1616" s="38" t="str">
        <f>IF(LEN(J1616)=0,"",VLOOKUP(J1616,品类代码!$F:$G,2,0))</f>
        <v/>
      </c>
      <c r="L1616" s="27"/>
      <c r="M1616" s="27"/>
      <c r="N1616" s="27"/>
      <c r="O1616" s="27"/>
      <c r="P1616" s="27"/>
      <c r="Q1616" s="27"/>
      <c r="R1616" s="27"/>
      <c r="S1616" s="39" t="str">
        <f t="shared" si="25"/>
        <v/>
      </c>
      <c r="T1616" s="44"/>
      <c r="U1616" s="40"/>
      <c r="V1616" s="40"/>
      <c r="W1616" s="35"/>
    </row>
    <row r="1617" spans="1:23" ht="14.25" thickBot="1" x14ac:dyDescent="0.2">
      <c r="A1617" s="27"/>
      <c r="B1617" s="27"/>
      <c r="C1617" s="27"/>
      <c r="D1617" s="27"/>
      <c r="E1617" s="28"/>
      <c r="F1617" s="29"/>
      <c r="G1617" s="30"/>
      <c r="H1617" s="31"/>
      <c r="I1617" s="36" t="str">
        <f>IF(LEN(F1617)*LEN(G1617)*LEN(H1617)=0,"",VLOOKUP(F1617&amp;G1617&amp;H1617,品类代码!$D:$E,2,0))</f>
        <v/>
      </c>
      <c r="J1617" s="37" t="str">
        <f>IF(LEN(I1617)=0,"",VLOOKUP(I1617,品类代码!$E:$F,2,0))</f>
        <v/>
      </c>
      <c r="K1617" s="38" t="str">
        <f>IF(LEN(J1617)=0,"",VLOOKUP(J1617,品类代码!$F:$G,2,0))</f>
        <v/>
      </c>
      <c r="L1617" s="27"/>
      <c r="M1617" s="27"/>
      <c r="N1617" s="27"/>
      <c r="O1617" s="27"/>
      <c r="P1617" s="27"/>
      <c r="Q1617" s="27"/>
      <c r="R1617" s="27"/>
      <c r="S1617" s="39" t="str">
        <f t="shared" si="25"/>
        <v/>
      </c>
      <c r="T1617" s="45"/>
      <c r="U1617" s="41"/>
      <c r="V1617" s="41"/>
      <c r="W1617" s="42"/>
    </row>
    <row r="1618" spans="1:23" ht="14.25" thickBot="1" x14ac:dyDescent="0.2">
      <c r="A1618" s="27"/>
      <c r="B1618" s="27"/>
      <c r="C1618" s="27"/>
      <c r="D1618" s="27"/>
      <c r="E1618" s="28"/>
      <c r="F1618" s="29"/>
      <c r="G1618" s="30"/>
      <c r="H1618" s="31"/>
      <c r="I1618" s="36" t="str">
        <f>IF(LEN(F1618)*LEN(G1618)*LEN(H1618)=0,"",VLOOKUP(F1618&amp;G1618&amp;H1618,品类代码!$D:$E,2,0))</f>
        <v/>
      </c>
      <c r="J1618" s="37" t="str">
        <f>IF(LEN(I1618)=0,"",VLOOKUP(I1618,品类代码!$E:$F,2,0))</f>
        <v/>
      </c>
      <c r="K1618" s="38" t="str">
        <f>IF(LEN(J1618)=0,"",VLOOKUP(J1618,品类代码!$F:$G,2,0))</f>
        <v/>
      </c>
      <c r="L1618" s="27"/>
      <c r="M1618" s="27"/>
      <c r="N1618" s="27"/>
      <c r="O1618" s="27"/>
      <c r="P1618" s="27"/>
      <c r="Q1618" s="27"/>
      <c r="R1618" s="27"/>
      <c r="S1618" s="39" t="str">
        <f t="shared" si="25"/>
        <v/>
      </c>
      <c r="T1618" s="45"/>
      <c r="U1618" s="41"/>
      <c r="V1618" s="41"/>
      <c r="W1618" s="42"/>
    </row>
    <row r="1619" spans="1:23" s="32" customFormat="1" ht="14.25" thickBot="1" x14ac:dyDescent="0.2">
      <c r="A1619" s="27"/>
      <c r="B1619" s="27"/>
      <c r="C1619" s="27"/>
      <c r="D1619" s="27"/>
      <c r="E1619" s="28"/>
      <c r="F1619" s="29"/>
      <c r="G1619" s="30"/>
      <c r="H1619" s="31"/>
      <c r="I1619" s="36" t="str">
        <f>IF(LEN(F1619)*LEN(G1619)*LEN(H1619)=0,"",VLOOKUP(F1619&amp;G1619&amp;H1619,品类代码!$D:$E,2,0))</f>
        <v/>
      </c>
      <c r="J1619" s="37" t="str">
        <f>IF(LEN(I1619)=0,"",VLOOKUP(I1619,品类代码!$E:$F,2,0))</f>
        <v/>
      </c>
      <c r="K1619" s="38" t="str">
        <f>IF(LEN(J1619)=0,"",VLOOKUP(J1619,品类代码!$F:$G,2,0))</f>
        <v/>
      </c>
      <c r="L1619" s="27"/>
      <c r="M1619" s="27"/>
      <c r="N1619" s="27"/>
      <c r="O1619" s="27"/>
      <c r="P1619" s="27"/>
      <c r="Q1619" s="27"/>
      <c r="R1619" s="27"/>
      <c r="S1619" s="39" t="str">
        <f t="shared" si="25"/>
        <v/>
      </c>
      <c r="T1619" s="44"/>
      <c r="U1619" s="40"/>
      <c r="V1619" s="40"/>
      <c r="W1619" s="35"/>
    </row>
    <row r="1620" spans="1:23" ht="14.25" thickBot="1" x14ac:dyDescent="0.2">
      <c r="A1620" s="27"/>
      <c r="B1620" s="27"/>
      <c r="C1620" s="27"/>
      <c r="D1620" s="27"/>
      <c r="E1620" s="28"/>
      <c r="F1620" s="29"/>
      <c r="G1620" s="30"/>
      <c r="H1620" s="31"/>
      <c r="I1620" s="36" t="str">
        <f>IF(LEN(F1620)*LEN(G1620)*LEN(H1620)=0,"",VLOOKUP(F1620&amp;G1620&amp;H1620,品类代码!$D:$E,2,0))</f>
        <v/>
      </c>
      <c r="J1620" s="37" t="str">
        <f>IF(LEN(I1620)=0,"",VLOOKUP(I1620,品类代码!$E:$F,2,0))</f>
        <v/>
      </c>
      <c r="K1620" s="38" t="str">
        <f>IF(LEN(J1620)=0,"",VLOOKUP(J1620,品类代码!$F:$G,2,0))</f>
        <v/>
      </c>
      <c r="L1620" s="27"/>
      <c r="M1620" s="27"/>
      <c r="N1620" s="27"/>
      <c r="O1620" s="27"/>
      <c r="P1620" s="27"/>
      <c r="Q1620" s="27"/>
      <c r="R1620" s="27"/>
      <c r="S1620" s="39" t="str">
        <f t="shared" si="25"/>
        <v/>
      </c>
      <c r="T1620" s="45"/>
      <c r="U1620" s="41"/>
      <c r="V1620" s="41"/>
      <c r="W1620" s="42"/>
    </row>
    <row r="1621" spans="1:23" ht="14.25" thickBot="1" x14ac:dyDescent="0.2">
      <c r="A1621" s="27"/>
      <c r="B1621" s="27"/>
      <c r="C1621" s="27"/>
      <c r="D1621" s="27"/>
      <c r="E1621" s="28"/>
      <c r="F1621" s="29"/>
      <c r="G1621" s="30"/>
      <c r="H1621" s="31"/>
      <c r="I1621" s="36" t="str">
        <f>IF(LEN(F1621)*LEN(G1621)*LEN(H1621)=0,"",VLOOKUP(F1621&amp;G1621&amp;H1621,品类代码!$D:$E,2,0))</f>
        <v/>
      </c>
      <c r="J1621" s="37" t="str">
        <f>IF(LEN(I1621)=0,"",VLOOKUP(I1621,品类代码!$E:$F,2,0))</f>
        <v/>
      </c>
      <c r="K1621" s="38" t="str">
        <f>IF(LEN(J1621)=0,"",VLOOKUP(J1621,品类代码!$F:$G,2,0))</f>
        <v/>
      </c>
      <c r="L1621" s="27"/>
      <c r="M1621" s="27"/>
      <c r="N1621" s="27"/>
      <c r="O1621" s="27"/>
      <c r="P1621" s="27"/>
      <c r="Q1621" s="27"/>
      <c r="R1621" s="27"/>
      <c r="S1621" s="39" t="str">
        <f t="shared" si="25"/>
        <v/>
      </c>
      <c r="T1621" s="45"/>
      <c r="U1621" s="41"/>
      <c r="V1621" s="41"/>
      <c r="W1621" s="42"/>
    </row>
    <row r="1622" spans="1:23" s="32" customFormat="1" ht="14.25" thickBot="1" x14ac:dyDescent="0.2">
      <c r="A1622" s="27"/>
      <c r="B1622" s="27"/>
      <c r="C1622" s="27"/>
      <c r="D1622" s="27"/>
      <c r="E1622" s="28"/>
      <c r="F1622" s="29"/>
      <c r="G1622" s="30"/>
      <c r="H1622" s="31"/>
      <c r="I1622" s="36" t="str">
        <f>IF(LEN(F1622)*LEN(G1622)*LEN(H1622)=0,"",VLOOKUP(F1622&amp;G1622&amp;H1622,品类代码!$D:$E,2,0))</f>
        <v/>
      </c>
      <c r="J1622" s="37" t="str">
        <f>IF(LEN(I1622)=0,"",VLOOKUP(I1622,品类代码!$E:$F,2,0))</f>
        <v/>
      </c>
      <c r="K1622" s="38" t="str">
        <f>IF(LEN(J1622)=0,"",VLOOKUP(J1622,品类代码!$F:$G,2,0))</f>
        <v/>
      </c>
      <c r="L1622" s="27"/>
      <c r="M1622" s="27"/>
      <c r="N1622" s="27"/>
      <c r="O1622" s="27"/>
      <c r="P1622" s="27"/>
      <c r="Q1622" s="27"/>
      <c r="R1622" s="27"/>
      <c r="S1622" s="39" t="str">
        <f t="shared" si="25"/>
        <v/>
      </c>
      <c r="T1622" s="44"/>
      <c r="U1622" s="40"/>
      <c r="V1622" s="40"/>
      <c r="W1622" s="35"/>
    </row>
    <row r="1623" spans="1:23" ht="14.25" thickBot="1" x14ac:dyDescent="0.2">
      <c r="A1623" s="27"/>
      <c r="B1623" s="27"/>
      <c r="C1623" s="27"/>
      <c r="D1623" s="27"/>
      <c r="E1623" s="28"/>
      <c r="F1623" s="29"/>
      <c r="G1623" s="30"/>
      <c r="H1623" s="31"/>
      <c r="I1623" s="36" t="str">
        <f>IF(LEN(F1623)*LEN(G1623)*LEN(H1623)=0,"",VLOOKUP(F1623&amp;G1623&amp;H1623,品类代码!$D:$E,2,0))</f>
        <v/>
      </c>
      <c r="J1623" s="37" t="str">
        <f>IF(LEN(I1623)=0,"",VLOOKUP(I1623,品类代码!$E:$F,2,0))</f>
        <v/>
      </c>
      <c r="K1623" s="38" t="str">
        <f>IF(LEN(J1623)=0,"",VLOOKUP(J1623,品类代码!$F:$G,2,0))</f>
        <v/>
      </c>
      <c r="L1623" s="27"/>
      <c r="M1623" s="27"/>
      <c r="N1623" s="27"/>
      <c r="O1623" s="27"/>
      <c r="P1623" s="27"/>
      <c r="Q1623" s="27"/>
      <c r="R1623" s="27"/>
      <c r="S1623" s="39" t="str">
        <f t="shared" si="25"/>
        <v/>
      </c>
      <c r="T1623" s="45"/>
      <c r="U1623" s="41"/>
      <c r="V1623" s="41"/>
      <c r="W1623" s="42"/>
    </row>
    <row r="1624" spans="1:23" ht="14.25" thickBot="1" x14ac:dyDescent="0.2">
      <c r="A1624" s="27"/>
      <c r="B1624" s="27"/>
      <c r="C1624" s="27"/>
      <c r="D1624" s="27"/>
      <c r="E1624" s="28"/>
      <c r="F1624" s="29"/>
      <c r="G1624" s="30"/>
      <c r="H1624" s="31"/>
      <c r="I1624" s="36" t="str">
        <f>IF(LEN(F1624)*LEN(G1624)*LEN(H1624)=0,"",VLOOKUP(F1624&amp;G1624&amp;H1624,品类代码!$D:$E,2,0))</f>
        <v/>
      </c>
      <c r="J1624" s="37" t="str">
        <f>IF(LEN(I1624)=0,"",VLOOKUP(I1624,品类代码!$E:$F,2,0))</f>
        <v/>
      </c>
      <c r="K1624" s="38" t="str">
        <f>IF(LEN(J1624)=0,"",VLOOKUP(J1624,品类代码!$F:$G,2,0))</f>
        <v/>
      </c>
      <c r="L1624" s="27"/>
      <c r="M1624" s="27"/>
      <c r="N1624" s="27"/>
      <c r="O1624" s="27"/>
      <c r="P1624" s="27"/>
      <c r="Q1624" s="27"/>
      <c r="R1624" s="27"/>
      <c r="S1624" s="39" t="str">
        <f t="shared" si="25"/>
        <v/>
      </c>
      <c r="T1624" s="45"/>
      <c r="U1624" s="41"/>
      <c r="V1624" s="41"/>
      <c r="W1624" s="42"/>
    </row>
    <row r="1625" spans="1:23" s="32" customFormat="1" ht="14.25" thickBot="1" x14ac:dyDescent="0.2">
      <c r="A1625" s="27"/>
      <c r="B1625" s="27"/>
      <c r="C1625" s="27"/>
      <c r="D1625" s="27"/>
      <c r="E1625" s="28"/>
      <c r="F1625" s="29"/>
      <c r="G1625" s="30"/>
      <c r="H1625" s="31"/>
      <c r="I1625" s="36" t="str">
        <f>IF(LEN(F1625)*LEN(G1625)*LEN(H1625)=0,"",VLOOKUP(F1625&amp;G1625&amp;H1625,品类代码!$D:$E,2,0))</f>
        <v/>
      </c>
      <c r="J1625" s="37" t="str">
        <f>IF(LEN(I1625)=0,"",VLOOKUP(I1625,品类代码!$E:$F,2,0))</f>
        <v/>
      </c>
      <c r="K1625" s="38" t="str">
        <f>IF(LEN(J1625)=0,"",VLOOKUP(J1625,品类代码!$F:$G,2,0))</f>
        <v/>
      </c>
      <c r="L1625" s="27"/>
      <c r="M1625" s="27"/>
      <c r="N1625" s="27"/>
      <c r="O1625" s="27"/>
      <c r="P1625" s="27"/>
      <c r="Q1625" s="27"/>
      <c r="R1625" s="27"/>
      <c r="S1625" s="39" t="str">
        <f t="shared" si="25"/>
        <v/>
      </c>
      <c r="T1625" s="44"/>
      <c r="U1625" s="40"/>
      <c r="V1625" s="40"/>
      <c r="W1625" s="35"/>
    </row>
    <row r="1626" spans="1:23" ht="14.25" thickBot="1" x14ac:dyDescent="0.2">
      <c r="A1626" s="27"/>
      <c r="B1626" s="27"/>
      <c r="C1626" s="27"/>
      <c r="D1626" s="27"/>
      <c r="E1626" s="28"/>
      <c r="F1626" s="29"/>
      <c r="G1626" s="30"/>
      <c r="H1626" s="31"/>
      <c r="I1626" s="36" t="str">
        <f>IF(LEN(F1626)*LEN(G1626)*LEN(H1626)=0,"",VLOOKUP(F1626&amp;G1626&amp;H1626,品类代码!$D:$E,2,0))</f>
        <v/>
      </c>
      <c r="J1626" s="37" t="str">
        <f>IF(LEN(I1626)=0,"",VLOOKUP(I1626,品类代码!$E:$F,2,0))</f>
        <v/>
      </c>
      <c r="K1626" s="38" t="str">
        <f>IF(LEN(J1626)=0,"",VLOOKUP(J1626,品类代码!$F:$G,2,0))</f>
        <v/>
      </c>
      <c r="L1626" s="27"/>
      <c r="M1626" s="27"/>
      <c r="N1626" s="27"/>
      <c r="O1626" s="27"/>
      <c r="P1626" s="27"/>
      <c r="Q1626" s="27"/>
      <c r="R1626" s="27"/>
      <c r="S1626" s="39" t="str">
        <f t="shared" si="25"/>
        <v/>
      </c>
      <c r="T1626" s="45"/>
      <c r="U1626" s="41"/>
      <c r="V1626" s="41"/>
      <c r="W1626" s="42"/>
    </row>
    <row r="1627" spans="1:23" ht="14.25" thickBot="1" x14ac:dyDescent="0.2">
      <c r="A1627" s="27"/>
      <c r="B1627" s="27"/>
      <c r="C1627" s="27"/>
      <c r="D1627" s="27"/>
      <c r="E1627" s="28"/>
      <c r="F1627" s="29"/>
      <c r="G1627" s="30"/>
      <c r="H1627" s="31"/>
      <c r="I1627" s="36" t="str">
        <f>IF(LEN(F1627)*LEN(G1627)*LEN(H1627)=0,"",VLOOKUP(F1627&amp;G1627&amp;H1627,品类代码!$D:$E,2,0))</f>
        <v/>
      </c>
      <c r="J1627" s="37" t="str">
        <f>IF(LEN(I1627)=0,"",VLOOKUP(I1627,品类代码!$E:$F,2,0))</f>
        <v/>
      </c>
      <c r="K1627" s="38" t="str">
        <f>IF(LEN(J1627)=0,"",VLOOKUP(J1627,品类代码!$F:$G,2,0))</f>
        <v/>
      </c>
      <c r="L1627" s="27"/>
      <c r="M1627" s="27"/>
      <c r="N1627" s="27"/>
      <c r="O1627" s="27"/>
      <c r="P1627" s="27"/>
      <c r="Q1627" s="27"/>
      <c r="R1627" s="27"/>
      <c r="S1627" s="39" t="str">
        <f t="shared" si="25"/>
        <v/>
      </c>
      <c r="T1627" s="45"/>
      <c r="U1627" s="41"/>
      <c r="V1627" s="41"/>
      <c r="W1627" s="42"/>
    </row>
    <row r="1628" spans="1:23" s="32" customFormat="1" ht="14.25" thickBot="1" x14ac:dyDescent="0.2">
      <c r="A1628" s="27"/>
      <c r="B1628" s="27"/>
      <c r="C1628" s="27"/>
      <c r="D1628" s="27"/>
      <c r="E1628" s="28"/>
      <c r="F1628" s="29"/>
      <c r="G1628" s="30"/>
      <c r="H1628" s="31"/>
      <c r="I1628" s="36" t="str">
        <f>IF(LEN(F1628)*LEN(G1628)*LEN(H1628)=0,"",VLOOKUP(F1628&amp;G1628&amp;H1628,品类代码!$D:$E,2,0))</f>
        <v/>
      </c>
      <c r="J1628" s="37" t="str">
        <f>IF(LEN(I1628)=0,"",VLOOKUP(I1628,品类代码!$E:$F,2,0))</f>
        <v/>
      </c>
      <c r="K1628" s="38" t="str">
        <f>IF(LEN(J1628)=0,"",VLOOKUP(J1628,品类代码!$F:$G,2,0))</f>
        <v/>
      </c>
      <c r="L1628" s="27"/>
      <c r="M1628" s="27"/>
      <c r="N1628" s="27"/>
      <c r="O1628" s="27"/>
      <c r="P1628" s="27"/>
      <c r="Q1628" s="27"/>
      <c r="R1628" s="27"/>
      <c r="S1628" s="39" t="str">
        <f t="shared" si="25"/>
        <v/>
      </c>
      <c r="T1628" s="44"/>
      <c r="U1628" s="40"/>
      <c r="V1628" s="40"/>
      <c r="W1628" s="35"/>
    </row>
    <row r="1629" spans="1:23" ht="14.25" thickBot="1" x14ac:dyDescent="0.2">
      <c r="A1629" s="27"/>
      <c r="B1629" s="27"/>
      <c r="C1629" s="27"/>
      <c r="D1629" s="27"/>
      <c r="E1629" s="28"/>
      <c r="F1629" s="29"/>
      <c r="G1629" s="30"/>
      <c r="H1629" s="31"/>
      <c r="I1629" s="36" t="str">
        <f>IF(LEN(F1629)*LEN(G1629)*LEN(H1629)=0,"",VLOOKUP(F1629&amp;G1629&amp;H1629,品类代码!$D:$E,2,0))</f>
        <v/>
      </c>
      <c r="J1629" s="37" t="str">
        <f>IF(LEN(I1629)=0,"",VLOOKUP(I1629,品类代码!$E:$F,2,0))</f>
        <v/>
      </c>
      <c r="K1629" s="38" t="str">
        <f>IF(LEN(J1629)=0,"",VLOOKUP(J1629,品类代码!$F:$G,2,0))</f>
        <v/>
      </c>
      <c r="L1629" s="27"/>
      <c r="M1629" s="27"/>
      <c r="N1629" s="27"/>
      <c r="O1629" s="27"/>
      <c r="P1629" s="27"/>
      <c r="Q1629" s="27"/>
      <c r="R1629" s="27"/>
      <c r="S1629" s="39" t="str">
        <f t="shared" si="25"/>
        <v/>
      </c>
      <c r="T1629" s="45"/>
      <c r="U1629" s="41"/>
      <c r="V1629" s="41"/>
      <c r="W1629" s="42"/>
    </row>
    <row r="1630" spans="1:23" ht="14.25" thickBot="1" x14ac:dyDescent="0.2">
      <c r="A1630" s="27"/>
      <c r="B1630" s="27"/>
      <c r="C1630" s="27"/>
      <c r="D1630" s="27"/>
      <c r="E1630" s="28"/>
      <c r="F1630" s="29"/>
      <c r="G1630" s="30"/>
      <c r="H1630" s="31"/>
      <c r="I1630" s="36" t="str">
        <f>IF(LEN(F1630)*LEN(G1630)*LEN(H1630)=0,"",VLOOKUP(F1630&amp;G1630&amp;H1630,品类代码!$D:$E,2,0))</f>
        <v/>
      </c>
      <c r="J1630" s="37" t="str">
        <f>IF(LEN(I1630)=0,"",VLOOKUP(I1630,品类代码!$E:$F,2,0))</f>
        <v/>
      </c>
      <c r="K1630" s="38" t="str">
        <f>IF(LEN(J1630)=0,"",VLOOKUP(J1630,品类代码!$F:$G,2,0))</f>
        <v/>
      </c>
      <c r="L1630" s="27"/>
      <c r="M1630" s="27"/>
      <c r="N1630" s="27"/>
      <c r="O1630" s="27"/>
      <c r="P1630" s="27"/>
      <c r="Q1630" s="27"/>
      <c r="R1630" s="27"/>
      <c r="S1630" s="39" t="str">
        <f t="shared" si="25"/>
        <v/>
      </c>
      <c r="T1630" s="45"/>
      <c r="U1630" s="41"/>
      <c r="V1630" s="41"/>
      <c r="W1630" s="42"/>
    </row>
    <row r="1631" spans="1:23" s="32" customFormat="1" ht="14.25" thickBot="1" x14ac:dyDescent="0.2">
      <c r="A1631" s="27"/>
      <c r="B1631" s="27"/>
      <c r="C1631" s="27"/>
      <c r="D1631" s="27"/>
      <c r="E1631" s="28"/>
      <c r="F1631" s="29"/>
      <c r="G1631" s="30"/>
      <c r="H1631" s="31"/>
      <c r="I1631" s="36" t="str">
        <f>IF(LEN(F1631)*LEN(G1631)*LEN(H1631)=0,"",VLOOKUP(F1631&amp;G1631&amp;H1631,品类代码!$D:$E,2,0))</f>
        <v/>
      </c>
      <c r="J1631" s="37" t="str">
        <f>IF(LEN(I1631)=0,"",VLOOKUP(I1631,品类代码!$E:$F,2,0))</f>
        <v/>
      </c>
      <c r="K1631" s="38" t="str">
        <f>IF(LEN(J1631)=0,"",VLOOKUP(J1631,品类代码!$F:$G,2,0))</f>
        <v/>
      </c>
      <c r="L1631" s="27"/>
      <c r="M1631" s="27"/>
      <c r="N1631" s="27"/>
      <c r="O1631" s="27"/>
      <c r="P1631" s="27"/>
      <c r="Q1631" s="27"/>
      <c r="R1631" s="27"/>
      <c r="S1631" s="39" t="str">
        <f t="shared" si="25"/>
        <v/>
      </c>
      <c r="T1631" s="44"/>
      <c r="U1631" s="40"/>
      <c r="V1631" s="40"/>
      <c r="W1631" s="35"/>
    </row>
    <row r="1632" spans="1:23" ht="14.25" thickBot="1" x14ac:dyDescent="0.2">
      <c r="A1632" s="27"/>
      <c r="B1632" s="27"/>
      <c r="C1632" s="27"/>
      <c r="D1632" s="27"/>
      <c r="E1632" s="28"/>
      <c r="F1632" s="29"/>
      <c r="G1632" s="30"/>
      <c r="H1632" s="31"/>
      <c r="I1632" s="36" t="str">
        <f>IF(LEN(F1632)*LEN(G1632)*LEN(H1632)=0,"",VLOOKUP(F1632&amp;G1632&amp;H1632,品类代码!$D:$E,2,0))</f>
        <v/>
      </c>
      <c r="J1632" s="37" t="str">
        <f>IF(LEN(I1632)=0,"",VLOOKUP(I1632,品类代码!$E:$F,2,0))</f>
        <v/>
      </c>
      <c r="K1632" s="38" t="str">
        <f>IF(LEN(J1632)=0,"",VLOOKUP(J1632,品类代码!$F:$G,2,0))</f>
        <v/>
      </c>
      <c r="L1632" s="27"/>
      <c r="M1632" s="27"/>
      <c r="N1632" s="27"/>
      <c r="O1632" s="27"/>
      <c r="P1632" s="27"/>
      <c r="Q1632" s="27"/>
      <c r="R1632" s="27"/>
      <c r="S1632" s="39" t="str">
        <f t="shared" si="25"/>
        <v/>
      </c>
      <c r="T1632" s="45"/>
      <c r="U1632" s="41"/>
      <c r="V1632" s="41"/>
      <c r="W1632" s="42"/>
    </row>
    <row r="1633" spans="1:23" ht="14.25" thickBot="1" x14ac:dyDescent="0.2">
      <c r="A1633" s="27"/>
      <c r="B1633" s="27"/>
      <c r="C1633" s="27"/>
      <c r="D1633" s="27"/>
      <c r="E1633" s="28"/>
      <c r="F1633" s="29"/>
      <c r="G1633" s="30"/>
      <c r="H1633" s="31"/>
      <c r="I1633" s="36" t="str">
        <f>IF(LEN(F1633)*LEN(G1633)*LEN(H1633)=0,"",VLOOKUP(F1633&amp;G1633&amp;H1633,品类代码!$D:$E,2,0))</f>
        <v/>
      </c>
      <c r="J1633" s="37" t="str">
        <f>IF(LEN(I1633)=0,"",VLOOKUP(I1633,品类代码!$E:$F,2,0))</f>
        <v/>
      </c>
      <c r="K1633" s="38" t="str">
        <f>IF(LEN(J1633)=0,"",VLOOKUP(J1633,品类代码!$F:$G,2,0))</f>
        <v/>
      </c>
      <c r="L1633" s="27"/>
      <c r="M1633" s="27"/>
      <c r="N1633" s="27"/>
      <c r="O1633" s="27"/>
      <c r="P1633" s="27"/>
      <c r="Q1633" s="27"/>
      <c r="R1633" s="27"/>
      <c r="S1633" s="39" t="str">
        <f t="shared" si="25"/>
        <v/>
      </c>
      <c r="T1633" s="45"/>
      <c r="U1633" s="41"/>
      <c r="V1633" s="41"/>
      <c r="W1633" s="42"/>
    </row>
    <row r="1634" spans="1:23" s="32" customFormat="1" ht="14.25" thickBot="1" x14ac:dyDescent="0.2">
      <c r="A1634" s="27"/>
      <c r="B1634" s="27"/>
      <c r="C1634" s="27"/>
      <c r="D1634" s="27"/>
      <c r="E1634" s="28"/>
      <c r="F1634" s="29"/>
      <c r="G1634" s="30"/>
      <c r="H1634" s="31"/>
      <c r="I1634" s="36" t="str">
        <f>IF(LEN(F1634)*LEN(G1634)*LEN(H1634)=0,"",VLOOKUP(F1634&amp;G1634&amp;H1634,品类代码!$D:$E,2,0))</f>
        <v/>
      </c>
      <c r="J1634" s="37" t="str">
        <f>IF(LEN(I1634)=0,"",VLOOKUP(I1634,品类代码!$E:$F,2,0))</f>
        <v/>
      </c>
      <c r="K1634" s="38" t="str">
        <f>IF(LEN(J1634)=0,"",VLOOKUP(J1634,品类代码!$F:$G,2,0))</f>
        <v/>
      </c>
      <c r="L1634" s="27"/>
      <c r="M1634" s="27"/>
      <c r="N1634" s="27"/>
      <c r="O1634" s="27"/>
      <c r="P1634" s="27"/>
      <c r="Q1634" s="27"/>
      <c r="R1634" s="27"/>
      <c r="S1634" s="39" t="str">
        <f t="shared" si="25"/>
        <v/>
      </c>
      <c r="T1634" s="44"/>
      <c r="U1634" s="40"/>
      <c r="V1634" s="40"/>
      <c r="W1634" s="35"/>
    </row>
    <row r="1635" spans="1:23" ht="14.25" thickBot="1" x14ac:dyDescent="0.2">
      <c r="A1635" s="27"/>
      <c r="B1635" s="27"/>
      <c r="C1635" s="27"/>
      <c r="D1635" s="27"/>
      <c r="E1635" s="28"/>
      <c r="F1635" s="29"/>
      <c r="G1635" s="30"/>
      <c r="H1635" s="31"/>
      <c r="I1635" s="36" t="str">
        <f>IF(LEN(F1635)*LEN(G1635)*LEN(H1635)=0,"",VLOOKUP(F1635&amp;G1635&amp;H1635,品类代码!$D:$E,2,0))</f>
        <v/>
      </c>
      <c r="J1635" s="37" t="str">
        <f>IF(LEN(I1635)=0,"",VLOOKUP(I1635,品类代码!$E:$F,2,0))</f>
        <v/>
      </c>
      <c r="K1635" s="38" t="str">
        <f>IF(LEN(J1635)=0,"",VLOOKUP(J1635,品类代码!$F:$G,2,0))</f>
        <v/>
      </c>
      <c r="L1635" s="27"/>
      <c r="M1635" s="27"/>
      <c r="N1635" s="27"/>
      <c r="O1635" s="27"/>
      <c r="P1635" s="27"/>
      <c r="Q1635" s="27"/>
      <c r="R1635" s="27"/>
      <c r="S1635" s="39" t="str">
        <f t="shared" si="25"/>
        <v/>
      </c>
      <c r="T1635" s="45"/>
      <c r="U1635" s="41"/>
      <c r="V1635" s="41"/>
      <c r="W1635" s="42"/>
    </row>
    <row r="1636" spans="1:23" ht="14.25" thickBot="1" x14ac:dyDescent="0.2">
      <c r="A1636" s="27"/>
      <c r="B1636" s="27"/>
      <c r="C1636" s="27"/>
      <c r="D1636" s="27"/>
      <c r="E1636" s="28"/>
      <c r="F1636" s="29"/>
      <c r="G1636" s="30"/>
      <c r="H1636" s="31"/>
      <c r="I1636" s="36" t="str">
        <f>IF(LEN(F1636)*LEN(G1636)*LEN(H1636)=0,"",VLOOKUP(F1636&amp;G1636&amp;H1636,品类代码!$D:$E,2,0))</f>
        <v/>
      </c>
      <c r="J1636" s="37" t="str">
        <f>IF(LEN(I1636)=0,"",VLOOKUP(I1636,品类代码!$E:$F,2,0))</f>
        <v/>
      </c>
      <c r="K1636" s="38" t="str">
        <f>IF(LEN(J1636)=0,"",VLOOKUP(J1636,品类代码!$F:$G,2,0))</f>
        <v/>
      </c>
      <c r="L1636" s="27"/>
      <c r="M1636" s="27"/>
      <c r="N1636" s="27"/>
      <c r="O1636" s="27"/>
      <c r="P1636" s="27"/>
      <c r="Q1636" s="27"/>
      <c r="R1636" s="27"/>
      <c r="S1636" s="39" t="str">
        <f t="shared" si="25"/>
        <v/>
      </c>
      <c r="T1636" s="45"/>
      <c r="U1636" s="41"/>
      <c r="V1636" s="41"/>
      <c r="W1636" s="42"/>
    </row>
    <row r="1637" spans="1:23" s="32" customFormat="1" ht="14.25" thickBot="1" x14ac:dyDescent="0.2">
      <c r="A1637" s="27"/>
      <c r="B1637" s="27"/>
      <c r="C1637" s="27"/>
      <c r="D1637" s="27"/>
      <c r="E1637" s="28"/>
      <c r="F1637" s="29"/>
      <c r="G1637" s="30"/>
      <c r="H1637" s="31"/>
      <c r="I1637" s="36" t="str">
        <f>IF(LEN(F1637)*LEN(G1637)*LEN(H1637)=0,"",VLOOKUP(F1637&amp;G1637&amp;H1637,品类代码!$D:$E,2,0))</f>
        <v/>
      </c>
      <c r="J1637" s="37" t="str">
        <f>IF(LEN(I1637)=0,"",VLOOKUP(I1637,品类代码!$E:$F,2,0))</f>
        <v/>
      </c>
      <c r="K1637" s="38" t="str">
        <f>IF(LEN(J1637)=0,"",VLOOKUP(J1637,品类代码!$F:$G,2,0))</f>
        <v/>
      </c>
      <c r="L1637" s="27"/>
      <c r="M1637" s="27"/>
      <c r="N1637" s="27"/>
      <c r="O1637" s="27"/>
      <c r="P1637" s="27"/>
      <c r="Q1637" s="27"/>
      <c r="R1637" s="27"/>
      <c r="S1637" s="39" t="str">
        <f t="shared" si="25"/>
        <v/>
      </c>
      <c r="T1637" s="44"/>
      <c r="U1637" s="40"/>
      <c r="V1637" s="40"/>
      <c r="W1637" s="35"/>
    </row>
    <row r="1638" spans="1:23" ht="14.25" thickBot="1" x14ac:dyDescent="0.2">
      <c r="A1638" s="27"/>
      <c r="B1638" s="27"/>
      <c r="C1638" s="27"/>
      <c r="D1638" s="27"/>
      <c r="E1638" s="28"/>
      <c r="F1638" s="29"/>
      <c r="G1638" s="30"/>
      <c r="H1638" s="31"/>
      <c r="I1638" s="36" t="str">
        <f>IF(LEN(F1638)*LEN(G1638)*LEN(H1638)=0,"",VLOOKUP(F1638&amp;G1638&amp;H1638,品类代码!$D:$E,2,0))</f>
        <v/>
      </c>
      <c r="J1638" s="37" t="str">
        <f>IF(LEN(I1638)=0,"",VLOOKUP(I1638,品类代码!$E:$F,2,0))</f>
        <v/>
      </c>
      <c r="K1638" s="38" t="str">
        <f>IF(LEN(J1638)=0,"",VLOOKUP(J1638,品类代码!$F:$G,2,0))</f>
        <v/>
      </c>
      <c r="L1638" s="27"/>
      <c r="M1638" s="27"/>
      <c r="N1638" s="27"/>
      <c r="O1638" s="27"/>
      <c r="P1638" s="27"/>
      <c r="Q1638" s="27"/>
      <c r="R1638" s="27"/>
      <c r="S1638" s="39" t="str">
        <f t="shared" si="25"/>
        <v/>
      </c>
      <c r="T1638" s="45"/>
      <c r="U1638" s="41"/>
      <c r="V1638" s="41"/>
      <c r="W1638" s="42"/>
    </row>
    <row r="1639" spans="1:23" ht="14.25" thickBot="1" x14ac:dyDescent="0.2">
      <c r="A1639" s="27"/>
      <c r="B1639" s="27"/>
      <c r="C1639" s="27"/>
      <c r="D1639" s="27"/>
      <c r="E1639" s="28"/>
      <c r="F1639" s="29"/>
      <c r="G1639" s="30"/>
      <c r="H1639" s="31"/>
      <c r="I1639" s="36" t="str">
        <f>IF(LEN(F1639)*LEN(G1639)*LEN(H1639)=0,"",VLOOKUP(F1639&amp;G1639&amp;H1639,品类代码!$D:$E,2,0))</f>
        <v/>
      </c>
      <c r="J1639" s="37" t="str">
        <f>IF(LEN(I1639)=0,"",VLOOKUP(I1639,品类代码!$E:$F,2,0))</f>
        <v/>
      </c>
      <c r="K1639" s="38" t="str">
        <f>IF(LEN(J1639)=0,"",VLOOKUP(J1639,品类代码!$F:$G,2,0))</f>
        <v/>
      </c>
      <c r="L1639" s="27"/>
      <c r="M1639" s="27"/>
      <c r="N1639" s="27"/>
      <c r="O1639" s="27"/>
      <c r="P1639" s="27"/>
      <c r="Q1639" s="27"/>
      <c r="R1639" s="27"/>
      <c r="S1639" s="39" t="str">
        <f t="shared" si="25"/>
        <v/>
      </c>
      <c r="T1639" s="45"/>
      <c r="U1639" s="41"/>
      <c r="V1639" s="41"/>
      <c r="W1639" s="42"/>
    </row>
    <row r="1640" spans="1:23" s="32" customFormat="1" ht="14.25" thickBot="1" x14ac:dyDescent="0.2">
      <c r="A1640" s="27"/>
      <c r="B1640" s="27"/>
      <c r="C1640" s="27"/>
      <c r="D1640" s="27"/>
      <c r="E1640" s="28"/>
      <c r="F1640" s="29"/>
      <c r="G1640" s="30"/>
      <c r="H1640" s="31"/>
      <c r="I1640" s="36" t="str">
        <f>IF(LEN(F1640)*LEN(G1640)*LEN(H1640)=0,"",VLOOKUP(F1640&amp;G1640&amp;H1640,品类代码!$D:$E,2,0))</f>
        <v/>
      </c>
      <c r="J1640" s="37" t="str">
        <f>IF(LEN(I1640)=0,"",VLOOKUP(I1640,品类代码!$E:$F,2,0))</f>
        <v/>
      </c>
      <c r="K1640" s="38" t="str">
        <f>IF(LEN(J1640)=0,"",VLOOKUP(J1640,品类代码!$F:$G,2,0))</f>
        <v/>
      </c>
      <c r="L1640" s="27"/>
      <c r="M1640" s="27"/>
      <c r="N1640" s="27"/>
      <c r="O1640" s="27"/>
      <c r="P1640" s="27"/>
      <c r="Q1640" s="27"/>
      <c r="R1640" s="27"/>
      <c r="S1640" s="39" t="str">
        <f t="shared" si="25"/>
        <v/>
      </c>
      <c r="T1640" s="44"/>
      <c r="U1640" s="40"/>
      <c r="V1640" s="40"/>
      <c r="W1640" s="35"/>
    </row>
    <row r="1641" spans="1:23" ht="14.25" thickBot="1" x14ac:dyDescent="0.2">
      <c r="A1641" s="27"/>
      <c r="B1641" s="27"/>
      <c r="C1641" s="27"/>
      <c r="D1641" s="27"/>
      <c r="E1641" s="28"/>
      <c r="F1641" s="29"/>
      <c r="G1641" s="30"/>
      <c r="H1641" s="31"/>
      <c r="I1641" s="36" t="str">
        <f>IF(LEN(F1641)*LEN(G1641)*LEN(H1641)=0,"",VLOOKUP(F1641&amp;G1641&amp;H1641,品类代码!$D:$E,2,0))</f>
        <v/>
      </c>
      <c r="J1641" s="37" t="str">
        <f>IF(LEN(I1641)=0,"",VLOOKUP(I1641,品类代码!$E:$F,2,0))</f>
        <v/>
      </c>
      <c r="K1641" s="38" t="str">
        <f>IF(LEN(J1641)=0,"",VLOOKUP(J1641,品类代码!$F:$G,2,0))</f>
        <v/>
      </c>
      <c r="L1641" s="27"/>
      <c r="M1641" s="27"/>
      <c r="N1641" s="27"/>
      <c r="O1641" s="27"/>
      <c r="P1641" s="27"/>
      <c r="Q1641" s="27"/>
      <c r="R1641" s="27"/>
      <c r="S1641" s="39" t="str">
        <f t="shared" si="25"/>
        <v/>
      </c>
      <c r="T1641" s="45"/>
      <c r="U1641" s="41"/>
      <c r="V1641" s="41"/>
      <c r="W1641" s="42"/>
    </row>
    <row r="1642" spans="1:23" ht="14.25" thickBot="1" x14ac:dyDescent="0.2">
      <c r="A1642" s="27"/>
      <c r="B1642" s="27"/>
      <c r="C1642" s="27"/>
      <c r="D1642" s="27"/>
      <c r="E1642" s="28"/>
      <c r="F1642" s="29"/>
      <c r="G1642" s="30"/>
      <c r="H1642" s="31"/>
      <c r="I1642" s="36" t="str">
        <f>IF(LEN(F1642)*LEN(G1642)*LEN(H1642)=0,"",VLOOKUP(F1642&amp;G1642&amp;H1642,品类代码!$D:$E,2,0))</f>
        <v/>
      </c>
      <c r="J1642" s="37" t="str">
        <f>IF(LEN(I1642)=0,"",VLOOKUP(I1642,品类代码!$E:$F,2,0))</f>
        <v/>
      </c>
      <c r="K1642" s="38" t="str">
        <f>IF(LEN(J1642)=0,"",VLOOKUP(J1642,品类代码!$F:$G,2,0))</f>
        <v/>
      </c>
      <c r="L1642" s="27"/>
      <c r="M1642" s="27"/>
      <c r="N1642" s="27"/>
      <c r="O1642" s="27"/>
      <c r="P1642" s="27"/>
      <c r="Q1642" s="27"/>
      <c r="R1642" s="27"/>
      <c r="S1642" s="39" t="str">
        <f t="shared" si="25"/>
        <v/>
      </c>
      <c r="T1642" s="45"/>
      <c r="U1642" s="41"/>
      <c r="V1642" s="41"/>
      <c r="W1642" s="42"/>
    </row>
    <row r="1643" spans="1:23" s="32" customFormat="1" ht="14.25" thickBot="1" x14ac:dyDescent="0.2">
      <c r="A1643" s="27"/>
      <c r="B1643" s="27"/>
      <c r="C1643" s="27"/>
      <c r="D1643" s="27"/>
      <c r="E1643" s="28"/>
      <c r="F1643" s="29"/>
      <c r="G1643" s="30"/>
      <c r="H1643" s="31"/>
      <c r="I1643" s="36" t="str">
        <f>IF(LEN(F1643)*LEN(G1643)*LEN(H1643)=0,"",VLOOKUP(F1643&amp;G1643&amp;H1643,品类代码!$D:$E,2,0))</f>
        <v/>
      </c>
      <c r="J1643" s="37" t="str">
        <f>IF(LEN(I1643)=0,"",VLOOKUP(I1643,品类代码!$E:$F,2,0))</f>
        <v/>
      </c>
      <c r="K1643" s="38" t="str">
        <f>IF(LEN(J1643)=0,"",VLOOKUP(J1643,品类代码!$F:$G,2,0))</f>
        <v/>
      </c>
      <c r="L1643" s="27"/>
      <c r="M1643" s="27"/>
      <c r="N1643" s="27"/>
      <c r="O1643" s="27"/>
      <c r="P1643" s="27"/>
      <c r="Q1643" s="27"/>
      <c r="R1643" s="27"/>
      <c r="S1643" s="39" t="str">
        <f t="shared" si="25"/>
        <v/>
      </c>
      <c r="T1643" s="44"/>
      <c r="U1643" s="40"/>
      <c r="V1643" s="40"/>
      <c r="W1643" s="35"/>
    </row>
    <row r="1644" spans="1:23" ht="14.25" thickBot="1" x14ac:dyDescent="0.2">
      <c r="A1644" s="27"/>
      <c r="B1644" s="27"/>
      <c r="C1644" s="27"/>
      <c r="D1644" s="27"/>
      <c r="E1644" s="28"/>
      <c r="F1644" s="29"/>
      <c r="G1644" s="30"/>
      <c r="H1644" s="31"/>
      <c r="I1644" s="36" t="str">
        <f>IF(LEN(F1644)*LEN(G1644)*LEN(H1644)=0,"",VLOOKUP(F1644&amp;G1644&amp;H1644,品类代码!$D:$E,2,0))</f>
        <v/>
      </c>
      <c r="J1644" s="37" t="str">
        <f>IF(LEN(I1644)=0,"",VLOOKUP(I1644,品类代码!$E:$F,2,0))</f>
        <v/>
      </c>
      <c r="K1644" s="38" t="str">
        <f>IF(LEN(J1644)=0,"",VLOOKUP(J1644,品类代码!$F:$G,2,0))</f>
        <v/>
      </c>
      <c r="L1644" s="27"/>
      <c r="M1644" s="27"/>
      <c r="N1644" s="27"/>
      <c r="O1644" s="27"/>
      <c r="P1644" s="27"/>
      <c r="Q1644" s="27"/>
      <c r="R1644" s="27"/>
      <c r="S1644" s="39" t="str">
        <f t="shared" si="25"/>
        <v/>
      </c>
      <c r="T1644" s="45"/>
      <c r="U1644" s="41"/>
      <c r="V1644" s="41"/>
      <c r="W1644" s="42"/>
    </row>
    <row r="1645" spans="1:23" ht="14.25" thickBot="1" x14ac:dyDescent="0.2">
      <c r="A1645" s="27"/>
      <c r="B1645" s="27"/>
      <c r="C1645" s="27"/>
      <c r="D1645" s="27"/>
      <c r="E1645" s="28"/>
      <c r="F1645" s="29"/>
      <c r="G1645" s="30"/>
      <c r="H1645" s="31"/>
      <c r="I1645" s="36" t="str">
        <f>IF(LEN(F1645)*LEN(G1645)*LEN(H1645)=0,"",VLOOKUP(F1645&amp;G1645&amp;H1645,品类代码!$D:$E,2,0))</f>
        <v/>
      </c>
      <c r="J1645" s="37" t="str">
        <f>IF(LEN(I1645)=0,"",VLOOKUP(I1645,品类代码!$E:$F,2,0))</f>
        <v/>
      </c>
      <c r="K1645" s="38" t="str">
        <f>IF(LEN(J1645)=0,"",VLOOKUP(J1645,品类代码!$F:$G,2,0))</f>
        <v/>
      </c>
      <c r="L1645" s="27"/>
      <c r="M1645" s="27"/>
      <c r="N1645" s="27"/>
      <c r="O1645" s="27"/>
      <c r="P1645" s="27"/>
      <c r="Q1645" s="27"/>
      <c r="R1645" s="27"/>
      <c r="S1645" s="39" t="str">
        <f t="shared" si="25"/>
        <v/>
      </c>
      <c r="T1645" s="45"/>
      <c r="U1645" s="41"/>
      <c r="V1645" s="41"/>
      <c r="W1645" s="42"/>
    </row>
    <row r="1646" spans="1:23" s="32" customFormat="1" ht="14.25" thickBot="1" x14ac:dyDescent="0.2">
      <c r="A1646" s="27"/>
      <c r="B1646" s="27"/>
      <c r="C1646" s="27"/>
      <c r="D1646" s="27"/>
      <c r="E1646" s="28"/>
      <c r="F1646" s="29"/>
      <c r="G1646" s="30"/>
      <c r="H1646" s="31"/>
      <c r="I1646" s="36" t="str">
        <f>IF(LEN(F1646)*LEN(G1646)*LEN(H1646)=0,"",VLOOKUP(F1646&amp;G1646&amp;H1646,品类代码!$D:$E,2,0))</f>
        <v/>
      </c>
      <c r="J1646" s="37" t="str">
        <f>IF(LEN(I1646)=0,"",VLOOKUP(I1646,品类代码!$E:$F,2,0))</f>
        <v/>
      </c>
      <c r="K1646" s="38" t="str">
        <f>IF(LEN(J1646)=0,"",VLOOKUP(J1646,品类代码!$F:$G,2,0))</f>
        <v/>
      </c>
      <c r="L1646" s="27"/>
      <c r="M1646" s="27"/>
      <c r="N1646" s="27"/>
      <c r="O1646" s="27"/>
      <c r="P1646" s="27"/>
      <c r="Q1646" s="27"/>
      <c r="R1646" s="27"/>
      <c r="S1646" s="39" t="str">
        <f t="shared" si="25"/>
        <v/>
      </c>
      <c r="T1646" s="44"/>
      <c r="U1646" s="40"/>
      <c r="V1646" s="40"/>
      <c r="W1646" s="35"/>
    </row>
    <row r="1647" spans="1:23" ht="14.25" thickBot="1" x14ac:dyDescent="0.2">
      <c r="A1647" s="27"/>
      <c r="B1647" s="27"/>
      <c r="C1647" s="27"/>
      <c r="D1647" s="27"/>
      <c r="E1647" s="28"/>
      <c r="F1647" s="29"/>
      <c r="G1647" s="30"/>
      <c r="H1647" s="31"/>
      <c r="I1647" s="36" t="str">
        <f>IF(LEN(F1647)*LEN(G1647)*LEN(H1647)=0,"",VLOOKUP(F1647&amp;G1647&amp;H1647,品类代码!$D:$E,2,0))</f>
        <v/>
      </c>
      <c r="J1647" s="37" t="str">
        <f>IF(LEN(I1647)=0,"",VLOOKUP(I1647,品类代码!$E:$F,2,0))</f>
        <v/>
      </c>
      <c r="K1647" s="38" t="str">
        <f>IF(LEN(J1647)=0,"",VLOOKUP(J1647,品类代码!$F:$G,2,0))</f>
        <v/>
      </c>
      <c r="L1647" s="27"/>
      <c r="M1647" s="27"/>
      <c r="N1647" s="27"/>
      <c r="O1647" s="27"/>
      <c r="P1647" s="27"/>
      <c r="Q1647" s="27"/>
      <c r="R1647" s="27"/>
      <c r="S1647" s="39" t="str">
        <f t="shared" si="25"/>
        <v/>
      </c>
      <c r="T1647" s="45"/>
      <c r="U1647" s="41"/>
      <c r="V1647" s="41"/>
      <c r="W1647" s="42"/>
    </row>
    <row r="1648" spans="1:23" ht="14.25" thickBot="1" x14ac:dyDescent="0.2">
      <c r="A1648" s="27"/>
      <c r="B1648" s="27"/>
      <c r="C1648" s="27"/>
      <c r="D1648" s="27"/>
      <c r="E1648" s="28"/>
      <c r="F1648" s="29"/>
      <c r="G1648" s="30"/>
      <c r="H1648" s="31"/>
      <c r="I1648" s="36" t="str">
        <f>IF(LEN(F1648)*LEN(G1648)*LEN(H1648)=0,"",VLOOKUP(F1648&amp;G1648&amp;H1648,品类代码!$D:$E,2,0))</f>
        <v/>
      </c>
      <c r="J1648" s="37" t="str">
        <f>IF(LEN(I1648)=0,"",VLOOKUP(I1648,品类代码!$E:$F,2,0))</f>
        <v/>
      </c>
      <c r="K1648" s="38" t="str">
        <f>IF(LEN(J1648)=0,"",VLOOKUP(J1648,品类代码!$F:$G,2,0))</f>
        <v/>
      </c>
      <c r="L1648" s="27"/>
      <c r="M1648" s="27"/>
      <c r="N1648" s="27"/>
      <c r="O1648" s="27"/>
      <c r="P1648" s="27"/>
      <c r="Q1648" s="27"/>
      <c r="R1648" s="27"/>
      <c r="S1648" s="39" t="str">
        <f t="shared" si="25"/>
        <v/>
      </c>
      <c r="T1648" s="45"/>
      <c r="U1648" s="41"/>
      <c r="V1648" s="41"/>
      <c r="W1648" s="42"/>
    </row>
    <row r="1649" spans="1:23" s="32" customFormat="1" ht="14.25" thickBot="1" x14ac:dyDescent="0.2">
      <c r="A1649" s="27"/>
      <c r="B1649" s="27"/>
      <c r="C1649" s="27"/>
      <c r="D1649" s="27"/>
      <c r="E1649" s="28"/>
      <c r="F1649" s="29"/>
      <c r="G1649" s="30"/>
      <c r="H1649" s="31"/>
      <c r="I1649" s="36" t="str">
        <f>IF(LEN(F1649)*LEN(G1649)*LEN(H1649)=0,"",VLOOKUP(F1649&amp;G1649&amp;H1649,品类代码!$D:$E,2,0))</f>
        <v/>
      </c>
      <c r="J1649" s="37" t="str">
        <f>IF(LEN(I1649)=0,"",VLOOKUP(I1649,品类代码!$E:$F,2,0))</f>
        <v/>
      </c>
      <c r="K1649" s="38" t="str">
        <f>IF(LEN(J1649)=0,"",VLOOKUP(J1649,品类代码!$F:$G,2,0))</f>
        <v/>
      </c>
      <c r="L1649" s="27"/>
      <c r="M1649" s="27"/>
      <c r="N1649" s="27"/>
      <c r="O1649" s="27"/>
      <c r="P1649" s="27"/>
      <c r="Q1649" s="27"/>
      <c r="R1649" s="27"/>
      <c r="S1649" s="39" t="str">
        <f t="shared" si="25"/>
        <v/>
      </c>
      <c r="T1649" s="44"/>
      <c r="U1649" s="40"/>
      <c r="V1649" s="40"/>
      <c r="W1649" s="35"/>
    </row>
    <row r="1650" spans="1:23" ht="14.25" thickBot="1" x14ac:dyDescent="0.2">
      <c r="A1650" s="27"/>
      <c r="B1650" s="27"/>
      <c r="C1650" s="27"/>
      <c r="D1650" s="27"/>
      <c r="E1650" s="28"/>
      <c r="F1650" s="29"/>
      <c r="G1650" s="30"/>
      <c r="H1650" s="31"/>
      <c r="I1650" s="36" t="str">
        <f>IF(LEN(F1650)*LEN(G1650)*LEN(H1650)=0,"",VLOOKUP(F1650&amp;G1650&amp;H1650,品类代码!$D:$E,2,0))</f>
        <v/>
      </c>
      <c r="J1650" s="37" t="str">
        <f>IF(LEN(I1650)=0,"",VLOOKUP(I1650,品类代码!$E:$F,2,0))</f>
        <v/>
      </c>
      <c r="K1650" s="38" t="str">
        <f>IF(LEN(J1650)=0,"",VLOOKUP(J1650,品类代码!$F:$G,2,0))</f>
        <v/>
      </c>
      <c r="L1650" s="27"/>
      <c r="M1650" s="27"/>
      <c r="N1650" s="27"/>
      <c r="O1650" s="27"/>
      <c r="P1650" s="27"/>
      <c r="Q1650" s="27"/>
      <c r="R1650" s="27"/>
      <c r="S1650" s="39" t="str">
        <f t="shared" si="25"/>
        <v/>
      </c>
      <c r="T1650" s="45"/>
      <c r="U1650" s="41"/>
      <c r="V1650" s="41"/>
      <c r="W1650" s="42"/>
    </row>
    <row r="1651" spans="1:23" ht="14.25" thickBot="1" x14ac:dyDescent="0.2">
      <c r="A1651" s="27"/>
      <c r="B1651" s="27"/>
      <c r="C1651" s="27"/>
      <c r="D1651" s="27"/>
      <c r="E1651" s="28"/>
      <c r="F1651" s="29"/>
      <c r="G1651" s="30"/>
      <c r="H1651" s="31"/>
      <c r="I1651" s="36" t="str">
        <f>IF(LEN(F1651)*LEN(G1651)*LEN(H1651)=0,"",VLOOKUP(F1651&amp;G1651&amp;H1651,品类代码!$D:$E,2,0))</f>
        <v/>
      </c>
      <c r="J1651" s="37" t="str">
        <f>IF(LEN(I1651)=0,"",VLOOKUP(I1651,品类代码!$E:$F,2,0))</f>
        <v/>
      </c>
      <c r="K1651" s="38" t="str">
        <f>IF(LEN(J1651)=0,"",VLOOKUP(J1651,品类代码!$F:$G,2,0))</f>
        <v/>
      </c>
      <c r="L1651" s="27"/>
      <c r="M1651" s="27"/>
      <c r="N1651" s="27"/>
      <c r="O1651" s="27"/>
      <c r="P1651" s="27"/>
      <c r="Q1651" s="27"/>
      <c r="R1651" s="27"/>
      <c r="S1651" s="39" t="str">
        <f t="shared" si="25"/>
        <v/>
      </c>
      <c r="T1651" s="45"/>
      <c r="U1651" s="41"/>
      <c r="V1651" s="41"/>
      <c r="W1651" s="42"/>
    </row>
    <row r="1652" spans="1:23" s="32" customFormat="1" ht="14.25" thickBot="1" x14ac:dyDescent="0.2">
      <c r="A1652" s="27"/>
      <c r="B1652" s="27"/>
      <c r="C1652" s="27"/>
      <c r="D1652" s="27"/>
      <c r="E1652" s="28"/>
      <c r="F1652" s="29"/>
      <c r="G1652" s="30"/>
      <c r="H1652" s="31"/>
      <c r="I1652" s="36" t="str">
        <f>IF(LEN(F1652)*LEN(G1652)*LEN(H1652)=0,"",VLOOKUP(F1652&amp;G1652&amp;H1652,品类代码!$D:$E,2,0))</f>
        <v/>
      </c>
      <c r="J1652" s="37" t="str">
        <f>IF(LEN(I1652)=0,"",VLOOKUP(I1652,品类代码!$E:$F,2,0))</f>
        <v/>
      </c>
      <c r="K1652" s="38" t="str">
        <f>IF(LEN(J1652)=0,"",VLOOKUP(J1652,品类代码!$F:$G,2,0))</f>
        <v/>
      </c>
      <c r="L1652" s="27"/>
      <c r="M1652" s="27"/>
      <c r="N1652" s="27"/>
      <c r="O1652" s="27"/>
      <c r="P1652" s="27"/>
      <c r="Q1652" s="27"/>
      <c r="R1652" s="27"/>
      <c r="S1652" s="39" t="str">
        <f t="shared" si="25"/>
        <v/>
      </c>
      <c r="T1652" s="44"/>
      <c r="U1652" s="40"/>
      <c r="V1652" s="40"/>
      <c r="W1652" s="35"/>
    </row>
    <row r="1653" spans="1:23" ht="14.25" thickBot="1" x14ac:dyDescent="0.2">
      <c r="A1653" s="27"/>
      <c r="B1653" s="27"/>
      <c r="C1653" s="27"/>
      <c r="D1653" s="27"/>
      <c r="E1653" s="28"/>
      <c r="F1653" s="29"/>
      <c r="G1653" s="30"/>
      <c r="H1653" s="31"/>
      <c r="I1653" s="36" t="str">
        <f>IF(LEN(F1653)*LEN(G1653)*LEN(H1653)=0,"",VLOOKUP(F1653&amp;G1653&amp;H1653,品类代码!$D:$E,2,0))</f>
        <v/>
      </c>
      <c r="J1653" s="37" t="str">
        <f>IF(LEN(I1653)=0,"",VLOOKUP(I1653,品类代码!$E:$F,2,0))</f>
        <v/>
      </c>
      <c r="K1653" s="38" t="str">
        <f>IF(LEN(J1653)=0,"",VLOOKUP(J1653,品类代码!$F:$G,2,0))</f>
        <v/>
      </c>
      <c r="L1653" s="27"/>
      <c r="M1653" s="27"/>
      <c r="N1653" s="27"/>
      <c r="O1653" s="27"/>
      <c r="P1653" s="27"/>
      <c r="Q1653" s="27"/>
      <c r="R1653" s="27"/>
      <c r="S1653" s="39" t="str">
        <f t="shared" si="25"/>
        <v/>
      </c>
      <c r="T1653" s="45"/>
      <c r="U1653" s="41"/>
      <c r="V1653" s="41"/>
      <c r="W1653" s="42"/>
    </row>
    <row r="1654" spans="1:23" ht="14.25" thickBot="1" x14ac:dyDescent="0.2">
      <c r="A1654" s="27"/>
      <c r="B1654" s="27"/>
      <c r="C1654" s="27"/>
      <c r="D1654" s="27"/>
      <c r="E1654" s="28"/>
      <c r="F1654" s="29"/>
      <c r="G1654" s="30"/>
      <c r="H1654" s="31"/>
      <c r="I1654" s="36" t="str">
        <f>IF(LEN(F1654)*LEN(G1654)*LEN(H1654)=0,"",VLOOKUP(F1654&amp;G1654&amp;H1654,品类代码!$D:$E,2,0))</f>
        <v/>
      </c>
      <c r="J1654" s="37" t="str">
        <f>IF(LEN(I1654)=0,"",VLOOKUP(I1654,品类代码!$E:$F,2,0))</f>
        <v/>
      </c>
      <c r="K1654" s="38" t="str">
        <f>IF(LEN(J1654)=0,"",VLOOKUP(J1654,品类代码!$F:$G,2,0))</f>
        <v/>
      </c>
      <c r="L1654" s="27"/>
      <c r="M1654" s="27"/>
      <c r="N1654" s="27"/>
      <c r="O1654" s="27"/>
      <c r="P1654" s="27"/>
      <c r="Q1654" s="27"/>
      <c r="R1654" s="27"/>
      <c r="S1654" s="39" t="str">
        <f t="shared" si="25"/>
        <v/>
      </c>
      <c r="T1654" s="45"/>
      <c r="U1654" s="41"/>
      <c r="V1654" s="41"/>
      <c r="W1654" s="42"/>
    </row>
    <row r="1655" spans="1:23" s="32" customFormat="1" ht="14.25" thickBot="1" x14ac:dyDescent="0.2">
      <c r="A1655" s="27"/>
      <c r="B1655" s="27"/>
      <c r="C1655" s="27"/>
      <c r="D1655" s="27"/>
      <c r="E1655" s="28"/>
      <c r="F1655" s="29"/>
      <c r="G1655" s="30"/>
      <c r="H1655" s="31"/>
      <c r="I1655" s="36" t="str">
        <f>IF(LEN(F1655)*LEN(G1655)*LEN(H1655)=0,"",VLOOKUP(F1655&amp;G1655&amp;H1655,品类代码!$D:$E,2,0))</f>
        <v/>
      </c>
      <c r="J1655" s="37" t="str">
        <f>IF(LEN(I1655)=0,"",VLOOKUP(I1655,品类代码!$E:$F,2,0))</f>
        <v/>
      </c>
      <c r="K1655" s="38" t="str">
        <f>IF(LEN(J1655)=0,"",VLOOKUP(J1655,品类代码!$F:$G,2,0))</f>
        <v/>
      </c>
      <c r="L1655" s="27"/>
      <c r="M1655" s="27"/>
      <c r="N1655" s="27"/>
      <c r="O1655" s="27"/>
      <c r="P1655" s="27"/>
      <c r="Q1655" s="27"/>
      <c r="R1655" s="27"/>
      <c r="S1655" s="39" t="str">
        <f t="shared" si="25"/>
        <v/>
      </c>
      <c r="T1655" s="44"/>
      <c r="U1655" s="40"/>
      <c r="V1655" s="40"/>
      <c r="W1655" s="35"/>
    </row>
    <row r="1656" spans="1:23" ht="14.25" thickBot="1" x14ac:dyDescent="0.2">
      <c r="A1656" s="27"/>
      <c r="B1656" s="27"/>
      <c r="C1656" s="27"/>
      <c r="D1656" s="27"/>
      <c r="E1656" s="28"/>
      <c r="F1656" s="29"/>
      <c r="G1656" s="30"/>
      <c r="H1656" s="31"/>
      <c r="I1656" s="36" t="str">
        <f>IF(LEN(F1656)*LEN(G1656)*LEN(H1656)=0,"",VLOOKUP(F1656&amp;G1656&amp;H1656,品类代码!$D:$E,2,0))</f>
        <v/>
      </c>
      <c r="J1656" s="37" t="str">
        <f>IF(LEN(I1656)=0,"",VLOOKUP(I1656,品类代码!$E:$F,2,0))</f>
        <v/>
      </c>
      <c r="K1656" s="38" t="str">
        <f>IF(LEN(J1656)=0,"",VLOOKUP(J1656,品类代码!$F:$G,2,0))</f>
        <v/>
      </c>
      <c r="L1656" s="27"/>
      <c r="M1656" s="27"/>
      <c r="N1656" s="27"/>
      <c r="O1656" s="27"/>
      <c r="P1656" s="27"/>
      <c r="Q1656" s="27"/>
      <c r="R1656" s="27"/>
      <c r="S1656" s="39" t="str">
        <f t="shared" si="25"/>
        <v/>
      </c>
      <c r="T1656" s="45"/>
      <c r="U1656" s="41"/>
      <c r="V1656" s="41"/>
      <c r="W1656" s="42"/>
    </row>
    <row r="1657" spans="1:23" ht="14.25" thickBot="1" x14ac:dyDescent="0.2">
      <c r="A1657" s="27"/>
      <c r="B1657" s="27"/>
      <c r="C1657" s="27"/>
      <c r="D1657" s="27"/>
      <c r="E1657" s="28"/>
      <c r="F1657" s="29"/>
      <c r="G1657" s="30"/>
      <c r="H1657" s="31"/>
      <c r="I1657" s="36" t="str">
        <f>IF(LEN(F1657)*LEN(G1657)*LEN(H1657)=0,"",VLOOKUP(F1657&amp;G1657&amp;H1657,品类代码!$D:$E,2,0))</f>
        <v/>
      </c>
      <c r="J1657" s="37" t="str">
        <f>IF(LEN(I1657)=0,"",VLOOKUP(I1657,品类代码!$E:$F,2,0))</f>
        <v/>
      </c>
      <c r="K1657" s="38" t="str">
        <f>IF(LEN(J1657)=0,"",VLOOKUP(J1657,品类代码!$F:$G,2,0))</f>
        <v/>
      </c>
      <c r="L1657" s="27"/>
      <c r="M1657" s="27"/>
      <c r="N1657" s="27"/>
      <c r="O1657" s="27"/>
      <c r="P1657" s="27"/>
      <c r="Q1657" s="27"/>
      <c r="R1657" s="27"/>
      <c r="S1657" s="39" t="str">
        <f t="shared" si="25"/>
        <v/>
      </c>
      <c r="T1657" s="45"/>
      <c r="U1657" s="41"/>
      <c r="V1657" s="41"/>
      <c r="W1657" s="42"/>
    </row>
    <row r="1658" spans="1:23" s="32" customFormat="1" ht="14.25" thickBot="1" x14ac:dyDescent="0.2">
      <c r="A1658" s="27"/>
      <c r="B1658" s="27"/>
      <c r="C1658" s="27"/>
      <c r="D1658" s="27"/>
      <c r="E1658" s="28"/>
      <c r="F1658" s="29"/>
      <c r="G1658" s="30"/>
      <c r="H1658" s="31"/>
      <c r="I1658" s="36" t="str">
        <f>IF(LEN(F1658)*LEN(G1658)*LEN(H1658)=0,"",VLOOKUP(F1658&amp;G1658&amp;H1658,品类代码!$D:$E,2,0))</f>
        <v/>
      </c>
      <c r="J1658" s="37" t="str">
        <f>IF(LEN(I1658)=0,"",VLOOKUP(I1658,品类代码!$E:$F,2,0))</f>
        <v/>
      </c>
      <c r="K1658" s="38" t="str">
        <f>IF(LEN(J1658)=0,"",VLOOKUP(J1658,品类代码!$F:$G,2,0))</f>
        <v/>
      </c>
      <c r="L1658" s="27"/>
      <c r="M1658" s="27"/>
      <c r="N1658" s="27"/>
      <c r="O1658" s="27"/>
      <c r="P1658" s="27"/>
      <c r="Q1658" s="27"/>
      <c r="R1658" s="27"/>
      <c r="S1658" s="39" t="str">
        <f t="shared" si="25"/>
        <v/>
      </c>
      <c r="T1658" s="44"/>
      <c r="U1658" s="40"/>
      <c r="V1658" s="40"/>
      <c r="W1658" s="35"/>
    </row>
    <row r="1659" spans="1:23" ht="14.25" thickBot="1" x14ac:dyDescent="0.2">
      <c r="A1659" s="27"/>
      <c r="B1659" s="27"/>
      <c r="C1659" s="27"/>
      <c r="D1659" s="27"/>
      <c r="E1659" s="28"/>
      <c r="F1659" s="29"/>
      <c r="G1659" s="30"/>
      <c r="H1659" s="31"/>
      <c r="I1659" s="36" t="str">
        <f>IF(LEN(F1659)*LEN(G1659)*LEN(H1659)=0,"",VLOOKUP(F1659&amp;G1659&amp;H1659,品类代码!$D:$E,2,0))</f>
        <v/>
      </c>
      <c r="J1659" s="37" t="str">
        <f>IF(LEN(I1659)=0,"",VLOOKUP(I1659,品类代码!$E:$F,2,0))</f>
        <v/>
      </c>
      <c r="K1659" s="38" t="str">
        <f>IF(LEN(J1659)=0,"",VLOOKUP(J1659,品类代码!$F:$G,2,0))</f>
        <v/>
      </c>
      <c r="L1659" s="27"/>
      <c r="M1659" s="27"/>
      <c r="N1659" s="27"/>
      <c r="O1659" s="27"/>
      <c r="P1659" s="27"/>
      <c r="Q1659" s="27"/>
      <c r="R1659" s="27"/>
      <c r="S1659" s="39" t="str">
        <f t="shared" si="25"/>
        <v/>
      </c>
      <c r="T1659" s="45"/>
      <c r="U1659" s="41"/>
      <c r="V1659" s="41"/>
      <c r="W1659" s="42"/>
    </row>
    <row r="1660" spans="1:23" ht="14.25" thickBot="1" x14ac:dyDescent="0.2">
      <c r="A1660" s="27"/>
      <c r="B1660" s="27"/>
      <c r="C1660" s="27"/>
      <c r="D1660" s="27"/>
      <c r="E1660" s="28"/>
      <c r="F1660" s="29"/>
      <c r="G1660" s="30"/>
      <c r="H1660" s="31"/>
      <c r="I1660" s="36" t="str">
        <f>IF(LEN(F1660)*LEN(G1660)*LEN(H1660)=0,"",VLOOKUP(F1660&amp;G1660&amp;H1660,品类代码!$D:$E,2,0))</f>
        <v/>
      </c>
      <c r="J1660" s="37" t="str">
        <f>IF(LEN(I1660)=0,"",VLOOKUP(I1660,品类代码!$E:$F,2,0))</f>
        <v/>
      </c>
      <c r="K1660" s="38" t="str">
        <f>IF(LEN(J1660)=0,"",VLOOKUP(J1660,品类代码!$F:$G,2,0))</f>
        <v/>
      </c>
      <c r="L1660" s="27"/>
      <c r="M1660" s="27"/>
      <c r="N1660" s="27"/>
      <c r="O1660" s="27"/>
      <c r="P1660" s="27"/>
      <c r="Q1660" s="27"/>
      <c r="R1660" s="27"/>
      <c r="S1660" s="39" t="str">
        <f t="shared" si="25"/>
        <v/>
      </c>
      <c r="T1660" s="45"/>
      <c r="U1660" s="41"/>
      <c r="V1660" s="41"/>
      <c r="W1660" s="42"/>
    </row>
    <row r="1661" spans="1:23" s="32" customFormat="1" ht="14.25" thickBot="1" x14ac:dyDescent="0.2">
      <c r="A1661" s="27"/>
      <c r="B1661" s="27"/>
      <c r="C1661" s="27"/>
      <c r="D1661" s="27"/>
      <c r="E1661" s="28"/>
      <c r="F1661" s="29"/>
      <c r="G1661" s="30"/>
      <c r="H1661" s="31"/>
      <c r="I1661" s="36" t="str">
        <f>IF(LEN(F1661)*LEN(G1661)*LEN(H1661)=0,"",VLOOKUP(F1661&amp;G1661&amp;H1661,品类代码!$D:$E,2,0))</f>
        <v/>
      </c>
      <c r="J1661" s="37" t="str">
        <f>IF(LEN(I1661)=0,"",VLOOKUP(I1661,品类代码!$E:$F,2,0))</f>
        <v/>
      </c>
      <c r="K1661" s="38" t="str">
        <f>IF(LEN(J1661)=0,"",VLOOKUP(J1661,品类代码!$F:$G,2,0))</f>
        <v/>
      </c>
      <c r="L1661" s="27"/>
      <c r="M1661" s="27"/>
      <c r="N1661" s="27"/>
      <c r="O1661" s="27"/>
      <c r="P1661" s="27"/>
      <c r="Q1661" s="27"/>
      <c r="R1661" s="27"/>
      <c r="S1661" s="39" t="str">
        <f t="shared" si="25"/>
        <v/>
      </c>
      <c r="T1661" s="44"/>
      <c r="U1661" s="40"/>
      <c r="V1661" s="40"/>
      <c r="W1661" s="35"/>
    </row>
    <row r="1662" spans="1:23" ht="14.25" thickBot="1" x14ac:dyDescent="0.2">
      <c r="A1662" s="27"/>
      <c r="B1662" s="27"/>
      <c r="C1662" s="27"/>
      <c r="D1662" s="27"/>
      <c r="E1662" s="28"/>
      <c r="F1662" s="29"/>
      <c r="G1662" s="30"/>
      <c r="H1662" s="31"/>
      <c r="I1662" s="36" t="str">
        <f>IF(LEN(F1662)*LEN(G1662)*LEN(H1662)=0,"",VLOOKUP(F1662&amp;G1662&amp;H1662,品类代码!$D:$E,2,0))</f>
        <v/>
      </c>
      <c r="J1662" s="37" t="str">
        <f>IF(LEN(I1662)=0,"",VLOOKUP(I1662,品类代码!$E:$F,2,0))</f>
        <v/>
      </c>
      <c r="K1662" s="38" t="str">
        <f>IF(LEN(J1662)=0,"",VLOOKUP(J1662,品类代码!$F:$G,2,0))</f>
        <v/>
      </c>
      <c r="L1662" s="27"/>
      <c r="M1662" s="27"/>
      <c r="N1662" s="27"/>
      <c r="O1662" s="27"/>
      <c r="P1662" s="27"/>
      <c r="Q1662" s="27"/>
      <c r="R1662" s="27"/>
      <c r="S1662" s="39" t="str">
        <f t="shared" si="25"/>
        <v/>
      </c>
      <c r="T1662" s="45"/>
      <c r="U1662" s="41"/>
      <c r="V1662" s="41"/>
      <c r="W1662" s="42"/>
    </row>
    <row r="1663" spans="1:23" ht="14.25" thickBot="1" x14ac:dyDescent="0.2">
      <c r="A1663" s="27"/>
      <c r="B1663" s="27"/>
      <c r="C1663" s="27"/>
      <c r="D1663" s="27"/>
      <c r="E1663" s="28"/>
      <c r="F1663" s="29"/>
      <c r="G1663" s="30"/>
      <c r="H1663" s="31"/>
      <c r="I1663" s="36" t="str">
        <f>IF(LEN(F1663)*LEN(G1663)*LEN(H1663)=0,"",VLOOKUP(F1663&amp;G1663&amp;H1663,品类代码!$D:$E,2,0))</f>
        <v/>
      </c>
      <c r="J1663" s="37" t="str">
        <f>IF(LEN(I1663)=0,"",VLOOKUP(I1663,品类代码!$E:$F,2,0))</f>
        <v/>
      </c>
      <c r="K1663" s="38" t="str">
        <f>IF(LEN(J1663)=0,"",VLOOKUP(J1663,品类代码!$F:$G,2,0))</f>
        <v/>
      </c>
      <c r="L1663" s="27"/>
      <c r="M1663" s="27"/>
      <c r="N1663" s="27"/>
      <c r="O1663" s="27"/>
      <c r="P1663" s="27"/>
      <c r="Q1663" s="27"/>
      <c r="R1663" s="27"/>
      <c r="S1663" s="39" t="str">
        <f t="shared" si="25"/>
        <v/>
      </c>
      <c r="T1663" s="45"/>
      <c r="U1663" s="41"/>
      <c r="V1663" s="41"/>
      <c r="W1663" s="42"/>
    </row>
    <row r="1664" spans="1:23" s="32" customFormat="1" ht="14.25" thickBot="1" x14ac:dyDescent="0.2">
      <c r="A1664" s="27"/>
      <c r="B1664" s="27"/>
      <c r="C1664" s="27"/>
      <c r="D1664" s="27"/>
      <c r="E1664" s="28"/>
      <c r="F1664" s="29"/>
      <c r="G1664" s="30"/>
      <c r="H1664" s="31"/>
      <c r="I1664" s="36" t="str">
        <f>IF(LEN(F1664)*LEN(G1664)*LEN(H1664)=0,"",VLOOKUP(F1664&amp;G1664&amp;H1664,品类代码!$D:$E,2,0))</f>
        <v/>
      </c>
      <c r="J1664" s="37" t="str">
        <f>IF(LEN(I1664)=0,"",VLOOKUP(I1664,品类代码!$E:$F,2,0))</f>
        <v/>
      </c>
      <c r="K1664" s="38" t="str">
        <f>IF(LEN(J1664)=0,"",VLOOKUP(J1664,品类代码!$F:$G,2,0))</f>
        <v/>
      </c>
      <c r="L1664" s="27"/>
      <c r="M1664" s="27"/>
      <c r="N1664" s="27"/>
      <c r="O1664" s="27"/>
      <c r="P1664" s="27"/>
      <c r="Q1664" s="27"/>
      <c r="R1664" s="27"/>
      <c r="S1664" s="39" t="str">
        <f t="shared" si="25"/>
        <v/>
      </c>
      <c r="T1664" s="44"/>
      <c r="U1664" s="40"/>
      <c r="V1664" s="40"/>
      <c r="W1664" s="35"/>
    </row>
    <row r="1665" spans="1:23" ht="14.25" thickBot="1" x14ac:dyDescent="0.2">
      <c r="A1665" s="27"/>
      <c r="B1665" s="27"/>
      <c r="C1665" s="27"/>
      <c r="D1665" s="27"/>
      <c r="E1665" s="28"/>
      <c r="F1665" s="29"/>
      <c r="G1665" s="30"/>
      <c r="H1665" s="31"/>
      <c r="I1665" s="36" t="str">
        <f>IF(LEN(F1665)*LEN(G1665)*LEN(H1665)=0,"",VLOOKUP(F1665&amp;G1665&amp;H1665,品类代码!$D:$E,2,0))</f>
        <v/>
      </c>
      <c r="J1665" s="37" t="str">
        <f>IF(LEN(I1665)=0,"",VLOOKUP(I1665,品类代码!$E:$F,2,0))</f>
        <v/>
      </c>
      <c r="K1665" s="38" t="str">
        <f>IF(LEN(J1665)=0,"",VLOOKUP(J1665,品类代码!$F:$G,2,0))</f>
        <v/>
      </c>
      <c r="L1665" s="27"/>
      <c r="M1665" s="27"/>
      <c r="N1665" s="27"/>
      <c r="O1665" s="27"/>
      <c r="P1665" s="27"/>
      <c r="Q1665" s="27"/>
      <c r="R1665" s="27"/>
      <c r="S1665" s="39" t="str">
        <f t="shared" si="25"/>
        <v/>
      </c>
      <c r="T1665" s="45"/>
      <c r="U1665" s="41"/>
      <c r="V1665" s="41"/>
      <c r="W1665" s="42"/>
    </row>
    <row r="1666" spans="1:23" ht="14.25" thickBot="1" x14ac:dyDescent="0.2">
      <c r="A1666" s="27"/>
      <c r="B1666" s="27"/>
      <c r="C1666" s="27"/>
      <c r="D1666" s="27"/>
      <c r="E1666" s="28"/>
      <c r="F1666" s="29"/>
      <c r="G1666" s="30"/>
      <c r="H1666" s="31"/>
      <c r="I1666" s="36" t="str">
        <f>IF(LEN(F1666)*LEN(G1666)*LEN(H1666)=0,"",VLOOKUP(F1666&amp;G1666&amp;H1666,品类代码!$D:$E,2,0))</f>
        <v/>
      </c>
      <c r="J1666" s="37" t="str">
        <f>IF(LEN(I1666)=0,"",VLOOKUP(I1666,品类代码!$E:$F,2,0))</f>
        <v/>
      </c>
      <c r="K1666" s="38" t="str">
        <f>IF(LEN(J1666)=0,"",VLOOKUP(J1666,品类代码!$F:$G,2,0))</f>
        <v/>
      </c>
      <c r="L1666" s="27"/>
      <c r="M1666" s="27"/>
      <c r="N1666" s="27"/>
      <c r="O1666" s="27"/>
      <c r="P1666" s="27"/>
      <c r="Q1666" s="27"/>
      <c r="R1666" s="27"/>
      <c r="S1666" s="39" t="str">
        <f t="shared" si="25"/>
        <v/>
      </c>
      <c r="T1666" s="45"/>
      <c r="U1666" s="41"/>
      <c r="V1666" s="41"/>
      <c r="W1666" s="42"/>
    </row>
    <row r="1667" spans="1:23" s="32" customFormat="1" ht="14.25" thickBot="1" x14ac:dyDescent="0.2">
      <c r="A1667" s="27"/>
      <c r="B1667" s="27"/>
      <c r="C1667" s="27"/>
      <c r="D1667" s="27"/>
      <c r="E1667" s="28"/>
      <c r="F1667" s="29"/>
      <c r="G1667" s="30"/>
      <c r="H1667" s="31"/>
      <c r="I1667" s="36" t="str">
        <f>IF(LEN(F1667)*LEN(G1667)*LEN(H1667)=0,"",VLOOKUP(F1667&amp;G1667&amp;H1667,品类代码!$D:$E,2,0))</f>
        <v/>
      </c>
      <c r="J1667" s="37" t="str">
        <f>IF(LEN(I1667)=0,"",VLOOKUP(I1667,品类代码!$E:$F,2,0))</f>
        <v/>
      </c>
      <c r="K1667" s="38" t="str">
        <f>IF(LEN(J1667)=0,"",VLOOKUP(J1667,品类代码!$F:$G,2,0))</f>
        <v/>
      </c>
      <c r="L1667" s="27"/>
      <c r="M1667" s="27"/>
      <c r="N1667" s="27"/>
      <c r="O1667" s="27"/>
      <c r="P1667" s="27"/>
      <c r="Q1667" s="27"/>
      <c r="R1667" s="27"/>
      <c r="S1667" s="39" t="str">
        <f t="shared" si="25"/>
        <v/>
      </c>
      <c r="T1667" s="44"/>
      <c r="U1667" s="40"/>
      <c r="V1667" s="40"/>
      <c r="W1667" s="35"/>
    </row>
    <row r="1668" spans="1:23" ht="14.25" thickBot="1" x14ac:dyDescent="0.2">
      <c r="A1668" s="27"/>
      <c r="B1668" s="27"/>
      <c r="C1668" s="27"/>
      <c r="D1668" s="27"/>
      <c r="E1668" s="28"/>
      <c r="F1668" s="29"/>
      <c r="G1668" s="30"/>
      <c r="H1668" s="31"/>
      <c r="I1668" s="36" t="str">
        <f>IF(LEN(F1668)*LEN(G1668)*LEN(H1668)=0,"",VLOOKUP(F1668&amp;G1668&amp;H1668,品类代码!$D:$E,2,0))</f>
        <v/>
      </c>
      <c r="J1668" s="37" t="str">
        <f>IF(LEN(I1668)=0,"",VLOOKUP(I1668,品类代码!$E:$F,2,0))</f>
        <v/>
      </c>
      <c r="K1668" s="38" t="str">
        <f>IF(LEN(J1668)=0,"",VLOOKUP(J1668,品类代码!$F:$G,2,0))</f>
        <v/>
      </c>
      <c r="L1668" s="27"/>
      <c r="M1668" s="27"/>
      <c r="N1668" s="27"/>
      <c r="O1668" s="27"/>
      <c r="P1668" s="27"/>
      <c r="Q1668" s="27"/>
      <c r="R1668" s="27"/>
      <c r="S1668" s="39" t="str">
        <f t="shared" si="25"/>
        <v/>
      </c>
      <c r="T1668" s="45"/>
      <c r="U1668" s="41"/>
      <c r="V1668" s="41"/>
      <c r="W1668" s="42"/>
    </row>
    <row r="1669" spans="1:23" ht="14.25" thickBot="1" x14ac:dyDescent="0.2">
      <c r="A1669" s="27"/>
      <c r="B1669" s="27"/>
      <c r="C1669" s="27"/>
      <c r="D1669" s="27"/>
      <c r="E1669" s="28"/>
      <c r="F1669" s="29"/>
      <c r="G1669" s="30"/>
      <c r="H1669" s="31"/>
      <c r="I1669" s="36" t="str">
        <f>IF(LEN(F1669)*LEN(G1669)*LEN(H1669)=0,"",VLOOKUP(F1669&amp;G1669&amp;H1669,品类代码!$D:$E,2,0))</f>
        <v/>
      </c>
      <c r="J1669" s="37" t="str">
        <f>IF(LEN(I1669)=0,"",VLOOKUP(I1669,品类代码!$E:$F,2,0))</f>
        <v/>
      </c>
      <c r="K1669" s="38" t="str">
        <f>IF(LEN(J1669)=0,"",VLOOKUP(J1669,品类代码!$F:$G,2,0))</f>
        <v/>
      </c>
      <c r="L1669" s="27"/>
      <c r="M1669" s="27"/>
      <c r="N1669" s="27"/>
      <c r="O1669" s="27"/>
      <c r="P1669" s="27"/>
      <c r="Q1669" s="27"/>
      <c r="R1669" s="27"/>
      <c r="S1669" s="39" t="str">
        <f t="shared" si="25"/>
        <v/>
      </c>
      <c r="T1669" s="45"/>
      <c r="U1669" s="41"/>
      <c r="V1669" s="41"/>
      <c r="W1669" s="42"/>
    </row>
    <row r="1670" spans="1:23" s="32" customFormat="1" ht="14.25" thickBot="1" x14ac:dyDescent="0.2">
      <c r="A1670" s="27"/>
      <c r="B1670" s="27"/>
      <c r="C1670" s="27"/>
      <c r="D1670" s="27"/>
      <c r="E1670" s="28"/>
      <c r="F1670" s="29"/>
      <c r="G1670" s="30"/>
      <c r="H1670" s="31"/>
      <c r="I1670" s="36" t="str">
        <f>IF(LEN(F1670)*LEN(G1670)*LEN(H1670)=0,"",VLOOKUP(F1670&amp;G1670&amp;H1670,品类代码!$D:$E,2,0))</f>
        <v/>
      </c>
      <c r="J1670" s="37" t="str">
        <f>IF(LEN(I1670)=0,"",VLOOKUP(I1670,品类代码!$E:$F,2,0))</f>
        <v/>
      </c>
      <c r="K1670" s="38" t="str">
        <f>IF(LEN(J1670)=0,"",VLOOKUP(J1670,品类代码!$F:$G,2,0))</f>
        <v/>
      </c>
      <c r="L1670" s="27"/>
      <c r="M1670" s="27"/>
      <c r="N1670" s="27"/>
      <c r="O1670" s="27"/>
      <c r="P1670" s="27"/>
      <c r="Q1670" s="27"/>
      <c r="R1670" s="27"/>
      <c r="S1670" s="39" t="str">
        <f t="shared" ref="S1670:S1733" si="26">IF(LEN($B$3)*LEN(H1670)*LEN(B1670)*LEN(D1670)*LEN(L1670)=0,"",$B$3&amp;"-"&amp;H1670&amp;"-"&amp;B1670&amp;"-"&amp;D1670&amp;"-"&amp;IF(LEN(M1670)=0,L1670,IF(LEN(N1670)*LEN(M1670)&gt;0,M1670&amp;"("&amp;L1670&amp;")"&amp;N1670,M1670&amp;"("&amp;L1670&amp;")")))</f>
        <v/>
      </c>
      <c r="T1670" s="44"/>
      <c r="U1670" s="40"/>
      <c r="V1670" s="40"/>
      <c r="W1670" s="35"/>
    </row>
    <row r="1671" spans="1:23" ht="14.25" thickBot="1" x14ac:dyDescent="0.2">
      <c r="A1671" s="27"/>
      <c r="B1671" s="27"/>
      <c r="C1671" s="27"/>
      <c r="D1671" s="27"/>
      <c r="E1671" s="28"/>
      <c r="F1671" s="29"/>
      <c r="G1671" s="30"/>
      <c r="H1671" s="31"/>
      <c r="I1671" s="36" t="str">
        <f>IF(LEN(F1671)*LEN(G1671)*LEN(H1671)=0,"",VLOOKUP(F1671&amp;G1671&amp;H1671,品类代码!$D:$E,2,0))</f>
        <v/>
      </c>
      <c r="J1671" s="37" t="str">
        <f>IF(LEN(I1671)=0,"",VLOOKUP(I1671,品类代码!$E:$F,2,0))</f>
        <v/>
      </c>
      <c r="K1671" s="38" t="str">
        <f>IF(LEN(J1671)=0,"",VLOOKUP(J1671,品类代码!$F:$G,2,0))</f>
        <v/>
      </c>
      <c r="L1671" s="27"/>
      <c r="M1671" s="27"/>
      <c r="N1671" s="27"/>
      <c r="O1671" s="27"/>
      <c r="P1671" s="27"/>
      <c r="Q1671" s="27"/>
      <c r="R1671" s="27"/>
      <c r="S1671" s="39" t="str">
        <f t="shared" si="26"/>
        <v/>
      </c>
      <c r="T1671" s="45"/>
      <c r="U1671" s="41"/>
      <c r="V1671" s="41"/>
      <c r="W1671" s="42"/>
    </row>
    <row r="1672" spans="1:23" ht="14.25" thickBot="1" x14ac:dyDescent="0.2">
      <c r="A1672" s="27"/>
      <c r="B1672" s="27"/>
      <c r="C1672" s="27"/>
      <c r="D1672" s="27"/>
      <c r="E1672" s="28"/>
      <c r="F1672" s="29"/>
      <c r="G1672" s="30"/>
      <c r="H1672" s="31"/>
      <c r="I1672" s="36" t="str">
        <f>IF(LEN(F1672)*LEN(G1672)*LEN(H1672)=0,"",VLOOKUP(F1672&amp;G1672&amp;H1672,品类代码!$D:$E,2,0))</f>
        <v/>
      </c>
      <c r="J1672" s="37" t="str">
        <f>IF(LEN(I1672)=0,"",VLOOKUP(I1672,品类代码!$E:$F,2,0))</f>
        <v/>
      </c>
      <c r="K1672" s="38" t="str">
        <f>IF(LEN(J1672)=0,"",VLOOKUP(J1672,品类代码!$F:$G,2,0))</f>
        <v/>
      </c>
      <c r="L1672" s="27"/>
      <c r="M1672" s="27"/>
      <c r="N1672" s="27"/>
      <c r="O1672" s="27"/>
      <c r="P1672" s="27"/>
      <c r="Q1672" s="27"/>
      <c r="R1672" s="27"/>
      <c r="S1672" s="39" t="str">
        <f t="shared" si="26"/>
        <v/>
      </c>
      <c r="T1672" s="45"/>
      <c r="U1672" s="41"/>
      <c r="V1672" s="41"/>
      <c r="W1672" s="42"/>
    </row>
    <row r="1673" spans="1:23" s="32" customFormat="1" ht="14.25" thickBot="1" x14ac:dyDescent="0.2">
      <c r="A1673" s="27"/>
      <c r="B1673" s="27"/>
      <c r="C1673" s="27"/>
      <c r="D1673" s="27"/>
      <c r="E1673" s="28"/>
      <c r="F1673" s="29"/>
      <c r="G1673" s="30"/>
      <c r="H1673" s="31"/>
      <c r="I1673" s="36" t="str">
        <f>IF(LEN(F1673)*LEN(G1673)*LEN(H1673)=0,"",VLOOKUP(F1673&amp;G1673&amp;H1673,品类代码!$D:$E,2,0))</f>
        <v/>
      </c>
      <c r="J1673" s="37" t="str">
        <f>IF(LEN(I1673)=0,"",VLOOKUP(I1673,品类代码!$E:$F,2,0))</f>
        <v/>
      </c>
      <c r="K1673" s="38" t="str">
        <f>IF(LEN(J1673)=0,"",VLOOKUP(J1673,品类代码!$F:$G,2,0))</f>
        <v/>
      </c>
      <c r="L1673" s="27"/>
      <c r="M1673" s="27"/>
      <c r="N1673" s="27"/>
      <c r="O1673" s="27"/>
      <c r="P1673" s="27"/>
      <c r="Q1673" s="27"/>
      <c r="R1673" s="27"/>
      <c r="S1673" s="39" t="str">
        <f t="shared" si="26"/>
        <v/>
      </c>
      <c r="T1673" s="44"/>
      <c r="U1673" s="40"/>
      <c r="V1673" s="40"/>
      <c r="W1673" s="35"/>
    </row>
    <row r="1674" spans="1:23" ht="14.25" thickBot="1" x14ac:dyDescent="0.2">
      <c r="A1674" s="27"/>
      <c r="B1674" s="27"/>
      <c r="C1674" s="27"/>
      <c r="D1674" s="27"/>
      <c r="E1674" s="28"/>
      <c r="F1674" s="29"/>
      <c r="G1674" s="30"/>
      <c r="H1674" s="31"/>
      <c r="I1674" s="36" t="str">
        <f>IF(LEN(F1674)*LEN(G1674)*LEN(H1674)=0,"",VLOOKUP(F1674&amp;G1674&amp;H1674,品类代码!$D:$E,2,0))</f>
        <v/>
      </c>
      <c r="J1674" s="37" t="str">
        <f>IF(LEN(I1674)=0,"",VLOOKUP(I1674,品类代码!$E:$F,2,0))</f>
        <v/>
      </c>
      <c r="K1674" s="38" t="str">
        <f>IF(LEN(J1674)=0,"",VLOOKUP(J1674,品类代码!$F:$G,2,0))</f>
        <v/>
      </c>
      <c r="L1674" s="27"/>
      <c r="M1674" s="27"/>
      <c r="N1674" s="27"/>
      <c r="O1674" s="27"/>
      <c r="P1674" s="27"/>
      <c r="Q1674" s="27"/>
      <c r="R1674" s="27"/>
      <c r="S1674" s="39" t="str">
        <f t="shared" si="26"/>
        <v/>
      </c>
      <c r="T1674" s="45"/>
      <c r="U1674" s="41"/>
      <c r="V1674" s="41"/>
      <c r="W1674" s="42"/>
    </row>
    <row r="1675" spans="1:23" ht="14.25" thickBot="1" x14ac:dyDescent="0.2">
      <c r="A1675" s="27"/>
      <c r="B1675" s="27"/>
      <c r="C1675" s="27"/>
      <c r="D1675" s="27"/>
      <c r="E1675" s="28"/>
      <c r="F1675" s="29"/>
      <c r="G1675" s="30"/>
      <c r="H1675" s="31"/>
      <c r="I1675" s="36" t="str">
        <f>IF(LEN(F1675)*LEN(G1675)*LEN(H1675)=0,"",VLOOKUP(F1675&amp;G1675&amp;H1675,品类代码!$D:$E,2,0))</f>
        <v/>
      </c>
      <c r="J1675" s="37" t="str">
        <f>IF(LEN(I1675)=0,"",VLOOKUP(I1675,品类代码!$E:$F,2,0))</f>
        <v/>
      </c>
      <c r="K1675" s="38" t="str">
        <f>IF(LEN(J1675)=0,"",VLOOKUP(J1675,品类代码!$F:$G,2,0))</f>
        <v/>
      </c>
      <c r="L1675" s="27"/>
      <c r="M1675" s="27"/>
      <c r="N1675" s="27"/>
      <c r="O1675" s="27"/>
      <c r="P1675" s="27"/>
      <c r="Q1675" s="27"/>
      <c r="R1675" s="27"/>
      <c r="S1675" s="39" t="str">
        <f t="shared" si="26"/>
        <v/>
      </c>
      <c r="T1675" s="45"/>
      <c r="U1675" s="41"/>
      <c r="V1675" s="41"/>
      <c r="W1675" s="42"/>
    </row>
    <row r="1676" spans="1:23" s="32" customFormat="1" ht="14.25" thickBot="1" x14ac:dyDescent="0.2">
      <c r="A1676" s="27"/>
      <c r="B1676" s="27"/>
      <c r="C1676" s="27"/>
      <c r="D1676" s="27"/>
      <c r="E1676" s="28"/>
      <c r="F1676" s="29"/>
      <c r="G1676" s="30"/>
      <c r="H1676" s="31"/>
      <c r="I1676" s="36" t="str">
        <f>IF(LEN(F1676)*LEN(G1676)*LEN(H1676)=0,"",VLOOKUP(F1676&amp;G1676&amp;H1676,品类代码!$D:$E,2,0))</f>
        <v/>
      </c>
      <c r="J1676" s="37" t="str">
        <f>IF(LEN(I1676)=0,"",VLOOKUP(I1676,品类代码!$E:$F,2,0))</f>
        <v/>
      </c>
      <c r="K1676" s="38" t="str">
        <f>IF(LEN(J1676)=0,"",VLOOKUP(J1676,品类代码!$F:$G,2,0))</f>
        <v/>
      </c>
      <c r="L1676" s="27"/>
      <c r="M1676" s="27"/>
      <c r="N1676" s="27"/>
      <c r="O1676" s="27"/>
      <c r="P1676" s="27"/>
      <c r="Q1676" s="27"/>
      <c r="R1676" s="27"/>
      <c r="S1676" s="39" t="str">
        <f t="shared" si="26"/>
        <v/>
      </c>
      <c r="T1676" s="44"/>
      <c r="U1676" s="40"/>
      <c r="V1676" s="40"/>
      <c r="W1676" s="35"/>
    </row>
    <row r="1677" spans="1:23" ht="14.25" thickBot="1" x14ac:dyDescent="0.2">
      <c r="A1677" s="27"/>
      <c r="B1677" s="27"/>
      <c r="C1677" s="27"/>
      <c r="D1677" s="27"/>
      <c r="E1677" s="28"/>
      <c r="F1677" s="29"/>
      <c r="G1677" s="30"/>
      <c r="H1677" s="31"/>
      <c r="I1677" s="36" t="str">
        <f>IF(LEN(F1677)*LEN(G1677)*LEN(H1677)=0,"",VLOOKUP(F1677&amp;G1677&amp;H1677,品类代码!$D:$E,2,0))</f>
        <v/>
      </c>
      <c r="J1677" s="37" t="str">
        <f>IF(LEN(I1677)=0,"",VLOOKUP(I1677,品类代码!$E:$F,2,0))</f>
        <v/>
      </c>
      <c r="K1677" s="38" t="str">
        <f>IF(LEN(J1677)=0,"",VLOOKUP(J1677,品类代码!$F:$G,2,0))</f>
        <v/>
      </c>
      <c r="L1677" s="27"/>
      <c r="M1677" s="27"/>
      <c r="N1677" s="27"/>
      <c r="O1677" s="27"/>
      <c r="P1677" s="27"/>
      <c r="Q1677" s="27"/>
      <c r="R1677" s="27"/>
      <c r="S1677" s="39" t="str">
        <f t="shared" si="26"/>
        <v/>
      </c>
      <c r="T1677" s="45"/>
      <c r="U1677" s="41"/>
      <c r="V1677" s="41"/>
      <c r="W1677" s="42"/>
    </row>
    <row r="1678" spans="1:23" ht="14.25" thickBot="1" x14ac:dyDescent="0.2">
      <c r="A1678" s="27"/>
      <c r="B1678" s="27"/>
      <c r="C1678" s="27"/>
      <c r="D1678" s="27"/>
      <c r="E1678" s="28"/>
      <c r="F1678" s="29"/>
      <c r="G1678" s="30"/>
      <c r="H1678" s="31"/>
      <c r="I1678" s="36" t="str">
        <f>IF(LEN(F1678)*LEN(G1678)*LEN(H1678)=0,"",VLOOKUP(F1678&amp;G1678&amp;H1678,品类代码!$D:$E,2,0))</f>
        <v/>
      </c>
      <c r="J1678" s="37" t="str">
        <f>IF(LEN(I1678)=0,"",VLOOKUP(I1678,品类代码!$E:$F,2,0))</f>
        <v/>
      </c>
      <c r="K1678" s="38" t="str">
        <f>IF(LEN(J1678)=0,"",VLOOKUP(J1678,品类代码!$F:$G,2,0))</f>
        <v/>
      </c>
      <c r="L1678" s="27"/>
      <c r="M1678" s="27"/>
      <c r="N1678" s="27"/>
      <c r="O1678" s="27"/>
      <c r="P1678" s="27"/>
      <c r="Q1678" s="27"/>
      <c r="R1678" s="27"/>
      <c r="S1678" s="39" t="str">
        <f t="shared" si="26"/>
        <v/>
      </c>
      <c r="T1678" s="45"/>
      <c r="U1678" s="41"/>
      <c r="V1678" s="41"/>
      <c r="W1678" s="42"/>
    </row>
    <row r="1679" spans="1:23" s="32" customFormat="1" ht="14.25" thickBot="1" x14ac:dyDescent="0.2">
      <c r="A1679" s="27"/>
      <c r="B1679" s="27"/>
      <c r="C1679" s="27"/>
      <c r="D1679" s="27"/>
      <c r="E1679" s="28"/>
      <c r="F1679" s="29"/>
      <c r="G1679" s="30"/>
      <c r="H1679" s="31"/>
      <c r="I1679" s="36" t="str">
        <f>IF(LEN(F1679)*LEN(G1679)*LEN(H1679)=0,"",VLOOKUP(F1679&amp;G1679&amp;H1679,品类代码!$D:$E,2,0))</f>
        <v/>
      </c>
      <c r="J1679" s="37" t="str">
        <f>IF(LEN(I1679)=0,"",VLOOKUP(I1679,品类代码!$E:$F,2,0))</f>
        <v/>
      </c>
      <c r="K1679" s="38" t="str">
        <f>IF(LEN(J1679)=0,"",VLOOKUP(J1679,品类代码!$F:$G,2,0))</f>
        <v/>
      </c>
      <c r="L1679" s="27"/>
      <c r="M1679" s="27"/>
      <c r="N1679" s="27"/>
      <c r="O1679" s="27"/>
      <c r="P1679" s="27"/>
      <c r="Q1679" s="27"/>
      <c r="R1679" s="27"/>
      <c r="S1679" s="39" t="str">
        <f t="shared" si="26"/>
        <v/>
      </c>
      <c r="T1679" s="44"/>
      <c r="U1679" s="40"/>
      <c r="V1679" s="40"/>
      <c r="W1679" s="35"/>
    </row>
    <row r="1680" spans="1:23" ht="14.25" thickBot="1" x14ac:dyDescent="0.2">
      <c r="A1680" s="27"/>
      <c r="B1680" s="27"/>
      <c r="C1680" s="27"/>
      <c r="D1680" s="27"/>
      <c r="E1680" s="28"/>
      <c r="F1680" s="29"/>
      <c r="G1680" s="30"/>
      <c r="H1680" s="31"/>
      <c r="I1680" s="36" t="str">
        <f>IF(LEN(F1680)*LEN(G1680)*LEN(H1680)=0,"",VLOOKUP(F1680&amp;G1680&amp;H1680,品类代码!$D:$E,2,0))</f>
        <v/>
      </c>
      <c r="J1680" s="37" t="str">
        <f>IF(LEN(I1680)=0,"",VLOOKUP(I1680,品类代码!$E:$F,2,0))</f>
        <v/>
      </c>
      <c r="K1680" s="38" t="str">
        <f>IF(LEN(J1680)=0,"",VLOOKUP(J1680,品类代码!$F:$G,2,0))</f>
        <v/>
      </c>
      <c r="L1680" s="27"/>
      <c r="M1680" s="27"/>
      <c r="N1680" s="27"/>
      <c r="O1680" s="27"/>
      <c r="P1680" s="27"/>
      <c r="Q1680" s="27"/>
      <c r="R1680" s="27"/>
      <c r="S1680" s="39" t="str">
        <f t="shared" si="26"/>
        <v/>
      </c>
      <c r="T1680" s="45"/>
      <c r="U1680" s="41"/>
      <c r="V1680" s="41"/>
      <c r="W1680" s="42"/>
    </row>
    <row r="1681" spans="1:23" ht="14.25" thickBot="1" x14ac:dyDescent="0.2">
      <c r="A1681" s="27"/>
      <c r="B1681" s="27"/>
      <c r="C1681" s="27"/>
      <c r="D1681" s="27"/>
      <c r="E1681" s="28"/>
      <c r="F1681" s="29"/>
      <c r="G1681" s="30"/>
      <c r="H1681" s="31"/>
      <c r="I1681" s="36" t="str">
        <f>IF(LEN(F1681)*LEN(G1681)*LEN(H1681)=0,"",VLOOKUP(F1681&amp;G1681&amp;H1681,品类代码!$D:$E,2,0))</f>
        <v/>
      </c>
      <c r="J1681" s="37" t="str">
        <f>IF(LEN(I1681)=0,"",VLOOKUP(I1681,品类代码!$E:$F,2,0))</f>
        <v/>
      </c>
      <c r="K1681" s="38" t="str">
        <f>IF(LEN(J1681)=0,"",VLOOKUP(J1681,品类代码!$F:$G,2,0))</f>
        <v/>
      </c>
      <c r="L1681" s="27"/>
      <c r="M1681" s="27"/>
      <c r="N1681" s="27"/>
      <c r="O1681" s="27"/>
      <c r="P1681" s="27"/>
      <c r="Q1681" s="27"/>
      <c r="R1681" s="27"/>
      <c r="S1681" s="39" t="str">
        <f t="shared" si="26"/>
        <v/>
      </c>
      <c r="T1681" s="45"/>
      <c r="U1681" s="41"/>
      <c r="V1681" s="41"/>
      <c r="W1681" s="42"/>
    </row>
    <row r="1682" spans="1:23" s="32" customFormat="1" ht="14.25" thickBot="1" x14ac:dyDescent="0.2">
      <c r="A1682" s="27"/>
      <c r="B1682" s="27"/>
      <c r="C1682" s="27"/>
      <c r="D1682" s="27"/>
      <c r="E1682" s="28"/>
      <c r="F1682" s="29"/>
      <c r="G1682" s="30"/>
      <c r="H1682" s="31"/>
      <c r="I1682" s="36" t="str">
        <f>IF(LEN(F1682)*LEN(G1682)*LEN(H1682)=0,"",VLOOKUP(F1682&amp;G1682&amp;H1682,品类代码!$D:$E,2,0))</f>
        <v/>
      </c>
      <c r="J1682" s="37" t="str">
        <f>IF(LEN(I1682)=0,"",VLOOKUP(I1682,品类代码!$E:$F,2,0))</f>
        <v/>
      </c>
      <c r="K1682" s="38" t="str">
        <f>IF(LEN(J1682)=0,"",VLOOKUP(J1682,品类代码!$F:$G,2,0))</f>
        <v/>
      </c>
      <c r="L1682" s="27"/>
      <c r="M1682" s="27"/>
      <c r="N1682" s="27"/>
      <c r="O1682" s="27"/>
      <c r="P1682" s="27"/>
      <c r="Q1682" s="27"/>
      <c r="R1682" s="27"/>
      <c r="S1682" s="39" t="str">
        <f t="shared" si="26"/>
        <v/>
      </c>
      <c r="T1682" s="44"/>
      <c r="U1682" s="40"/>
      <c r="V1682" s="40"/>
      <c r="W1682" s="35"/>
    </row>
    <row r="1683" spans="1:23" ht="14.25" thickBot="1" x14ac:dyDescent="0.2">
      <c r="A1683" s="27"/>
      <c r="B1683" s="27"/>
      <c r="C1683" s="27"/>
      <c r="D1683" s="27"/>
      <c r="E1683" s="28"/>
      <c r="F1683" s="29"/>
      <c r="G1683" s="30"/>
      <c r="H1683" s="31"/>
      <c r="I1683" s="36" t="str">
        <f>IF(LEN(F1683)*LEN(G1683)*LEN(H1683)=0,"",VLOOKUP(F1683&amp;G1683&amp;H1683,品类代码!$D:$E,2,0))</f>
        <v/>
      </c>
      <c r="J1683" s="37" t="str">
        <f>IF(LEN(I1683)=0,"",VLOOKUP(I1683,品类代码!$E:$F,2,0))</f>
        <v/>
      </c>
      <c r="K1683" s="38" t="str">
        <f>IF(LEN(J1683)=0,"",VLOOKUP(J1683,品类代码!$F:$G,2,0))</f>
        <v/>
      </c>
      <c r="L1683" s="27"/>
      <c r="M1683" s="27"/>
      <c r="N1683" s="27"/>
      <c r="O1683" s="27"/>
      <c r="P1683" s="27"/>
      <c r="Q1683" s="27"/>
      <c r="R1683" s="27"/>
      <c r="S1683" s="39" t="str">
        <f t="shared" si="26"/>
        <v/>
      </c>
      <c r="T1683" s="45"/>
      <c r="U1683" s="41"/>
      <c r="V1683" s="41"/>
      <c r="W1683" s="42"/>
    </row>
    <row r="1684" spans="1:23" ht="14.25" thickBot="1" x14ac:dyDescent="0.2">
      <c r="A1684" s="27"/>
      <c r="B1684" s="27"/>
      <c r="C1684" s="27"/>
      <c r="D1684" s="27"/>
      <c r="E1684" s="28"/>
      <c r="F1684" s="29"/>
      <c r="G1684" s="30"/>
      <c r="H1684" s="31"/>
      <c r="I1684" s="36" t="str">
        <f>IF(LEN(F1684)*LEN(G1684)*LEN(H1684)=0,"",VLOOKUP(F1684&amp;G1684&amp;H1684,品类代码!$D:$E,2,0))</f>
        <v/>
      </c>
      <c r="J1684" s="37" t="str">
        <f>IF(LEN(I1684)=0,"",VLOOKUP(I1684,品类代码!$E:$F,2,0))</f>
        <v/>
      </c>
      <c r="K1684" s="38" t="str">
        <f>IF(LEN(J1684)=0,"",VLOOKUP(J1684,品类代码!$F:$G,2,0))</f>
        <v/>
      </c>
      <c r="L1684" s="27"/>
      <c r="M1684" s="27"/>
      <c r="N1684" s="27"/>
      <c r="O1684" s="27"/>
      <c r="P1684" s="27"/>
      <c r="Q1684" s="27"/>
      <c r="R1684" s="27"/>
      <c r="S1684" s="39" t="str">
        <f t="shared" si="26"/>
        <v/>
      </c>
      <c r="T1684" s="45"/>
      <c r="U1684" s="41"/>
      <c r="V1684" s="41"/>
      <c r="W1684" s="42"/>
    </row>
    <row r="1685" spans="1:23" s="32" customFormat="1" ht="14.25" thickBot="1" x14ac:dyDescent="0.2">
      <c r="A1685" s="27"/>
      <c r="B1685" s="27"/>
      <c r="C1685" s="27"/>
      <c r="D1685" s="27"/>
      <c r="E1685" s="28"/>
      <c r="F1685" s="29"/>
      <c r="G1685" s="30"/>
      <c r="H1685" s="31"/>
      <c r="I1685" s="36" t="str">
        <f>IF(LEN(F1685)*LEN(G1685)*LEN(H1685)=0,"",VLOOKUP(F1685&amp;G1685&amp;H1685,品类代码!$D:$E,2,0))</f>
        <v/>
      </c>
      <c r="J1685" s="37" t="str">
        <f>IF(LEN(I1685)=0,"",VLOOKUP(I1685,品类代码!$E:$F,2,0))</f>
        <v/>
      </c>
      <c r="K1685" s="38" t="str">
        <f>IF(LEN(J1685)=0,"",VLOOKUP(J1685,品类代码!$F:$G,2,0))</f>
        <v/>
      </c>
      <c r="L1685" s="27"/>
      <c r="M1685" s="27"/>
      <c r="N1685" s="27"/>
      <c r="O1685" s="27"/>
      <c r="P1685" s="27"/>
      <c r="Q1685" s="27"/>
      <c r="R1685" s="27"/>
      <c r="S1685" s="39" t="str">
        <f t="shared" si="26"/>
        <v/>
      </c>
      <c r="T1685" s="44"/>
      <c r="U1685" s="40"/>
      <c r="V1685" s="40"/>
      <c r="W1685" s="35"/>
    </row>
    <row r="1686" spans="1:23" ht="14.25" thickBot="1" x14ac:dyDescent="0.2">
      <c r="A1686" s="27"/>
      <c r="B1686" s="27"/>
      <c r="C1686" s="27"/>
      <c r="D1686" s="27"/>
      <c r="E1686" s="28"/>
      <c r="F1686" s="29"/>
      <c r="G1686" s="30"/>
      <c r="H1686" s="31"/>
      <c r="I1686" s="36" t="str">
        <f>IF(LEN(F1686)*LEN(G1686)*LEN(H1686)=0,"",VLOOKUP(F1686&amp;G1686&amp;H1686,品类代码!$D:$E,2,0))</f>
        <v/>
      </c>
      <c r="J1686" s="37" t="str">
        <f>IF(LEN(I1686)=0,"",VLOOKUP(I1686,品类代码!$E:$F,2,0))</f>
        <v/>
      </c>
      <c r="K1686" s="38" t="str">
        <f>IF(LEN(J1686)=0,"",VLOOKUP(J1686,品类代码!$F:$G,2,0))</f>
        <v/>
      </c>
      <c r="L1686" s="27"/>
      <c r="M1686" s="27"/>
      <c r="N1686" s="27"/>
      <c r="O1686" s="27"/>
      <c r="P1686" s="27"/>
      <c r="Q1686" s="27"/>
      <c r="R1686" s="27"/>
      <c r="S1686" s="39" t="str">
        <f t="shared" si="26"/>
        <v/>
      </c>
      <c r="T1686" s="45"/>
      <c r="U1686" s="41"/>
      <c r="V1686" s="41"/>
      <c r="W1686" s="42"/>
    </row>
    <row r="1687" spans="1:23" ht="14.25" thickBot="1" x14ac:dyDescent="0.2">
      <c r="A1687" s="27"/>
      <c r="B1687" s="27"/>
      <c r="C1687" s="27"/>
      <c r="D1687" s="27"/>
      <c r="E1687" s="28"/>
      <c r="F1687" s="29"/>
      <c r="G1687" s="30"/>
      <c r="H1687" s="31"/>
      <c r="I1687" s="36" t="str">
        <f>IF(LEN(F1687)*LEN(G1687)*LEN(H1687)=0,"",VLOOKUP(F1687&amp;G1687&amp;H1687,品类代码!$D:$E,2,0))</f>
        <v/>
      </c>
      <c r="J1687" s="37" t="str">
        <f>IF(LEN(I1687)=0,"",VLOOKUP(I1687,品类代码!$E:$F,2,0))</f>
        <v/>
      </c>
      <c r="K1687" s="38" t="str">
        <f>IF(LEN(J1687)=0,"",VLOOKUP(J1687,品类代码!$F:$G,2,0))</f>
        <v/>
      </c>
      <c r="L1687" s="27"/>
      <c r="M1687" s="27"/>
      <c r="N1687" s="27"/>
      <c r="O1687" s="27"/>
      <c r="P1687" s="27"/>
      <c r="Q1687" s="27"/>
      <c r="R1687" s="27"/>
      <c r="S1687" s="39" t="str">
        <f t="shared" si="26"/>
        <v/>
      </c>
      <c r="T1687" s="45"/>
      <c r="U1687" s="41"/>
      <c r="V1687" s="41"/>
      <c r="W1687" s="42"/>
    </row>
    <row r="1688" spans="1:23" s="32" customFormat="1" ht="14.25" thickBot="1" x14ac:dyDescent="0.2">
      <c r="A1688" s="27"/>
      <c r="B1688" s="27"/>
      <c r="C1688" s="27"/>
      <c r="D1688" s="27"/>
      <c r="E1688" s="28"/>
      <c r="F1688" s="29"/>
      <c r="G1688" s="30"/>
      <c r="H1688" s="31"/>
      <c r="I1688" s="36" t="str">
        <f>IF(LEN(F1688)*LEN(G1688)*LEN(H1688)=0,"",VLOOKUP(F1688&amp;G1688&amp;H1688,品类代码!$D:$E,2,0))</f>
        <v/>
      </c>
      <c r="J1688" s="37" t="str">
        <f>IF(LEN(I1688)=0,"",VLOOKUP(I1688,品类代码!$E:$F,2,0))</f>
        <v/>
      </c>
      <c r="K1688" s="38" t="str">
        <f>IF(LEN(J1688)=0,"",VLOOKUP(J1688,品类代码!$F:$G,2,0))</f>
        <v/>
      </c>
      <c r="L1688" s="27"/>
      <c r="M1688" s="27"/>
      <c r="N1688" s="27"/>
      <c r="O1688" s="27"/>
      <c r="P1688" s="27"/>
      <c r="Q1688" s="27"/>
      <c r="R1688" s="27"/>
      <c r="S1688" s="39" t="str">
        <f t="shared" si="26"/>
        <v/>
      </c>
      <c r="T1688" s="44"/>
      <c r="U1688" s="40"/>
      <c r="V1688" s="40"/>
      <c r="W1688" s="35"/>
    </row>
    <row r="1689" spans="1:23" ht="14.25" thickBot="1" x14ac:dyDescent="0.2">
      <c r="A1689" s="27"/>
      <c r="B1689" s="27"/>
      <c r="C1689" s="27"/>
      <c r="D1689" s="27"/>
      <c r="E1689" s="28"/>
      <c r="F1689" s="29"/>
      <c r="G1689" s="30"/>
      <c r="H1689" s="31"/>
      <c r="I1689" s="36" t="str">
        <f>IF(LEN(F1689)*LEN(G1689)*LEN(H1689)=0,"",VLOOKUP(F1689&amp;G1689&amp;H1689,品类代码!$D:$E,2,0))</f>
        <v/>
      </c>
      <c r="J1689" s="37" t="str">
        <f>IF(LEN(I1689)=0,"",VLOOKUP(I1689,品类代码!$E:$F,2,0))</f>
        <v/>
      </c>
      <c r="K1689" s="38" t="str">
        <f>IF(LEN(J1689)=0,"",VLOOKUP(J1689,品类代码!$F:$G,2,0))</f>
        <v/>
      </c>
      <c r="L1689" s="27"/>
      <c r="M1689" s="27"/>
      <c r="N1689" s="27"/>
      <c r="O1689" s="27"/>
      <c r="P1689" s="27"/>
      <c r="Q1689" s="27"/>
      <c r="R1689" s="27"/>
      <c r="S1689" s="39" t="str">
        <f t="shared" si="26"/>
        <v/>
      </c>
      <c r="T1689" s="45"/>
      <c r="U1689" s="41"/>
      <c r="V1689" s="41"/>
      <c r="W1689" s="42"/>
    </row>
    <row r="1690" spans="1:23" ht="14.25" thickBot="1" x14ac:dyDescent="0.2">
      <c r="A1690" s="27"/>
      <c r="B1690" s="27"/>
      <c r="C1690" s="27"/>
      <c r="D1690" s="27"/>
      <c r="E1690" s="28"/>
      <c r="F1690" s="29"/>
      <c r="G1690" s="30"/>
      <c r="H1690" s="31"/>
      <c r="I1690" s="36" t="str">
        <f>IF(LEN(F1690)*LEN(G1690)*LEN(H1690)=0,"",VLOOKUP(F1690&amp;G1690&amp;H1690,品类代码!$D:$E,2,0))</f>
        <v/>
      </c>
      <c r="J1690" s="37" t="str">
        <f>IF(LEN(I1690)=0,"",VLOOKUP(I1690,品类代码!$E:$F,2,0))</f>
        <v/>
      </c>
      <c r="K1690" s="38" t="str">
        <f>IF(LEN(J1690)=0,"",VLOOKUP(J1690,品类代码!$F:$G,2,0))</f>
        <v/>
      </c>
      <c r="L1690" s="27"/>
      <c r="M1690" s="27"/>
      <c r="N1690" s="27"/>
      <c r="O1690" s="27"/>
      <c r="P1690" s="27"/>
      <c r="Q1690" s="27"/>
      <c r="R1690" s="27"/>
      <c r="S1690" s="39" t="str">
        <f t="shared" si="26"/>
        <v/>
      </c>
      <c r="T1690" s="45"/>
      <c r="U1690" s="41"/>
      <c r="V1690" s="41"/>
      <c r="W1690" s="42"/>
    </row>
    <row r="1691" spans="1:23" s="32" customFormat="1" ht="14.25" thickBot="1" x14ac:dyDescent="0.2">
      <c r="A1691" s="27"/>
      <c r="B1691" s="27"/>
      <c r="C1691" s="27"/>
      <c r="D1691" s="27"/>
      <c r="E1691" s="28"/>
      <c r="F1691" s="29"/>
      <c r="G1691" s="30"/>
      <c r="H1691" s="31"/>
      <c r="I1691" s="36" t="str">
        <f>IF(LEN(F1691)*LEN(G1691)*LEN(H1691)=0,"",VLOOKUP(F1691&amp;G1691&amp;H1691,品类代码!$D:$E,2,0))</f>
        <v/>
      </c>
      <c r="J1691" s="37" t="str">
        <f>IF(LEN(I1691)=0,"",VLOOKUP(I1691,品类代码!$E:$F,2,0))</f>
        <v/>
      </c>
      <c r="K1691" s="38" t="str">
        <f>IF(LEN(J1691)=0,"",VLOOKUP(J1691,品类代码!$F:$G,2,0))</f>
        <v/>
      </c>
      <c r="L1691" s="27"/>
      <c r="M1691" s="27"/>
      <c r="N1691" s="27"/>
      <c r="O1691" s="27"/>
      <c r="P1691" s="27"/>
      <c r="Q1691" s="27"/>
      <c r="R1691" s="27"/>
      <c r="S1691" s="39" t="str">
        <f t="shared" si="26"/>
        <v/>
      </c>
      <c r="T1691" s="44"/>
      <c r="U1691" s="40"/>
      <c r="V1691" s="40"/>
      <c r="W1691" s="35"/>
    </row>
    <row r="1692" spans="1:23" ht="14.25" thickBot="1" x14ac:dyDescent="0.2">
      <c r="A1692" s="27"/>
      <c r="B1692" s="27"/>
      <c r="C1692" s="27"/>
      <c r="D1692" s="27"/>
      <c r="E1692" s="28"/>
      <c r="F1692" s="29"/>
      <c r="G1692" s="30"/>
      <c r="H1692" s="31"/>
      <c r="I1692" s="36" t="str">
        <f>IF(LEN(F1692)*LEN(G1692)*LEN(H1692)=0,"",VLOOKUP(F1692&amp;G1692&amp;H1692,品类代码!$D:$E,2,0))</f>
        <v/>
      </c>
      <c r="J1692" s="37" t="str">
        <f>IF(LEN(I1692)=0,"",VLOOKUP(I1692,品类代码!$E:$F,2,0))</f>
        <v/>
      </c>
      <c r="K1692" s="38" t="str">
        <f>IF(LEN(J1692)=0,"",VLOOKUP(J1692,品类代码!$F:$G,2,0))</f>
        <v/>
      </c>
      <c r="L1692" s="27"/>
      <c r="M1692" s="27"/>
      <c r="N1692" s="27"/>
      <c r="O1692" s="27"/>
      <c r="P1692" s="27"/>
      <c r="Q1692" s="27"/>
      <c r="R1692" s="27"/>
      <c r="S1692" s="39" t="str">
        <f t="shared" si="26"/>
        <v/>
      </c>
      <c r="T1692" s="45"/>
      <c r="U1692" s="41"/>
      <c r="V1692" s="41"/>
      <c r="W1692" s="42"/>
    </row>
    <row r="1693" spans="1:23" ht="14.25" thickBot="1" x14ac:dyDescent="0.2">
      <c r="A1693" s="27"/>
      <c r="B1693" s="27"/>
      <c r="C1693" s="27"/>
      <c r="D1693" s="27"/>
      <c r="E1693" s="28"/>
      <c r="F1693" s="29"/>
      <c r="G1693" s="30"/>
      <c r="H1693" s="31"/>
      <c r="I1693" s="36" t="str">
        <f>IF(LEN(F1693)*LEN(G1693)*LEN(H1693)=0,"",VLOOKUP(F1693&amp;G1693&amp;H1693,品类代码!$D:$E,2,0))</f>
        <v/>
      </c>
      <c r="J1693" s="37" t="str">
        <f>IF(LEN(I1693)=0,"",VLOOKUP(I1693,品类代码!$E:$F,2,0))</f>
        <v/>
      </c>
      <c r="K1693" s="38" t="str">
        <f>IF(LEN(J1693)=0,"",VLOOKUP(J1693,品类代码!$F:$G,2,0))</f>
        <v/>
      </c>
      <c r="L1693" s="27"/>
      <c r="M1693" s="27"/>
      <c r="N1693" s="27"/>
      <c r="O1693" s="27"/>
      <c r="P1693" s="27"/>
      <c r="Q1693" s="27"/>
      <c r="R1693" s="27"/>
      <c r="S1693" s="39" t="str">
        <f t="shared" si="26"/>
        <v/>
      </c>
      <c r="T1693" s="45"/>
      <c r="U1693" s="41"/>
      <c r="V1693" s="41"/>
      <c r="W1693" s="42"/>
    </row>
    <row r="1694" spans="1:23" s="32" customFormat="1" ht="14.25" thickBot="1" x14ac:dyDescent="0.2">
      <c r="A1694" s="27"/>
      <c r="B1694" s="27"/>
      <c r="C1694" s="27"/>
      <c r="D1694" s="27"/>
      <c r="E1694" s="28"/>
      <c r="F1694" s="29"/>
      <c r="G1694" s="30"/>
      <c r="H1694" s="31"/>
      <c r="I1694" s="36" t="str">
        <f>IF(LEN(F1694)*LEN(G1694)*LEN(H1694)=0,"",VLOOKUP(F1694&amp;G1694&amp;H1694,品类代码!$D:$E,2,0))</f>
        <v/>
      </c>
      <c r="J1694" s="37" t="str">
        <f>IF(LEN(I1694)=0,"",VLOOKUP(I1694,品类代码!$E:$F,2,0))</f>
        <v/>
      </c>
      <c r="K1694" s="38" t="str">
        <f>IF(LEN(J1694)=0,"",VLOOKUP(J1694,品类代码!$F:$G,2,0))</f>
        <v/>
      </c>
      <c r="L1694" s="27"/>
      <c r="M1694" s="27"/>
      <c r="N1694" s="27"/>
      <c r="O1694" s="27"/>
      <c r="P1694" s="27"/>
      <c r="Q1694" s="27"/>
      <c r="R1694" s="27"/>
      <c r="S1694" s="39" t="str">
        <f t="shared" si="26"/>
        <v/>
      </c>
      <c r="T1694" s="44"/>
      <c r="U1694" s="40"/>
      <c r="V1694" s="40"/>
      <c r="W1694" s="35"/>
    </row>
    <row r="1695" spans="1:23" ht="14.25" thickBot="1" x14ac:dyDescent="0.2">
      <c r="A1695" s="27"/>
      <c r="B1695" s="27"/>
      <c r="C1695" s="27"/>
      <c r="D1695" s="27"/>
      <c r="E1695" s="28"/>
      <c r="F1695" s="29"/>
      <c r="G1695" s="30"/>
      <c r="H1695" s="31"/>
      <c r="I1695" s="36" t="str">
        <f>IF(LEN(F1695)*LEN(G1695)*LEN(H1695)=0,"",VLOOKUP(F1695&amp;G1695&amp;H1695,品类代码!$D:$E,2,0))</f>
        <v/>
      </c>
      <c r="J1695" s="37" t="str">
        <f>IF(LEN(I1695)=0,"",VLOOKUP(I1695,品类代码!$E:$F,2,0))</f>
        <v/>
      </c>
      <c r="K1695" s="38" t="str">
        <f>IF(LEN(J1695)=0,"",VLOOKUP(J1695,品类代码!$F:$G,2,0))</f>
        <v/>
      </c>
      <c r="L1695" s="27"/>
      <c r="M1695" s="27"/>
      <c r="N1695" s="27"/>
      <c r="O1695" s="27"/>
      <c r="P1695" s="27"/>
      <c r="Q1695" s="27"/>
      <c r="R1695" s="27"/>
      <c r="S1695" s="39" t="str">
        <f t="shared" si="26"/>
        <v/>
      </c>
      <c r="T1695" s="45"/>
      <c r="U1695" s="41"/>
      <c r="V1695" s="41"/>
      <c r="W1695" s="42"/>
    </row>
    <row r="1696" spans="1:23" ht="14.25" thickBot="1" x14ac:dyDescent="0.2">
      <c r="A1696" s="27"/>
      <c r="B1696" s="27"/>
      <c r="C1696" s="27"/>
      <c r="D1696" s="27"/>
      <c r="E1696" s="28"/>
      <c r="F1696" s="29"/>
      <c r="G1696" s="30"/>
      <c r="H1696" s="31"/>
      <c r="I1696" s="36" t="str">
        <f>IF(LEN(F1696)*LEN(G1696)*LEN(H1696)=0,"",VLOOKUP(F1696&amp;G1696&amp;H1696,品类代码!$D:$E,2,0))</f>
        <v/>
      </c>
      <c r="J1696" s="37" t="str">
        <f>IF(LEN(I1696)=0,"",VLOOKUP(I1696,品类代码!$E:$F,2,0))</f>
        <v/>
      </c>
      <c r="K1696" s="38" t="str">
        <f>IF(LEN(J1696)=0,"",VLOOKUP(J1696,品类代码!$F:$G,2,0))</f>
        <v/>
      </c>
      <c r="L1696" s="27"/>
      <c r="M1696" s="27"/>
      <c r="N1696" s="27"/>
      <c r="O1696" s="27"/>
      <c r="P1696" s="27"/>
      <c r="Q1696" s="27"/>
      <c r="R1696" s="27"/>
      <c r="S1696" s="39" t="str">
        <f t="shared" si="26"/>
        <v/>
      </c>
      <c r="T1696" s="45"/>
      <c r="U1696" s="41"/>
      <c r="V1696" s="41"/>
      <c r="W1696" s="42"/>
    </row>
    <row r="1697" spans="1:23" s="32" customFormat="1" ht="14.25" thickBot="1" x14ac:dyDescent="0.2">
      <c r="A1697" s="27"/>
      <c r="B1697" s="27"/>
      <c r="C1697" s="27"/>
      <c r="D1697" s="27"/>
      <c r="E1697" s="28"/>
      <c r="F1697" s="29"/>
      <c r="G1697" s="30"/>
      <c r="H1697" s="31"/>
      <c r="I1697" s="36" t="str">
        <f>IF(LEN(F1697)*LEN(G1697)*LEN(H1697)=0,"",VLOOKUP(F1697&amp;G1697&amp;H1697,品类代码!$D:$E,2,0))</f>
        <v/>
      </c>
      <c r="J1697" s="37" t="str">
        <f>IF(LEN(I1697)=0,"",VLOOKUP(I1697,品类代码!$E:$F,2,0))</f>
        <v/>
      </c>
      <c r="K1697" s="38" t="str">
        <f>IF(LEN(J1697)=0,"",VLOOKUP(J1697,品类代码!$F:$G,2,0))</f>
        <v/>
      </c>
      <c r="L1697" s="27"/>
      <c r="M1697" s="27"/>
      <c r="N1697" s="27"/>
      <c r="O1697" s="27"/>
      <c r="P1697" s="27"/>
      <c r="Q1697" s="27"/>
      <c r="R1697" s="27"/>
      <c r="S1697" s="39" t="str">
        <f t="shared" si="26"/>
        <v/>
      </c>
      <c r="T1697" s="44"/>
      <c r="U1697" s="40"/>
      <c r="V1697" s="40"/>
      <c r="W1697" s="35"/>
    </row>
    <row r="1698" spans="1:23" ht="14.25" thickBot="1" x14ac:dyDescent="0.2">
      <c r="A1698" s="27"/>
      <c r="B1698" s="27"/>
      <c r="C1698" s="27"/>
      <c r="D1698" s="27"/>
      <c r="E1698" s="28"/>
      <c r="F1698" s="29"/>
      <c r="G1698" s="30"/>
      <c r="H1698" s="31"/>
      <c r="I1698" s="36" t="str">
        <f>IF(LEN(F1698)*LEN(G1698)*LEN(H1698)=0,"",VLOOKUP(F1698&amp;G1698&amp;H1698,品类代码!$D:$E,2,0))</f>
        <v/>
      </c>
      <c r="J1698" s="37" t="str">
        <f>IF(LEN(I1698)=0,"",VLOOKUP(I1698,品类代码!$E:$F,2,0))</f>
        <v/>
      </c>
      <c r="K1698" s="38" t="str">
        <f>IF(LEN(J1698)=0,"",VLOOKUP(J1698,品类代码!$F:$G,2,0))</f>
        <v/>
      </c>
      <c r="L1698" s="27"/>
      <c r="M1698" s="27"/>
      <c r="N1698" s="27"/>
      <c r="O1698" s="27"/>
      <c r="P1698" s="27"/>
      <c r="Q1698" s="27"/>
      <c r="R1698" s="27"/>
      <c r="S1698" s="39" t="str">
        <f t="shared" si="26"/>
        <v/>
      </c>
      <c r="T1698" s="45"/>
      <c r="U1698" s="41"/>
      <c r="V1698" s="41"/>
      <c r="W1698" s="42"/>
    </row>
    <row r="1699" spans="1:23" ht="14.25" thickBot="1" x14ac:dyDescent="0.2">
      <c r="A1699" s="27"/>
      <c r="B1699" s="27"/>
      <c r="C1699" s="27"/>
      <c r="D1699" s="27"/>
      <c r="E1699" s="28"/>
      <c r="F1699" s="29"/>
      <c r="G1699" s="30"/>
      <c r="H1699" s="31"/>
      <c r="I1699" s="36" t="str">
        <f>IF(LEN(F1699)*LEN(G1699)*LEN(H1699)=0,"",VLOOKUP(F1699&amp;G1699&amp;H1699,品类代码!$D:$E,2,0))</f>
        <v/>
      </c>
      <c r="J1699" s="37" t="str">
        <f>IF(LEN(I1699)=0,"",VLOOKUP(I1699,品类代码!$E:$F,2,0))</f>
        <v/>
      </c>
      <c r="K1699" s="38" t="str">
        <f>IF(LEN(J1699)=0,"",VLOOKUP(J1699,品类代码!$F:$G,2,0))</f>
        <v/>
      </c>
      <c r="L1699" s="27"/>
      <c r="M1699" s="27"/>
      <c r="N1699" s="27"/>
      <c r="O1699" s="27"/>
      <c r="P1699" s="27"/>
      <c r="Q1699" s="27"/>
      <c r="R1699" s="27"/>
      <c r="S1699" s="39" t="str">
        <f t="shared" si="26"/>
        <v/>
      </c>
      <c r="T1699" s="45"/>
      <c r="U1699" s="41"/>
      <c r="V1699" s="41"/>
      <c r="W1699" s="42"/>
    </row>
    <row r="1700" spans="1:23" s="32" customFormat="1" ht="14.25" thickBot="1" x14ac:dyDescent="0.2">
      <c r="A1700" s="27"/>
      <c r="B1700" s="27"/>
      <c r="C1700" s="27"/>
      <c r="D1700" s="27"/>
      <c r="E1700" s="28"/>
      <c r="F1700" s="29"/>
      <c r="G1700" s="30"/>
      <c r="H1700" s="31"/>
      <c r="I1700" s="36" t="str">
        <f>IF(LEN(F1700)*LEN(G1700)*LEN(H1700)=0,"",VLOOKUP(F1700&amp;G1700&amp;H1700,品类代码!$D:$E,2,0))</f>
        <v/>
      </c>
      <c r="J1700" s="37" t="str">
        <f>IF(LEN(I1700)=0,"",VLOOKUP(I1700,品类代码!$E:$F,2,0))</f>
        <v/>
      </c>
      <c r="K1700" s="38" t="str">
        <f>IF(LEN(J1700)=0,"",VLOOKUP(J1700,品类代码!$F:$G,2,0))</f>
        <v/>
      </c>
      <c r="L1700" s="27"/>
      <c r="M1700" s="27"/>
      <c r="N1700" s="27"/>
      <c r="O1700" s="27"/>
      <c r="P1700" s="27"/>
      <c r="Q1700" s="27"/>
      <c r="R1700" s="27"/>
      <c r="S1700" s="39" t="str">
        <f t="shared" si="26"/>
        <v/>
      </c>
      <c r="T1700" s="44"/>
      <c r="U1700" s="40"/>
      <c r="V1700" s="40"/>
      <c r="W1700" s="35"/>
    </row>
    <row r="1701" spans="1:23" ht="14.25" thickBot="1" x14ac:dyDescent="0.2">
      <c r="A1701" s="27"/>
      <c r="B1701" s="27"/>
      <c r="C1701" s="27"/>
      <c r="D1701" s="27"/>
      <c r="E1701" s="28"/>
      <c r="F1701" s="29"/>
      <c r="G1701" s="30"/>
      <c r="H1701" s="31"/>
      <c r="I1701" s="36" t="str">
        <f>IF(LEN(F1701)*LEN(G1701)*LEN(H1701)=0,"",VLOOKUP(F1701&amp;G1701&amp;H1701,品类代码!$D:$E,2,0))</f>
        <v/>
      </c>
      <c r="J1701" s="37" t="str">
        <f>IF(LEN(I1701)=0,"",VLOOKUP(I1701,品类代码!$E:$F,2,0))</f>
        <v/>
      </c>
      <c r="K1701" s="38" t="str">
        <f>IF(LEN(J1701)=0,"",VLOOKUP(J1701,品类代码!$F:$G,2,0))</f>
        <v/>
      </c>
      <c r="L1701" s="27"/>
      <c r="M1701" s="27"/>
      <c r="N1701" s="27"/>
      <c r="O1701" s="27"/>
      <c r="P1701" s="27"/>
      <c r="Q1701" s="27"/>
      <c r="R1701" s="27"/>
      <c r="S1701" s="39" t="str">
        <f t="shared" si="26"/>
        <v/>
      </c>
      <c r="T1701" s="45"/>
      <c r="U1701" s="41"/>
      <c r="V1701" s="41"/>
      <c r="W1701" s="42"/>
    </row>
    <row r="1702" spans="1:23" ht="14.25" thickBot="1" x14ac:dyDescent="0.2">
      <c r="A1702" s="27"/>
      <c r="B1702" s="27"/>
      <c r="C1702" s="27"/>
      <c r="D1702" s="27"/>
      <c r="E1702" s="28"/>
      <c r="F1702" s="29"/>
      <c r="G1702" s="30"/>
      <c r="H1702" s="31"/>
      <c r="I1702" s="36" t="str">
        <f>IF(LEN(F1702)*LEN(G1702)*LEN(H1702)=0,"",VLOOKUP(F1702&amp;G1702&amp;H1702,品类代码!$D:$E,2,0))</f>
        <v/>
      </c>
      <c r="J1702" s="37" t="str">
        <f>IF(LEN(I1702)=0,"",VLOOKUP(I1702,品类代码!$E:$F,2,0))</f>
        <v/>
      </c>
      <c r="K1702" s="38" t="str">
        <f>IF(LEN(J1702)=0,"",VLOOKUP(J1702,品类代码!$F:$G,2,0))</f>
        <v/>
      </c>
      <c r="L1702" s="27"/>
      <c r="M1702" s="27"/>
      <c r="N1702" s="27"/>
      <c r="O1702" s="27"/>
      <c r="P1702" s="27"/>
      <c r="Q1702" s="27"/>
      <c r="R1702" s="27"/>
      <c r="S1702" s="39" t="str">
        <f t="shared" si="26"/>
        <v/>
      </c>
      <c r="T1702" s="45"/>
      <c r="U1702" s="41"/>
      <c r="V1702" s="41"/>
      <c r="W1702" s="42"/>
    </row>
    <row r="1703" spans="1:23" s="32" customFormat="1" ht="14.25" thickBot="1" x14ac:dyDescent="0.2">
      <c r="A1703" s="27"/>
      <c r="B1703" s="27"/>
      <c r="C1703" s="27"/>
      <c r="D1703" s="27"/>
      <c r="E1703" s="28"/>
      <c r="F1703" s="29"/>
      <c r="G1703" s="30"/>
      <c r="H1703" s="31"/>
      <c r="I1703" s="36" t="str">
        <f>IF(LEN(F1703)*LEN(G1703)*LEN(H1703)=0,"",VLOOKUP(F1703&amp;G1703&amp;H1703,品类代码!$D:$E,2,0))</f>
        <v/>
      </c>
      <c r="J1703" s="37" t="str">
        <f>IF(LEN(I1703)=0,"",VLOOKUP(I1703,品类代码!$E:$F,2,0))</f>
        <v/>
      </c>
      <c r="K1703" s="38" t="str">
        <f>IF(LEN(J1703)=0,"",VLOOKUP(J1703,品类代码!$F:$G,2,0))</f>
        <v/>
      </c>
      <c r="L1703" s="27"/>
      <c r="M1703" s="27"/>
      <c r="N1703" s="27"/>
      <c r="O1703" s="27"/>
      <c r="P1703" s="27"/>
      <c r="Q1703" s="27"/>
      <c r="R1703" s="27"/>
      <c r="S1703" s="39" t="str">
        <f t="shared" si="26"/>
        <v/>
      </c>
      <c r="T1703" s="44"/>
      <c r="U1703" s="40"/>
      <c r="V1703" s="40"/>
      <c r="W1703" s="35"/>
    </row>
    <row r="1704" spans="1:23" ht="14.25" thickBot="1" x14ac:dyDescent="0.2">
      <c r="A1704" s="27"/>
      <c r="B1704" s="27"/>
      <c r="C1704" s="27"/>
      <c r="D1704" s="27"/>
      <c r="E1704" s="28"/>
      <c r="F1704" s="29"/>
      <c r="G1704" s="30"/>
      <c r="H1704" s="31"/>
      <c r="I1704" s="36" t="str">
        <f>IF(LEN(F1704)*LEN(G1704)*LEN(H1704)=0,"",VLOOKUP(F1704&amp;G1704&amp;H1704,品类代码!$D:$E,2,0))</f>
        <v/>
      </c>
      <c r="J1704" s="37" t="str">
        <f>IF(LEN(I1704)=0,"",VLOOKUP(I1704,品类代码!$E:$F,2,0))</f>
        <v/>
      </c>
      <c r="K1704" s="38" t="str">
        <f>IF(LEN(J1704)=0,"",VLOOKUP(J1704,品类代码!$F:$G,2,0))</f>
        <v/>
      </c>
      <c r="L1704" s="27"/>
      <c r="M1704" s="27"/>
      <c r="N1704" s="27"/>
      <c r="O1704" s="27"/>
      <c r="P1704" s="27"/>
      <c r="Q1704" s="27"/>
      <c r="R1704" s="27"/>
      <c r="S1704" s="39" t="str">
        <f t="shared" si="26"/>
        <v/>
      </c>
      <c r="T1704" s="45"/>
      <c r="U1704" s="41"/>
      <c r="V1704" s="41"/>
      <c r="W1704" s="42"/>
    </row>
    <row r="1705" spans="1:23" ht="14.25" thickBot="1" x14ac:dyDescent="0.2">
      <c r="A1705" s="27"/>
      <c r="B1705" s="27"/>
      <c r="C1705" s="27"/>
      <c r="D1705" s="27"/>
      <c r="E1705" s="28"/>
      <c r="F1705" s="29"/>
      <c r="G1705" s="30"/>
      <c r="H1705" s="31"/>
      <c r="I1705" s="36" t="str">
        <f>IF(LEN(F1705)*LEN(G1705)*LEN(H1705)=0,"",VLOOKUP(F1705&amp;G1705&amp;H1705,品类代码!$D:$E,2,0))</f>
        <v/>
      </c>
      <c r="J1705" s="37" t="str">
        <f>IF(LEN(I1705)=0,"",VLOOKUP(I1705,品类代码!$E:$F,2,0))</f>
        <v/>
      </c>
      <c r="K1705" s="38" t="str">
        <f>IF(LEN(J1705)=0,"",VLOOKUP(J1705,品类代码!$F:$G,2,0))</f>
        <v/>
      </c>
      <c r="L1705" s="27"/>
      <c r="M1705" s="27"/>
      <c r="N1705" s="27"/>
      <c r="O1705" s="27"/>
      <c r="P1705" s="27"/>
      <c r="Q1705" s="27"/>
      <c r="R1705" s="27"/>
      <c r="S1705" s="39" t="str">
        <f t="shared" si="26"/>
        <v/>
      </c>
      <c r="T1705" s="45"/>
      <c r="U1705" s="41"/>
      <c r="V1705" s="41"/>
      <c r="W1705" s="42"/>
    </row>
    <row r="1706" spans="1:23" s="32" customFormat="1" ht="14.25" thickBot="1" x14ac:dyDescent="0.2">
      <c r="A1706" s="27"/>
      <c r="B1706" s="27"/>
      <c r="C1706" s="27"/>
      <c r="D1706" s="27"/>
      <c r="E1706" s="28"/>
      <c r="F1706" s="29"/>
      <c r="G1706" s="30"/>
      <c r="H1706" s="31"/>
      <c r="I1706" s="36" t="str">
        <f>IF(LEN(F1706)*LEN(G1706)*LEN(H1706)=0,"",VLOOKUP(F1706&amp;G1706&amp;H1706,品类代码!$D:$E,2,0))</f>
        <v/>
      </c>
      <c r="J1706" s="37" t="str">
        <f>IF(LEN(I1706)=0,"",VLOOKUP(I1706,品类代码!$E:$F,2,0))</f>
        <v/>
      </c>
      <c r="K1706" s="38" t="str">
        <f>IF(LEN(J1706)=0,"",VLOOKUP(J1706,品类代码!$F:$G,2,0))</f>
        <v/>
      </c>
      <c r="L1706" s="27"/>
      <c r="M1706" s="27"/>
      <c r="N1706" s="27"/>
      <c r="O1706" s="27"/>
      <c r="P1706" s="27"/>
      <c r="Q1706" s="27"/>
      <c r="R1706" s="27"/>
      <c r="S1706" s="39" t="str">
        <f t="shared" si="26"/>
        <v/>
      </c>
      <c r="T1706" s="44"/>
      <c r="U1706" s="40"/>
      <c r="V1706" s="40"/>
      <c r="W1706" s="35"/>
    </row>
    <row r="1707" spans="1:23" ht="14.25" thickBot="1" x14ac:dyDescent="0.2">
      <c r="A1707" s="27"/>
      <c r="B1707" s="27"/>
      <c r="C1707" s="27"/>
      <c r="D1707" s="27"/>
      <c r="E1707" s="28"/>
      <c r="F1707" s="29"/>
      <c r="G1707" s="30"/>
      <c r="H1707" s="31"/>
      <c r="I1707" s="36" t="str">
        <f>IF(LEN(F1707)*LEN(G1707)*LEN(H1707)=0,"",VLOOKUP(F1707&amp;G1707&amp;H1707,品类代码!$D:$E,2,0))</f>
        <v/>
      </c>
      <c r="J1707" s="37" t="str">
        <f>IF(LEN(I1707)=0,"",VLOOKUP(I1707,品类代码!$E:$F,2,0))</f>
        <v/>
      </c>
      <c r="K1707" s="38" t="str">
        <f>IF(LEN(J1707)=0,"",VLOOKUP(J1707,品类代码!$F:$G,2,0))</f>
        <v/>
      </c>
      <c r="L1707" s="27"/>
      <c r="M1707" s="27"/>
      <c r="N1707" s="27"/>
      <c r="O1707" s="27"/>
      <c r="P1707" s="27"/>
      <c r="Q1707" s="27"/>
      <c r="R1707" s="27"/>
      <c r="S1707" s="39" t="str">
        <f t="shared" si="26"/>
        <v/>
      </c>
      <c r="T1707" s="45"/>
      <c r="U1707" s="41"/>
      <c r="V1707" s="41"/>
      <c r="W1707" s="42"/>
    </row>
    <row r="1708" spans="1:23" ht="14.25" thickBot="1" x14ac:dyDescent="0.2">
      <c r="A1708" s="27"/>
      <c r="B1708" s="27"/>
      <c r="C1708" s="27"/>
      <c r="D1708" s="27"/>
      <c r="E1708" s="28"/>
      <c r="F1708" s="29"/>
      <c r="G1708" s="30"/>
      <c r="H1708" s="31"/>
      <c r="I1708" s="36" t="str">
        <f>IF(LEN(F1708)*LEN(G1708)*LEN(H1708)=0,"",VLOOKUP(F1708&amp;G1708&amp;H1708,品类代码!$D:$E,2,0))</f>
        <v/>
      </c>
      <c r="J1708" s="37" t="str">
        <f>IF(LEN(I1708)=0,"",VLOOKUP(I1708,品类代码!$E:$F,2,0))</f>
        <v/>
      </c>
      <c r="K1708" s="38" t="str">
        <f>IF(LEN(J1708)=0,"",VLOOKUP(J1708,品类代码!$F:$G,2,0))</f>
        <v/>
      </c>
      <c r="L1708" s="27"/>
      <c r="M1708" s="27"/>
      <c r="N1708" s="27"/>
      <c r="O1708" s="27"/>
      <c r="P1708" s="27"/>
      <c r="Q1708" s="27"/>
      <c r="R1708" s="27"/>
      <c r="S1708" s="39" t="str">
        <f t="shared" si="26"/>
        <v/>
      </c>
      <c r="T1708" s="45"/>
      <c r="U1708" s="41"/>
      <c r="V1708" s="41"/>
      <c r="W1708" s="42"/>
    </row>
    <row r="1709" spans="1:23" s="32" customFormat="1" ht="14.25" thickBot="1" x14ac:dyDescent="0.2">
      <c r="A1709" s="27"/>
      <c r="B1709" s="27"/>
      <c r="C1709" s="27"/>
      <c r="D1709" s="27"/>
      <c r="E1709" s="28"/>
      <c r="F1709" s="29"/>
      <c r="G1709" s="30"/>
      <c r="H1709" s="31"/>
      <c r="I1709" s="36" t="str">
        <f>IF(LEN(F1709)*LEN(G1709)*LEN(H1709)=0,"",VLOOKUP(F1709&amp;G1709&amp;H1709,品类代码!$D:$E,2,0))</f>
        <v/>
      </c>
      <c r="J1709" s="37" t="str">
        <f>IF(LEN(I1709)=0,"",VLOOKUP(I1709,品类代码!$E:$F,2,0))</f>
        <v/>
      </c>
      <c r="K1709" s="38" t="str">
        <f>IF(LEN(J1709)=0,"",VLOOKUP(J1709,品类代码!$F:$G,2,0))</f>
        <v/>
      </c>
      <c r="L1709" s="27"/>
      <c r="M1709" s="27"/>
      <c r="N1709" s="27"/>
      <c r="O1709" s="27"/>
      <c r="P1709" s="27"/>
      <c r="Q1709" s="27"/>
      <c r="R1709" s="27"/>
      <c r="S1709" s="39" t="str">
        <f t="shared" si="26"/>
        <v/>
      </c>
      <c r="T1709" s="44"/>
      <c r="U1709" s="40"/>
      <c r="V1709" s="40"/>
      <c r="W1709" s="35"/>
    </row>
    <row r="1710" spans="1:23" ht="14.25" thickBot="1" x14ac:dyDescent="0.2">
      <c r="A1710" s="27"/>
      <c r="B1710" s="27"/>
      <c r="C1710" s="27"/>
      <c r="D1710" s="27"/>
      <c r="E1710" s="28"/>
      <c r="F1710" s="29"/>
      <c r="G1710" s="30"/>
      <c r="H1710" s="31"/>
      <c r="I1710" s="36" t="str">
        <f>IF(LEN(F1710)*LEN(G1710)*LEN(H1710)=0,"",VLOOKUP(F1710&amp;G1710&amp;H1710,品类代码!$D:$E,2,0))</f>
        <v/>
      </c>
      <c r="J1710" s="37" t="str">
        <f>IF(LEN(I1710)=0,"",VLOOKUP(I1710,品类代码!$E:$F,2,0))</f>
        <v/>
      </c>
      <c r="K1710" s="38" t="str">
        <f>IF(LEN(J1710)=0,"",VLOOKUP(J1710,品类代码!$F:$G,2,0))</f>
        <v/>
      </c>
      <c r="L1710" s="27"/>
      <c r="M1710" s="27"/>
      <c r="N1710" s="27"/>
      <c r="O1710" s="27"/>
      <c r="P1710" s="27"/>
      <c r="Q1710" s="27"/>
      <c r="R1710" s="27"/>
      <c r="S1710" s="39" t="str">
        <f t="shared" si="26"/>
        <v/>
      </c>
      <c r="T1710" s="45"/>
      <c r="U1710" s="41"/>
      <c r="V1710" s="41"/>
      <c r="W1710" s="42"/>
    </row>
    <row r="1711" spans="1:23" ht="14.25" thickBot="1" x14ac:dyDescent="0.2">
      <c r="A1711" s="27"/>
      <c r="B1711" s="27"/>
      <c r="C1711" s="27"/>
      <c r="D1711" s="27"/>
      <c r="E1711" s="28"/>
      <c r="F1711" s="29"/>
      <c r="G1711" s="30"/>
      <c r="H1711" s="31"/>
      <c r="I1711" s="36" t="str">
        <f>IF(LEN(F1711)*LEN(G1711)*LEN(H1711)=0,"",VLOOKUP(F1711&amp;G1711&amp;H1711,品类代码!$D:$E,2,0))</f>
        <v/>
      </c>
      <c r="J1711" s="37" t="str">
        <f>IF(LEN(I1711)=0,"",VLOOKUP(I1711,品类代码!$E:$F,2,0))</f>
        <v/>
      </c>
      <c r="K1711" s="38" t="str">
        <f>IF(LEN(J1711)=0,"",VLOOKUP(J1711,品类代码!$F:$G,2,0))</f>
        <v/>
      </c>
      <c r="L1711" s="27"/>
      <c r="M1711" s="27"/>
      <c r="N1711" s="27"/>
      <c r="O1711" s="27"/>
      <c r="P1711" s="27"/>
      <c r="Q1711" s="27"/>
      <c r="R1711" s="27"/>
      <c r="S1711" s="39" t="str">
        <f t="shared" si="26"/>
        <v/>
      </c>
      <c r="T1711" s="45"/>
      <c r="U1711" s="41"/>
      <c r="V1711" s="41"/>
      <c r="W1711" s="42"/>
    </row>
    <row r="1712" spans="1:23" s="32" customFormat="1" ht="14.25" thickBot="1" x14ac:dyDescent="0.2">
      <c r="A1712" s="27"/>
      <c r="B1712" s="27"/>
      <c r="C1712" s="27"/>
      <c r="D1712" s="27"/>
      <c r="E1712" s="28"/>
      <c r="F1712" s="29"/>
      <c r="G1712" s="30"/>
      <c r="H1712" s="31"/>
      <c r="I1712" s="36" t="str">
        <f>IF(LEN(F1712)*LEN(G1712)*LEN(H1712)=0,"",VLOOKUP(F1712&amp;G1712&amp;H1712,品类代码!$D:$E,2,0))</f>
        <v/>
      </c>
      <c r="J1712" s="37" t="str">
        <f>IF(LEN(I1712)=0,"",VLOOKUP(I1712,品类代码!$E:$F,2,0))</f>
        <v/>
      </c>
      <c r="K1712" s="38" t="str">
        <f>IF(LEN(J1712)=0,"",VLOOKUP(J1712,品类代码!$F:$G,2,0))</f>
        <v/>
      </c>
      <c r="L1712" s="27"/>
      <c r="M1712" s="27"/>
      <c r="N1712" s="27"/>
      <c r="O1712" s="27"/>
      <c r="P1712" s="27"/>
      <c r="Q1712" s="27"/>
      <c r="R1712" s="27"/>
      <c r="S1712" s="39" t="str">
        <f t="shared" si="26"/>
        <v/>
      </c>
      <c r="T1712" s="44"/>
      <c r="U1712" s="40"/>
      <c r="V1712" s="40"/>
      <c r="W1712" s="35"/>
    </row>
    <row r="1713" spans="1:23" ht="14.25" thickBot="1" x14ac:dyDescent="0.2">
      <c r="A1713" s="27"/>
      <c r="B1713" s="27"/>
      <c r="C1713" s="27"/>
      <c r="D1713" s="27"/>
      <c r="E1713" s="28"/>
      <c r="F1713" s="29"/>
      <c r="G1713" s="30"/>
      <c r="H1713" s="31"/>
      <c r="I1713" s="36" t="str">
        <f>IF(LEN(F1713)*LEN(G1713)*LEN(H1713)=0,"",VLOOKUP(F1713&amp;G1713&amp;H1713,品类代码!$D:$E,2,0))</f>
        <v/>
      </c>
      <c r="J1713" s="37" t="str">
        <f>IF(LEN(I1713)=0,"",VLOOKUP(I1713,品类代码!$E:$F,2,0))</f>
        <v/>
      </c>
      <c r="K1713" s="38" t="str">
        <f>IF(LEN(J1713)=0,"",VLOOKUP(J1713,品类代码!$F:$G,2,0))</f>
        <v/>
      </c>
      <c r="L1713" s="27"/>
      <c r="M1713" s="27"/>
      <c r="N1713" s="27"/>
      <c r="O1713" s="27"/>
      <c r="P1713" s="27"/>
      <c r="Q1713" s="27"/>
      <c r="R1713" s="27"/>
      <c r="S1713" s="39" t="str">
        <f t="shared" si="26"/>
        <v/>
      </c>
      <c r="T1713" s="45"/>
      <c r="U1713" s="41"/>
      <c r="V1713" s="41"/>
      <c r="W1713" s="42"/>
    </row>
    <row r="1714" spans="1:23" ht="14.25" thickBot="1" x14ac:dyDescent="0.2">
      <c r="A1714" s="27"/>
      <c r="B1714" s="27"/>
      <c r="C1714" s="27"/>
      <c r="D1714" s="27"/>
      <c r="E1714" s="28"/>
      <c r="F1714" s="29"/>
      <c r="G1714" s="30"/>
      <c r="H1714" s="31"/>
      <c r="I1714" s="36" t="str">
        <f>IF(LEN(F1714)*LEN(G1714)*LEN(H1714)=0,"",VLOOKUP(F1714&amp;G1714&amp;H1714,品类代码!$D:$E,2,0))</f>
        <v/>
      </c>
      <c r="J1714" s="37" t="str">
        <f>IF(LEN(I1714)=0,"",VLOOKUP(I1714,品类代码!$E:$F,2,0))</f>
        <v/>
      </c>
      <c r="K1714" s="38" t="str">
        <f>IF(LEN(J1714)=0,"",VLOOKUP(J1714,品类代码!$F:$G,2,0))</f>
        <v/>
      </c>
      <c r="L1714" s="27"/>
      <c r="M1714" s="27"/>
      <c r="N1714" s="27"/>
      <c r="O1714" s="27"/>
      <c r="P1714" s="27"/>
      <c r="Q1714" s="27"/>
      <c r="R1714" s="27"/>
      <c r="S1714" s="39" t="str">
        <f t="shared" si="26"/>
        <v/>
      </c>
      <c r="T1714" s="45"/>
      <c r="U1714" s="41"/>
      <c r="V1714" s="41"/>
      <c r="W1714" s="42"/>
    </row>
    <row r="1715" spans="1:23" s="32" customFormat="1" ht="14.25" thickBot="1" x14ac:dyDescent="0.2">
      <c r="A1715" s="27"/>
      <c r="B1715" s="27"/>
      <c r="C1715" s="27"/>
      <c r="D1715" s="27"/>
      <c r="E1715" s="28"/>
      <c r="F1715" s="29"/>
      <c r="G1715" s="30"/>
      <c r="H1715" s="31"/>
      <c r="I1715" s="36" t="str">
        <f>IF(LEN(F1715)*LEN(G1715)*LEN(H1715)=0,"",VLOOKUP(F1715&amp;G1715&amp;H1715,品类代码!$D:$E,2,0))</f>
        <v/>
      </c>
      <c r="J1715" s="37" t="str">
        <f>IF(LEN(I1715)=0,"",VLOOKUP(I1715,品类代码!$E:$F,2,0))</f>
        <v/>
      </c>
      <c r="K1715" s="38" t="str">
        <f>IF(LEN(J1715)=0,"",VLOOKUP(J1715,品类代码!$F:$G,2,0))</f>
        <v/>
      </c>
      <c r="L1715" s="27"/>
      <c r="M1715" s="27"/>
      <c r="N1715" s="27"/>
      <c r="O1715" s="27"/>
      <c r="P1715" s="27"/>
      <c r="Q1715" s="27"/>
      <c r="R1715" s="27"/>
      <c r="S1715" s="39" t="str">
        <f t="shared" si="26"/>
        <v/>
      </c>
      <c r="T1715" s="44"/>
      <c r="U1715" s="40"/>
      <c r="V1715" s="40"/>
      <c r="W1715" s="35"/>
    </row>
    <row r="1716" spans="1:23" ht="14.25" thickBot="1" x14ac:dyDescent="0.2">
      <c r="A1716" s="27"/>
      <c r="B1716" s="27"/>
      <c r="C1716" s="27"/>
      <c r="D1716" s="27"/>
      <c r="E1716" s="28"/>
      <c r="F1716" s="29"/>
      <c r="G1716" s="30"/>
      <c r="H1716" s="31"/>
      <c r="I1716" s="36" t="str">
        <f>IF(LEN(F1716)*LEN(G1716)*LEN(H1716)=0,"",VLOOKUP(F1716&amp;G1716&amp;H1716,品类代码!$D:$E,2,0))</f>
        <v/>
      </c>
      <c r="J1716" s="37" t="str">
        <f>IF(LEN(I1716)=0,"",VLOOKUP(I1716,品类代码!$E:$F,2,0))</f>
        <v/>
      </c>
      <c r="K1716" s="38" t="str">
        <f>IF(LEN(J1716)=0,"",VLOOKUP(J1716,品类代码!$F:$G,2,0))</f>
        <v/>
      </c>
      <c r="L1716" s="27"/>
      <c r="M1716" s="27"/>
      <c r="N1716" s="27"/>
      <c r="O1716" s="27"/>
      <c r="P1716" s="27"/>
      <c r="Q1716" s="27"/>
      <c r="R1716" s="27"/>
      <c r="S1716" s="39" t="str">
        <f t="shared" si="26"/>
        <v/>
      </c>
      <c r="T1716" s="45"/>
      <c r="U1716" s="41"/>
      <c r="V1716" s="41"/>
      <c r="W1716" s="42"/>
    </row>
    <row r="1717" spans="1:23" ht="14.25" thickBot="1" x14ac:dyDescent="0.2">
      <c r="A1717" s="27"/>
      <c r="B1717" s="27"/>
      <c r="C1717" s="27"/>
      <c r="D1717" s="27"/>
      <c r="E1717" s="28"/>
      <c r="F1717" s="29"/>
      <c r="G1717" s="30"/>
      <c r="H1717" s="31"/>
      <c r="I1717" s="36" t="str">
        <f>IF(LEN(F1717)*LEN(G1717)*LEN(H1717)=0,"",VLOOKUP(F1717&amp;G1717&amp;H1717,品类代码!$D:$E,2,0))</f>
        <v/>
      </c>
      <c r="J1717" s="37" t="str">
        <f>IF(LEN(I1717)=0,"",VLOOKUP(I1717,品类代码!$E:$F,2,0))</f>
        <v/>
      </c>
      <c r="K1717" s="38" t="str">
        <f>IF(LEN(J1717)=0,"",VLOOKUP(J1717,品类代码!$F:$G,2,0))</f>
        <v/>
      </c>
      <c r="L1717" s="27"/>
      <c r="M1717" s="27"/>
      <c r="N1717" s="27"/>
      <c r="O1717" s="27"/>
      <c r="P1717" s="27"/>
      <c r="Q1717" s="27"/>
      <c r="R1717" s="27"/>
      <c r="S1717" s="39" t="str">
        <f t="shared" si="26"/>
        <v/>
      </c>
      <c r="T1717" s="45"/>
      <c r="U1717" s="41"/>
      <c r="V1717" s="41"/>
      <c r="W1717" s="42"/>
    </row>
    <row r="1718" spans="1:23" s="32" customFormat="1" ht="14.25" thickBot="1" x14ac:dyDescent="0.2">
      <c r="A1718" s="27"/>
      <c r="B1718" s="27"/>
      <c r="C1718" s="27"/>
      <c r="D1718" s="27"/>
      <c r="E1718" s="28"/>
      <c r="F1718" s="29"/>
      <c r="G1718" s="30"/>
      <c r="H1718" s="31"/>
      <c r="I1718" s="36" t="str">
        <f>IF(LEN(F1718)*LEN(G1718)*LEN(H1718)=0,"",VLOOKUP(F1718&amp;G1718&amp;H1718,品类代码!$D:$E,2,0))</f>
        <v/>
      </c>
      <c r="J1718" s="37" t="str">
        <f>IF(LEN(I1718)=0,"",VLOOKUP(I1718,品类代码!$E:$F,2,0))</f>
        <v/>
      </c>
      <c r="K1718" s="38" t="str">
        <f>IF(LEN(J1718)=0,"",VLOOKUP(J1718,品类代码!$F:$G,2,0))</f>
        <v/>
      </c>
      <c r="L1718" s="27"/>
      <c r="M1718" s="27"/>
      <c r="N1718" s="27"/>
      <c r="O1718" s="27"/>
      <c r="P1718" s="27"/>
      <c r="Q1718" s="27"/>
      <c r="R1718" s="27"/>
      <c r="S1718" s="39" t="str">
        <f t="shared" si="26"/>
        <v/>
      </c>
      <c r="T1718" s="44"/>
      <c r="U1718" s="40"/>
      <c r="V1718" s="40"/>
      <c r="W1718" s="35"/>
    </row>
    <row r="1719" spans="1:23" ht="14.25" thickBot="1" x14ac:dyDescent="0.2">
      <c r="A1719" s="27"/>
      <c r="B1719" s="27"/>
      <c r="C1719" s="27"/>
      <c r="D1719" s="27"/>
      <c r="E1719" s="28"/>
      <c r="F1719" s="29"/>
      <c r="G1719" s="30"/>
      <c r="H1719" s="31"/>
      <c r="I1719" s="36" t="str">
        <f>IF(LEN(F1719)*LEN(G1719)*LEN(H1719)=0,"",VLOOKUP(F1719&amp;G1719&amp;H1719,品类代码!$D:$E,2,0))</f>
        <v/>
      </c>
      <c r="J1719" s="37" t="str">
        <f>IF(LEN(I1719)=0,"",VLOOKUP(I1719,品类代码!$E:$F,2,0))</f>
        <v/>
      </c>
      <c r="K1719" s="38" t="str">
        <f>IF(LEN(J1719)=0,"",VLOOKUP(J1719,品类代码!$F:$G,2,0))</f>
        <v/>
      </c>
      <c r="L1719" s="27"/>
      <c r="M1719" s="27"/>
      <c r="N1719" s="27"/>
      <c r="O1719" s="27"/>
      <c r="P1719" s="27"/>
      <c r="Q1719" s="27"/>
      <c r="R1719" s="27"/>
      <c r="S1719" s="39" t="str">
        <f t="shared" si="26"/>
        <v/>
      </c>
      <c r="T1719" s="45"/>
      <c r="U1719" s="41"/>
      <c r="V1719" s="41"/>
      <c r="W1719" s="42"/>
    </row>
    <row r="1720" spans="1:23" ht="14.25" thickBot="1" x14ac:dyDescent="0.2">
      <c r="A1720" s="27"/>
      <c r="B1720" s="27"/>
      <c r="C1720" s="27"/>
      <c r="D1720" s="27"/>
      <c r="E1720" s="28"/>
      <c r="F1720" s="29"/>
      <c r="G1720" s="30"/>
      <c r="H1720" s="31"/>
      <c r="I1720" s="36" t="str">
        <f>IF(LEN(F1720)*LEN(G1720)*LEN(H1720)=0,"",VLOOKUP(F1720&amp;G1720&amp;H1720,品类代码!$D:$E,2,0))</f>
        <v/>
      </c>
      <c r="J1720" s="37" t="str">
        <f>IF(LEN(I1720)=0,"",VLOOKUP(I1720,品类代码!$E:$F,2,0))</f>
        <v/>
      </c>
      <c r="K1720" s="38" t="str">
        <f>IF(LEN(J1720)=0,"",VLOOKUP(J1720,品类代码!$F:$G,2,0))</f>
        <v/>
      </c>
      <c r="L1720" s="27"/>
      <c r="M1720" s="27"/>
      <c r="N1720" s="27"/>
      <c r="O1720" s="27"/>
      <c r="P1720" s="27"/>
      <c r="Q1720" s="27"/>
      <c r="R1720" s="27"/>
      <c r="S1720" s="39" t="str">
        <f t="shared" si="26"/>
        <v/>
      </c>
      <c r="T1720" s="45"/>
      <c r="U1720" s="41"/>
      <c r="V1720" s="41"/>
      <c r="W1720" s="42"/>
    </row>
    <row r="1721" spans="1:23" s="32" customFormat="1" ht="14.25" thickBot="1" x14ac:dyDescent="0.2">
      <c r="A1721" s="27"/>
      <c r="B1721" s="27"/>
      <c r="C1721" s="27"/>
      <c r="D1721" s="27"/>
      <c r="E1721" s="28"/>
      <c r="F1721" s="29"/>
      <c r="G1721" s="30"/>
      <c r="H1721" s="31"/>
      <c r="I1721" s="36" t="str">
        <f>IF(LEN(F1721)*LEN(G1721)*LEN(H1721)=0,"",VLOOKUP(F1721&amp;G1721&amp;H1721,品类代码!$D:$E,2,0))</f>
        <v/>
      </c>
      <c r="J1721" s="37" t="str">
        <f>IF(LEN(I1721)=0,"",VLOOKUP(I1721,品类代码!$E:$F,2,0))</f>
        <v/>
      </c>
      <c r="K1721" s="38" t="str">
        <f>IF(LEN(J1721)=0,"",VLOOKUP(J1721,品类代码!$F:$G,2,0))</f>
        <v/>
      </c>
      <c r="L1721" s="27"/>
      <c r="M1721" s="27"/>
      <c r="N1721" s="27"/>
      <c r="O1721" s="27"/>
      <c r="P1721" s="27"/>
      <c r="Q1721" s="27"/>
      <c r="R1721" s="27"/>
      <c r="S1721" s="39" t="str">
        <f t="shared" si="26"/>
        <v/>
      </c>
      <c r="T1721" s="44"/>
      <c r="U1721" s="40"/>
      <c r="V1721" s="40"/>
      <c r="W1721" s="35"/>
    </row>
    <row r="1722" spans="1:23" ht="14.25" thickBot="1" x14ac:dyDescent="0.2">
      <c r="A1722" s="27"/>
      <c r="B1722" s="27"/>
      <c r="C1722" s="27"/>
      <c r="D1722" s="27"/>
      <c r="E1722" s="28"/>
      <c r="F1722" s="29"/>
      <c r="G1722" s="30"/>
      <c r="H1722" s="31"/>
      <c r="I1722" s="36" t="str">
        <f>IF(LEN(F1722)*LEN(G1722)*LEN(H1722)=0,"",VLOOKUP(F1722&amp;G1722&amp;H1722,品类代码!$D:$E,2,0))</f>
        <v/>
      </c>
      <c r="J1722" s="37" t="str">
        <f>IF(LEN(I1722)=0,"",VLOOKUP(I1722,品类代码!$E:$F,2,0))</f>
        <v/>
      </c>
      <c r="K1722" s="38" t="str">
        <f>IF(LEN(J1722)=0,"",VLOOKUP(J1722,品类代码!$F:$G,2,0))</f>
        <v/>
      </c>
      <c r="L1722" s="27"/>
      <c r="M1722" s="27"/>
      <c r="N1722" s="27"/>
      <c r="O1722" s="27"/>
      <c r="P1722" s="27"/>
      <c r="Q1722" s="27"/>
      <c r="R1722" s="27"/>
      <c r="S1722" s="39" t="str">
        <f t="shared" si="26"/>
        <v/>
      </c>
      <c r="T1722" s="45"/>
      <c r="U1722" s="41"/>
      <c r="V1722" s="41"/>
      <c r="W1722" s="42"/>
    </row>
    <row r="1723" spans="1:23" ht="14.25" thickBot="1" x14ac:dyDescent="0.2">
      <c r="A1723" s="27"/>
      <c r="B1723" s="27"/>
      <c r="C1723" s="27"/>
      <c r="D1723" s="27"/>
      <c r="E1723" s="28"/>
      <c r="F1723" s="29"/>
      <c r="G1723" s="30"/>
      <c r="H1723" s="31"/>
      <c r="I1723" s="36" t="str">
        <f>IF(LEN(F1723)*LEN(G1723)*LEN(H1723)=0,"",VLOOKUP(F1723&amp;G1723&amp;H1723,品类代码!$D:$E,2,0))</f>
        <v/>
      </c>
      <c r="J1723" s="37" t="str">
        <f>IF(LEN(I1723)=0,"",VLOOKUP(I1723,品类代码!$E:$F,2,0))</f>
        <v/>
      </c>
      <c r="K1723" s="38" t="str">
        <f>IF(LEN(J1723)=0,"",VLOOKUP(J1723,品类代码!$F:$G,2,0))</f>
        <v/>
      </c>
      <c r="L1723" s="27"/>
      <c r="M1723" s="27"/>
      <c r="N1723" s="27"/>
      <c r="O1723" s="27"/>
      <c r="P1723" s="27"/>
      <c r="Q1723" s="27"/>
      <c r="R1723" s="27"/>
      <c r="S1723" s="39" t="str">
        <f t="shared" si="26"/>
        <v/>
      </c>
      <c r="T1723" s="45"/>
      <c r="U1723" s="41"/>
      <c r="V1723" s="41"/>
      <c r="W1723" s="42"/>
    </row>
    <row r="1724" spans="1:23" s="32" customFormat="1" ht="14.25" thickBot="1" x14ac:dyDescent="0.2">
      <c r="A1724" s="27"/>
      <c r="B1724" s="27"/>
      <c r="C1724" s="27"/>
      <c r="D1724" s="27"/>
      <c r="E1724" s="28"/>
      <c r="F1724" s="29"/>
      <c r="G1724" s="30"/>
      <c r="H1724" s="31"/>
      <c r="I1724" s="36" t="str">
        <f>IF(LEN(F1724)*LEN(G1724)*LEN(H1724)=0,"",VLOOKUP(F1724&amp;G1724&amp;H1724,品类代码!$D:$E,2,0))</f>
        <v/>
      </c>
      <c r="J1724" s="37" t="str">
        <f>IF(LEN(I1724)=0,"",VLOOKUP(I1724,品类代码!$E:$F,2,0))</f>
        <v/>
      </c>
      <c r="K1724" s="38" t="str">
        <f>IF(LEN(J1724)=0,"",VLOOKUP(J1724,品类代码!$F:$G,2,0))</f>
        <v/>
      </c>
      <c r="L1724" s="27"/>
      <c r="M1724" s="27"/>
      <c r="N1724" s="27"/>
      <c r="O1724" s="27"/>
      <c r="P1724" s="27"/>
      <c r="Q1724" s="27"/>
      <c r="R1724" s="27"/>
      <c r="S1724" s="39" t="str">
        <f t="shared" si="26"/>
        <v/>
      </c>
      <c r="T1724" s="44"/>
      <c r="U1724" s="40"/>
      <c r="V1724" s="40"/>
      <c r="W1724" s="35"/>
    </row>
    <row r="1725" spans="1:23" ht="14.25" thickBot="1" x14ac:dyDescent="0.2">
      <c r="A1725" s="27"/>
      <c r="B1725" s="27"/>
      <c r="C1725" s="27"/>
      <c r="D1725" s="27"/>
      <c r="E1725" s="28"/>
      <c r="F1725" s="29"/>
      <c r="G1725" s="30"/>
      <c r="H1725" s="31"/>
      <c r="I1725" s="36" t="str">
        <f>IF(LEN(F1725)*LEN(G1725)*LEN(H1725)=0,"",VLOOKUP(F1725&amp;G1725&amp;H1725,品类代码!$D:$E,2,0))</f>
        <v/>
      </c>
      <c r="J1725" s="37" t="str">
        <f>IF(LEN(I1725)=0,"",VLOOKUP(I1725,品类代码!$E:$F,2,0))</f>
        <v/>
      </c>
      <c r="K1725" s="38" t="str">
        <f>IF(LEN(J1725)=0,"",VLOOKUP(J1725,品类代码!$F:$G,2,0))</f>
        <v/>
      </c>
      <c r="L1725" s="27"/>
      <c r="M1725" s="27"/>
      <c r="N1725" s="27"/>
      <c r="O1725" s="27"/>
      <c r="P1725" s="27"/>
      <c r="Q1725" s="27"/>
      <c r="R1725" s="27"/>
      <c r="S1725" s="39" t="str">
        <f t="shared" si="26"/>
        <v/>
      </c>
      <c r="T1725" s="45"/>
      <c r="U1725" s="41"/>
      <c r="V1725" s="41"/>
      <c r="W1725" s="42"/>
    </row>
    <row r="1726" spans="1:23" ht="14.25" thickBot="1" x14ac:dyDescent="0.2">
      <c r="A1726" s="27"/>
      <c r="B1726" s="27"/>
      <c r="C1726" s="27"/>
      <c r="D1726" s="27"/>
      <c r="E1726" s="28"/>
      <c r="F1726" s="29"/>
      <c r="G1726" s="30"/>
      <c r="H1726" s="31"/>
      <c r="I1726" s="36" t="str">
        <f>IF(LEN(F1726)*LEN(G1726)*LEN(H1726)=0,"",VLOOKUP(F1726&amp;G1726&amp;H1726,品类代码!$D:$E,2,0))</f>
        <v/>
      </c>
      <c r="J1726" s="37" t="str">
        <f>IF(LEN(I1726)=0,"",VLOOKUP(I1726,品类代码!$E:$F,2,0))</f>
        <v/>
      </c>
      <c r="K1726" s="38" t="str">
        <f>IF(LEN(J1726)=0,"",VLOOKUP(J1726,品类代码!$F:$G,2,0))</f>
        <v/>
      </c>
      <c r="L1726" s="27"/>
      <c r="M1726" s="27"/>
      <c r="N1726" s="27"/>
      <c r="O1726" s="27"/>
      <c r="P1726" s="27"/>
      <c r="Q1726" s="27"/>
      <c r="R1726" s="27"/>
      <c r="S1726" s="39" t="str">
        <f t="shared" si="26"/>
        <v/>
      </c>
      <c r="T1726" s="45"/>
      <c r="U1726" s="41"/>
      <c r="V1726" s="41"/>
      <c r="W1726" s="42"/>
    </row>
    <row r="1727" spans="1:23" s="32" customFormat="1" ht="14.25" thickBot="1" x14ac:dyDescent="0.2">
      <c r="A1727" s="27"/>
      <c r="B1727" s="27"/>
      <c r="C1727" s="27"/>
      <c r="D1727" s="27"/>
      <c r="E1727" s="28"/>
      <c r="F1727" s="29"/>
      <c r="G1727" s="30"/>
      <c r="H1727" s="31"/>
      <c r="I1727" s="36" t="str">
        <f>IF(LEN(F1727)*LEN(G1727)*LEN(H1727)=0,"",VLOOKUP(F1727&amp;G1727&amp;H1727,品类代码!$D:$E,2,0))</f>
        <v/>
      </c>
      <c r="J1727" s="37" t="str">
        <f>IF(LEN(I1727)=0,"",VLOOKUP(I1727,品类代码!$E:$F,2,0))</f>
        <v/>
      </c>
      <c r="K1727" s="38" t="str">
        <f>IF(LEN(J1727)=0,"",VLOOKUP(J1727,品类代码!$F:$G,2,0))</f>
        <v/>
      </c>
      <c r="L1727" s="27"/>
      <c r="M1727" s="27"/>
      <c r="N1727" s="27"/>
      <c r="O1727" s="27"/>
      <c r="P1727" s="27"/>
      <c r="Q1727" s="27"/>
      <c r="R1727" s="27"/>
      <c r="S1727" s="39" t="str">
        <f t="shared" si="26"/>
        <v/>
      </c>
      <c r="T1727" s="44"/>
      <c r="U1727" s="40"/>
      <c r="V1727" s="40"/>
      <c r="W1727" s="35"/>
    </row>
    <row r="1728" spans="1:23" ht="14.25" thickBot="1" x14ac:dyDescent="0.2">
      <c r="A1728" s="27"/>
      <c r="B1728" s="27"/>
      <c r="C1728" s="27"/>
      <c r="D1728" s="27"/>
      <c r="E1728" s="28"/>
      <c r="F1728" s="29"/>
      <c r="G1728" s="30"/>
      <c r="H1728" s="31"/>
      <c r="I1728" s="36" t="str">
        <f>IF(LEN(F1728)*LEN(G1728)*LEN(H1728)=0,"",VLOOKUP(F1728&amp;G1728&amp;H1728,品类代码!$D:$E,2,0))</f>
        <v/>
      </c>
      <c r="J1728" s="37" t="str">
        <f>IF(LEN(I1728)=0,"",VLOOKUP(I1728,品类代码!$E:$F,2,0))</f>
        <v/>
      </c>
      <c r="K1728" s="38" t="str">
        <f>IF(LEN(J1728)=0,"",VLOOKUP(J1728,品类代码!$F:$G,2,0))</f>
        <v/>
      </c>
      <c r="L1728" s="27"/>
      <c r="M1728" s="27"/>
      <c r="N1728" s="27"/>
      <c r="O1728" s="27"/>
      <c r="P1728" s="27"/>
      <c r="Q1728" s="27"/>
      <c r="R1728" s="27"/>
      <c r="S1728" s="39" t="str">
        <f t="shared" si="26"/>
        <v/>
      </c>
      <c r="T1728" s="45"/>
      <c r="U1728" s="41"/>
      <c r="V1728" s="41"/>
      <c r="W1728" s="42"/>
    </row>
    <row r="1729" spans="1:23" ht="14.25" thickBot="1" x14ac:dyDescent="0.2">
      <c r="A1729" s="27"/>
      <c r="B1729" s="27"/>
      <c r="C1729" s="27"/>
      <c r="D1729" s="27"/>
      <c r="E1729" s="28"/>
      <c r="F1729" s="29"/>
      <c r="G1729" s="30"/>
      <c r="H1729" s="31"/>
      <c r="I1729" s="36" t="str">
        <f>IF(LEN(F1729)*LEN(G1729)*LEN(H1729)=0,"",VLOOKUP(F1729&amp;G1729&amp;H1729,品类代码!$D:$E,2,0))</f>
        <v/>
      </c>
      <c r="J1729" s="37" t="str">
        <f>IF(LEN(I1729)=0,"",VLOOKUP(I1729,品类代码!$E:$F,2,0))</f>
        <v/>
      </c>
      <c r="K1729" s="38" t="str">
        <f>IF(LEN(J1729)=0,"",VLOOKUP(J1729,品类代码!$F:$G,2,0))</f>
        <v/>
      </c>
      <c r="L1729" s="27"/>
      <c r="M1729" s="27"/>
      <c r="N1729" s="27"/>
      <c r="O1729" s="27"/>
      <c r="P1729" s="27"/>
      <c r="Q1729" s="27"/>
      <c r="R1729" s="27"/>
      <c r="S1729" s="39" t="str">
        <f t="shared" si="26"/>
        <v/>
      </c>
      <c r="T1729" s="45"/>
      <c r="U1729" s="41"/>
      <c r="V1729" s="41"/>
      <c r="W1729" s="42"/>
    </row>
    <row r="1730" spans="1:23" s="32" customFormat="1" ht="14.25" thickBot="1" x14ac:dyDescent="0.2">
      <c r="A1730" s="27"/>
      <c r="B1730" s="27"/>
      <c r="C1730" s="27"/>
      <c r="D1730" s="27"/>
      <c r="E1730" s="28"/>
      <c r="F1730" s="29"/>
      <c r="G1730" s="30"/>
      <c r="H1730" s="31"/>
      <c r="I1730" s="36" t="str">
        <f>IF(LEN(F1730)*LEN(G1730)*LEN(H1730)=0,"",VLOOKUP(F1730&amp;G1730&amp;H1730,品类代码!$D:$E,2,0))</f>
        <v/>
      </c>
      <c r="J1730" s="37" t="str">
        <f>IF(LEN(I1730)=0,"",VLOOKUP(I1730,品类代码!$E:$F,2,0))</f>
        <v/>
      </c>
      <c r="K1730" s="38" t="str">
        <f>IF(LEN(J1730)=0,"",VLOOKUP(J1730,品类代码!$F:$G,2,0))</f>
        <v/>
      </c>
      <c r="L1730" s="27"/>
      <c r="M1730" s="27"/>
      <c r="N1730" s="27"/>
      <c r="O1730" s="27"/>
      <c r="P1730" s="27"/>
      <c r="Q1730" s="27"/>
      <c r="R1730" s="27"/>
      <c r="S1730" s="39" t="str">
        <f t="shared" si="26"/>
        <v/>
      </c>
      <c r="T1730" s="44"/>
      <c r="U1730" s="40"/>
      <c r="V1730" s="40"/>
      <c r="W1730" s="35"/>
    </row>
    <row r="1731" spans="1:23" ht="14.25" thickBot="1" x14ac:dyDescent="0.2">
      <c r="A1731" s="27"/>
      <c r="B1731" s="27"/>
      <c r="C1731" s="27"/>
      <c r="D1731" s="27"/>
      <c r="E1731" s="28"/>
      <c r="F1731" s="29"/>
      <c r="G1731" s="30"/>
      <c r="H1731" s="31"/>
      <c r="I1731" s="36" t="str">
        <f>IF(LEN(F1731)*LEN(G1731)*LEN(H1731)=0,"",VLOOKUP(F1731&amp;G1731&amp;H1731,品类代码!$D:$E,2,0))</f>
        <v/>
      </c>
      <c r="J1731" s="37" t="str">
        <f>IF(LEN(I1731)=0,"",VLOOKUP(I1731,品类代码!$E:$F,2,0))</f>
        <v/>
      </c>
      <c r="K1731" s="38" t="str">
        <f>IF(LEN(J1731)=0,"",VLOOKUP(J1731,品类代码!$F:$G,2,0))</f>
        <v/>
      </c>
      <c r="L1731" s="27"/>
      <c r="M1731" s="27"/>
      <c r="N1731" s="27"/>
      <c r="O1731" s="27"/>
      <c r="P1731" s="27"/>
      <c r="Q1731" s="27"/>
      <c r="R1731" s="27"/>
      <c r="S1731" s="39" t="str">
        <f t="shared" si="26"/>
        <v/>
      </c>
      <c r="T1731" s="45"/>
      <c r="U1731" s="41"/>
      <c r="V1731" s="41"/>
      <c r="W1731" s="42"/>
    </row>
    <row r="1732" spans="1:23" ht="14.25" thickBot="1" x14ac:dyDescent="0.2">
      <c r="A1732" s="27"/>
      <c r="B1732" s="27"/>
      <c r="C1732" s="27"/>
      <c r="D1732" s="27"/>
      <c r="E1732" s="28"/>
      <c r="F1732" s="29"/>
      <c r="G1732" s="30"/>
      <c r="H1732" s="31"/>
      <c r="I1732" s="36" t="str">
        <f>IF(LEN(F1732)*LEN(G1732)*LEN(H1732)=0,"",VLOOKUP(F1732&amp;G1732&amp;H1732,品类代码!$D:$E,2,0))</f>
        <v/>
      </c>
      <c r="J1732" s="37" t="str">
        <f>IF(LEN(I1732)=0,"",VLOOKUP(I1732,品类代码!$E:$F,2,0))</f>
        <v/>
      </c>
      <c r="K1732" s="38" t="str">
        <f>IF(LEN(J1732)=0,"",VLOOKUP(J1732,品类代码!$F:$G,2,0))</f>
        <v/>
      </c>
      <c r="L1732" s="27"/>
      <c r="M1732" s="27"/>
      <c r="N1732" s="27"/>
      <c r="O1732" s="27"/>
      <c r="P1732" s="27"/>
      <c r="Q1732" s="27"/>
      <c r="R1732" s="27"/>
      <c r="S1732" s="39" t="str">
        <f t="shared" si="26"/>
        <v/>
      </c>
      <c r="T1732" s="45"/>
      <c r="U1732" s="41"/>
      <c r="V1732" s="41"/>
      <c r="W1732" s="42"/>
    </row>
    <row r="1733" spans="1:23" s="32" customFormat="1" ht="14.25" thickBot="1" x14ac:dyDescent="0.2">
      <c r="A1733" s="27"/>
      <c r="B1733" s="27"/>
      <c r="C1733" s="27"/>
      <c r="D1733" s="27"/>
      <c r="E1733" s="28"/>
      <c r="F1733" s="29"/>
      <c r="G1733" s="30"/>
      <c r="H1733" s="31"/>
      <c r="I1733" s="36" t="str">
        <f>IF(LEN(F1733)*LEN(G1733)*LEN(H1733)=0,"",VLOOKUP(F1733&amp;G1733&amp;H1733,品类代码!$D:$E,2,0))</f>
        <v/>
      </c>
      <c r="J1733" s="37" t="str">
        <f>IF(LEN(I1733)=0,"",VLOOKUP(I1733,品类代码!$E:$F,2,0))</f>
        <v/>
      </c>
      <c r="K1733" s="38" t="str">
        <f>IF(LEN(J1733)=0,"",VLOOKUP(J1733,品类代码!$F:$G,2,0))</f>
        <v/>
      </c>
      <c r="L1733" s="27"/>
      <c r="M1733" s="27"/>
      <c r="N1733" s="27"/>
      <c r="O1733" s="27"/>
      <c r="P1733" s="27"/>
      <c r="Q1733" s="27"/>
      <c r="R1733" s="27"/>
      <c r="S1733" s="39" t="str">
        <f t="shared" si="26"/>
        <v/>
      </c>
      <c r="T1733" s="44"/>
      <c r="U1733" s="40"/>
      <c r="V1733" s="40"/>
      <c r="W1733" s="35"/>
    </row>
    <row r="1734" spans="1:23" ht="14.25" thickBot="1" x14ac:dyDescent="0.2">
      <c r="A1734" s="27"/>
      <c r="B1734" s="27"/>
      <c r="C1734" s="27"/>
      <c r="D1734" s="27"/>
      <c r="E1734" s="28"/>
      <c r="F1734" s="29"/>
      <c r="G1734" s="30"/>
      <c r="H1734" s="31"/>
      <c r="I1734" s="36" t="str">
        <f>IF(LEN(F1734)*LEN(G1734)*LEN(H1734)=0,"",VLOOKUP(F1734&amp;G1734&amp;H1734,品类代码!$D:$E,2,0))</f>
        <v/>
      </c>
      <c r="J1734" s="37" t="str">
        <f>IF(LEN(I1734)=0,"",VLOOKUP(I1734,品类代码!$E:$F,2,0))</f>
        <v/>
      </c>
      <c r="K1734" s="38" t="str">
        <f>IF(LEN(J1734)=0,"",VLOOKUP(J1734,品类代码!$F:$G,2,0))</f>
        <v/>
      </c>
      <c r="L1734" s="27"/>
      <c r="M1734" s="27"/>
      <c r="N1734" s="27"/>
      <c r="O1734" s="27"/>
      <c r="P1734" s="27"/>
      <c r="Q1734" s="27"/>
      <c r="R1734" s="27"/>
      <c r="S1734" s="39" t="str">
        <f t="shared" ref="S1734:S1797" si="27">IF(LEN($B$3)*LEN(H1734)*LEN(B1734)*LEN(D1734)*LEN(L1734)=0,"",$B$3&amp;"-"&amp;H1734&amp;"-"&amp;B1734&amp;"-"&amp;D1734&amp;"-"&amp;IF(LEN(M1734)=0,L1734,IF(LEN(N1734)*LEN(M1734)&gt;0,M1734&amp;"("&amp;L1734&amp;")"&amp;N1734,M1734&amp;"("&amp;L1734&amp;")")))</f>
        <v/>
      </c>
      <c r="T1734" s="45"/>
      <c r="U1734" s="41"/>
      <c r="V1734" s="41"/>
      <c r="W1734" s="42"/>
    </row>
    <row r="1735" spans="1:23" ht="14.25" thickBot="1" x14ac:dyDescent="0.2">
      <c r="A1735" s="27"/>
      <c r="B1735" s="27"/>
      <c r="C1735" s="27"/>
      <c r="D1735" s="27"/>
      <c r="E1735" s="28"/>
      <c r="F1735" s="29"/>
      <c r="G1735" s="30"/>
      <c r="H1735" s="31"/>
      <c r="I1735" s="36" t="str">
        <f>IF(LEN(F1735)*LEN(G1735)*LEN(H1735)=0,"",VLOOKUP(F1735&amp;G1735&amp;H1735,品类代码!$D:$E,2,0))</f>
        <v/>
      </c>
      <c r="J1735" s="37" t="str">
        <f>IF(LEN(I1735)=0,"",VLOOKUP(I1735,品类代码!$E:$F,2,0))</f>
        <v/>
      </c>
      <c r="K1735" s="38" t="str">
        <f>IF(LEN(J1735)=0,"",VLOOKUP(J1735,品类代码!$F:$G,2,0))</f>
        <v/>
      </c>
      <c r="L1735" s="27"/>
      <c r="M1735" s="27"/>
      <c r="N1735" s="27"/>
      <c r="O1735" s="27"/>
      <c r="P1735" s="27"/>
      <c r="Q1735" s="27"/>
      <c r="R1735" s="27"/>
      <c r="S1735" s="39" t="str">
        <f t="shared" si="27"/>
        <v/>
      </c>
      <c r="T1735" s="45"/>
      <c r="U1735" s="41"/>
      <c r="V1735" s="41"/>
      <c r="W1735" s="42"/>
    </row>
    <row r="1736" spans="1:23" s="32" customFormat="1" ht="14.25" thickBot="1" x14ac:dyDescent="0.2">
      <c r="A1736" s="27"/>
      <c r="B1736" s="27"/>
      <c r="C1736" s="27"/>
      <c r="D1736" s="27"/>
      <c r="E1736" s="28"/>
      <c r="F1736" s="29"/>
      <c r="G1736" s="30"/>
      <c r="H1736" s="31"/>
      <c r="I1736" s="36" t="str">
        <f>IF(LEN(F1736)*LEN(G1736)*LEN(H1736)=0,"",VLOOKUP(F1736&amp;G1736&amp;H1736,品类代码!$D:$E,2,0))</f>
        <v/>
      </c>
      <c r="J1736" s="37" t="str">
        <f>IF(LEN(I1736)=0,"",VLOOKUP(I1736,品类代码!$E:$F,2,0))</f>
        <v/>
      </c>
      <c r="K1736" s="38" t="str">
        <f>IF(LEN(J1736)=0,"",VLOOKUP(J1736,品类代码!$F:$G,2,0))</f>
        <v/>
      </c>
      <c r="L1736" s="27"/>
      <c r="M1736" s="27"/>
      <c r="N1736" s="27"/>
      <c r="O1736" s="27"/>
      <c r="P1736" s="27"/>
      <c r="Q1736" s="27"/>
      <c r="R1736" s="27"/>
      <c r="S1736" s="39" t="str">
        <f t="shared" si="27"/>
        <v/>
      </c>
      <c r="T1736" s="44"/>
      <c r="U1736" s="40"/>
      <c r="V1736" s="40"/>
      <c r="W1736" s="35"/>
    </row>
    <row r="1737" spans="1:23" ht="14.25" thickBot="1" x14ac:dyDescent="0.2">
      <c r="A1737" s="27"/>
      <c r="B1737" s="27"/>
      <c r="C1737" s="27"/>
      <c r="D1737" s="27"/>
      <c r="E1737" s="28"/>
      <c r="F1737" s="29"/>
      <c r="G1737" s="30"/>
      <c r="H1737" s="31"/>
      <c r="I1737" s="36" t="str">
        <f>IF(LEN(F1737)*LEN(G1737)*LEN(H1737)=0,"",VLOOKUP(F1737&amp;G1737&amp;H1737,品类代码!$D:$E,2,0))</f>
        <v/>
      </c>
      <c r="J1737" s="37" t="str">
        <f>IF(LEN(I1737)=0,"",VLOOKUP(I1737,品类代码!$E:$F,2,0))</f>
        <v/>
      </c>
      <c r="K1737" s="38" t="str">
        <f>IF(LEN(J1737)=0,"",VLOOKUP(J1737,品类代码!$F:$G,2,0))</f>
        <v/>
      </c>
      <c r="L1737" s="27"/>
      <c r="M1737" s="27"/>
      <c r="N1737" s="27"/>
      <c r="O1737" s="27"/>
      <c r="P1737" s="27"/>
      <c r="Q1737" s="27"/>
      <c r="R1737" s="27"/>
      <c r="S1737" s="39" t="str">
        <f t="shared" si="27"/>
        <v/>
      </c>
      <c r="T1737" s="45"/>
      <c r="U1737" s="41"/>
      <c r="V1737" s="41"/>
      <c r="W1737" s="42"/>
    </row>
    <row r="1738" spans="1:23" ht="14.25" thickBot="1" x14ac:dyDescent="0.2">
      <c r="A1738" s="27"/>
      <c r="B1738" s="27"/>
      <c r="C1738" s="27"/>
      <c r="D1738" s="27"/>
      <c r="E1738" s="28"/>
      <c r="F1738" s="29"/>
      <c r="G1738" s="30"/>
      <c r="H1738" s="31"/>
      <c r="I1738" s="36" t="str">
        <f>IF(LEN(F1738)*LEN(G1738)*LEN(H1738)=0,"",VLOOKUP(F1738&amp;G1738&amp;H1738,品类代码!$D:$E,2,0))</f>
        <v/>
      </c>
      <c r="J1738" s="37" t="str">
        <f>IF(LEN(I1738)=0,"",VLOOKUP(I1738,品类代码!$E:$F,2,0))</f>
        <v/>
      </c>
      <c r="K1738" s="38" t="str">
        <f>IF(LEN(J1738)=0,"",VLOOKUP(J1738,品类代码!$F:$G,2,0))</f>
        <v/>
      </c>
      <c r="L1738" s="27"/>
      <c r="M1738" s="27"/>
      <c r="N1738" s="27"/>
      <c r="O1738" s="27"/>
      <c r="P1738" s="27"/>
      <c r="Q1738" s="27"/>
      <c r="R1738" s="27"/>
      <c r="S1738" s="39" t="str">
        <f t="shared" si="27"/>
        <v/>
      </c>
      <c r="T1738" s="45"/>
      <c r="U1738" s="41"/>
      <c r="V1738" s="41"/>
      <c r="W1738" s="42"/>
    </row>
    <row r="1739" spans="1:23" s="32" customFormat="1" ht="14.25" thickBot="1" x14ac:dyDescent="0.2">
      <c r="A1739" s="27"/>
      <c r="B1739" s="27"/>
      <c r="C1739" s="27"/>
      <c r="D1739" s="27"/>
      <c r="E1739" s="28"/>
      <c r="F1739" s="29"/>
      <c r="G1739" s="30"/>
      <c r="H1739" s="31"/>
      <c r="I1739" s="36" t="str">
        <f>IF(LEN(F1739)*LEN(G1739)*LEN(H1739)=0,"",VLOOKUP(F1739&amp;G1739&amp;H1739,品类代码!$D:$E,2,0))</f>
        <v/>
      </c>
      <c r="J1739" s="37" t="str">
        <f>IF(LEN(I1739)=0,"",VLOOKUP(I1739,品类代码!$E:$F,2,0))</f>
        <v/>
      </c>
      <c r="K1739" s="38" t="str">
        <f>IF(LEN(J1739)=0,"",VLOOKUP(J1739,品类代码!$F:$G,2,0))</f>
        <v/>
      </c>
      <c r="L1739" s="27"/>
      <c r="M1739" s="27"/>
      <c r="N1739" s="27"/>
      <c r="O1739" s="27"/>
      <c r="P1739" s="27"/>
      <c r="Q1739" s="27"/>
      <c r="R1739" s="27"/>
      <c r="S1739" s="39" t="str">
        <f t="shared" si="27"/>
        <v/>
      </c>
      <c r="T1739" s="44"/>
      <c r="U1739" s="40"/>
      <c r="V1739" s="40"/>
      <c r="W1739" s="35"/>
    </row>
    <row r="1740" spans="1:23" ht="14.25" thickBot="1" x14ac:dyDescent="0.2">
      <c r="A1740" s="27"/>
      <c r="B1740" s="27"/>
      <c r="C1740" s="27"/>
      <c r="D1740" s="27"/>
      <c r="E1740" s="28"/>
      <c r="F1740" s="29"/>
      <c r="G1740" s="30"/>
      <c r="H1740" s="31"/>
      <c r="I1740" s="36" t="str">
        <f>IF(LEN(F1740)*LEN(G1740)*LEN(H1740)=0,"",VLOOKUP(F1740&amp;G1740&amp;H1740,品类代码!$D:$E,2,0))</f>
        <v/>
      </c>
      <c r="J1740" s="37" t="str">
        <f>IF(LEN(I1740)=0,"",VLOOKUP(I1740,品类代码!$E:$F,2,0))</f>
        <v/>
      </c>
      <c r="K1740" s="38" t="str">
        <f>IF(LEN(J1740)=0,"",VLOOKUP(J1740,品类代码!$F:$G,2,0))</f>
        <v/>
      </c>
      <c r="L1740" s="27"/>
      <c r="M1740" s="27"/>
      <c r="N1740" s="27"/>
      <c r="O1740" s="27"/>
      <c r="P1740" s="27"/>
      <c r="Q1740" s="27"/>
      <c r="R1740" s="27"/>
      <c r="S1740" s="39" t="str">
        <f t="shared" si="27"/>
        <v/>
      </c>
      <c r="T1740" s="45"/>
      <c r="U1740" s="41"/>
      <c r="V1740" s="41"/>
      <c r="W1740" s="42"/>
    </row>
    <row r="1741" spans="1:23" ht="14.25" thickBot="1" x14ac:dyDescent="0.2">
      <c r="A1741" s="27"/>
      <c r="B1741" s="27"/>
      <c r="C1741" s="27"/>
      <c r="D1741" s="27"/>
      <c r="E1741" s="28"/>
      <c r="F1741" s="29"/>
      <c r="G1741" s="30"/>
      <c r="H1741" s="31"/>
      <c r="I1741" s="36" t="str">
        <f>IF(LEN(F1741)*LEN(G1741)*LEN(H1741)=0,"",VLOOKUP(F1741&amp;G1741&amp;H1741,品类代码!$D:$E,2,0))</f>
        <v/>
      </c>
      <c r="J1741" s="37" t="str">
        <f>IF(LEN(I1741)=0,"",VLOOKUP(I1741,品类代码!$E:$F,2,0))</f>
        <v/>
      </c>
      <c r="K1741" s="38" t="str">
        <f>IF(LEN(J1741)=0,"",VLOOKUP(J1741,品类代码!$F:$G,2,0))</f>
        <v/>
      </c>
      <c r="L1741" s="27"/>
      <c r="M1741" s="27"/>
      <c r="N1741" s="27"/>
      <c r="O1741" s="27"/>
      <c r="P1741" s="27"/>
      <c r="Q1741" s="27"/>
      <c r="R1741" s="27"/>
      <c r="S1741" s="39" t="str">
        <f t="shared" si="27"/>
        <v/>
      </c>
      <c r="T1741" s="45"/>
      <c r="U1741" s="41"/>
      <c r="V1741" s="41"/>
      <c r="W1741" s="42"/>
    </row>
    <row r="1742" spans="1:23" s="32" customFormat="1" ht="14.25" thickBot="1" x14ac:dyDescent="0.2">
      <c r="A1742" s="27"/>
      <c r="B1742" s="27"/>
      <c r="C1742" s="27"/>
      <c r="D1742" s="27"/>
      <c r="E1742" s="28"/>
      <c r="F1742" s="29"/>
      <c r="G1742" s="30"/>
      <c r="H1742" s="31"/>
      <c r="I1742" s="36" t="str">
        <f>IF(LEN(F1742)*LEN(G1742)*LEN(H1742)=0,"",VLOOKUP(F1742&amp;G1742&amp;H1742,品类代码!$D:$E,2,0))</f>
        <v/>
      </c>
      <c r="J1742" s="37" t="str">
        <f>IF(LEN(I1742)=0,"",VLOOKUP(I1742,品类代码!$E:$F,2,0))</f>
        <v/>
      </c>
      <c r="K1742" s="38" t="str">
        <f>IF(LEN(J1742)=0,"",VLOOKUP(J1742,品类代码!$F:$G,2,0))</f>
        <v/>
      </c>
      <c r="L1742" s="27"/>
      <c r="M1742" s="27"/>
      <c r="N1742" s="27"/>
      <c r="O1742" s="27"/>
      <c r="P1742" s="27"/>
      <c r="Q1742" s="27"/>
      <c r="R1742" s="27"/>
      <c r="S1742" s="39" t="str">
        <f t="shared" si="27"/>
        <v/>
      </c>
      <c r="T1742" s="44"/>
      <c r="U1742" s="40"/>
      <c r="V1742" s="40"/>
      <c r="W1742" s="35"/>
    </row>
    <row r="1743" spans="1:23" ht="14.25" thickBot="1" x14ac:dyDescent="0.2">
      <c r="A1743" s="27"/>
      <c r="B1743" s="27"/>
      <c r="C1743" s="27"/>
      <c r="D1743" s="27"/>
      <c r="E1743" s="28"/>
      <c r="F1743" s="29"/>
      <c r="G1743" s="30"/>
      <c r="H1743" s="31"/>
      <c r="I1743" s="36" t="str">
        <f>IF(LEN(F1743)*LEN(G1743)*LEN(H1743)=0,"",VLOOKUP(F1743&amp;G1743&amp;H1743,品类代码!$D:$E,2,0))</f>
        <v/>
      </c>
      <c r="J1743" s="37" t="str">
        <f>IF(LEN(I1743)=0,"",VLOOKUP(I1743,品类代码!$E:$F,2,0))</f>
        <v/>
      </c>
      <c r="K1743" s="38" t="str">
        <f>IF(LEN(J1743)=0,"",VLOOKUP(J1743,品类代码!$F:$G,2,0))</f>
        <v/>
      </c>
      <c r="L1743" s="27"/>
      <c r="M1743" s="27"/>
      <c r="N1743" s="27"/>
      <c r="O1743" s="27"/>
      <c r="P1743" s="27"/>
      <c r="Q1743" s="27"/>
      <c r="R1743" s="27"/>
      <c r="S1743" s="39" t="str">
        <f t="shared" si="27"/>
        <v/>
      </c>
      <c r="T1743" s="45"/>
      <c r="U1743" s="41"/>
      <c r="V1743" s="41"/>
      <c r="W1743" s="42"/>
    </row>
    <row r="1744" spans="1:23" ht="14.25" thickBot="1" x14ac:dyDescent="0.2">
      <c r="A1744" s="27"/>
      <c r="B1744" s="27"/>
      <c r="C1744" s="27"/>
      <c r="D1744" s="27"/>
      <c r="E1744" s="28"/>
      <c r="F1744" s="29"/>
      <c r="G1744" s="30"/>
      <c r="H1744" s="31"/>
      <c r="I1744" s="36" t="str">
        <f>IF(LEN(F1744)*LEN(G1744)*LEN(H1744)=0,"",VLOOKUP(F1744&amp;G1744&amp;H1744,品类代码!$D:$E,2,0))</f>
        <v/>
      </c>
      <c r="J1744" s="37" t="str">
        <f>IF(LEN(I1744)=0,"",VLOOKUP(I1744,品类代码!$E:$F,2,0))</f>
        <v/>
      </c>
      <c r="K1744" s="38" t="str">
        <f>IF(LEN(J1744)=0,"",VLOOKUP(J1744,品类代码!$F:$G,2,0))</f>
        <v/>
      </c>
      <c r="L1744" s="27"/>
      <c r="M1744" s="27"/>
      <c r="N1744" s="27"/>
      <c r="O1744" s="27"/>
      <c r="P1744" s="27"/>
      <c r="Q1744" s="27"/>
      <c r="R1744" s="27"/>
      <c r="S1744" s="39" t="str">
        <f t="shared" si="27"/>
        <v/>
      </c>
      <c r="T1744" s="45"/>
      <c r="U1744" s="41"/>
      <c r="V1744" s="41"/>
      <c r="W1744" s="42"/>
    </row>
    <row r="1745" spans="1:23" s="32" customFormat="1" ht="14.25" thickBot="1" x14ac:dyDescent="0.2">
      <c r="A1745" s="27"/>
      <c r="B1745" s="27"/>
      <c r="C1745" s="27"/>
      <c r="D1745" s="27"/>
      <c r="E1745" s="28"/>
      <c r="F1745" s="29"/>
      <c r="G1745" s="30"/>
      <c r="H1745" s="31"/>
      <c r="I1745" s="36" t="str">
        <f>IF(LEN(F1745)*LEN(G1745)*LEN(H1745)=0,"",VLOOKUP(F1745&amp;G1745&amp;H1745,品类代码!$D:$E,2,0))</f>
        <v/>
      </c>
      <c r="J1745" s="37" t="str">
        <f>IF(LEN(I1745)=0,"",VLOOKUP(I1745,品类代码!$E:$F,2,0))</f>
        <v/>
      </c>
      <c r="K1745" s="38" t="str">
        <f>IF(LEN(J1745)=0,"",VLOOKUP(J1745,品类代码!$F:$G,2,0))</f>
        <v/>
      </c>
      <c r="L1745" s="27"/>
      <c r="M1745" s="27"/>
      <c r="N1745" s="27"/>
      <c r="O1745" s="27"/>
      <c r="P1745" s="27"/>
      <c r="Q1745" s="27"/>
      <c r="R1745" s="27"/>
      <c r="S1745" s="39" t="str">
        <f t="shared" si="27"/>
        <v/>
      </c>
      <c r="T1745" s="44"/>
      <c r="U1745" s="40"/>
      <c r="V1745" s="40"/>
      <c r="W1745" s="35"/>
    </row>
    <row r="1746" spans="1:23" ht="14.25" thickBot="1" x14ac:dyDescent="0.2">
      <c r="A1746" s="27"/>
      <c r="B1746" s="27"/>
      <c r="C1746" s="27"/>
      <c r="D1746" s="27"/>
      <c r="E1746" s="28"/>
      <c r="F1746" s="29"/>
      <c r="G1746" s="30"/>
      <c r="H1746" s="31"/>
      <c r="I1746" s="36" t="str">
        <f>IF(LEN(F1746)*LEN(G1746)*LEN(H1746)=0,"",VLOOKUP(F1746&amp;G1746&amp;H1746,品类代码!$D:$E,2,0))</f>
        <v/>
      </c>
      <c r="J1746" s="37" t="str">
        <f>IF(LEN(I1746)=0,"",VLOOKUP(I1746,品类代码!$E:$F,2,0))</f>
        <v/>
      </c>
      <c r="K1746" s="38" t="str">
        <f>IF(LEN(J1746)=0,"",VLOOKUP(J1746,品类代码!$F:$G,2,0))</f>
        <v/>
      </c>
      <c r="L1746" s="27"/>
      <c r="M1746" s="27"/>
      <c r="N1746" s="27"/>
      <c r="O1746" s="27"/>
      <c r="P1746" s="27"/>
      <c r="Q1746" s="27"/>
      <c r="R1746" s="27"/>
      <c r="S1746" s="39" t="str">
        <f t="shared" si="27"/>
        <v/>
      </c>
      <c r="T1746" s="45"/>
      <c r="U1746" s="41"/>
      <c r="V1746" s="41"/>
      <c r="W1746" s="42"/>
    </row>
    <row r="1747" spans="1:23" ht="14.25" thickBot="1" x14ac:dyDescent="0.2">
      <c r="A1747" s="27"/>
      <c r="B1747" s="27"/>
      <c r="C1747" s="27"/>
      <c r="D1747" s="27"/>
      <c r="E1747" s="28"/>
      <c r="F1747" s="29"/>
      <c r="G1747" s="30"/>
      <c r="H1747" s="31"/>
      <c r="I1747" s="36" t="str">
        <f>IF(LEN(F1747)*LEN(G1747)*LEN(H1747)=0,"",VLOOKUP(F1747&amp;G1747&amp;H1747,品类代码!$D:$E,2,0))</f>
        <v/>
      </c>
      <c r="J1747" s="37" t="str">
        <f>IF(LEN(I1747)=0,"",VLOOKUP(I1747,品类代码!$E:$F,2,0))</f>
        <v/>
      </c>
      <c r="K1747" s="38" t="str">
        <f>IF(LEN(J1747)=0,"",VLOOKUP(J1747,品类代码!$F:$G,2,0))</f>
        <v/>
      </c>
      <c r="L1747" s="27"/>
      <c r="M1747" s="27"/>
      <c r="N1747" s="27"/>
      <c r="O1747" s="27"/>
      <c r="P1747" s="27"/>
      <c r="Q1747" s="27"/>
      <c r="R1747" s="27"/>
      <c r="S1747" s="39" t="str">
        <f t="shared" si="27"/>
        <v/>
      </c>
      <c r="T1747" s="45"/>
      <c r="U1747" s="41"/>
      <c r="V1747" s="41"/>
      <c r="W1747" s="42"/>
    </row>
    <row r="1748" spans="1:23" s="32" customFormat="1" ht="14.25" thickBot="1" x14ac:dyDescent="0.2">
      <c r="A1748" s="27"/>
      <c r="B1748" s="27"/>
      <c r="C1748" s="27"/>
      <c r="D1748" s="27"/>
      <c r="E1748" s="28"/>
      <c r="F1748" s="29"/>
      <c r="G1748" s="30"/>
      <c r="H1748" s="31"/>
      <c r="I1748" s="36" t="str">
        <f>IF(LEN(F1748)*LEN(G1748)*LEN(H1748)=0,"",VLOOKUP(F1748&amp;G1748&amp;H1748,品类代码!$D:$E,2,0))</f>
        <v/>
      </c>
      <c r="J1748" s="37" t="str">
        <f>IF(LEN(I1748)=0,"",VLOOKUP(I1748,品类代码!$E:$F,2,0))</f>
        <v/>
      </c>
      <c r="K1748" s="38" t="str">
        <f>IF(LEN(J1748)=0,"",VLOOKUP(J1748,品类代码!$F:$G,2,0))</f>
        <v/>
      </c>
      <c r="L1748" s="27"/>
      <c r="M1748" s="27"/>
      <c r="N1748" s="27"/>
      <c r="O1748" s="27"/>
      <c r="P1748" s="27"/>
      <c r="Q1748" s="27"/>
      <c r="R1748" s="27"/>
      <c r="S1748" s="39" t="str">
        <f t="shared" si="27"/>
        <v/>
      </c>
      <c r="T1748" s="44"/>
      <c r="U1748" s="40"/>
      <c r="V1748" s="40"/>
      <c r="W1748" s="35"/>
    </row>
    <row r="1749" spans="1:23" ht="14.25" thickBot="1" x14ac:dyDescent="0.2">
      <c r="A1749" s="27"/>
      <c r="B1749" s="27"/>
      <c r="C1749" s="27"/>
      <c r="D1749" s="27"/>
      <c r="E1749" s="28"/>
      <c r="F1749" s="29"/>
      <c r="G1749" s="30"/>
      <c r="H1749" s="31"/>
      <c r="I1749" s="36" t="str">
        <f>IF(LEN(F1749)*LEN(G1749)*LEN(H1749)=0,"",VLOOKUP(F1749&amp;G1749&amp;H1749,品类代码!$D:$E,2,0))</f>
        <v/>
      </c>
      <c r="J1749" s="37" t="str">
        <f>IF(LEN(I1749)=0,"",VLOOKUP(I1749,品类代码!$E:$F,2,0))</f>
        <v/>
      </c>
      <c r="K1749" s="38" t="str">
        <f>IF(LEN(J1749)=0,"",VLOOKUP(J1749,品类代码!$F:$G,2,0))</f>
        <v/>
      </c>
      <c r="L1749" s="27"/>
      <c r="M1749" s="27"/>
      <c r="N1749" s="27"/>
      <c r="O1749" s="27"/>
      <c r="P1749" s="27"/>
      <c r="Q1749" s="27"/>
      <c r="R1749" s="27"/>
      <c r="S1749" s="39" t="str">
        <f t="shared" si="27"/>
        <v/>
      </c>
      <c r="T1749" s="45"/>
      <c r="U1749" s="41"/>
      <c r="V1749" s="41"/>
      <c r="W1749" s="42"/>
    </row>
    <row r="1750" spans="1:23" ht="14.25" thickBot="1" x14ac:dyDescent="0.2">
      <c r="A1750" s="27"/>
      <c r="B1750" s="27"/>
      <c r="C1750" s="27"/>
      <c r="D1750" s="27"/>
      <c r="E1750" s="28"/>
      <c r="F1750" s="29"/>
      <c r="G1750" s="30"/>
      <c r="H1750" s="31"/>
      <c r="I1750" s="36" t="str">
        <f>IF(LEN(F1750)*LEN(G1750)*LEN(H1750)=0,"",VLOOKUP(F1750&amp;G1750&amp;H1750,品类代码!$D:$E,2,0))</f>
        <v/>
      </c>
      <c r="J1750" s="37" t="str">
        <f>IF(LEN(I1750)=0,"",VLOOKUP(I1750,品类代码!$E:$F,2,0))</f>
        <v/>
      </c>
      <c r="K1750" s="38" t="str">
        <f>IF(LEN(J1750)=0,"",VLOOKUP(J1750,品类代码!$F:$G,2,0))</f>
        <v/>
      </c>
      <c r="L1750" s="27"/>
      <c r="M1750" s="27"/>
      <c r="N1750" s="27"/>
      <c r="O1750" s="27"/>
      <c r="P1750" s="27"/>
      <c r="Q1750" s="27"/>
      <c r="R1750" s="27"/>
      <c r="S1750" s="39" t="str">
        <f t="shared" si="27"/>
        <v/>
      </c>
      <c r="T1750" s="45"/>
      <c r="U1750" s="41"/>
      <c r="V1750" s="41"/>
      <c r="W1750" s="42"/>
    </row>
    <row r="1751" spans="1:23" s="32" customFormat="1" ht="14.25" thickBot="1" x14ac:dyDescent="0.2">
      <c r="A1751" s="27"/>
      <c r="B1751" s="27"/>
      <c r="C1751" s="27"/>
      <c r="D1751" s="27"/>
      <c r="E1751" s="28"/>
      <c r="F1751" s="29"/>
      <c r="G1751" s="30"/>
      <c r="H1751" s="31"/>
      <c r="I1751" s="36" t="str">
        <f>IF(LEN(F1751)*LEN(G1751)*LEN(H1751)=0,"",VLOOKUP(F1751&amp;G1751&amp;H1751,品类代码!$D:$E,2,0))</f>
        <v/>
      </c>
      <c r="J1751" s="37" t="str">
        <f>IF(LEN(I1751)=0,"",VLOOKUP(I1751,品类代码!$E:$F,2,0))</f>
        <v/>
      </c>
      <c r="K1751" s="38" t="str">
        <f>IF(LEN(J1751)=0,"",VLOOKUP(J1751,品类代码!$F:$G,2,0))</f>
        <v/>
      </c>
      <c r="L1751" s="27"/>
      <c r="M1751" s="27"/>
      <c r="N1751" s="27"/>
      <c r="O1751" s="27"/>
      <c r="P1751" s="27"/>
      <c r="Q1751" s="27"/>
      <c r="R1751" s="27"/>
      <c r="S1751" s="39" t="str">
        <f t="shared" si="27"/>
        <v/>
      </c>
      <c r="T1751" s="44"/>
      <c r="U1751" s="40"/>
      <c r="V1751" s="40"/>
      <c r="W1751" s="35"/>
    </row>
    <row r="1752" spans="1:23" ht="14.25" thickBot="1" x14ac:dyDescent="0.2">
      <c r="A1752" s="27"/>
      <c r="B1752" s="27"/>
      <c r="C1752" s="27"/>
      <c r="D1752" s="27"/>
      <c r="E1752" s="28"/>
      <c r="F1752" s="29"/>
      <c r="G1752" s="30"/>
      <c r="H1752" s="31"/>
      <c r="I1752" s="36" t="str">
        <f>IF(LEN(F1752)*LEN(G1752)*LEN(H1752)=0,"",VLOOKUP(F1752&amp;G1752&amp;H1752,品类代码!$D:$E,2,0))</f>
        <v/>
      </c>
      <c r="J1752" s="37" t="str">
        <f>IF(LEN(I1752)=0,"",VLOOKUP(I1752,品类代码!$E:$F,2,0))</f>
        <v/>
      </c>
      <c r="K1752" s="38" t="str">
        <f>IF(LEN(J1752)=0,"",VLOOKUP(J1752,品类代码!$F:$G,2,0))</f>
        <v/>
      </c>
      <c r="L1752" s="27"/>
      <c r="M1752" s="27"/>
      <c r="N1752" s="27"/>
      <c r="O1752" s="27"/>
      <c r="P1752" s="27"/>
      <c r="Q1752" s="27"/>
      <c r="R1752" s="27"/>
      <c r="S1752" s="39" t="str">
        <f t="shared" si="27"/>
        <v/>
      </c>
      <c r="T1752" s="45"/>
      <c r="U1752" s="41"/>
      <c r="V1752" s="41"/>
      <c r="W1752" s="42"/>
    </row>
    <row r="1753" spans="1:23" ht="14.25" thickBot="1" x14ac:dyDescent="0.2">
      <c r="A1753" s="27"/>
      <c r="B1753" s="27"/>
      <c r="C1753" s="27"/>
      <c r="D1753" s="27"/>
      <c r="E1753" s="28"/>
      <c r="F1753" s="29"/>
      <c r="G1753" s="30"/>
      <c r="H1753" s="31"/>
      <c r="I1753" s="36" t="str">
        <f>IF(LEN(F1753)*LEN(G1753)*LEN(H1753)=0,"",VLOOKUP(F1753&amp;G1753&amp;H1753,品类代码!$D:$E,2,0))</f>
        <v/>
      </c>
      <c r="J1753" s="37" t="str">
        <f>IF(LEN(I1753)=0,"",VLOOKUP(I1753,品类代码!$E:$F,2,0))</f>
        <v/>
      </c>
      <c r="K1753" s="38" t="str">
        <f>IF(LEN(J1753)=0,"",VLOOKUP(J1753,品类代码!$F:$G,2,0))</f>
        <v/>
      </c>
      <c r="L1753" s="27"/>
      <c r="M1753" s="27"/>
      <c r="N1753" s="27"/>
      <c r="O1753" s="27"/>
      <c r="P1753" s="27"/>
      <c r="Q1753" s="27"/>
      <c r="R1753" s="27"/>
      <c r="S1753" s="39" t="str">
        <f t="shared" si="27"/>
        <v/>
      </c>
      <c r="T1753" s="45"/>
      <c r="U1753" s="41"/>
      <c r="V1753" s="41"/>
      <c r="W1753" s="42"/>
    </row>
    <row r="1754" spans="1:23" s="32" customFormat="1" ht="14.25" thickBot="1" x14ac:dyDescent="0.2">
      <c r="A1754" s="27"/>
      <c r="B1754" s="27"/>
      <c r="C1754" s="27"/>
      <c r="D1754" s="27"/>
      <c r="E1754" s="28"/>
      <c r="F1754" s="29"/>
      <c r="G1754" s="30"/>
      <c r="H1754" s="31"/>
      <c r="I1754" s="36" t="str">
        <f>IF(LEN(F1754)*LEN(G1754)*LEN(H1754)=0,"",VLOOKUP(F1754&amp;G1754&amp;H1754,品类代码!$D:$E,2,0))</f>
        <v/>
      </c>
      <c r="J1754" s="37" t="str">
        <f>IF(LEN(I1754)=0,"",VLOOKUP(I1754,品类代码!$E:$F,2,0))</f>
        <v/>
      </c>
      <c r="K1754" s="38" t="str">
        <f>IF(LEN(J1754)=0,"",VLOOKUP(J1754,品类代码!$F:$G,2,0))</f>
        <v/>
      </c>
      <c r="L1754" s="27"/>
      <c r="M1754" s="27"/>
      <c r="N1754" s="27"/>
      <c r="O1754" s="27"/>
      <c r="P1754" s="27"/>
      <c r="Q1754" s="27"/>
      <c r="R1754" s="27"/>
      <c r="S1754" s="39" t="str">
        <f t="shared" si="27"/>
        <v/>
      </c>
      <c r="T1754" s="44"/>
      <c r="U1754" s="40"/>
      <c r="V1754" s="40"/>
      <c r="W1754" s="35"/>
    </row>
    <row r="1755" spans="1:23" ht="14.25" thickBot="1" x14ac:dyDescent="0.2">
      <c r="A1755" s="27"/>
      <c r="B1755" s="27"/>
      <c r="C1755" s="27"/>
      <c r="D1755" s="27"/>
      <c r="E1755" s="28"/>
      <c r="F1755" s="29"/>
      <c r="G1755" s="30"/>
      <c r="H1755" s="31"/>
      <c r="I1755" s="36" t="str">
        <f>IF(LEN(F1755)*LEN(G1755)*LEN(H1755)=0,"",VLOOKUP(F1755&amp;G1755&amp;H1755,品类代码!$D:$E,2,0))</f>
        <v/>
      </c>
      <c r="J1755" s="37" t="str">
        <f>IF(LEN(I1755)=0,"",VLOOKUP(I1755,品类代码!$E:$F,2,0))</f>
        <v/>
      </c>
      <c r="K1755" s="38" t="str">
        <f>IF(LEN(J1755)=0,"",VLOOKUP(J1755,品类代码!$F:$G,2,0))</f>
        <v/>
      </c>
      <c r="L1755" s="27"/>
      <c r="M1755" s="27"/>
      <c r="N1755" s="27"/>
      <c r="O1755" s="27"/>
      <c r="P1755" s="27"/>
      <c r="Q1755" s="27"/>
      <c r="R1755" s="27"/>
      <c r="S1755" s="39" t="str">
        <f t="shared" si="27"/>
        <v/>
      </c>
      <c r="T1755" s="45"/>
      <c r="U1755" s="41"/>
      <c r="V1755" s="41"/>
      <c r="W1755" s="42"/>
    </row>
    <row r="1756" spans="1:23" ht="14.25" thickBot="1" x14ac:dyDescent="0.2">
      <c r="A1756" s="27"/>
      <c r="B1756" s="27"/>
      <c r="C1756" s="27"/>
      <c r="D1756" s="27"/>
      <c r="E1756" s="28"/>
      <c r="F1756" s="29"/>
      <c r="G1756" s="30"/>
      <c r="H1756" s="31"/>
      <c r="I1756" s="36" t="str">
        <f>IF(LEN(F1756)*LEN(G1756)*LEN(H1756)=0,"",VLOOKUP(F1756&amp;G1756&amp;H1756,品类代码!$D:$E,2,0))</f>
        <v/>
      </c>
      <c r="J1756" s="37" t="str">
        <f>IF(LEN(I1756)=0,"",VLOOKUP(I1756,品类代码!$E:$F,2,0))</f>
        <v/>
      </c>
      <c r="K1756" s="38" t="str">
        <f>IF(LEN(J1756)=0,"",VLOOKUP(J1756,品类代码!$F:$G,2,0))</f>
        <v/>
      </c>
      <c r="L1756" s="27"/>
      <c r="M1756" s="27"/>
      <c r="N1756" s="27"/>
      <c r="O1756" s="27"/>
      <c r="P1756" s="27"/>
      <c r="Q1756" s="27"/>
      <c r="R1756" s="27"/>
      <c r="S1756" s="39" t="str">
        <f t="shared" si="27"/>
        <v/>
      </c>
      <c r="T1756" s="45"/>
      <c r="U1756" s="41"/>
      <c r="V1756" s="41"/>
      <c r="W1756" s="42"/>
    </row>
    <row r="1757" spans="1:23" s="32" customFormat="1" ht="14.25" thickBot="1" x14ac:dyDescent="0.2">
      <c r="A1757" s="27"/>
      <c r="B1757" s="27"/>
      <c r="C1757" s="27"/>
      <c r="D1757" s="27"/>
      <c r="E1757" s="28"/>
      <c r="F1757" s="29"/>
      <c r="G1757" s="30"/>
      <c r="H1757" s="31"/>
      <c r="I1757" s="36" t="str">
        <f>IF(LEN(F1757)*LEN(G1757)*LEN(H1757)=0,"",VLOOKUP(F1757&amp;G1757&amp;H1757,品类代码!$D:$E,2,0))</f>
        <v/>
      </c>
      <c r="J1757" s="37" t="str">
        <f>IF(LEN(I1757)=0,"",VLOOKUP(I1757,品类代码!$E:$F,2,0))</f>
        <v/>
      </c>
      <c r="K1757" s="38" t="str">
        <f>IF(LEN(J1757)=0,"",VLOOKUP(J1757,品类代码!$F:$G,2,0))</f>
        <v/>
      </c>
      <c r="L1757" s="27"/>
      <c r="M1757" s="27"/>
      <c r="N1757" s="27"/>
      <c r="O1757" s="27"/>
      <c r="P1757" s="27"/>
      <c r="Q1757" s="27"/>
      <c r="R1757" s="27"/>
      <c r="S1757" s="39" t="str">
        <f t="shared" si="27"/>
        <v/>
      </c>
      <c r="T1757" s="44"/>
      <c r="U1757" s="40"/>
      <c r="V1757" s="40"/>
      <c r="W1757" s="35"/>
    </row>
    <row r="1758" spans="1:23" ht="14.25" thickBot="1" x14ac:dyDescent="0.2">
      <c r="A1758" s="27"/>
      <c r="B1758" s="27"/>
      <c r="C1758" s="27"/>
      <c r="D1758" s="27"/>
      <c r="E1758" s="28"/>
      <c r="F1758" s="29"/>
      <c r="G1758" s="30"/>
      <c r="H1758" s="31"/>
      <c r="I1758" s="36" t="str">
        <f>IF(LEN(F1758)*LEN(G1758)*LEN(H1758)=0,"",VLOOKUP(F1758&amp;G1758&amp;H1758,品类代码!$D:$E,2,0))</f>
        <v/>
      </c>
      <c r="J1758" s="37" t="str">
        <f>IF(LEN(I1758)=0,"",VLOOKUP(I1758,品类代码!$E:$F,2,0))</f>
        <v/>
      </c>
      <c r="K1758" s="38" t="str">
        <f>IF(LEN(J1758)=0,"",VLOOKUP(J1758,品类代码!$F:$G,2,0))</f>
        <v/>
      </c>
      <c r="L1758" s="27"/>
      <c r="M1758" s="27"/>
      <c r="N1758" s="27"/>
      <c r="O1758" s="27"/>
      <c r="P1758" s="27"/>
      <c r="Q1758" s="27"/>
      <c r="R1758" s="27"/>
      <c r="S1758" s="39" t="str">
        <f t="shared" si="27"/>
        <v/>
      </c>
      <c r="T1758" s="45"/>
      <c r="U1758" s="41"/>
      <c r="V1758" s="41"/>
      <c r="W1758" s="42"/>
    </row>
    <row r="1759" spans="1:23" ht="14.25" thickBot="1" x14ac:dyDescent="0.2">
      <c r="A1759" s="27"/>
      <c r="B1759" s="27"/>
      <c r="C1759" s="27"/>
      <c r="D1759" s="27"/>
      <c r="E1759" s="28"/>
      <c r="F1759" s="29"/>
      <c r="G1759" s="30"/>
      <c r="H1759" s="31"/>
      <c r="I1759" s="36" t="str">
        <f>IF(LEN(F1759)*LEN(G1759)*LEN(H1759)=0,"",VLOOKUP(F1759&amp;G1759&amp;H1759,品类代码!$D:$E,2,0))</f>
        <v/>
      </c>
      <c r="J1759" s="37" t="str">
        <f>IF(LEN(I1759)=0,"",VLOOKUP(I1759,品类代码!$E:$F,2,0))</f>
        <v/>
      </c>
      <c r="K1759" s="38" t="str">
        <f>IF(LEN(J1759)=0,"",VLOOKUP(J1759,品类代码!$F:$G,2,0))</f>
        <v/>
      </c>
      <c r="L1759" s="27"/>
      <c r="M1759" s="27"/>
      <c r="N1759" s="27"/>
      <c r="O1759" s="27"/>
      <c r="P1759" s="27"/>
      <c r="Q1759" s="27"/>
      <c r="R1759" s="27"/>
      <c r="S1759" s="39" t="str">
        <f t="shared" si="27"/>
        <v/>
      </c>
      <c r="T1759" s="45"/>
      <c r="U1759" s="41"/>
      <c r="V1759" s="41"/>
      <c r="W1759" s="42"/>
    </row>
    <row r="1760" spans="1:23" s="32" customFormat="1" ht="14.25" thickBot="1" x14ac:dyDescent="0.2">
      <c r="A1760" s="27"/>
      <c r="B1760" s="27"/>
      <c r="C1760" s="27"/>
      <c r="D1760" s="27"/>
      <c r="E1760" s="28"/>
      <c r="F1760" s="29"/>
      <c r="G1760" s="30"/>
      <c r="H1760" s="31"/>
      <c r="I1760" s="36" t="str">
        <f>IF(LEN(F1760)*LEN(G1760)*LEN(H1760)=0,"",VLOOKUP(F1760&amp;G1760&amp;H1760,品类代码!$D:$E,2,0))</f>
        <v/>
      </c>
      <c r="J1760" s="37" t="str">
        <f>IF(LEN(I1760)=0,"",VLOOKUP(I1760,品类代码!$E:$F,2,0))</f>
        <v/>
      </c>
      <c r="K1760" s="38" t="str">
        <f>IF(LEN(J1760)=0,"",VLOOKUP(J1760,品类代码!$F:$G,2,0))</f>
        <v/>
      </c>
      <c r="L1760" s="27"/>
      <c r="M1760" s="27"/>
      <c r="N1760" s="27"/>
      <c r="O1760" s="27"/>
      <c r="P1760" s="27"/>
      <c r="Q1760" s="27"/>
      <c r="R1760" s="27"/>
      <c r="S1760" s="39" t="str">
        <f t="shared" si="27"/>
        <v/>
      </c>
      <c r="T1760" s="44"/>
      <c r="U1760" s="40"/>
      <c r="V1760" s="40"/>
      <c r="W1760" s="35"/>
    </row>
    <row r="1761" spans="1:23" ht="14.25" thickBot="1" x14ac:dyDescent="0.2">
      <c r="A1761" s="27"/>
      <c r="B1761" s="27"/>
      <c r="C1761" s="27"/>
      <c r="D1761" s="27"/>
      <c r="E1761" s="28"/>
      <c r="F1761" s="29"/>
      <c r="G1761" s="30"/>
      <c r="H1761" s="31"/>
      <c r="I1761" s="36" t="str">
        <f>IF(LEN(F1761)*LEN(G1761)*LEN(H1761)=0,"",VLOOKUP(F1761&amp;G1761&amp;H1761,品类代码!$D:$E,2,0))</f>
        <v/>
      </c>
      <c r="J1761" s="37" t="str">
        <f>IF(LEN(I1761)=0,"",VLOOKUP(I1761,品类代码!$E:$F,2,0))</f>
        <v/>
      </c>
      <c r="K1761" s="38" t="str">
        <f>IF(LEN(J1761)=0,"",VLOOKUP(J1761,品类代码!$F:$G,2,0))</f>
        <v/>
      </c>
      <c r="L1761" s="27"/>
      <c r="M1761" s="27"/>
      <c r="N1761" s="27"/>
      <c r="O1761" s="27"/>
      <c r="P1761" s="27"/>
      <c r="Q1761" s="27"/>
      <c r="R1761" s="27"/>
      <c r="S1761" s="39" t="str">
        <f t="shared" si="27"/>
        <v/>
      </c>
      <c r="T1761" s="45"/>
      <c r="U1761" s="41"/>
      <c r="V1761" s="41"/>
      <c r="W1761" s="42"/>
    </row>
    <row r="1762" spans="1:23" ht="14.25" thickBot="1" x14ac:dyDescent="0.2">
      <c r="A1762" s="27"/>
      <c r="B1762" s="27"/>
      <c r="C1762" s="27"/>
      <c r="D1762" s="27"/>
      <c r="E1762" s="28"/>
      <c r="F1762" s="29"/>
      <c r="G1762" s="30"/>
      <c r="H1762" s="31"/>
      <c r="I1762" s="36" t="str">
        <f>IF(LEN(F1762)*LEN(G1762)*LEN(H1762)=0,"",VLOOKUP(F1762&amp;G1762&amp;H1762,品类代码!$D:$E,2,0))</f>
        <v/>
      </c>
      <c r="J1762" s="37" t="str">
        <f>IF(LEN(I1762)=0,"",VLOOKUP(I1762,品类代码!$E:$F,2,0))</f>
        <v/>
      </c>
      <c r="K1762" s="38" t="str">
        <f>IF(LEN(J1762)=0,"",VLOOKUP(J1762,品类代码!$F:$G,2,0))</f>
        <v/>
      </c>
      <c r="L1762" s="27"/>
      <c r="M1762" s="27"/>
      <c r="N1762" s="27"/>
      <c r="O1762" s="27"/>
      <c r="P1762" s="27"/>
      <c r="Q1762" s="27"/>
      <c r="R1762" s="27"/>
      <c r="S1762" s="39" t="str">
        <f t="shared" si="27"/>
        <v/>
      </c>
      <c r="T1762" s="45"/>
      <c r="U1762" s="41"/>
      <c r="V1762" s="41"/>
      <c r="W1762" s="42"/>
    </row>
    <row r="1763" spans="1:23" s="32" customFormat="1" ht="14.25" thickBot="1" x14ac:dyDescent="0.2">
      <c r="A1763" s="27"/>
      <c r="B1763" s="27"/>
      <c r="C1763" s="27"/>
      <c r="D1763" s="27"/>
      <c r="E1763" s="28"/>
      <c r="F1763" s="29"/>
      <c r="G1763" s="30"/>
      <c r="H1763" s="31"/>
      <c r="I1763" s="36" t="str">
        <f>IF(LEN(F1763)*LEN(G1763)*LEN(H1763)=0,"",VLOOKUP(F1763&amp;G1763&amp;H1763,品类代码!$D:$E,2,0))</f>
        <v/>
      </c>
      <c r="J1763" s="37" t="str">
        <f>IF(LEN(I1763)=0,"",VLOOKUP(I1763,品类代码!$E:$F,2,0))</f>
        <v/>
      </c>
      <c r="K1763" s="38" t="str">
        <f>IF(LEN(J1763)=0,"",VLOOKUP(J1763,品类代码!$F:$G,2,0))</f>
        <v/>
      </c>
      <c r="L1763" s="27"/>
      <c r="M1763" s="27"/>
      <c r="N1763" s="27"/>
      <c r="O1763" s="27"/>
      <c r="P1763" s="27"/>
      <c r="Q1763" s="27"/>
      <c r="R1763" s="27"/>
      <c r="S1763" s="39" t="str">
        <f t="shared" si="27"/>
        <v/>
      </c>
      <c r="T1763" s="44"/>
      <c r="U1763" s="40"/>
      <c r="V1763" s="40"/>
      <c r="W1763" s="35"/>
    </row>
    <row r="1764" spans="1:23" ht="14.25" thickBot="1" x14ac:dyDescent="0.2">
      <c r="A1764" s="27"/>
      <c r="B1764" s="27"/>
      <c r="C1764" s="27"/>
      <c r="D1764" s="27"/>
      <c r="E1764" s="28"/>
      <c r="F1764" s="29"/>
      <c r="G1764" s="30"/>
      <c r="H1764" s="31"/>
      <c r="I1764" s="36" t="str">
        <f>IF(LEN(F1764)*LEN(G1764)*LEN(H1764)=0,"",VLOOKUP(F1764&amp;G1764&amp;H1764,品类代码!$D:$E,2,0))</f>
        <v/>
      </c>
      <c r="J1764" s="37" t="str">
        <f>IF(LEN(I1764)=0,"",VLOOKUP(I1764,品类代码!$E:$F,2,0))</f>
        <v/>
      </c>
      <c r="K1764" s="38" t="str">
        <f>IF(LEN(J1764)=0,"",VLOOKUP(J1764,品类代码!$F:$G,2,0))</f>
        <v/>
      </c>
      <c r="L1764" s="27"/>
      <c r="M1764" s="27"/>
      <c r="N1764" s="27"/>
      <c r="O1764" s="27"/>
      <c r="P1764" s="27"/>
      <c r="Q1764" s="27"/>
      <c r="R1764" s="27"/>
      <c r="S1764" s="39" t="str">
        <f t="shared" si="27"/>
        <v/>
      </c>
      <c r="T1764" s="45"/>
      <c r="U1764" s="41"/>
      <c r="V1764" s="41"/>
      <c r="W1764" s="42"/>
    </row>
    <row r="1765" spans="1:23" ht="14.25" thickBot="1" x14ac:dyDescent="0.2">
      <c r="A1765" s="27"/>
      <c r="B1765" s="27"/>
      <c r="C1765" s="27"/>
      <c r="D1765" s="27"/>
      <c r="E1765" s="28"/>
      <c r="F1765" s="29"/>
      <c r="G1765" s="30"/>
      <c r="H1765" s="31"/>
      <c r="I1765" s="36" t="str">
        <f>IF(LEN(F1765)*LEN(G1765)*LEN(H1765)=0,"",VLOOKUP(F1765&amp;G1765&amp;H1765,品类代码!$D:$E,2,0))</f>
        <v/>
      </c>
      <c r="J1765" s="37" t="str">
        <f>IF(LEN(I1765)=0,"",VLOOKUP(I1765,品类代码!$E:$F,2,0))</f>
        <v/>
      </c>
      <c r="K1765" s="38" t="str">
        <f>IF(LEN(J1765)=0,"",VLOOKUP(J1765,品类代码!$F:$G,2,0))</f>
        <v/>
      </c>
      <c r="L1765" s="27"/>
      <c r="M1765" s="27"/>
      <c r="N1765" s="27"/>
      <c r="O1765" s="27"/>
      <c r="P1765" s="27"/>
      <c r="Q1765" s="27"/>
      <c r="R1765" s="27"/>
      <c r="S1765" s="39" t="str">
        <f t="shared" si="27"/>
        <v/>
      </c>
      <c r="T1765" s="45"/>
      <c r="U1765" s="41"/>
      <c r="V1765" s="41"/>
      <c r="W1765" s="42"/>
    </row>
    <row r="1766" spans="1:23" s="32" customFormat="1" ht="14.25" thickBot="1" x14ac:dyDescent="0.2">
      <c r="A1766" s="27"/>
      <c r="B1766" s="27"/>
      <c r="C1766" s="27"/>
      <c r="D1766" s="27"/>
      <c r="E1766" s="28"/>
      <c r="F1766" s="29"/>
      <c r="G1766" s="30"/>
      <c r="H1766" s="31"/>
      <c r="I1766" s="36" t="str">
        <f>IF(LEN(F1766)*LEN(G1766)*LEN(H1766)=0,"",VLOOKUP(F1766&amp;G1766&amp;H1766,品类代码!$D:$E,2,0))</f>
        <v/>
      </c>
      <c r="J1766" s="37" t="str">
        <f>IF(LEN(I1766)=0,"",VLOOKUP(I1766,品类代码!$E:$F,2,0))</f>
        <v/>
      </c>
      <c r="K1766" s="38" t="str">
        <f>IF(LEN(J1766)=0,"",VLOOKUP(J1766,品类代码!$F:$G,2,0))</f>
        <v/>
      </c>
      <c r="L1766" s="27"/>
      <c r="M1766" s="27"/>
      <c r="N1766" s="27"/>
      <c r="O1766" s="27"/>
      <c r="P1766" s="27"/>
      <c r="Q1766" s="27"/>
      <c r="R1766" s="27"/>
      <c r="S1766" s="39" t="str">
        <f t="shared" si="27"/>
        <v/>
      </c>
      <c r="T1766" s="44"/>
      <c r="U1766" s="40"/>
      <c r="V1766" s="40"/>
      <c r="W1766" s="35"/>
    </row>
    <row r="1767" spans="1:23" ht="14.25" thickBot="1" x14ac:dyDescent="0.2">
      <c r="A1767" s="27"/>
      <c r="B1767" s="27"/>
      <c r="C1767" s="27"/>
      <c r="D1767" s="27"/>
      <c r="E1767" s="28"/>
      <c r="F1767" s="29"/>
      <c r="G1767" s="30"/>
      <c r="H1767" s="31"/>
      <c r="I1767" s="36" t="str">
        <f>IF(LEN(F1767)*LEN(G1767)*LEN(H1767)=0,"",VLOOKUP(F1767&amp;G1767&amp;H1767,品类代码!$D:$E,2,0))</f>
        <v/>
      </c>
      <c r="J1767" s="37" t="str">
        <f>IF(LEN(I1767)=0,"",VLOOKUP(I1767,品类代码!$E:$F,2,0))</f>
        <v/>
      </c>
      <c r="K1767" s="38" t="str">
        <f>IF(LEN(J1767)=0,"",VLOOKUP(J1767,品类代码!$F:$G,2,0))</f>
        <v/>
      </c>
      <c r="L1767" s="27"/>
      <c r="M1767" s="27"/>
      <c r="N1767" s="27"/>
      <c r="O1767" s="27"/>
      <c r="P1767" s="27"/>
      <c r="Q1767" s="27"/>
      <c r="R1767" s="27"/>
      <c r="S1767" s="39" t="str">
        <f t="shared" si="27"/>
        <v/>
      </c>
      <c r="T1767" s="45"/>
      <c r="U1767" s="41"/>
      <c r="V1767" s="41"/>
      <c r="W1767" s="42"/>
    </row>
    <row r="1768" spans="1:23" ht="14.25" thickBot="1" x14ac:dyDescent="0.2">
      <c r="A1768" s="27"/>
      <c r="B1768" s="27"/>
      <c r="C1768" s="27"/>
      <c r="D1768" s="27"/>
      <c r="E1768" s="28"/>
      <c r="F1768" s="29"/>
      <c r="G1768" s="30"/>
      <c r="H1768" s="31"/>
      <c r="I1768" s="36" t="str">
        <f>IF(LEN(F1768)*LEN(G1768)*LEN(H1768)=0,"",VLOOKUP(F1768&amp;G1768&amp;H1768,品类代码!$D:$E,2,0))</f>
        <v/>
      </c>
      <c r="J1768" s="37" t="str">
        <f>IF(LEN(I1768)=0,"",VLOOKUP(I1768,品类代码!$E:$F,2,0))</f>
        <v/>
      </c>
      <c r="K1768" s="38" t="str">
        <f>IF(LEN(J1768)=0,"",VLOOKUP(J1768,品类代码!$F:$G,2,0))</f>
        <v/>
      </c>
      <c r="L1768" s="27"/>
      <c r="M1768" s="27"/>
      <c r="N1768" s="27"/>
      <c r="O1768" s="27"/>
      <c r="P1768" s="27"/>
      <c r="Q1768" s="27"/>
      <c r="R1768" s="27"/>
      <c r="S1768" s="39" t="str">
        <f t="shared" si="27"/>
        <v/>
      </c>
      <c r="T1768" s="45"/>
      <c r="U1768" s="41"/>
      <c r="V1768" s="41"/>
      <c r="W1768" s="42"/>
    </row>
    <row r="1769" spans="1:23" s="32" customFormat="1" ht="14.25" thickBot="1" x14ac:dyDescent="0.2">
      <c r="A1769" s="27"/>
      <c r="B1769" s="27"/>
      <c r="C1769" s="27"/>
      <c r="D1769" s="27"/>
      <c r="E1769" s="28"/>
      <c r="F1769" s="29"/>
      <c r="G1769" s="30"/>
      <c r="H1769" s="31"/>
      <c r="I1769" s="36" t="str">
        <f>IF(LEN(F1769)*LEN(G1769)*LEN(H1769)=0,"",VLOOKUP(F1769&amp;G1769&amp;H1769,品类代码!$D:$E,2,0))</f>
        <v/>
      </c>
      <c r="J1769" s="37" t="str">
        <f>IF(LEN(I1769)=0,"",VLOOKUP(I1769,品类代码!$E:$F,2,0))</f>
        <v/>
      </c>
      <c r="K1769" s="38" t="str">
        <f>IF(LEN(J1769)=0,"",VLOOKUP(J1769,品类代码!$F:$G,2,0))</f>
        <v/>
      </c>
      <c r="L1769" s="27"/>
      <c r="M1769" s="27"/>
      <c r="N1769" s="27"/>
      <c r="O1769" s="27"/>
      <c r="P1769" s="27"/>
      <c r="Q1769" s="27"/>
      <c r="R1769" s="27"/>
      <c r="S1769" s="39" t="str">
        <f t="shared" si="27"/>
        <v/>
      </c>
      <c r="T1769" s="44"/>
      <c r="U1769" s="40"/>
      <c r="V1769" s="40"/>
      <c r="W1769" s="35"/>
    </row>
    <row r="1770" spans="1:23" ht="14.25" thickBot="1" x14ac:dyDescent="0.2">
      <c r="A1770" s="27"/>
      <c r="B1770" s="27"/>
      <c r="C1770" s="27"/>
      <c r="D1770" s="27"/>
      <c r="E1770" s="28"/>
      <c r="F1770" s="29"/>
      <c r="G1770" s="30"/>
      <c r="H1770" s="31"/>
      <c r="I1770" s="36" t="str">
        <f>IF(LEN(F1770)*LEN(G1770)*LEN(H1770)=0,"",VLOOKUP(F1770&amp;G1770&amp;H1770,品类代码!$D:$E,2,0))</f>
        <v/>
      </c>
      <c r="J1770" s="37" t="str">
        <f>IF(LEN(I1770)=0,"",VLOOKUP(I1770,品类代码!$E:$F,2,0))</f>
        <v/>
      </c>
      <c r="K1770" s="38" t="str">
        <f>IF(LEN(J1770)=0,"",VLOOKUP(J1770,品类代码!$F:$G,2,0))</f>
        <v/>
      </c>
      <c r="L1770" s="27"/>
      <c r="M1770" s="27"/>
      <c r="N1770" s="27"/>
      <c r="O1770" s="27"/>
      <c r="P1770" s="27"/>
      <c r="Q1770" s="27"/>
      <c r="R1770" s="27"/>
      <c r="S1770" s="39" t="str">
        <f t="shared" si="27"/>
        <v/>
      </c>
      <c r="T1770" s="45"/>
      <c r="U1770" s="41"/>
      <c r="V1770" s="41"/>
      <c r="W1770" s="42"/>
    </row>
    <row r="1771" spans="1:23" ht="14.25" thickBot="1" x14ac:dyDescent="0.2">
      <c r="A1771" s="27"/>
      <c r="B1771" s="27"/>
      <c r="C1771" s="27"/>
      <c r="D1771" s="27"/>
      <c r="E1771" s="28"/>
      <c r="F1771" s="29"/>
      <c r="G1771" s="30"/>
      <c r="H1771" s="31"/>
      <c r="I1771" s="36" t="str">
        <f>IF(LEN(F1771)*LEN(G1771)*LEN(H1771)=0,"",VLOOKUP(F1771&amp;G1771&amp;H1771,品类代码!$D:$E,2,0))</f>
        <v/>
      </c>
      <c r="J1771" s="37" t="str">
        <f>IF(LEN(I1771)=0,"",VLOOKUP(I1771,品类代码!$E:$F,2,0))</f>
        <v/>
      </c>
      <c r="K1771" s="38" t="str">
        <f>IF(LEN(J1771)=0,"",VLOOKUP(J1771,品类代码!$F:$G,2,0))</f>
        <v/>
      </c>
      <c r="L1771" s="27"/>
      <c r="M1771" s="27"/>
      <c r="N1771" s="27"/>
      <c r="O1771" s="27"/>
      <c r="P1771" s="27"/>
      <c r="Q1771" s="27"/>
      <c r="R1771" s="27"/>
      <c r="S1771" s="39" t="str">
        <f t="shared" si="27"/>
        <v/>
      </c>
      <c r="T1771" s="45"/>
      <c r="U1771" s="41"/>
      <c r="V1771" s="41"/>
      <c r="W1771" s="42"/>
    </row>
    <row r="1772" spans="1:23" s="32" customFormat="1" ht="14.25" thickBot="1" x14ac:dyDescent="0.2">
      <c r="A1772" s="27"/>
      <c r="B1772" s="27"/>
      <c r="C1772" s="27"/>
      <c r="D1772" s="27"/>
      <c r="E1772" s="28"/>
      <c r="F1772" s="29"/>
      <c r="G1772" s="30"/>
      <c r="H1772" s="31"/>
      <c r="I1772" s="36" t="str">
        <f>IF(LEN(F1772)*LEN(G1772)*LEN(H1772)=0,"",VLOOKUP(F1772&amp;G1772&amp;H1772,品类代码!$D:$E,2,0))</f>
        <v/>
      </c>
      <c r="J1772" s="37" t="str">
        <f>IF(LEN(I1772)=0,"",VLOOKUP(I1772,品类代码!$E:$F,2,0))</f>
        <v/>
      </c>
      <c r="K1772" s="38" t="str">
        <f>IF(LEN(J1772)=0,"",VLOOKUP(J1772,品类代码!$F:$G,2,0))</f>
        <v/>
      </c>
      <c r="L1772" s="27"/>
      <c r="M1772" s="27"/>
      <c r="N1772" s="27"/>
      <c r="O1772" s="27"/>
      <c r="P1772" s="27"/>
      <c r="Q1772" s="27"/>
      <c r="R1772" s="27"/>
      <c r="S1772" s="39" t="str">
        <f t="shared" si="27"/>
        <v/>
      </c>
      <c r="T1772" s="44"/>
      <c r="U1772" s="40"/>
      <c r="V1772" s="40"/>
      <c r="W1772" s="35"/>
    </row>
    <row r="1773" spans="1:23" ht="14.25" thickBot="1" x14ac:dyDescent="0.2">
      <c r="A1773" s="27"/>
      <c r="B1773" s="27"/>
      <c r="C1773" s="27"/>
      <c r="D1773" s="27"/>
      <c r="E1773" s="28"/>
      <c r="F1773" s="29"/>
      <c r="G1773" s="30"/>
      <c r="H1773" s="31"/>
      <c r="I1773" s="36" t="str">
        <f>IF(LEN(F1773)*LEN(G1773)*LEN(H1773)=0,"",VLOOKUP(F1773&amp;G1773&amp;H1773,品类代码!$D:$E,2,0))</f>
        <v/>
      </c>
      <c r="J1773" s="37" t="str">
        <f>IF(LEN(I1773)=0,"",VLOOKUP(I1773,品类代码!$E:$F,2,0))</f>
        <v/>
      </c>
      <c r="K1773" s="38" t="str">
        <f>IF(LEN(J1773)=0,"",VLOOKUP(J1773,品类代码!$F:$G,2,0))</f>
        <v/>
      </c>
      <c r="L1773" s="27"/>
      <c r="M1773" s="27"/>
      <c r="N1773" s="27"/>
      <c r="O1773" s="27"/>
      <c r="P1773" s="27"/>
      <c r="Q1773" s="27"/>
      <c r="R1773" s="27"/>
      <c r="S1773" s="39" t="str">
        <f t="shared" si="27"/>
        <v/>
      </c>
      <c r="T1773" s="45"/>
      <c r="U1773" s="41"/>
      <c r="V1773" s="41"/>
      <c r="W1773" s="42"/>
    </row>
    <row r="1774" spans="1:23" ht="14.25" thickBot="1" x14ac:dyDescent="0.2">
      <c r="A1774" s="27"/>
      <c r="B1774" s="27"/>
      <c r="C1774" s="27"/>
      <c r="D1774" s="27"/>
      <c r="E1774" s="28"/>
      <c r="F1774" s="29"/>
      <c r="G1774" s="30"/>
      <c r="H1774" s="31"/>
      <c r="I1774" s="36" t="str">
        <f>IF(LEN(F1774)*LEN(G1774)*LEN(H1774)=0,"",VLOOKUP(F1774&amp;G1774&amp;H1774,品类代码!$D:$E,2,0))</f>
        <v/>
      </c>
      <c r="J1774" s="37" t="str">
        <f>IF(LEN(I1774)=0,"",VLOOKUP(I1774,品类代码!$E:$F,2,0))</f>
        <v/>
      </c>
      <c r="K1774" s="38" t="str">
        <f>IF(LEN(J1774)=0,"",VLOOKUP(J1774,品类代码!$F:$G,2,0))</f>
        <v/>
      </c>
      <c r="L1774" s="27"/>
      <c r="M1774" s="27"/>
      <c r="N1774" s="27"/>
      <c r="O1774" s="27"/>
      <c r="P1774" s="27"/>
      <c r="Q1774" s="27"/>
      <c r="R1774" s="27"/>
      <c r="S1774" s="39" t="str">
        <f t="shared" si="27"/>
        <v/>
      </c>
      <c r="T1774" s="45"/>
      <c r="U1774" s="41"/>
      <c r="V1774" s="41"/>
      <c r="W1774" s="42"/>
    </row>
    <row r="1775" spans="1:23" s="32" customFormat="1" ht="14.25" thickBot="1" x14ac:dyDescent="0.2">
      <c r="A1775" s="27"/>
      <c r="B1775" s="27"/>
      <c r="C1775" s="27"/>
      <c r="D1775" s="27"/>
      <c r="E1775" s="28"/>
      <c r="F1775" s="29"/>
      <c r="G1775" s="30"/>
      <c r="H1775" s="31"/>
      <c r="I1775" s="36" t="str">
        <f>IF(LEN(F1775)*LEN(G1775)*LEN(H1775)=0,"",VLOOKUP(F1775&amp;G1775&amp;H1775,品类代码!$D:$E,2,0))</f>
        <v/>
      </c>
      <c r="J1775" s="37" t="str">
        <f>IF(LEN(I1775)=0,"",VLOOKUP(I1775,品类代码!$E:$F,2,0))</f>
        <v/>
      </c>
      <c r="K1775" s="38" t="str">
        <f>IF(LEN(J1775)=0,"",VLOOKUP(J1775,品类代码!$F:$G,2,0))</f>
        <v/>
      </c>
      <c r="L1775" s="27"/>
      <c r="M1775" s="27"/>
      <c r="N1775" s="27"/>
      <c r="O1775" s="27"/>
      <c r="P1775" s="27"/>
      <c r="Q1775" s="27"/>
      <c r="R1775" s="27"/>
      <c r="S1775" s="39" t="str">
        <f t="shared" si="27"/>
        <v/>
      </c>
      <c r="T1775" s="44"/>
      <c r="U1775" s="40"/>
      <c r="V1775" s="40"/>
      <c r="W1775" s="35"/>
    </row>
    <row r="1776" spans="1:23" ht="14.25" thickBot="1" x14ac:dyDescent="0.2">
      <c r="A1776" s="27"/>
      <c r="B1776" s="27"/>
      <c r="C1776" s="27"/>
      <c r="D1776" s="27"/>
      <c r="E1776" s="28"/>
      <c r="F1776" s="29"/>
      <c r="G1776" s="30"/>
      <c r="H1776" s="31"/>
      <c r="I1776" s="36" t="str">
        <f>IF(LEN(F1776)*LEN(G1776)*LEN(H1776)=0,"",VLOOKUP(F1776&amp;G1776&amp;H1776,品类代码!$D:$E,2,0))</f>
        <v/>
      </c>
      <c r="J1776" s="37" t="str">
        <f>IF(LEN(I1776)=0,"",VLOOKUP(I1776,品类代码!$E:$F,2,0))</f>
        <v/>
      </c>
      <c r="K1776" s="38" t="str">
        <f>IF(LEN(J1776)=0,"",VLOOKUP(J1776,品类代码!$F:$G,2,0))</f>
        <v/>
      </c>
      <c r="L1776" s="27"/>
      <c r="M1776" s="27"/>
      <c r="N1776" s="27"/>
      <c r="O1776" s="27"/>
      <c r="P1776" s="27"/>
      <c r="Q1776" s="27"/>
      <c r="R1776" s="27"/>
      <c r="S1776" s="39" t="str">
        <f t="shared" si="27"/>
        <v/>
      </c>
      <c r="T1776" s="45"/>
      <c r="U1776" s="41"/>
      <c r="V1776" s="41"/>
      <c r="W1776" s="42"/>
    </row>
    <row r="1777" spans="1:23" ht="14.25" thickBot="1" x14ac:dyDescent="0.2">
      <c r="A1777" s="27"/>
      <c r="B1777" s="27"/>
      <c r="C1777" s="27"/>
      <c r="D1777" s="27"/>
      <c r="E1777" s="28"/>
      <c r="F1777" s="29"/>
      <c r="G1777" s="30"/>
      <c r="H1777" s="31"/>
      <c r="I1777" s="36" t="str">
        <f>IF(LEN(F1777)*LEN(G1777)*LEN(H1777)=0,"",VLOOKUP(F1777&amp;G1777&amp;H1777,品类代码!$D:$E,2,0))</f>
        <v/>
      </c>
      <c r="J1777" s="37" t="str">
        <f>IF(LEN(I1777)=0,"",VLOOKUP(I1777,品类代码!$E:$F,2,0))</f>
        <v/>
      </c>
      <c r="K1777" s="38" t="str">
        <f>IF(LEN(J1777)=0,"",VLOOKUP(J1777,品类代码!$F:$G,2,0))</f>
        <v/>
      </c>
      <c r="L1777" s="27"/>
      <c r="M1777" s="27"/>
      <c r="N1777" s="27"/>
      <c r="O1777" s="27"/>
      <c r="P1777" s="27"/>
      <c r="Q1777" s="27"/>
      <c r="R1777" s="27"/>
      <c r="S1777" s="39" t="str">
        <f t="shared" si="27"/>
        <v/>
      </c>
      <c r="T1777" s="45"/>
      <c r="U1777" s="41"/>
      <c r="V1777" s="41"/>
      <c r="W1777" s="42"/>
    </row>
    <row r="1778" spans="1:23" s="32" customFormat="1" ht="14.25" thickBot="1" x14ac:dyDescent="0.2">
      <c r="A1778" s="27"/>
      <c r="B1778" s="27"/>
      <c r="C1778" s="27"/>
      <c r="D1778" s="27"/>
      <c r="E1778" s="28"/>
      <c r="F1778" s="29"/>
      <c r="G1778" s="30"/>
      <c r="H1778" s="31"/>
      <c r="I1778" s="36" t="str">
        <f>IF(LEN(F1778)*LEN(G1778)*LEN(H1778)=0,"",VLOOKUP(F1778&amp;G1778&amp;H1778,品类代码!$D:$E,2,0))</f>
        <v/>
      </c>
      <c r="J1778" s="37" t="str">
        <f>IF(LEN(I1778)=0,"",VLOOKUP(I1778,品类代码!$E:$F,2,0))</f>
        <v/>
      </c>
      <c r="K1778" s="38" t="str">
        <f>IF(LEN(J1778)=0,"",VLOOKUP(J1778,品类代码!$F:$G,2,0))</f>
        <v/>
      </c>
      <c r="L1778" s="27"/>
      <c r="M1778" s="27"/>
      <c r="N1778" s="27"/>
      <c r="O1778" s="27"/>
      <c r="P1778" s="27"/>
      <c r="Q1778" s="27"/>
      <c r="R1778" s="27"/>
      <c r="S1778" s="39" t="str">
        <f t="shared" si="27"/>
        <v/>
      </c>
      <c r="T1778" s="44"/>
      <c r="U1778" s="40"/>
      <c r="V1778" s="40"/>
      <c r="W1778" s="35"/>
    </row>
    <row r="1779" spans="1:23" ht="14.25" thickBot="1" x14ac:dyDescent="0.2">
      <c r="A1779" s="27"/>
      <c r="B1779" s="27"/>
      <c r="C1779" s="27"/>
      <c r="D1779" s="27"/>
      <c r="E1779" s="28"/>
      <c r="F1779" s="29"/>
      <c r="G1779" s="30"/>
      <c r="H1779" s="31"/>
      <c r="I1779" s="36" t="str">
        <f>IF(LEN(F1779)*LEN(G1779)*LEN(H1779)=0,"",VLOOKUP(F1779&amp;G1779&amp;H1779,品类代码!$D:$E,2,0))</f>
        <v/>
      </c>
      <c r="J1779" s="37" t="str">
        <f>IF(LEN(I1779)=0,"",VLOOKUP(I1779,品类代码!$E:$F,2,0))</f>
        <v/>
      </c>
      <c r="K1779" s="38" t="str">
        <f>IF(LEN(J1779)=0,"",VLOOKUP(J1779,品类代码!$F:$G,2,0))</f>
        <v/>
      </c>
      <c r="L1779" s="27"/>
      <c r="M1779" s="27"/>
      <c r="N1779" s="27"/>
      <c r="O1779" s="27"/>
      <c r="P1779" s="27"/>
      <c r="Q1779" s="27"/>
      <c r="R1779" s="27"/>
      <c r="S1779" s="39" t="str">
        <f t="shared" si="27"/>
        <v/>
      </c>
      <c r="T1779" s="45"/>
      <c r="U1779" s="41"/>
      <c r="V1779" s="41"/>
      <c r="W1779" s="42"/>
    </row>
    <row r="1780" spans="1:23" ht="14.25" thickBot="1" x14ac:dyDescent="0.2">
      <c r="A1780" s="27"/>
      <c r="B1780" s="27"/>
      <c r="C1780" s="27"/>
      <c r="D1780" s="27"/>
      <c r="E1780" s="28"/>
      <c r="F1780" s="29"/>
      <c r="G1780" s="30"/>
      <c r="H1780" s="31"/>
      <c r="I1780" s="36" t="str">
        <f>IF(LEN(F1780)*LEN(G1780)*LEN(H1780)=0,"",VLOOKUP(F1780&amp;G1780&amp;H1780,品类代码!$D:$E,2,0))</f>
        <v/>
      </c>
      <c r="J1780" s="37" t="str">
        <f>IF(LEN(I1780)=0,"",VLOOKUP(I1780,品类代码!$E:$F,2,0))</f>
        <v/>
      </c>
      <c r="K1780" s="38" t="str">
        <f>IF(LEN(J1780)=0,"",VLOOKUP(J1780,品类代码!$F:$G,2,0))</f>
        <v/>
      </c>
      <c r="L1780" s="27"/>
      <c r="M1780" s="27"/>
      <c r="N1780" s="27"/>
      <c r="O1780" s="27"/>
      <c r="P1780" s="27"/>
      <c r="Q1780" s="27"/>
      <c r="R1780" s="27"/>
      <c r="S1780" s="39" t="str">
        <f t="shared" si="27"/>
        <v/>
      </c>
      <c r="T1780" s="45"/>
      <c r="U1780" s="41"/>
      <c r="V1780" s="41"/>
      <c r="W1780" s="42"/>
    </row>
    <row r="1781" spans="1:23" s="32" customFormat="1" ht="14.25" thickBot="1" x14ac:dyDescent="0.2">
      <c r="A1781" s="27"/>
      <c r="B1781" s="27"/>
      <c r="C1781" s="27"/>
      <c r="D1781" s="27"/>
      <c r="E1781" s="28"/>
      <c r="F1781" s="29"/>
      <c r="G1781" s="30"/>
      <c r="H1781" s="31"/>
      <c r="I1781" s="36" t="str">
        <f>IF(LEN(F1781)*LEN(G1781)*LEN(H1781)=0,"",VLOOKUP(F1781&amp;G1781&amp;H1781,品类代码!$D:$E,2,0))</f>
        <v/>
      </c>
      <c r="J1781" s="37" t="str">
        <f>IF(LEN(I1781)=0,"",VLOOKUP(I1781,品类代码!$E:$F,2,0))</f>
        <v/>
      </c>
      <c r="K1781" s="38" t="str">
        <f>IF(LEN(J1781)=0,"",VLOOKUP(J1781,品类代码!$F:$G,2,0))</f>
        <v/>
      </c>
      <c r="L1781" s="27"/>
      <c r="M1781" s="27"/>
      <c r="N1781" s="27"/>
      <c r="O1781" s="27"/>
      <c r="P1781" s="27"/>
      <c r="Q1781" s="27"/>
      <c r="R1781" s="27"/>
      <c r="S1781" s="39" t="str">
        <f t="shared" si="27"/>
        <v/>
      </c>
      <c r="T1781" s="44"/>
      <c r="U1781" s="40"/>
      <c r="V1781" s="40"/>
      <c r="W1781" s="35"/>
    </row>
    <row r="1782" spans="1:23" ht="14.25" thickBot="1" x14ac:dyDescent="0.2">
      <c r="A1782" s="27"/>
      <c r="B1782" s="27"/>
      <c r="C1782" s="27"/>
      <c r="D1782" s="27"/>
      <c r="E1782" s="28"/>
      <c r="F1782" s="29"/>
      <c r="G1782" s="30"/>
      <c r="H1782" s="31"/>
      <c r="I1782" s="36" t="str">
        <f>IF(LEN(F1782)*LEN(G1782)*LEN(H1782)=0,"",VLOOKUP(F1782&amp;G1782&amp;H1782,品类代码!$D:$E,2,0))</f>
        <v/>
      </c>
      <c r="J1782" s="37" t="str">
        <f>IF(LEN(I1782)=0,"",VLOOKUP(I1782,品类代码!$E:$F,2,0))</f>
        <v/>
      </c>
      <c r="K1782" s="38" t="str">
        <f>IF(LEN(J1782)=0,"",VLOOKUP(J1782,品类代码!$F:$G,2,0))</f>
        <v/>
      </c>
      <c r="L1782" s="27"/>
      <c r="M1782" s="27"/>
      <c r="N1782" s="27"/>
      <c r="O1782" s="27"/>
      <c r="P1782" s="27"/>
      <c r="Q1782" s="27"/>
      <c r="R1782" s="27"/>
      <c r="S1782" s="39" t="str">
        <f t="shared" si="27"/>
        <v/>
      </c>
      <c r="T1782" s="45"/>
      <c r="U1782" s="41"/>
      <c r="V1782" s="41"/>
      <c r="W1782" s="42"/>
    </row>
    <row r="1783" spans="1:23" ht="14.25" thickBot="1" x14ac:dyDescent="0.2">
      <c r="A1783" s="27"/>
      <c r="B1783" s="27"/>
      <c r="C1783" s="27"/>
      <c r="D1783" s="27"/>
      <c r="E1783" s="28"/>
      <c r="F1783" s="29"/>
      <c r="G1783" s="30"/>
      <c r="H1783" s="31"/>
      <c r="I1783" s="36" t="str">
        <f>IF(LEN(F1783)*LEN(G1783)*LEN(H1783)=0,"",VLOOKUP(F1783&amp;G1783&amp;H1783,品类代码!$D:$E,2,0))</f>
        <v/>
      </c>
      <c r="J1783" s="37" t="str">
        <f>IF(LEN(I1783)=0,"",VLOOKUP(I1783,品类代码!$E:$F,2,0))</f>
        <v/>
      </c>
      <c r="K1783" s="38" t="str">
        <f>IF(LEN(J1783)=0,"",VLOOKUP(J1783,品类代码!$F:$G,2,0))</f>
        <v/>
      </c>
      <c r="L1783" s="27"/>
      <c r="M1783" s="27"/>
      <c r="N1783" s="27"/>
      <c r="O1783" s="27"/>
      <c r="P1783" s="27"/>
      <c r="Q1783" s="27"/>
      <c r="R1783" s="27"/>
      <c r="S1783" s="39" t="str">
        <f t="shared" si="27"/>
        <v/>
      </c>
      <c r="T1783" s="45"/>
      <c r="U1783" s="41"/>
      <c r="V1783" s="41"/>
      <c r="W1783" s="42"/>
    </row>
    <row r="1784" spans="1:23" s="32" customFormat="1" ht="14.25" thickBot="1" x14ac:dyDescent="0.2">
      <c r="A1784" s="27"/>
      <c r="B1784" s="27"/>
      <c r="C1784" s="27"/>
      <c r="D1784" s="27"/>
      <c r="E1784" s="28"/>
      <c r="F1784" s="29"/>
      <c r="G1784" s="30"/>
      <c r="H1784" s="31"/>
      <c r="I1784" s="36" t="str">
        <f>IF(LEN(F1784)*LEN(G1784)*LEN(H1784)=0,"",VLOOKUP(F1784&amp;G1784&amp;H1784,品类代码!$D:$E,2,0))</f>
        <v/>
      </c>
      <c r="J1784" s="37" t="str">
        <f>IF(LEN(I1784)=0,"",VLOOKUP(I1784,品类代码!$E:$F,2,0))</f>
        <v/>
      </c>
      <c r="K1784" s="38" t="str">
        <f>IF(LEN(J1784)=0,"",VLOOKUP(J1784,品类代码!$F:$G,2,0))</f>
        <v/>
      </c>
      <c r="L1784" s="27"/>
      <c r="M1784" s="27"/>
      <c r="N1784" s="27"/>
      <c r="O1784" s="27"/>
      <c r="P1784" s="27"/>
      <c r="Q1784" s="27"/>
      <c r="R1784" s="27"/>
      <c r="S1784" s="39" t="str">
        <f t="shared" si="27"/>
        <v/>
      </c>
      <c r="T1784" s="44"/>
      <c r="U1784" s="40"/>
      <c r="V1784" s="40"/>
      <c r="W1784" s="35"/>
    </row>
    <row r="1785" spans="1:23" ht="14.25" thickBot="1" x14ac:dyDescent="0.2">
      <c r="A1785" s="27"/>
      <c r="B1785" s="27"/>
      <c r="C1785" s="27"/>
      <c r="D1785" s="27"/>
      <c r="E1785" s="28"/>
      <c r="F1785" s="29"/>
      <c r="G1785" s="30"/>
      <c r="H1785" s="31"/>
      <c r="I1785" s="36" t="str">
        <f>IF(LEN(F1785)*LEN(G1785)*LEN(H1785)=0,"",VLOOKUP(F1785&amp;G1785&amp;H1785,品类代码!$D:$E,2,0))</f>
        <v/>
      </c>
      <c r="J1785" s="37" t="str">
        <f>IF(LEN(I1785)=0,"",VLOOKUP(I1785,品类代码!$E:$F,2,0))</f>
        <v/>
      </c>
      <c r="K1785" s="38" t="str">
        <f>IF(LEN(J1785)=0,"",VLOOKUP(J1785,品类代码!$F:$G,2,0))</f>
        <v/>
      </c>
      <c r="L1785" s="27"/>
      <c r="M1785" s="27"/>
      <c r="N1785" s="27"/>
      <c r="O1785" s="27"/>
      <c r="P1785" s="27"/>
      <c r="Q1785" s="27"/>
      <c r="R1785" s="27"/>
      <c r="S1785" s="39" t="str">
        <f t="shared" si="27"/>
        <v/>
      </c>
      <c r="T1785" s="45"/>
      <c r="U1785" s="41"/>
      <c r="V1785" s="41"/>
      <c r="W1785" s="42"/>
    </row>
    <row r="1786" spans="1:23" ht="14.25" thickBot="1" x14ac:dyDescent="0.2">
      <c r="A1786" s="27"/>
      <c r="B1786" s="27"/>
      <c r="C1786" s="27"/>
      <c r="D1786" s="27"/>
      <c r="E1786" s="28"/>
      <c r="F1786" s="29"/>
      <c r="G1786" s="30"/>
      <c r="H1786" s="31"/>
      <c r="I1786" s="36" t="str">
        <f>IF(LEN(F1786)*LEN(G1786)*LEN(H1786)=0,"",VLOOKUP(F1786&amp;G1786&amp;H1786,品类代码!$D:$E,2,0))</f>
        <v/>
      </c>
      <c r="J1786" s="37" t="str">
        <f>IF(LEN(I1786)=0,"",VLOOKUP(I1786,品类代码!$E:$F,2,0))</f>
        <v/>
      </c>
      <c r="K1786" s="38" t="str">
        <f>IF(LEN(J1786)=0,"",VLOOKUP(J1786,品类代码!$F:$G,2,0))</f>
        <v/>
      </c>
      <c r="L1786" s="27"/>
      <c r="M1786" s="27"/>
      <c r="N1786" s="27"/>
      <c r="O1786" s="27"/>
      <c r="P1786" s="27"/>
      <c r="Q1786" s="27"/>
      <c r="R1786" s="27"/>
      <c r="S1786" s="39" t="str">
        <f t="shared" si="27"/>
        <v/>
      </c>
      <c r="T1786" s="45"/>
      <c r="U1786" s="41"/>
      <c r="V1786" s="41"/>
      <c r="W1786" s="42"/>
    </row>
    <row r="1787" spans="1:23" s="32" customFormat="1" ht="14.25" thickBot="1" x14ac:dyDescent="0.2">
      <c r="A1787" s="27"/>
      <c r="B1787" s="27"/>
      <c r="C1787" s="27"/>
      <c r="D1787" s="27"/>
      <c r="E1787" s="28"/>
      <c r="F1787" s="29"/>
      <c r="G1787" s="30"/>
      <c r="H1787" s="31"/>
      <c r="I1787" s="36" t="str">
        <f>IF(LEN(F1787)*LEN(G1787)*LEN(H1787)=0,"",VLOOKUP(F1787&amp;G1787&amp;H1787,品类代码!$D:$E,2,0))</f>
        <v/>
      </c>
      <c r="J1787" s="37" t="str">
        <f>IF(LEN(I1787)=0,"",VLOOKUP(I1787,品类代码!$E:$F,2,0))</f>
        <v/>
      </c>
      <c r="K1787" s="38" t="str">
        <f>IF(LEN(J1787)=0,"",VLOOKUP(J1787,品类代码!$F:$G,2,0))</f>
        <v/>
      </c>
      <c r="L1787" s="27"/>
      <c r="M1787" s="27"/>
      <c r="N1787" s="27"/>
      <c r="O1787" s="27"/>
      <c r="P1787" s="27"/>
      <c r="Q1787" s="27"/>
      <c r="R1787" s="27"/>
      <c r="S1787" s="39" t="str">
        <f t="shared" si="27"/>
        <v/>
      </c>
      <c r="T1787" s="44"/>
      <c r="U1787" s="40"/>
      <c r="V1787" s="40"/>
      <c r="W1787" s="35"/>
    </row>
    <row r="1788" spans="1:23" ht="14.25" thickBot="1" x14ac:dyDescent="0.2">
      <c r="A1788" s="27"/>
      <c r="B1788" s="27"/>
      <c r="C1788" s="27"/>
      <c r="D1788" s="27"/>
      <c r="E1788" s="28"/>
      <c r="F1788" s="29"/>
      <c r="G1788" s="30"/>
      <c r="H1788" s="31"/>
      <c r="I1788" s="36" t="str">
        <f>IF(LEN(F1788)*LEN(G1788)*LEN(H1788)=0,"",VLOOKUP(F1788&amp;G1788&amp;H1788,品类代码!$D:$E,2,0))</f>
        <v/>
      </c>
      <c r="J1788" s="37" t="str">
        <f>IF(LEN(I1788)=0,"",VLOOKUP(I1788,品类代码!$E:$F,2,0))</f>
        <v/>
      </c>
      <c r="K1788" s="38" t="str">
        <f>IF(LEN(J1788)=0,"",VLOOKUP(J1788,品类代码!$F:$G,2,0))</f>
        <v/>
      </c>
      <c r="L1788" s="27"/>
      <c r="M1788" s="27"/>
      <c r="N1788" s="27"/>
      <c r="O1788" s="27"/>
      <c r="P1788" s="27"/>
      <c r="Q1788" s="27"/>
      <c r="R1788" s="27"/>
      <c r="S1788" s="39" t="str">
        <f t="shared" si="27"/>
        <v/>
      </c>
      <c r="T1788" s="45"/>
      <c r="U1788" s="41"/>
      <c r="V1788" s="41"/>
      <c r="W1788" s="42"/>
    </row>
    <row r="1789" spans="1:23" ht="14.25" thickBot="1" x14ac:dyDescent="0.2">
      <c r="A1789" s="27"/>
      <c r="B1789" s="27"/>
      <c r="C1789" s="27"/>
      <c r="D1789" s="27"/>
      <c r="E1789" s="28"/>
      <c r="F1789" s="29"/>
      <c r="G1789" s="30"/>
      <c r="H1789" s="31"/>
      <c r="I1789" s="36" t="str">
        <f>IF(LEN(F1789)*LEN(G1789)*LEN(H1789)=0,"",VLOOKUP(F1789&amp;G1789&amp;H1789,品类代码!$D:$E,2,0))</f>
        <v/>
      </c>
      <c r="J1789" s="37" t="str">
        <f>IF(LEN(I1789)=0,"",VLOOKUP(I1789,品类代码!$E:$F,2,0))</f>
        <v/>
      </c>
      <c r="K1789" s="38" t="str">
        <f>IF(LEN(J1789)=0,"",VLOOKUP(J1789,品类代码!$F:$G,2,0))</f>
        <v/>
      </c>
      <c r="L1789" s="27"/>
      <c r="M1789" s="27"/>
      <c r="N1789" s="27"/>
      <c r="O1789" s="27"/>
      <c r="P1789" s="27"/>
      <c r="Q1789" s="27"/>
      <c r="R1789" s="27"/>
      <c r="S1789" s="39" t="str">
        <f t="shared" si="27"/>
        <v/>
      </c>
      <c r="T1789" s="45"/>
      <c r="U1789" s="41"/>
      <c r="V1789" s="41"/>
      <c r="W1789" s="42"/>
    </row>
    <row r="1790" spans="1:23" s="32" customFormat="1" ht="14.25" thickBot="1" x14ac:dyDescent="0.2">
      <c r="A1790" s="27"/>
      <c r="B1790" s="27"/>
      <c r="C1790" s="27"/>
      <c r="D1790" s="27"/>
      <c r="E1790" s="28"/>
      <c r="F1790" s="29"/>
      <c r="G1790" s="30"/>
      <c r="H1790" s="31"/>
      <c r="I1790" s="36" t="str">
        <f>IF(LEN(F1790)*LEN(G1790)*LEN(H1790)=0,"",VLOOKUP(F1790&amp;G1790&amp;H1790,品类代码!$D:$E,2,0))</f>
        <v/>
      </c>
      <c r="J1790" s="37" t="str">
        <f>IF(LEN(I1790)=0,"",VLOOKUP(I1790,品类代码!$E:$F,2,0))</f>
        <v/>
      </c>
      <c r="K1790" s="38" t="str">
        <f>IF(LEN(J1790)=0,"",VLOOKUP(J1790,品类代码!$F:$G,2,0))</f>
        <v/>
      </c>
      <c r="L1790" s="27"/>
      <c r="M1790" s="27"/>
      <c r="N1790" s="27"/>
      <c r="O1790" s="27"/>
      <c r="P1790" s="27"/>
      <c r="Q1790" s="27"/>
      <c r="R1790" s="27"/>
      <c r="S1790" s="39" t="str">
        <f t="shared" si="27"/>
        <v/>
      </c>
      <c r="T1790" s="44"/>
      <c r="U1790" s="40"/>
      <c r="V1790" s="40"/>
      <c r="W1790" s="35"/>
    </row>
    <row r="1791" spans="1:23" ht="14.25" thickBot="1" x14ac:dyDescent="0.2">
      <c r="A1791" s="27"/>
      <c r="B1791" s="27"/>
      <c r="C1791" s="27"/>
      <c r="D1791" s="27"/>
      <c r="E1791" s="28"/>
      <c r="F1791" s="29"/>
      <c r="G1791" s="30"/>
      <c r="H1791" s="31"/>
      <c r="I1791" s="36" t="str">
        <f>IF(LEN(F1791)*LEN(G1791)*LEN(H1791)=0,"",VLOOKUP(F1791&amp;G1791&amp;H1791,品类代码!$D:$E,2,0))</f>
        <v/>
      </c>
      <c r="J1791" s="37" t="str">
        <f>IF(LEN(I1791)=0,"",VLOOKUP(I1791,品类代码!$E:$F,2,0))</f>
        <v/>
      </c>
      <c r="K1791" s="38" t="str">
        <f>IF(LEN(J1791)=0,"",VLOOKUP(J1791,品类代码!$F:$G,2,0))</f>
        <v/>
      </c>
      <c r="L1791" s="27"/>
      <c r="M1791" s="27"/>
      <c r="N1791" s="27"/>
      <c r="O1791" s="27"/>
      <c r="P1791" s="27"/>
      <c r="Q1791" s="27"/>
      <c r="R1791" s="27"/>
      <c r="S1791" s="39" t="str">
        <f t="shared" si="27"/>
        <v/>
      </c>
      <c r="T1791" s="45"/>
      <c r="U1791" s="41"/>
      <c r="V1791" s="41"/>
      <c r="W1791" s="42"/>
    </row>
    <row r="1792" spans="1:23" ht="14.25" thickBot="1" x14ac:dyDescent="0.2">
      <c r="A1792" s="27"/>
      <c r="B1792" s="27"/>
      <c r="C1792" s="27"/>
      <c r="D1792" s="27"/>
      <c r="E1792" s="28"/>
      <c r="F1792" s="29"/>
      <c r="G1792" s="30"/>
      <c r="H1792" s="31"/>
      <c r="I1792" s="36" t="str">
        <f>IF(LEN(F1792)*LEN(G1792)*LEN(H1792)=0,"",VLOOKUP(F1792&amp;G1792&amp;H1792,品类代码!$D:$E,2,0))</f>
        <v/>
      </c>
      <c r="J1792" s="37" t="str">
        <f>IF(LEN(I1792)=0,"",VLOOKUP(I1792,品类代码!$E:$F,2,0))</f>
        <v/>
      </c>
      <c r="K1792" s="38" t="str">
        <f>IF(LEN(J1792)=0,"",VLOOKUP(J1792,品类代码!$F:$G,2,0))</f>
        <v/>
      </c>
      <c r="L1792" s="27"/>
      <c r="M1792" s="27"/>
      <c r="N1792" s="27"/>
      <c r="O1792" s="27"/>
      <c r="P1792" s="27"/>
      <c r="Q1792" s="27"/>
      <c r="R1792" s="27"/>
      <c r="S1792" s="39" t="str">
        <f t="shared" si="27"/>
        <v/>
      </c>
      <c r="T1792" s="45"/>
      <c r="U1792" s="41"/>
      <c r="V1792" s="41"/>
      <c r="W1792" s="42"/>
    </row>
    <row r="1793" spans="1:23" s="32" customFormat="1" ht="14.25" thickBot="1" x14ac:dyDescent="0.2">
      <c r="A1793" s="27"/>
      <c r="B1793" s="27"/>
      <c r="C1793" s="27"/>
      <c r="D1793" s="27"/>
      <c r="E1793" s="28"/>
      <c r="F1793" s="29"/>
      <c r="G1793" s="30"/>
      <c r="H1793" s="31"/>
      <c r="I1793" s="36" t="str">
        <f>IF(LEN(F1793)*LEN(G1793)*LEN(H1793)=0,"",VLOOKUP(F1793&amp;G1793&amp;H1793,品类代码!$D:$E,2,0))</f>
        <v/>
      </c>
      <c r="J1793" s="37" t="str">
        <f>IF(LEN(I1793)=0,"",VLOOKUP(I1793,品类代码!$E:$F,2,0))</f>
        <v/>
      </c>
      <c r="K1793" s="38" t="str">
        <f>IF(LEN(J1793)=0,"",VLOOKUP(J1793,品类代码!$F:$G,2,0))</f>
        <v/>
      </c>
      <c r="L1793" s="27"/>
      <c r="M1793" s="27"/>
      <c r="N1793" s="27"/>
      <c r="O1793" s="27"/>
      <c r="P1793" s="27"/>
      <c r="Q1793" s="27"/>
      <c r="R1793" s="27"/>
      <c r="S1793" s="39" t="str">
        <f t="shared" si="27"/>
        <v/>
      </c>
      <c r="T1793" s="44"/>
      <c r="U1793" s="40"/>
      <c r="V1793" s="40"/>
      <c r="W1793" s="35"/>
    </row>
    <row r="1794" spans="1:23" ht="14.25" thickBot="1" x14ac:dyDescent="0.2">
      <c r="A1794" s="27"/>
      <c r="B1794" s="27"/>
      <c r="C1794" s="27"/>
      <c r="D1794" s="27"/>
      <c r="E1794" s="28"/>
      <c r="F1794" s="29"/>
      <c r="G1794" s="30"/>
      <c r="H1794" s="31"/>
      <c r="I1794" s="36" t="str">
        <f>IF(LEN(F1794)*LEN(G1794)*LEN(H1794)=0,"",VLOOKUP(F1794&amp;G1794&amp;H1794,品类代码!$D:$E,2,0))</f>
        <v/>
      </c>
      <c r="J1794" s="37" t="str">
        <f>IF(LEN(I1794)=0,"",VLOOKUP(I1794,品类代码!$E:$F,2,0))</f>
        <v/>
      </c>
      <c r="K1794" s="38" t="str">
        <f>IF(LEN(J1794)=0,"",VLOOKUP(J1794,品类代码!$F:$G,2,0))</f>
        <v/>
      </c>
      <c r="L1794" s="27"/>
      <c r="M1794" s="27"/>
      <c r="N1794" s="27"/>
      <c r="O1794" s="27"/>
      <c r="P1794" s="27"/>
      <c r="Q1794" s="27"/>
      <c r="R1794" s="27"/>
      <c r="S1794" s="39" t="str">
        <f t="shared" si="27"/>
        <v/>
      </c>
      <c r="T1794" s="45"/>
      <c r="U1794" s="41"/>
      <c r="V1794" s="41"/>
      <c r="W1794" s="42"/>
    </row>
    <row r="1795" spans="1:23" ht="14.25" thickBot="1" x14ac:dyDescent="0.2">
      <c r="A1795" s="27"/>
      <c r="B1795" s="27"/>
      <c r="C1795" s="27"/>
      <c r="D1795" s="27"/>
      <c r="E1795" s="28"/>
      <c r="F1795" s="29"/>
      <c r="G1795" s="30"/>
      <c r="H1795" s="31"/>
      <c r="I1795" s="36" t="str">
        <f>IF(LEN(F1795)*LEN(G1795)*LEN(H1795)=0,"",VLOOKUP(F1795&amp;G1795&amp;H1795,品类代码!$D:$E,2,0))</f>
        <v/>
      </c>
      <c r="J1795" s="37" t="str">
        <f>IF(LEN(I1795)=0,"",VLOOKUP(I1795,品类代码!$E:$F,2,0))</f>
        <v/>
      </c>
      <c r="K1795" s="38" t="str">
        <f>IF(LEN(J1795)=0,"",VLOOKUP(J1795,品类代码!$F:$G,2,0))</f>
        <v/>
      </c>
      <c r="L1795" s="27"/>
      <c r="M1795" s="27"/>
      <c r="N1795" s="27"/>
      <c r="O1795" s="27"/>
      <c r="P1795" s="27"/>
      <c r="Q1795" s="27"/>
      <c r="R1795" s="27"/>
      <c r="S1795" s="39" t="str">
        <f t="shared" si="27"/>
        <v/>
      </c>
      <c r="T1795" s="45"/>
      <c r="U1795" s="41"/>
      <c r="V1795" s="41"/>
      <c r="W1795" s="42"/>
    </row>
    <row r="1796" spans="1:23" s="32" customFormat="1" ht="14.25" thickBot="1" x14ac:dyDescent="0.2">
      <c r="A1796" s="27"/>
      <c r="B1796" s="27"/>
      <c r="C1796" s="27"/>
      <c r="D1796" s="27"/>
      <c r="E1796" s="28"/>
      <c r="F1796" s="29"/>
      <c r="G1796" s="30"/>
      <c r="H1796" s="31"/>
      <c r="I1796" s="36" t="str">
        <f>IF(LEN(F1796)*LEN(G1796)*LEN(H1796)=0,"",VLOOKUP(F1796&amp;G1796&amp;H1796,品类代码!$D:$E,2,0))</f>
        <v/>
      </c>
      <c r="J1796" s="37" t="str">
        <f>IF(LEN(I1796)=0,"",VLOOKUP(I1796,品类代码!$E:$F,2,0))</f>
        <v/>
      </c>
      <c r="K1796" s="38" t="str">
        <f>IF(LEN(J1796)=0,"",VLOOKUP(J1796,品类代码!$F:$G,2,0))</f>
        <v/>
      </c>
      <c r="L1796" s="27"/>
      <c r="M1796" s="27"/>
      <c r="N1796" s="27"/>
      <c r="O1796" s="27"/>
      <c r="P1796" s="27"/>
      <c r="Q1796" s="27"/>
      <c r="R1796" s="27"/>
      <c r="S1796" s="39" t="str">
        <f t="shared" si="27"/>
        <v/>
      </c>
      <c r="T1796" s="44"/>
      <c r="U1796" s="40"/>
      <c r="V1796" s="40"/>
      <c r="W1796" s="35"/>
    </row>
    <row r="1797" spans="1:23" ht="14.25" thickBot="1" x14ac:dyDescent="0.2">
      <c r="A1797" s="27"/>
      <c r="B1797" s="27"/>
      <c r="C1797" s="27"/>
      <c r="D1797" s="27"/>
      <c r="E1797" s="28"/>
      <c r="F1797" s="29"/>
      <c r="G1797" s="30"/>
      <c r="H1797" s="31"/>
      <c r="I1797" s="36" t="str">
        <f>IF(LEN(F1797)*LEN(G1797)*LEN(H1797)=0,"",VLOOKUP(F1797&amp;G1797&amp;H1797,品类代码!$D:$E,2,0))</f>
        <v/>
      </c>
      <c r="J1797" s="37" t="str">
        <f>IF(LEN(I1797)=0,"",VLOOKUP(I1797,品类代码!$E:$F,2,0))</f>
        <v/>
      </c>
      <c r="K1797" s="38" t="str">
        <f>IF(LEN(J1797)=0,"",VLOOKUP(J1797,品类代码!$F:$G,2,0))</f>
        <v/>
      </c>
      <c r="L1797" s="27"/>
      <c r="M1797" s="27"/>
      <c r="N1797" s="27"/>
      <c r="O1797" s="27"/>
      <c r="P1797" s="27"/>
      <c r="Q1797" s="27"/>
      <c r="R1797" s="27"/>
      <c r="S1797" s="39" t="str">
        <f t="shared" si="27"/>
        <v/>
      </c>
      <c r="T1797" s="45"/>
      <c r="U1797" s="41"/>
      <c r="V1797" s="41"/>
      <c r="W1797" s="42"/>
    </row>
    <row r="1798" spans="1:23" ht="14.25" thickBot="1" x14ac:dyDescent="0.2">
      <c r="A1798" s="27"/>
      <c r="B1798" s="27"/>
      <c r="C1798" s="27"/>
      <c r="D1798" s="27"/>
      <c r="E1798" s="28"/>
      <c r="F1798" s="29"/>
      <c r="G1798" s="30"/>
      <c r="H1798" s="31"/>
      <c r="I1798" s="36" t="str">
        <f>IF(LEN(F1798)*LEN(G1798)*LEN(H1798)=0,"",VLOOKUP(F1798&amp;G1798&amp;H1798,品类代码!$D:$E,2,0))</f>
        <v/>
      </c>
      <c r="J1798" s="37" t="str">
        <f>IF(LEN(I1798)=0,"",VLOOKUP(I1798,品类代码!$E:$F,2,0))</f>
        <v/>
      </c>
      <c r="K1798" s="38" t="str">
        <f>IF(LEN(J1798)=0,"",VLOOKUP(J1798,品类代码!$F:$G,2,0))</f>
        <v/>
      </c>
      <c r="L1798" s="27"/>
      <c r="M1798" s="27"/>
      <c r="N1798" s="27"/>
      <c r="O1798" s="27"/>
      <c r="P1798" s="27"/>
      <c r="Q1798" s="27"/>
      <c r="R1798" s="27"/>
      <c r="S1798" s="39" t="str">
        <f t="shared" ref="S1798:S1861" si="28">IF(LEN($B$3)*LEN(H1798)*LEN(B1798)*LEN(D1798)*LEN(L1798)=0,"",$B$3&amp;"-"&amp;H1798&amp;"-"&amp;B1798&amp;"-"&amp;D1798&amp;"-"&amp;IF(LEN(M1798)=0,L1798,IF(LEN(N1798)*LEN(M1798)&gt;0,M1798&amp;"("&amp;L1798&amp;")"&amp;N1798,M1798&amp;"("&amp;L1798&amp;")")))</f>
        <v/>
      </c>
      <c r="T1798" s="45"/>
      <c r="U1798" s="41"/>
      <c r="V1798" s="41"/>
      <c r="W1798" s="42"/>
    </row>
    <row r="1799" spans="1:23" s="32" customFormat="1" ht="14.25" thickBot="1" x14ac:dyDescent="0.2">
      <c r="A1799" s="27"/>
      <c r="B1799" s="27"/>
      <c r="C1799" s="27"/>
      <c r="D1799" s="27"/>
      <c r="E1799" s="28"/>
      <c r="F1799" s="29"/>
      <c r="G1799" s="30"/>
      <c r="H1799" s="31"/>
      <c r="I1799" s="36" t="str">
        <f>IF(LEN(F1799)*LEN(G1799)*LEN(H1799)=0,"",VLOOKUP(F1799&amp;G1799&amp;H1799,品类代码!$D:$E,2,0))</f>
        <v/>
      </c>
      <c r="J1799" s="37" t="str">
        <f>IF(LEN(I1799)=0,"",VLOOKUP(I1799,品类代码!$E:$F,2,0))</f>
        <v/>
      </c>
      <c r="K1799" s="38" t="str">
        <f>IF(LEN(J1799)=0,"",VLOOKUP(J1799,品类代码!$F:$G,2,0))</f>
        <v/>
      </c>
      <c r="L1799" s="27"/>
      <c r="M1799" s="27"/>
      <c r="N1799" s="27"/>
      <c r="O1799" s="27"/>
      <c r="P1799" s="27"/>
      <c r="Q1799" s="27"/>
      <c r="R1799" s="27"/>
      <c r="S1799" s="39" t="str">
        <f t="shared" si="28"/>
        <v/>
      </c>
      <c r="T1799" s="44"/>
      <c r="U1799" s="40"/>
      <c r="V1799" s="40"/>
      <c r="W1799" s="35"/>
    </row>
    <row r="1800" spans="1:23" ht="14.25" thickBot="1" x14ac:dyDescent="0.2">
      <c r="A1800" s="27"/>
      <c r="B1800" s="27"/>
      <c r="C1800" s="27"/>
      <c r="D1800" s="27"/>
      <c r="E1800" s="28"/>
      <c r="F1800" s="29"/>
      <c r="G1800" s="30"/>
      <c r="H1800" s="31"/>
      <c r="I1800" s="36" t="str">
        <f>IF(LEN(F1800)*LEN(G1800)*LEN(H1800)=0,"",VLOOKUP(F1800&amp;G1800&amp;H1800,品类代码!$D:$E,2,0))</f>
        <v/>
      </c>
      <c r="J1800" s="37" t="str">
        <f>IF(LEN(I1800)=0,"",VLOOKUP(I1800,品类代码!$E:$F,2,0))</f>
        <v/>
      </c>
      <c r="K1800" s="38" t="str">
        <f>IF(LEN(J1800)=0,"",VLOOKUP(J1800,品类代码!$F:$G,2,0))</f>
        <v/>
      </c>
      <c r="L1800" s="27"/>
      <c r="M1800" s="27"/>
      <c r="N1800" s="27"/>
      <c r="O1800" s="27"/>
      <c r="P1800" s="27"/>
      <c r="Q1800" s="27"/>
      <c r="R1800" s="27"/>
      <c r="S1800" s="39" t="str">
        <f t="shared" si="28"/>
        <v/>
      </c>
      <c r="T1800" s="45"/>
      <c r="U1800" s="41"/>
      <c r="V1800" s="41"/>
      <c r="W1800" s="42"/>
    </row>
    <row r="1801" spans="1:23" ht="14.25" thickBot="1" x14ac:dyDescent="0.2">
      <c r="A1801" s="27"/>
      <c r="B1801" s="27"/>
      <c r="C1801" s="27"/>
      <c r="D1801" s="27"/>
      <c r="E1801" s="28"/>
      <c r="F1801" s="29"/>
      <c r="G1801" s="30"/>
      <c r="H1801" s="31"/>
      <c r="I1801" s="36" t="str">
        <f>IF(LEN(F1801)*LEN(G1801)*LEN(H1801)=0,"",VLOOKUP(F1801&amp;G1801&amp;H1801,品类代码!$D:$E,2,0))</f>
        <v/>
      </c>
      <c r="J1801" s="37" t="str">
        <f>IF(LEN(I1801)=0,"",VLOOKUP(I1801,品类代码!$E:$F,2,0))</f>
        <v/>
      </c>
      <c r="K1801" s="38" t="str">
        <f>IF(LEN(J1801)=0,"",VLOOKUP(J1801,品类代码!$F:$G,2,0))</f>
        <v/>
      </c>
      <c r="L1801" s="27"/>
      <c r="M1801" s="27"/>
      <c r="N1801" s="27"/>
      <c r="O1801" s="27"/>
      <c r="P1801" s="27"/>
      <c r="Q1801" s="27"/>
      <c r="R1801" s="27"/>
      <c r="S1801" s="39" t="str">
        <f t="shared" si="28"/>
        <v/>
      </c>
      <c r="T1801" s="45"/>
      <c r="U1801" s="41"/>
      <c r="V1801" s="41"/>
      <c r="W1801" s="42"/>
    </row>
    <row r="1802" spans="1:23" s="32" customFormat="1" ht="14.25" thickBot="1" x14ac:dyDescent="0.2">
      <c r="A1802" s="27"/>
      <c r="B1802" s="27"/>
      <c r="C1802" s="27"/>
      <c r="D1802" s="27"/>
      <c r="E1802" s="28"/>
      <c r="F1802" s="29"/>
      <c r="G1802" s="30"/>
      <c r="H1802" s="31"/>
      <c r="I1802" s="36" t="str">
        <f>IF(LEN(F1802)*LEN(G1802)*LEN(H1802)=0,"",VLOOKUP(F1802&amp;G1802&amp;H1802,品类代码!$D:$E,2,0))</f>
        <v/>
      </c>
      <c r="J1802" s="37" t="str">
        <f>IF(LEN(I1802)=0,"",VLOOKUP(I1802,品类代码!$E:$F,2,0))</f>
        <v/>
      </c>
      <c r="K1802" s="38" t="str">
        <f>IF(LEN(J1802)=0,"",VLOOKUP(J1802,品类代码!$F:$G,2,0))</f>
        <v/>
      </c>
      <c r="L1802" s="27"/>
      <c r="M1802" s="27"/>
      <c r="N1802" s="27"/>
      <c r="O1802" s="27"/>
      <c r="P1802" s="27"/>
      <c r="Q1802" s="27"/>
      <c r="R1802" s="27"/>
      <c r="S1802" s="39" t="str">
        <f t="shared" si="28"/>
        <v/>
      </c>
      <c r="T1802" s="44"/>
      <c r="U1802" s="40"/>
      <c r="V1802" s="40"/>
      <c r="W1802" s="35"/>
    </row>
    <row r="1803" spans="1:23" ht="14.25" thickBot="1" x14ac:dyDescent="0.2">
      <c r="A1803" s="27"/>
      <c r="B1803" s="27"/>
      <c r="C1803" s="27"/>
      <c r="D1803" s="27"/>
      <c r="E1803" s="28"/>
      <c r="F1803" s="29"/>
      <c r="G1803" s="30"/>
      <c r="H1803" s="31"/>
      <c r="I1803" s="36" t="str">
        <f>IF(LEN(F1803)*LEN(G1803)*LEN(H1803)=0,"",VLOOKUP(F1803&amp;G1803&amp;H1803,品类代码!$D:$E,2,0))</f>
        <v/>
      </c>
      <c r="J1803" s="37" t="str">
        <f>IF(LEN(I1803)=0,"",VLOOKUP(I1803,品类代码!$E:$F,2,0))</f>
        <v/>
      </c>
      <c r="K1803" s="38" t="str">
        <f>IF(LEN(J1803)=0,"",VLOOKUP(J1803,品类代码!$F:$G,2,0))</f>
        <v/>
      </c>
      <c r="L1803" s="27"/>
      <c r="M1803" s="27"/>
      <c r="N1803" s="27"/>
      <c r="O1803" s="27"/>
      <c r="P1803" s="27"/>
      <c r="Q1803" s="27"/>
      <c r="R1803" s="27"/>
      <c r="S1803" s="39" t="str">
        <f t="shared" si="28"/>
        <v/>
      </c>
      <c r="T1803" s="45"/>
      <c r="U1803" s="41"/>
      <c r="V1803" s="41"/>
      <c r="W1803" s="42"/>
    </row>
    <row r="1804" spans="1:23" ht="14.25" thickBot="1" x14ac:dyDescent="0.2">
      <c r="A1804" s="27"/>
      <c r="B1804" s="27"/>
      <c r="C1804" s="27"/>
      <c r="D1804" s="27"/>
      <c r="E1804" s="28"/>
      <c r="F1804" s="29"/>
      <c r="G1804" s="30"/>
      <c r="H1804" s="31"/>
      <c r="I1804" s="36" t="str">
        <f>IF(LEN(F1804)*LEN(G1804)*LEN(H1804)=0,"",VLOOKUP(F1804&amp;G1804&amp;H1804,品类代码!$D:$E,2,0))</f>
        <v/>
      </c>
      <c r="J1804" s="37" t="str">
        <f>IF(LEN(I1804)=0,"",VLOOKUP(I1804,品类代码!$E:$F,2,0))</f>
        <v/>
      </c>
      <c r="K1804" s="38" t="str">
        <f>IF(LEN(J1804)=0,"",VLOOKUP(J1804,品类代码!$F:$G,2,0))</f>
        <v/>
      </c>
      <c r="L1804" s="27"/>
      <c r="M1804" s="27"/>
      <c r="N1804" s="27"/>
      <c r="O1804" s="27"/>
      <c r="P1804" s="27"/>
      <c r="Q1804" s="27"/>
      <c r="R1804" s="27"/>
      <c r="S1804" s="39" t="str">
        <f t="shared" si="28"/>
        <v/>
      </c>
      <c r="T1804" s="45"/>
      <c r="U1804" s="41"/>
      <c r="V1804" s="41"/>
      <c r="W1804" s="42"/>
    </row>
    <row r="1805" spans="1:23" s="32" customFormat="1" ht="14.25" thickBot="1" x14ac:dyDescent="0.2">
      <c r="A1805" s="27"/>
      <c r="B1805" s="27"/>
      <c r="C1805" s="27"/>
      <c r="D1805" s="27"/>
      <c r="E1805" s="28"/>
      <c r="F1805" s="29"/>
      <c r="G1805" s="30"/>
      <c r="H1805" s="31"/>
      <c r="I1805" s="36" t="str">
        <f>IF(LEN(F1805)*LEN(G1805)*LEN(H1805)=0,"",VLOOKUP(F1805&amp;G1805&amp;H1805,品类代码!$D:$E,2,0))</f>
        <v/>
      </c>
      <c r="J1805" s="37" t="str">
        <f>IF(LEN(I1805)=0,"",VLOOKUP(I1805,品类代码!$E:$F,2,0))</f>
        <v/>
      </c>
      <c r="K1805" s="38" t="str">
        <f>IF(LEN(J1805)=0,"",VLOOKUP(J1805,品类代码!$F:$G,2,0))</f>
        <v/>
      </c>
      <c r="L1805" s="27"/>
      <c r="M1805" s="27"/>
      <c r="N1805" s="27"/>
      <c r="O1805" s="27"/>
      <c r="P1805" s="27"/>
      <c r="Q1805" s="27"/>
      <c r="R1805" s="27"/>
      <c r="S1805" s="39" t="str">
        <f t="shared" si="28"/>
        <v/>
      </c>
      <c r="T1805" s="44"/>
      <c r="U1805" s="40"/>
      <c r="V1805" s="40"/>
      <c r="W1805" s="35"/>
    </row>
    <row r="1806" spans="1:23" ht="14.25" thickBot="1" x14ac:dyDescent="0.2">
      <c r="A1806" s="27"/>
      <c r="B1806" s="27"/>
      <c r="C1806" s="27"/>
      <c r="D1806" s="27"/>
      <c r="E1806" s="28"/>
      <c r="F1806" s="29"/>
      <c r="G1806" s="30"/>
      <c r="H1806" s="31"/>
      <c r="I1806" s="36" t="str">
        <f>IF(LEN(F1806)*LEN(G1806)*LEN(H1806)=0,"",VLOOKUP(F1806&amp;G1806&amp;H1806,品类代码!$D:$E,2,0))</f>
        <v/>
      </c>
      <c r="J1806" s="37" t="str">
        <f>IF(LEN(I1806)=0,"",VLOOKUP(I1806,品类代码!$E:$F,2,0))</f>
        <v/>
      </c>
      <c r="K1806" s="38" t="str">
        <f>IF(LEN(J1806)=0,"",VLOOKUP(J1806,品类代码!$F:$G,2,0))</f>
        <v/>
      </c>
      <c r="L1806" s="27"/>
      <c r="M1806" s="27"/>
      <c r="N1806" s="27"/>
      <c r="O1806" s="27"/>
      <c r="P1806" s="27"/>
      <c r="Q1806" s="27"/>
      <c r="R1806" s="27"/>
      <c r="S1806" s="39" t="str">
        <f t="shared" si="28"/>
        <v/>
      </c>
      <c r="T1806" s="45"/>
      <c r="U1806" s="41"/>
      <c r="V1806" s="41"/>
      <c r="W1806" s="42"/>
    </row>
    <row r="1807" spans="1:23" ht="14.25" thickBot="1" x14ac:dyDescent="0.2">
      <c r="A1807" s="27"/>
      <c r="B1807" s="27"/>
      <c r="C1807" s="27"/>
      <c r="D1807" s="27"/>
      <c r="E1807" s="28"/>
      <c r="F1807" s="29"/>
      <c r="G1807" s="30"/>
      <c r="H1807" s="31"/>
      <c r="I1807" s="36" t="str">
        <f>IF(LEN(F1807)*LEN(G1807)*LEN(H1807)=0,"",VLOOKUP(F1807&amp;G1807&amp;H1807,品类代码!$D:$E,2,0))</f>
        <v/>
      </c>
      <c r="J1807" s="37" t="str">
        <f>IF(LEN(I1807)=0,"",VLOOKUP(I1807,品类代码!$E:$F,2,0))</f>
        <v/>
      </c>
      <c r="K1807" s="38" t="str">
        <f>IF(LEN(J1807)=0,"",VLOOKUP(J1807,品类代码!$F:$G,2,0))</f>
        <v/>
      </c>
      <c r="L1807" s="27"/>
      <c r="M1807" s="27"/>
      <c r="N1807" s="27"/>
      <c r="O1807" s="27"/>
      <c r="P1807" s="27"/>
      <c r="Q1807" s="27"/>
      <c r="R1807" s="27"/>
      <c r="S1807" s="39" t="str">
        <f t="shared" si="28"/>
        <v/>
      </c>
      <c r="T1807" s="45"/>
      <c r="U1807" s="41"/>
      <c r="V1807" s="41"/>
      <c r="W1807" s="42"/>
    </row>
    <row r="1808" spans="1:23" s="32" customFormat="1" ht="14.25" thickBot="1" x14ac:dyDescent="0.2">
      <c r="A1808" s="27"/>
      <c r="B1808" s="27"/>
      <c r="C1808" s="27"/>
      <c r="D1808" s="27"/>
      <c r="E1808" s="28"/>
      <c r="F1808" s="29"/>
      <c r="G1808" s="30"/>
      <c r="H1808" s="31"/>
      <c r="I1808" s="36" t="str">
        <f>IF(LEN(F1808)*LEN(G1808)*LEN(H1808)=0,"",VLOOKUP(F1808&amp;G1808&amp;H1808,品类代码!$D:$E,2,0))</f>
        <v/>
      </c>
      <c r="J1808" s="37" t="str">
        <f>IF(LEN(I1808)=0,"",VLOOKUP(I1808,品类代码!$E:$F,2,0))</f>
        <v/>
      </c>
      <c r="K1808" s="38" t="str">
        <f>IF(LEN(J1808)=0,"",VLOOKUP(J1808,品类代码!$F:$G,2,0))</f>
        <v/>
      </c>
      <c r="L1808" s="27"/>
      <c r="M1808" s="27"/>
      <c r="N1808" s="27"/>
      <c r="O1808" s="27"/>
      <c r="P1808" s="27"/>
      <c r="Q1808" s="27"/>
      <c r="R1808" s="27"/>
      <c r="S1808" s="39" t="str">
        <f t="shared" si="28"/>
        <v/>
      </c>
      <c r="T1808" s="44"/>
      <c r="U1808" s="40"/>
      <c r="V1808" s="40"/>
      <c r="W1808" s="35"/>
    </row>
    <row r="1809" spans="1:23" ht="14.25" thickBot="1" x14ac:dyDescent="0.2">
      <c r="A1809" s="27"/>
      <c r="B1809" s="27"/>
      <c r="C1809" s="27"/>
      <c r="D1809" s="27"/>
      <c r="E1809" s="28"/>
      <c r="F1809" s="29"/>
      <c r="G1809" s="30"/>
      <c r="H1809" s="31"/>
      <c r="I1809" s="36" t="str">
        <f>IF(LEN(F1809)*LEN(G1809)*LEN(H1809)=0,"",VLOOKUP(F1809&amp;G1809&amp;H1809,品类代码!$D:$E,2,0))</f>
        <v/>
      </c>
      <c r="J1809" s="37" t="str">
        <f>IF(LEN(I1809)=0,"",VLOOKUP(I1809,品类代码!$E:$F,2,0))</f>
        <v/>
      </c>
      <c r="K1809" s="38" t="str">
        <f>IF(LEN(J1809)=0,"",VLOOKUP(J1809,品类代码!$F:$G,2,0))</f>
        <v/>
      </c>
      <c r="L1809" s="27"/>
      <c r="M1809" s="27"/>
      <c r="N1809" s="27"/>
      <c r="O1809" s="27"/>
      <c r="P1809" s="27"/>
      <c r="Q1809" s="27"/>
      <c r="R1809" s="27"/>
      <c r="S1809" s="39" t="str">
        <f t="shared" si="28"/>
        <v/>
      </c>
      <c r="T1809" s="45"/>
      <c r="U1809" s="41"/>
      <c r="V1809" s="41"/>
      <c r="W1809" s="42"/>
    </row>
    <row r="1810" spans="1:23" ht="14.25" thickBot="1" x14ac:dyDescent="0.2">
      <c r="A1810" s="27"/>
      <c r="B1810" s="27"/>
      <c r="C1810" s="27"/>
      <c r="D1810" s="27"/>
      <c r="E1810" s="28"/>
      <c r="F1810" s="29"/>
      <c r="G1810" s="30"/>
      <c r="H1810" s="31"/>
      <c r="I1810" s="36" t="str">
        <f>IF(LEN(F1810)*LEN(G1810)*LEN(H1810)=0,"",VLOOKUP(F1810&amp;G1810&amp;H1810,品类代码!$D:$E,2,0))</f>
        <v/>
      </c>
      <c r="J1810" s="37" t="str">
        <f>IF(LEN(I1810)=0,"",VLOOKUP(I1810,品类代码!$E:$F,2,0))</f>
        <v/>
      </c>
      <c r="K1810" s="38" t="str">
        <f>IF(LEN(J1810)=0,"",VLOOKUP(J1810,品类代码!$F:$G,2,0))</f>
        <v/>
      </c>
      <c r="L1810" s="27"/>
      <c r="M1810" s="27"/>
      <c r="N1810" s="27"/>
      <c r="O1810" s="27"/>
      <c r="P1810" s="27"/>
      <c r="Q1810" s="27"/>
      <c r="R1810" s="27"/>
      <c r="S1810" s="39" t="str">
        <f t="shared" si="28"/>
        <v/>
      </c>
      <c r="T1810" s="45"/>
      <c r="U1810" s="41"/>
      <c r="V1810" s="41"/>
      <c r="W1810" s="42"/>
    </row>
    <row r="1811" spans="1:23" s="32" customFormat="1" ht="14.25" thickBot="1" x14ac:dyDescent="0.2">
      <c r="A1811" s="27"/>
      <c r="B1811" s="27"/>
      <c r="C1811" s="27"/>
      <c r="D1811" s="27"/>
      <c r="E1811" s="28"/>
      <c r="F1811" s="29"/>
      <c r="G1811" s="30"/>
      <c r="H1811" s="31"/>
      <c r="I1811" s="36" t="str">
        <f>IF(LEN(F1811)*LEN(G1811)*LEN(H1811)=0,"",VLOOKUP(F1811&amp;G1811&amp;H1811,品类代码!$D:$E,2,0))</f>
        <v/>
      </c>
      <c r="J1811" s="37" t="str">
        <f>IF(LEN(I1811)=0,"",VLOOKUP(I1811,品类代码!$E:$F,2,0))</f>
        <v/>
      </c>
      <c r="K1811" s="38" t="str">
        <f>IF(LEN(J1811)=0,"",VLOOKUP(J1811,品类代码!$F:$G,2,0))</f>
        <v/>
      </c>
      <c r="L1811" s="27"/>
      <c r="M1811" s="27"/>
      <c r="N1811" s="27"/>
      <c r="O1811" s="27"/>
      <c r="P1811" s="27"/>
      <c r="Q1811" s="27"/>
      <c r="R1811" s="27"/>
      <c r="S1811" s="39" t="str">
        <f t="shared" si="28"/>
        <v/>
      </c>
      <c r="T1811" s="44"/>
      <c r="U1811" s="40"/>
      <c r="V1811" s="40"/>
      <c r="W1811" s="35"/>
    </row>
    <row r="1812" spans="1:23" ht="14.25" thickBot="1" x14ac:dyDescent="0.2">
      <c r="A1812" s="27"/>
      <c r="B1812" s="27"/>
      <c r="C1812" s="27"/>
      <c r="D1812" s="27"/>
      <c r="E1812" s="28"/>
      <c r="F1812" s="29"/>
      <c r="G1812" s="30"/>
      <c r="H1812" s="31"/>
      <c r="I1812" s="36" t="str">
        <f>IF(LEN(F1812)*LEN(G1812)*LEN(H1812)=0,"",VLOOKUP(F1812&amp;G1812&amp;H1812,品类代码!$D:$E,2,0))</f>
        <v/>
      </c>
      <c r="J1812" s="37" t="str">
        <f>IF(LEN(I1812)=0,"",VLOOKUP(I1812,品类代码!$E:$F,2,0))</f>
        <v/>
      </c>
      <c r="K1812" s="38" t="str">
        <f>IF(LEN(J1812)=0,"",VLOOKUP(J1812,品类代码!$F:$G,2,0))</f>
        <v/>
      </c>
      <c r="L1812" s="27"/>
      <c r="M1812" s="27"/>
      <c r="N1812" s="27"/>
      <c r="O1812" s="27"/>
      <c r="P1812" s="27"/>
      <c r="Q1812" s="27"/>
      <c r="R1812" s="27"/>
      <c r="S1812" s="39" t="str">
        <f t="shared" si="28"/>
        <v/>
      </c>
      <c r="T1812" s="45"/>
      <c r="U1812" s="41"/>
      <c r="V1812" s="41"/>
      <c r="W1812" s="42"/>
    </row>
    <row r="1813" spans="1:23" ht="14.25" thickBot="1" x14ac:dyDescent="0.2">
      <c r="A1813" s="27"/>
      <c r="B1813" s="27"/>
      <c r="C1813" s="27"/>
      <c r="D1813" s="27"/>
      <c r="E1813" s="28"/>
      <c r="F1813" s="29"/>
      <c r="G1813" s="30"/>
      <c r="H1813" s="31"/>
      <c r="I1813" s="36" t="str">
        <f>IF(LEN(F1813)*LEN(G1813)*LEN(H1813)=0,"",VLOOKUP(F1813&amp;G1813&amp;H1813,品类代码!$D:$E,2,0))</f>
        <v/>
      </c>
      <c r="J1813" s="37" t="str">
        <f>IF(LEN(I1813)=0,"",VLOOKUP(I1813,品类代码!$E:$F,2,0))</f>
        <v/>
      </c>
      <c r="K1813" s="38" t="str">
        <f>IF(LEN(J1813)=0,"",VLOOKUP(J1813,品类代码!$F:$G,2,0))</f>
        <v/>
      </c>
      <c r="L1813" s="27"/>
      <c r="M1813" s="27"/>
      <c r="N1813" s="27"/>
      <c r="O1813" s="27"/>
      <c r="P1813" s="27"/>
      <c r="Q1813" s="27"/>
      <c r="R1813" s="27"/>
      <c r="S1813" s="39" t="str">
        <f t="shared" si="28"/>
        <v/>
      </c>
      <c r="T1813" s="45"/>
      <c r="U1813" s="41"/>
      <c r="V1813" s="41"/>
      <c r="W1813" s="42"/>
    </row>
    <row r="1814" spans="1:23" s="32" customFormat="1" ht="14.25" thickBot="1" x14ac:dyDescent="0.2">
      <c r="A1814" s="27"/>
      <c r="B1814" s="27"/>
      <c r="C1814" s="27"/>
      <c r="D1814" s="27"/>
      <c r="E1814" s="28"/>
      <c r="F1814" s="29"/>
      <c r="G1814" s="30"/>
      <c r="H1814" s="31"/>
      <c r="I1814" s="36" t="str">
        <f>IF(LEN(F1814)*LEN(G1814)*LEN(H1814)=0,"",VLOOKUP(F1814&amp;G1814&amp;H1814,品类代码!$D:$E,2,0))</f>
        <v/>
      </c>
      <c r="J1814" s="37" t="str">
        <f>IF(LEN(I1814)=0,"",VLOOKUP(I1814,品类代码!$E:$F,2,0))</f>
        <v/>
      </c>
      <c r="K1814" s="38" t="str">
        <f>IF(LEN(J1814)=0,"",VLOOKUP(J1814,品类代码!$F:$G,2,0))</f>
        <v/>
      </c>
      <c r="L1814" s="27"/>
      <c r="M1814" s="27"/>
      <c r="N1814" s="27"/>
      <c r="O1814" s="27"/>
      <c r="P1814" s="27"/>
      <c r="Q1814" s="27"/>
      <c r="R1814" s="27"/>
      <c r="S1814" s="39" t="str">
        <f t="shared" si="28"/>
        <v/>
      </c>
      <c r="T1814" s="44"/>
      <c r="U1814" s="40"/>
      <c r="V1814" s="40"/>
      <c r="W1814" s="35"/>
    </row>
    <row r="1815" spans="1:23" ht="14.25" thickBot="1" x14ac:dyDescent="0.2">
      <c r="A1815" s="27"/>
      <c r="B1815" s="27"/>
      <c r="C1815" s="27"/>
      <c r="D1815" s="27"/>
      <c r="E1815" s="28"/>
      <c r="F1815" s="29"/>
      <c r="G1815" s="30"/>
      <c r="H1815" s="31"/>
      <c r="I1815" s="36" t="str">
        <f>IF(LEN(F1815)*LEN(G1815)*LEN(H1815)=0,"",VLOOKUP(F1815&amp;G1815&amp;H1815,品类代码!$D:$E,2,0))</f>
        <v/>
      </c>
      <c r="J1815" s="37" t="str">
        <f>IF(LEN(I1815)=0,"",VLOOKUP(I1815,品类代码!$E:$F,2,0))</f>
        <v/>
      </c>
      <c r="K1815" s="38" t="str">
        <f>IF(LEN(J1815)=0,"",VLOOKUP(J1815,品类代码!$F:$G,2,0))</f>
        <v/>
      </c>
      <c r="L1815" s="27"/>
      <c r="M1815" s="27"/>
      <c r="N1815" s="27"/>
      <c r="O1815" s="27"/>
      <c r="P1815" s="27"/>
      <c r="Q1815" s="27"/>
      <c r="R1815" s="27"/>
      <c r="S1815" s="39" t="str">
        <f t="shared" si="28"/>
        <v/>
      </c>
      <c r="T1815" s="45"/>
      <c r="U1815" s="41"/>
      <c r="V1815" s="41"/>
      <c r="W1815" s="42"/>
    </row>
    <row r="1816" spans="1:23" ht="14.25" thickBot="1" x14ac:dyDescent="0.2">
      <c r="A1816" s="27"/>
      <c r="B1816" s="27"/>
      <c r="C1816" s="27"/>
      <c r="D1816" s="27"/>
      <c r="E1816" s="28"/>
      <c r="F1816" s="29"/>
      <c r="G1816" s="30"/>
      <c r="H1816" s="31"/>
      <c r="I1816" s="36" t="str">
        <f>IF(LEN(F1816)*LEN(G1816)*LEN(H1816)=0,"",VLOOKUP(F1816&amp;G1816&amp;H1816,品类代码!$D:$E,2,0))</f>
        <v/>
      </c>
      <c r="J1816" s="37" t="str">
        <f>IF(LEN(I1816)=0,"",VLOOKUP(I1816,品类代码!$E:$F,2,0))</f>
        <v/>
      </c>
      <c r="K1816" s="38" t="str">
        <f>IF(LEN(J1816)=0,"",VLOOKUP(J1816,品类代码!$F:$G,2,0))</f>
        <v/>
      </c>
      <c r="L1816" s="27"/>
      <c r="M1816" s="27"/>
      <c r="N1816" s="27"/>
      <c r="O1816" s="27"/>
      <c r="P1816" s="27"/>
      <c r="Q1816" s="27"/>
      <c r="R1816" s="27"/>
      <c r="S1816" s="39" t="str">
        <f t="shared" si="28"/>
        <v/>
      </c>
      <c r="T1816" s="45"/>
      <c r="U1816" s="41"/>
      <c r="V1816" s="41"/>
      <c r="W1816" s="42"/>
    </row>
    <row r="1817" spans="1:23" s="32" customFormat="1" ht="14.25" thickBot="1" x14ac:dyDescent="0.2">
      <c r="A1817" s="27"/>
      <c r="B1817" s="27"/>
      <c r="C1817" s="27"/>
      <c r="D1817" s="27"/>
      <c r="E1817" s="28"/>
      <c r="F1817" s="29"/>
      <c r="G1817" s="30"/>
      <c r="H1817" s="31"/>
      <c r="I1817" s="36" t="str">
        <f>IF(LEN(F1817)*LEN(G1817)*LEN(H1817)=0,"",VLOOKUP(F1817&amp;G1817&amp;H1817,品类代码!$D:$E,2,0))</f>
        <v/>
      </c>
      <c r="J1817" s="37" t="str">
        <f>IF(LEN(I1817)=0,"",VLOOKUP(I1817,品类代码!$E:$F,2,0))</f>
        <v/>
      </c>
      <c r="K1817" s="38" t="str">
        <f>IF(LEN(J1817)=0,"",VLOOKUP(J1817,品类代码!$F:$G,2,0))</f>
        <v/>
      </c>
      <c r="L1817" s="27"/>
      <c r="M1817" s="27"/>
      <c r="N1817" s="27"/>
      <c r="O1817" s="27"/>
      <c r="P1817" s="27"/>
      <c r="Q1817" s="27"/>
      <c r="R1817" s="27"/>
      <c r="S1817" s="39" t="str">
        <f t="shared" si="28"/>
        <v/>
      </c>
      <c r="T1817" s="44"/>
      <c r="U1817" s="40"/>
      <c r="V1817" s="40"/>
      <c r="W1817" s="35"/>
    </row>
    <row r="1818" spans="1:23" ht="14.25" thickBot="1" x14ac:dyDescent="0.2">
      <c r="A1818" s="27"/>
      <c r="B1818" s="27"/>
      <c r="C1818" s="27"/>
      <c r="D1818" s="27"/>
      <c r="E1818" s="28"/>
      <c r="F1818" s="29"/>
      <c r="G1818" s="30"/>
      <c r="H1818" s="31"/>
      <c r="I1818" s="36" t="str">
        <f>IF(LEN(F1818)*LEN(G1818)*LEN(H1818)=0,"",VLOOKUP(F1818&amp;G1818&amp;H1818,品类代码!$D:$E,2,0))</f>
        <v/>
      </c>
      <c r="J1818" s="37" t="str">
        <f>IF(LEN(I1818)=0,"",VLOOKUP(I1818,品类代码!$E:$F,2,0))</f>
        <v/>
      </c>
      <c r="K1818" s="38" t="str">
        <f>IF(LEN(J1818)=0,"",VLOOKUP(J1818,品类代码!$F:$G,2,0))</f>
        <v/>
      </c>
      <c r="L1818" s="27"/>
      <c r="M1818" s="27"/>
      <c r="N1818" s="27"/>
      <c r="O1818" s="27"/>
      <c r="P1818" s="27"/>
      <c r="Q1818" s="27"/>
      <c r="R1818" s="27"/>
      <c r="S1818" s="39" t="str">
        <f t="shared" si="28"/>
        <v/>
      </c>
      <c r="T1818" s="45"/>
      <c r="U1818" s="41"/>
      <c r="V1818" s="41"/>
      <c r="W1818" s="42"/>
    </row>
    <row r="1819" spans="1:23" ht="14.25" thickBot="1" x14ac:dyDescent="0.2">
      <c r="A1819" s="27"/>
      <c r="B1819" s="27"/>
      <c r="C1819" s="27"/>
      <c r="D1819" s="27"/>
      <c r="E1819" s="28"/>
      <c r="F1819" s="29"/>
      <c r="G1819" s="30"/>
      <c r="H1819" s="31"/>
      <c r="I1819" s="36" t="str">
        <f>IF(LEN(F1819)*LEN(G1819)*LEN(H1819)=0,"",VLOOKUP(F1819&amp;G1819&amp;H1819,品类代码!$D:$E,2,0))</f>
        <v/>
      </c>
      <c r="J1819" s="37" t="str">
        <f>IF(LEN(I1819)=0,"",VLOOKUP(I1819,品类代码!$E:$F,2,0))</f>
        <v/>
      </c>
      <c r="K1819" s="38" t="str">
        <f>IF(LEN(J1819)=0,"",VLOOKUP(J1819,品类代码!$F:$G,2,0))</f>
        <v/>
      </c>
      <c r="L1819" s="27"/>
      <c r="M1819" s="27"/>
      <c r="N1819" s="27"/>
      <c r="O1819" s="27"/>
      <c r="P1819" s="27"/>
      <c r="Q1819" s="27"/>
      <c r="R1819" s="27"/>
      <c r="S1819" s="39" t="str">
        <f t="shared" si="28"/>
        <v/>
      </c>
      <c r="T1819" s="45"/>
      <c r="U1819" s="41"/>
      <c r="V1819" s="41"/>
      <c r="W1819" s="42"/>
    </row>
    <row r="1820" spans="1:23" s="32" customFormat="1" ht="14.25" thickBot="1" x14ac:dyDescent="0.2">
      <c r="A1820" s="27"/>
      <c r="B1820" s="27"/>
      <c r="C1820" s="27"/>
      <c r="D1820" s="27"/>
      <c r="E1820" s="28"/>
      <c r="F1820" s="29"/>
      <c r="G1820" s="30"/>
      <c r="H1820" s="31"/>
      <c r="I1820" s="36" t="str">
        <f>IF(LEN(F1820)*LEN(G1820)*LEN(H1820)=0,"",VLOOKUP(F1820&amp;G1820&amp;H1820,品类代码!$D:$E,2,0))</f>
        <v/>
      </c>
      <c r="J1820" s="37" t="str">
        <f>IF(LEN(I1820)=0,"",VLOOKUP(I1820,品类代码!$E:$F,2,0))</f>
        <v/>
      </c>
      <c r="K1820" s="38" t="str">
        <f>IF(LEN(J1820)=0,"",VLOOKUP(J1820,品类代码!$F:$G,2,0))</f>
        <v/>
      </c>
      <c r="L1820" s="27"/>
      <c r="M1820" s="27"/>
      <c r="N1820" s="27"/>
      <c r="O1820" s="27"/>
      <c r="P1820" s="27"/>
      <c r="Q1820" s="27"/>
      <c r="R1820" s="27"/>
      <c r="S1820" s="39" t="str">
        <f t="shared" si="28"/>
        <v/>
      </c>
      <c r="T1820" s="44"/>
      <c r="U1820" s="40"/>
      <c r="V1820" s="40"/>
      <c r="W1820" s="35"/>
    </row>
    <row r="1821" spans="1:23" ht="14.25" thickBot="1" x14ac:dyDescent="0.2">
      <c r="A1821" s="27"/>
      <c r="B1821" s="27"/>
      <c r="C1821" s="27"/>
      <c r="D1821" s="27"/>
      <c r="E1821" s="28"/>
      <c r="F1821" s="29"/>
      <c r="G1821" s="30"/>
      <c r="H1821" s="31"/>
      <c r="I1821" s="36" t="str">
        <f>IF(LEN(F1821)*LEN(G1821)*LEN(H1821)=0,"",VLOOKUP(F1821&amp;G1821&amp;H1821,品类代码!$D:$E,2,0))</f>
        <v/>
      </c>
      <c r="J1821" s="37" t="str">
        <f>IF(LEN(I1821)=0,"",VLOOKUP(I1821,品类代码!$E:$F,2,0))</f>
        <v/>
      </c>
      <c r="K1821" s="38" t="str">
        <f>IF(LEN(J1821)=0,"",VLOOKUP(J1821,品类代码!$F:$G,2,0))</f>
        <v/>
      </c>
      <c r="L1821" s="27"/>
      <c r="M1821" s="27"/>
      <c r="N1821" s="27"/>
      <c r="O1821" s="27"/>
      <c r="P1821" s="27"/>
      <c r="Q1821" s="27"/>
      <c r="R1821" s="27"/>
      <c r="S1821" s="39" t="str">
        <f t="shared" si="28"/>
        <v/>
      </c>
      <c r="T1821" s="45"/>
      <c r="U1821" s="41"/>
      <c r="V1821" s="41"/>
      <c r="W1821" s="42"/>
    </row>
    <row r="1822" spans="1:23" ht="14.25" thickBot="1" x14ac:dyDescent="0.2">
      <c r="A1822" s="27"/>
      <c r="B1822" s="27"/>
      <c r="C1822" s="27"/>
      <c r="D1822" s="27"/>
      <c r="E1822" s="28"/>
      <c r="F1822" s="29"/>
      <c r="G1822" s="30"/>
      <c r="H1822" s="31"/>
      <c r="I1822" s="36" t="str">
        <f>IF(LEN(F1822)*LEN(G1822)*LEN(H1822)=0,"",VLOOKUP(F1822&amp;G1822&amp;H1822,品类代码!$D:$E,2,0))</f>
        <v/>
      </c>
      <c r="J1822" s="37" t="str">
        <f>IF(LEN(I1822)=0,"",VLOOKUP(I1822,品类代码!$E:$F,2,0))</f>
        <v/>
      </c>
      <c r="K1822" s="38" t="str">
        <f>IF(LEN(J1822)=0,"",VLOOKUP(J1822,品类代码!$F:$G,2,0))</f>
        <v/>
      </c>
      <c r="L1822" s="27"/>
      <c r="M1822" s="27"/>
      <c r="N1822" s="27"/>
      <c r="O1822" s="27"/>
      <c r="P1822" s="27"/>
      <c r="Q1822" s="27"/>
      <c r="R1822" s="27"/>
      <c r="S1822" s="39" t="str">
        <f t="shared" si="28"/>
        <v/>
      </c>
      <c r="T1822" s="45"/>
      <c r="U1822" s="41"/>
      <c r="V1822" s="41"/>
      <c r="W1822" s="42"/>
    </row>
    <row r="1823" spans="1:23" s="32" customFormat="1" ht="14.25" thickBot="1" x14ac:dyDescent="0.2">
      <c r="A1823" s="27"/>
      <c r="B1823" s="27"/>
      <c r="C1823" s="27"/>
      <c r="D1823" s="27"/>
      <c r="E1823" s="28"/>
      <c r="F1823" s="29"/>
      <c r="G1823" s="30"/>
      <c r="H1823" s="31"/>
      <c r="I1823" s="36" t="str">
        <f>IF(LEN(F1823)*LEN(G1823)*LEN(H1823)=0,"",VLOOKUP(F1823&amp;G1823&amp;H1823,品类代码!$D:$E,2,0))</f>
        <v/>
      </c>
      <c r="J1823" s="37" t="str">
        <f>IF(LEN(I1823)=0,"",VLOOKUP(I1823,品类代码!$E:$F,2,0))</f>
        <v/>
      </c>
      <c r="K1823" s="38" t="str">
        <f>IF(LEN(J1823)=0,"",VLOOKUP(J1823,品类代码!$F:$G,2,0))</f>
        <v/>
      </c>
      <c r="L1823" s="27"/>
      <c r="M1823" s="27"/>
      <c r="N1823" s="27"/>
      <c r="O1823" s="27"/>
      <c r="P1823" s="27"/>
      <c r="Q1823" s="27"/>
      <c r="R1823" s="27"/>
      <c r="S1823" s="39" t="str">
        <f t="shared" si="28"/>
        <v/>
      </c>
      <c r="T1823" s="44"/>
      <c r="U1823" s="40"/>
      <c r="V1823" s="40"/>
      <c r="W1823" s="35"/>
    </row>
    <row r="1824" spans="1:23" ht="14.25" thickBot="1" x14ac:dyDescent="0.2">
      <c r="A1824" s="27"/>
      <c r="B1824" s="27"/>
      <c r="C1824" s="27"/>
      <c r="D1824" s="27"/>
      <c r="E1824" s="28"/>
      <c r="F1824" s="29"/>
      <c r="G1824" s="30"/>
      <c r="H1824" s="31"/>
      <c r="I1824" s="36" t="str">
        <f>IF(LEN(F1824)*LEN(G1824)*LEN(H1824)=0,"",VLOOKUP(F1824&amp;G1824&amp;H1824,品类代码!$D:$E,2,0))</f>
        <v/>
      </c>
      <c r="J1824" s="37" t="str">
        <f>IF(LEN(I1824)=0,"",VLOOKUP(I1824,品类代码!$E:$F,2,0))</f>
        <v/>
      </c>
      <c r="K1824" s="38" t="str">
        <f>IF(LEN(J1824)=0,"",VLOOKUP(J1824,品类代码!$F:$G,2,0))</f>
        <v/>
      </c>
      <c r="L1824" s="27"/>
      <c r="M1824" s="27"/>
      <c r="N1824" s="27"/>
      <c r="O1824" s="27"/>
      <c r="P1824" s="27"/>
      <c r="Q1824" s="27"/>
      <c r="R1824" s="27"/>
      <c r="S1824" s="39" t="str">
        <f t="shared" si="28"/>
        <v/>
      </c>
      <c r="T1824" s="45"/>
      <c r="U1824" s="41"/>
      <c r="V1824" s="41"/>
      <c r="W1824" s="42"/>
    </row>
    <row r="1825" spans="1:23" ht="14.25" thickBot="1" x14ac:dyDescent="0.2">
      <c r="A1825" s="27"/>
      <c r="B1825" s="27"/>
      <c r="C1825" s="27"/>
      <c r="D1825" s="27"/>
      <c r="E1825" s="28"/>
      <c r="F1825" s="29"/>
      <c r="G1825" s="30"/>
      <c r="H1825" s="31"/>
      <c r="I1825" s="36" t="str">
        <f>IF(LEN(F1825)*LEN(G1825)*LEN(H1825)=0,"",VLOOKUP(F1825&amp;G1825&amp;H1825,品类代码!$D:$E,2,0))</f>
        <v/>
      </c>
      <c r="J1825" s="37" t="str">
        <f>IF(LEN(I1825)=0,"",VLOOKUP(I1825,品类代码!$E:$F,2,0))</f>
        <v/>
      </c>
      <c r="K1825" s="38" t="str">
        <f>IF(LEN(J1825)=0,"",VLOOKUP(J1825,品类代码!$F:$G,2,0))</f>
        <v/>
      </c>
      <c r="L1825" s="27"/>
      <c r="M1825" s="27"/>
      <c r="N1825" s="27"/>
      <c r="O1825" s="27"/>
      <c r="P1825" s="27"/>
      <c r="Q1825" s="27"/>
      <c r="R1825" s="27"/>
      <c r="S1825" s="39" t="str">
        <f t="shared" si="28"/>
        <v/>
      </c>
      <c r="T1825" s="45"/>
      <c r="U1825" s="41"/>
      <c r="V1825" s="41"/>
      <c r="W1825" s="42"/>
    </row>
    <row r="1826" spans="1:23" s="32" customFormat="1" ht="14.25" thickBot="1" x14ac:dyDescent="0.2">
      <c r="A1826" s="27"/>
      <c r="B1826" s="27"/>
      <c r="C1826" s="27"/>
      <c r="D1826" s="27"/>
      <c r="E1826" s="28"/>
      <c r="F1826" s="29"/>
      <c r="G1826" s="30"/>
      <c r="H1826" s="31"/>
      <c r="I1826" s="36" t="str">
        <f>IF(LEN(F1826)*LEN(G1826)*LEN(H1826)=0,"",VLOOKUP(F1826&amp;G1826&amp;H1826,品类代码!$D:$E,2,0))</f>
        <v/>
      </c>
      <c r="J1826" s="37" t="str">
        <f>IF(LEN(I1826)=0,"",VLOOKUP(I1826,品类代码!$E:$F,2,0))</f>
        <v/>
      </c>
      <c r="K1826" s="38" t="str">
        <f>IF(LEN(J1826)=0,"",VLOOKUP(J1826,品类代码!$F:$G,2,0))</f>
        <v/>
      </c>
      <c r="L1826" s="27"/>
      <c r="M1826" s="27"/>
      <c r="N1826" s="27"/>
      <c r="O1826" s="27"/>
      <c r="P1826" s="27"/>
      <c r="Q1826" s="27"/>
      <c r="R1826" s="27"/>
      <c r="S1826" s="39" t="str">
        <f t="shared" si="28"/>
        <v/>
      </c>
      <c r="T1826" s="44"/>
      <c r="U1826" s="40"/>
      <c r="V1826" s="40"/>
      <c r="W1826" s="35"/>
    </row>
    <row r="1827" spans="1:23" ht="14.25" thickBot="1" x14ac:dyDescent="0.2">
      <c r="A1827" s="27"/>
      <c r="B1827" s="27"/>
      <c r="C1827" s="27"/>
      <c r="D1827" s="27"/>
      <c r="E1827" s="28"/>
      <c r="F1827" s="29"/>
      <c r="G1827" s="30"/>
      <c r="H1827" s="31"/>
      <c r="I1827" s="36" t="str">
        <f>IF(LEN(F1827)*LEN(G1827)*LEN(H1827)=0,"",VLOOKUP(F1827&amp;G1827&amp;H1827,品类代码!$D:$E,2,0))</f>
        <v/>
      </c>
      <c r="J1827" s="37" t="str">
        <f>IF(LEN(I1827)=0,"",VLOOKUP(I1827,品类代码!$E:$F,2,0))</f>
        <v/>
      </c>
      <c r="K1827" s="38" t="str">
        <f>IF(LEN(J1827)=0,"",VLOOKUP(J1827,品类代码!$F:$G,2,0))</f>
        <v/>
      </c>
      <c r="L1827" s="27"/>
      <c r="M1827" s="27"/>
      <c r="N1827" s="27"/>
      <c r="O1827" s="27"/>
      <c r="P1827" s="27"/>
      <c r="Q1827" s="27"/>
      <c r="R1827" s="27"/>
      <c r="S1827" s="39" t="str">
        <f t="shared" si="28"/>
        <v/>
      </c>
      <c r="T1827" s="45"/>
      <c r="U1827" s="41"/>
      <c r="V1827" s="41"/>
      <c r="W1827" s="42"/>
    </row>
    <row r="1828" spans="1:23" ht="14.25" thickBot="1" x14ac:dyDescent="0.2">
      <c r="A1828" s="27"/>
      <c r="B1828" s="27"/>
      <c r="C1828" s="27"/>
      <c r="D1828" s="27"/>
      <c r="E1828" s="28"/>
      <c r="F1828" s="29"/>
      <c r="G1828" s="30"/>
      <c r="H1828" s="31"/>
      <c r="I1828" s="36" t="str">
        <f>IF(LEN(F1828)*LEN(G1828)*LEN(H1828)=0,"",VLOOKUP(F1828&amp;G1828&amp;H1828,品类代码!$D:$E,2,0))</f>
        <v/>
      </c>
      <c r="J1828" s="37" t="str">
        <f>IF(LEN(I1828)=0,"",VLOOKUP(I1828,品类代码!$E:$F,2,0))</f>
        <v/>
      </c>
      <c r="K1828" s="38" t="str">
        <f>IF(LEN(J1828)=0,"",VLOOKUP(J1828,品类代码!$F:$G,2,0))</f>
        <v/>
      </c>
      <c r="L1828" s="27"/>
      <c r="M1828" s="27"/>
      <c r="N1828" s="27"/>
      <c r="O1828" s="27"/>
      <c r="P1828" s="27"/>
      <c r="Q1828" s="27"/>
      <c r="R1828" s="27"/>
      <c r="S1828" s="39" t="str">
        <f t="shared" si="28"/>
        <v/>
      </c>
      <c r="T1828" s="45"/>
      <c r="U1828" s="41"/>
      <c r="V1828" s="41"/>
      <c r="W1828" s="42"/>
    </row>
    <row r="1829" spans="1:23" s="32" customFormat="1" ht="14.25" thickBot="1" x14ac:dyDescent="0.2">
      <c r="A1829" s="27"/>
      <c r="B1829" s="27"/>
      <c r="C1829" s="27"/>
      <c r="D1829" s="27"/>
      <c r="E1829" s="28"/>
      <c r="F1829" s="29"/>
      <c r="G1829" s="30"/>
      <c r="H1829" s="31"/>
      <c r="I1829" s="36" t="str">
        <f>IF(LEN(F1829)*LEN(G1829)*LEN(H1829)=0,"",VLOOKUP(F1829&amp;G1829&amp;H1829,品类代码!$D:$E,2,0))</f>
        <v/>
      </c>
      <c r="J1829" s="37" t="str">
        <f>IF(LEN(I1829)=0,"",VLOOKUP(I1829,品类代码!$E:$F,2,0))</f>
        <v/>
      </c>
      <c r="K1829" s="38" t="str">
        <f>IF(LEN(J1829)=0,"",VLOOKUP(J1829,品类代码!$F:$G,2,0))</f>
        <v/>
      </c>
      <c r="L1829" s="27"/>
      <c r="M1829" s="27"/>
      <c r="N1829" s="27"/>
      <c r="O1829" s="27"/>
      <c r="P1829" s="27"/>
      <c r="Q1829" s="27"/>
      <c r="R1829" s="27"/>
      <c r="S1829" s="39" t="str">
        <f t="shared" si="28"/>
        <v/>
      </c>
      <c r="T1829" s="44"/>
      <c r="U1829" s="40"/>
      <c r="V1829" s="40"/>
      <c r="W1829" s="35"/>
    </row>
    <row r="1830" spans="1:23" ht="14.25" thickBot="1" x14ac:dyDescent="0.2">
      <c r="A1830" s="27"/>
      <c r="B1830" s="27"/>
      <c r="C1830" s="27"/>
      <c r="D1830" s="27"/>
      <c r="E1830" s="28"/>
      <c r="F1830" s="29"/>
      <c r="G1830" s="30"/>
      <c r="H1830" s="31"/>
      <c r="I1830" s="36" t="str">
        <f>IF(LEN(F1830)*LEN(G1830)*LEN(H1830)=0,"",VLOOKUP(F1830&amp;G1830&amp;H1830,品类代码!$D:$E,2,0))</f>
        <v/>
      </c>
      <c r="J1830" s="37" t="str">
        <f>IF(LEN(I1830)=0,"",VLOOKUP(I1830,品类代码!$E:$F,2,0))</f>
        <v/>
      </c>
      <c r="K1830" s="38" t="str">
        <f>IF(LEN(J1830)=0,"",VLOOKUP(J1830,品类代码!$F:$G,2,0))</f>
        <v/>
      </c>
      <c r="L1830" s="27"/>
      <c r="M1830" s="27"/>
      <c r="N1830" s="27"/>
      <c r="O1830" s="27"/>
      <c r="P1830" s="27"/>
      <c r="Q1830" s="27"/>
      <c r="R1830" s="27"/>
      <c r="S1830" s="39" t="str">
        <f t="shared" si="28"/>
        <v/>
      </c>
      <c r="T1830" s="45"/>
      <c r="U1830" s="41"/>
      <c r="V1830" s="41"/>
      <c r="W1830" s="42"/>
    </row>
    <row r="1831" spans="1:23" ht="14.25" thickBot="1" x14ac:dyDescent="0.2">
      <c r="A1831" s="27"/>
      <c r="B1831" s="27"/>
      <c r="C1831" s="27"/>
      <c r="D1831" s="27"/>
      <c r="E1831" s="28"/>
      <c r="F1831" s="29"/>
      <c r="G1831" s="30"/>
      <c r="H1831" s="31"/>
      <c r="I1831" s="36" t="str">
        <f>IF(LEN(F1831)*LEN(G1831)*LEN(H1831)=0,"",VLOOKUP(F1831&amp;G1831&amp;H1831,品类代码!$D:$E,2,0))</f>
        <v/>
      </c>
      <c r="J1831" s="37" t="str">
        <f>IF(LEN(I1831)=0,"",VLOOKUP(I1831,品类代码!$E:$F,2,0))</f>
        <v/>
      </c>
      <c r="K1831" s="38" t="str">
        <f>IF(LEN(J1831)=0,"",VLOOKUP(J1831,品类代码!$F:$G,2,0))</f>
        <v/>
      </c>
      <c r="L1831" s="27"/>
      <c r="M1831" s="27"/>
      <c r="N1831" s="27"/>
      <c r="O1831" s="27"/>
      <c r="P1831" s="27"/>
      <c r="Q1831" s="27"/>
      <c r="R1831" s="27"/>
      <c r="S1831" s="39" t="str">
        <f t="shared" si="28"/>
        <v/>
      </c>
      <c r="T1831" s="45"/>
      <c r="U1831" s="41"/>
      <c r="V1831" s="41"/>
      <c r="W1831" s="42"/>
    </row>
    <row r="1832" spans="1:23" s="32" customFormat="1" ht="14.25" thickBot="1" x14ac:dyDescent="0.2">
      <c r="A1832" s="27"/>
      <c r="B1832" s="27"/>
      <c r="C1832" s="27"/>
      <c r="D1832" s="27"/>
      <c r="E1832" s="28"/>
      <c r="F1832" s="29"/>
      <c r="G1832" s="30"/>
      <c r="H1832" s="31"/>
      <c r="I1832" s="36" t="str">
        <f>IF(LEN(F1832)*LEN(G1832)*LEN(H1832)=0,"",VLOOKUP(F1832&amp;G1832&amp;H1832,品类代码!$D:$E,2,0))</f>
        <v/>
      </c>
      <c r="J1832" s="37" t="str">
        <f>IF(LEN(I1832)=0,"",VLOOKUP(I1832,品类代码!$E:$F,2,0))</f>
        <v/>
      </c>
      <c r="K1832" s="38" t="str">
        <f>IF(LEN(J1832)=0,"",VLOOKUP(J1832,品类代码!$F:$G,2,0))</f>
        <v/>
      </c>
      <c r="L1832" s="27"/>
      <c r="M1832" s="27"/>
      <c r="N1832" s="27"/>
      <c r="O1832" s="27"/>
      <c r="P1832" s="27"/>
      <c r="Q1832" s="27"/>
      <c r="R1832" s="27"/>
      <c r="S1832" s="39" t="str">
        <f t="shared" si="28"/>
        <v/>
      </c>
      <c r="T1832" s="44"/>
      <c r="U1832" s="40"/>
      <c r="V1832" s="40"/>
      <c r="W1832" s="35"/>
    </row>
    <row r="1833" spans="1:23" ht="14.25" thickBot="1" x14ac:dyDescent="0.2">
      <c r="A1833" s="27"/>
      <c r="B1833" s="27"/>
      <c r="C1833" s="27"/>
      <c r="D1833" s="27"/>
      <c r="E1833" s="28"/>
      <c r="F1833" s="29"/>
      <c r="G1833" s="30"/>
      <c r="H1833" s="31"/>
      <c r="I1833" s="36" t="str">
        <f>IF(LEN(F1833)*LEN(G1833)*LEN(H1833)=0,"",VLOOKUP(F1833&amp;G1833&amp;H1833,品类代码!$D:$E,2,0))</f>
        <v/>
      </c>
      <c r="J1833" s="37" t="str">
        <f>IF(LEN(I1833)=0,"",VLOOKUP(I1833,品类代码!$E:$F,2,0))</f>
        <v/>
      </c>
      <c r="K1833" s="38" t="str">
        <f>IF(LEN(J1833)=0,"",VLOOKUP(J1833,品类代码!$F:$G,2,0))</f>
        <v/>
      </c>
      <c r="L1833" s="27"/>
      <c r="M1833" s="27"/>
      <c r="N1833" s="27"/>
      <c r="O1833" s="27"/>
      <c r="P1833" s="27"/>
      <c r="Q1833" s="27"/>
      <c r="R1833" s="27"/>
      <c r="S1833" s="39" t="str">
        <f t="shared" si="28"/>
        <v/>
      </c>
      <c r="T1833" s="45"/>
      <c r="U1833" s="41"/>
      <c r="V1833" s="41"/>
      <c r="W1833" s="42"/>
    </row>
    <row r="1834" spans="1:23" ht="14.25" thickBot="1" x14ac:dyDescent="0.2">
      <c r="A1834" s="27"/>
      <c r="B1834" s="27"/>
      <c r="C1834" s="27"/>
      <c r="D1834" s="27"/>
      <c r="E1834" s="28"/>
      <c r="F1834" s="29"/>
      <c r="G1834" s="30"/>
      <c r="H1834" s="31"/>
      <c r="I1834" s="36" t="str">
        <f>IF(LEN(F1834)*LEN(G1834)*LEN(H1834)=0,"",VLOOKUP(F1834&amp;G1834&amp;H1834,品类代码!$D:$E,2,0))</f>
        <v/>
      </c>
      <c r="J1834" s="37" t="str">
        <f>IF(LEN(I1834)=0,"",VLOOKUP(I1834,品类代码!$E:$F,2,0))</f>
        <v/>
      </c>
      <c r="K1834" s="38" t="str">
        <f>IF(LEN(J1834)=0,"",VLOOKUP(J1834,品类代码!$F:$G,2,0))</f>
        <v/>
      </c>
      <c r="L1834" s="27"/>
      <c r="M1834" s="27"/>
      <c r="N1834" s="27"/>
      <c r="O1834" s="27"/>
      <c r="P1834" s="27"/>
      <c r="Q1834" s="27"/>
      <c r="R1834" s="27"/>
      <c r="S1834" s="39" t="str">
        <f t="shared" si="28"/>
        <v/>
      </c>
      <c r="T1834" s="45"/>
      <c r="U1834" s="41"/>
      <c r="V1834" s="41"/>
      <c r="W1834" s="42"/>
    </row>
    <row r="1835" spans="1:23" s="32" customFormat="1" ht="14.25" thickBot="1" x14ac:dyDescent="0.2">
      <c r="A1835" s="27"/>
      <c r="B1835" s="27"/>
      <c r="C1835" s="27"/>
      <c r="D1835" s="27"/>
      <c r="E1835" s="28"/>
      <c r="F1835" s="29"/>
      <c r="G1835" s="30"/>
      <c r="H1835" s="31"/>
      <c r="I1835" s="36" t="str">
        <f>IF(LEN(F1835)*LEN(G1835)*LEN(H1835)=0,"",VLOOKUP(F1835&amp;G1835&amp;H1835,品类代码!$D:$E,2,0))</f>
        <v/>
      </c>
      <c r="J1835" s="37" t="str">
        <f>IF(LEN(I1835)=0,"",VLOOKUP(I1835,品类代码!$E:$F,2,0))</f>
        <v/>
      </c>
      <c r="K1835" s="38" t="str">
        <f>IF(LEN(J1835)=0,"",VLOOKUP(J1835,品类代码!$F:$G,2,0))</f>
        <v/>
      </c>
      <c r="L1835" s="27"/>
      <c r="M1835" s="27"/>
      <c r="N1835" s="27"/>
      <c r="O1835" s="27"/>
      <c r="P1835" s="27"/>
      <c r="Q1835" s="27"/>
      <c r="R1835" s="27"/>
      <c r="S1835" s="39" t="str">
        <f t="shared" si="28"/>
        <v/>
      </c>
      <c r="T1835" s="44"/>
      <c r="U1835" s="40"/>
      <c r="V1835" s="40"/>
      <c r="W1835" s="35"/>
    </row>
    <row r="1836" spans="1:23" ht="14.25" thickBot="1" x14ac:dyDescent="0.2">
      <c r="A1836" s="27"/>
      <c r="B1836" s="27"/>
      <c r="C1836" s="27"/>
      <c r="D1836" s="27"/>
      <c r="E1836" s="28"/>
      <c r="F1836" s="29"/>
      <c r="G1836" s="30"/>
      <c r="H1836" s="31"/>
      <c r="I1836" s="36" t="str">
        <f>IF(LEN(F1836)*LEN(G1836)*LEN(H1836)=0,"",VLOOKUP(F1836&amp;G1836&amp;H1836,品类代码!$D:$E,2,0))</f>
        <v/>
      </c>
      <c r="J1836" s="37" t="str">
        <f>IF(LEN(I1836)=0,"",VLOOKUP(I1836,品类代码!$E:$F,2,0))</f>
        <v/>
      </c>
      <c r="K1836" s="38" t="str">
        <f>IF(LEN(J1836)=0,"",VLOOKUP(J1836,品类代码!$F:$G,2,0))</f>
        <v/>
      </c>
      <c r="L1836" s="27"/>
      <c r="M1836" s="27"/>
      <c r="N1836" s="27"/>
      <c r="O1836" s="27"/>
      <c r="P1836" s="27"/>
      <c r="Q1836" s="27"/>
      <c r="R1836" s="27"/>
      <c r="S1836" s="39" t="str">
        <f t="shared" si="28"/>
        <v/>
      </c>
      <c r="T1836" s="45"/>
      <c r="U1836" s="41"/>
      <c r="V1836" s="41"/>
      <c r="W1836" s="42"/>
    </row>
    <row r="1837" spans="1:23" ht="14.25" thickBot="1" x14ac:dyDescent="0.2">
      <c r="A1837" s="27"/>
      <c r="B1837" s="27"/>
      <c r="C1837" s="27"/>
      <c r="D1837" s="27"/>
      <c r="E1837" s="28"/>
      <c r="F1837" s="29"/>
      <c r="G1837" s="30"/>
      <c r="H1837" s="31"/>
      <c r="I1837" s="36" t="str">
        <f>IF(LEN(F1837)*LEN(G1837)*LEN(H1837)=0,"",VLOOKUP(F1837&amp;G1837&amp;H1837,品类代码!$D:$E,2,0))</f>
        <v/>
      </c>
      <c r="J1837" s="37" t="str">
        <f>IF(LEN(I1837)=0,"",VLOOKUP(I1837,品类代码!$E:$F,2,0))</f>
        <v/>
      </c>
      <c r="K1837" s="38" t="str">
        <f>IF(LEN(J1837)=0,"",VLOOKUP(J1837,品类代码!$F:$G,2,0))</f>
        <v/>
      </c>
      <c r="L1837" s="27"/>
      <c r="M1837" s="27"/>
      <c r="N1837" s="27"/>
      <c r="O1837" s="27"/>
      <c r="P1837" s="27"/>
      <c r="Q1837" s="27"/>
      <c r="R1837" s="27"/>
      <c r="S1837" s="39" t="str">
        <f t="shared" si="28"/>
        <v/>
      </c>
      <c r="T1837" s="45"/>
      <c r="U1837" s="41"/>
      <c r="V1837" s="41"/>
      <c r="W1837" s="42"/>
    </row>
    <row r="1838" spans="1:23" s="32" customFormat="1" ht="14.25" thickBot="1" x14ac:dyDescent="0.2">
      <c r="A1838" s="27"/>
      <c r="B1838" s="27"/>
      <c r="C1838" s="27"/>
      <c r="D1838" s="27"/>
      <c r="E1838" s="28"/>
      <c r="F1838" s="29"/>
      <c r="G1838" s="30"/>
      <c r="H1838" s="31"/>
      <c r="I1838" s="36" t="str">
        <f>IF(LEN(F1838)*LEN(G1838)*LEN(H1838)=0,"",VLOOKUP(F1838&amp;G1838&amp;H1838,品类代码!$D:$E,2,0))</f>
        <v/>
      </c>
      <c r="J1838" s="37" t="str">
        <f>IF(LEN(I1838)=0,"",VLOOKUP(I1838,品类代码!$E:$F,2,0))</f>
        <v/>
      </c>
      <c r="K1838" s="38" t="str">
        <f>IF(LEN(J1838)=0,"",VLOOKUP(J1838,品类代码!$F:$G,2,0))</f>
        <v/>
      </c>
      <c r="L1838" s="27"/>
      <c r="M1838" s="27"/>
      <c r="N1838" s="27"/>
      <c r="O1838" s="27"/>
      <c r="P1838" s="27"/>
      <c r="Q1838" s="27"/>
      <c r="R1838" s="27"/>
      <c r="S1838" s="39" t="str">
        <f t="shared" si="28"/>
        <v/>
      </c>
      <c r="T1838" s="44"/>
      <c r="U1838" s="40"/>
      <c r="V1838" s="40"/>
      <c r="W1838" s="35"/>
    </row>
    <row r="1839" spans="1:23" ht="14.25" thickBot="1" x14ac:dyDescent="0.2">
      <c r="A1839" s="27"/>
      <c r="B1839" s="27"/>
      <c r="C1839" s="27"/>
      <c r="D1839" s="27"/>
      <c r="E1839" s="28"/>
      <c r="F1839" s="29"/>
      <c r="G1839" s="30"/>
      <c r="H1839" s="31"/>
      <c r="I1839" s="36" t="str">
        <f>IF(LEN(F1839)*LEN(G1839)*LEN(H1839)=0,"",VLOOKUP(F1839&amp;G1839&amp;H1839,品类代码!$D:$E,2,0))</f>
        <v/>
      </c>
      <c r="J1839" s="37" t="str">
        <f>IF(LEN(I1839)=0,"",VLOOKUP(I1839,品类代码!$E:$F,2,0))</f>
        <v/>
      </c>
      <c r="K1839" s="38" t="str">
        <f>IF(LEN(J1839)=0,"",VLOOKUP(J1839,品类代码!$F:$G,2,0))</f>
        <v/>
      </c>
      <c r="L1839" s="27"/>
      <c r="M1839" s="27"/>
      <c r="N1839" s="27"/>
      <c r="O1839" s="27"/>
      <c r="P1839" s="27"/>
      <c r="Q1839" s="27"/>
      <c r="R1839" s="27"/>
      <c r="S1839" s="39" t="str">
        <f t="shared" si="28"/>
        <v/>
      </c>
      <c r="T1839" s="45"/>
      <c r="U1839" s="41"/>
      <c r="V1839" s="41"/>
      <c r="W1839" s="42"/>
    </row>
    <row r="1840" spans="1:23" ht="14.25" thickBot="1" x14ac:dyDescent="0.2">
      <c r="A1840" s="27"/>
      <c r="B1840" s="27"/>
      <c r="C1840" s="27"/>
      <c r="D1840" s="27"/>
      <c r="E1840" s="28"/>
      <c r="F1840" s="29"/>
      <c r="G1840" s="30"/>
      <c r="H1840" s="31"/>
      <c r="I1840" s="36" t="str">
        <f>IF(LEN(F1840)*LEN(G1840)*LEN(H1840)=0,"",VLOOKUP(F1840&amp;G1840&amp;H1840,品类代码!$D:$E,2,0))</f>
        <v/>
      </c>
      <c r="J1840" s="37" t="str">
        <f>IF(LEN(I1840)=0,"",VLOOKUP(I1840,品类代码!$E:$F,2,0))</f>
        <v/>
      </c>
      <c r="K1840" s="38" t="str">
        <f>IF(LEN(J1840)=0,"",VLOOKUP(J1840,品类代码!$F:$G,2,0))</f>
        <v/>
      </c>
      <c r="L1840" s="27"/>
      <c r="M1840" s="27"/>
      <c r="N1840" s="27"/>
      <c r="O1840" s="27"/>
      <c r="P1840" s="27"/>
      <c r="Q1840" s="27"/>
      <c r="R1840" s="27"/>
      <c r="S1840" s="39" t="str">
        <f t="shared" si="28"/>
        <v/>
      </c>
      <c r="T1840" s="45"/>
      <c r="U1840" s="41"/>
      <c r="V1840" s="41"/>
      <c r="W1840" s="42"/>
    </row>
    <row r="1841" spans="1:23" s="32" customFormat="1" ht="14.25" thickBot="1" x14ac:dyDescent="0.2">
      <c r="A1841" s="27"/>
      <c r="B1841" s="27"/>
      <c r="C1841" s="27"/>
      <c r="D1841" s="27"/>
      <c r="E1841" s="28"/>
      <c r="F1841" s="29"/>
      <c r="G1841" s="30"/>
      <c r="H1841" s="31"/>
      <c r="I1841" s="36" t="str">
        <f>IF(LEN(F1841)*LEN(G1841)*LEN(H1841)=0,"",VLOOKUP(F1841&amp;G1841&amp;H1841,品类代码!$D:$E,2,0))</f>
        <v/>
      </c>
      <c r="J1841" s="37" t="str">
        <f>IF(LEN(I1841)=0,"",VLOOKUP(I1841,品类代码!$E:$F,2,0))</f>
        <v/>
      </c>
      <c r="K1841" s="38" t="str">
        <f>IF(LEN(J1841)=0,"",VLOOKUP(J1841,品类代码!$F:$G,2,0))</f>
        <v/>
      </c>
      <c r="L1841" s="27"/>
      <c r="M1841" s="27"/>
      <c r="N1841" s="27"/>
      <c r="O1841" s="27"/>
      <c r="P1841" s="27"/>
      <c r="Q1841" s="27"/>
      <c r="R1841" s="27"/>
      <c r="S1841" s="39" t="str">
        <f t="shared" si="28"/>
        <v/>
      </c>
      <c r="T1841" s="44"/>
      <c r="U1841" s="40"/>
      <c r="V1841" s="40"/>
      <c r="W1841" s="35"/>
    </row>
    <row r="1842" spans="1:23" ht="14.25" thickBot="1" x14ac:dyDescent="0.2">
      <c r="A1842" s="27"/>
      <c r="B1842" s="27"/>
      <c r="C1842" s="27"/>
      <c r="D1842" s="27"/>
      <c r="E1842" s="28"/>
      <c r="F1842" s="29"/>
      <c r="G1842" s="30"/>
      <c r="H1842" s="31"/>
      <c r="I1842" s="36" t="str">
        <f>IF(LEN(F1842)*LEN(G1842)*LEN(H1842)=0,"",VLOOKUP(F1842&amp;G1842&amp;H1842,品类代码!$D:$E,2,0))</f>
        <v/>
      </c>
      <c r="J1842" s="37" t="str">
        <f>IF(LEN(I1842)=0,"",VLOOKUP(I1842,品类代码!$E:$F,2,0))</f>
        <v/>
      </c>
      <c r="K1842" s="38" t="str">
        <f>IF(LEN(J1842)=0,"",VLOOKUP(J1842,品类代码!$F:$G,2,0))</f>
        <v/>
      </c>
      <c r="L1842" s="27"/>
      <c r="M1842" s="27"/>
      <c r="N1842" s="27"/>
      <c r="O1842" s="27"/>
      <c r="P1842" s="27"/>
      <c r="Q1842" s="27"/>
      <c r="R1842" s="27"/>
      <c r="S1842" s="39" t="str">
        <f t="shared" si="28"/>
        <v/>
      </c>
      <c r="T1842" s="45"/>
      <c r="U1842" s="41"/>
      <c r="V1842" s="41"/>
      <c r="W1842" s="42"/>
    </row>
    <row r="1843" spans="1:23" ht="14.25" thickBot="1" x14ac:dyDescent="0.2">
      <c r="A1843" s="27"/>
      <c r="B1843" s="27"/>
      <c r="C1843" s="27"/>
      <c r="D1843" s="27"/>
      <c r="E1843" s="28"/>
      <c r="F1843" s="29"/>
      <c r="G1843" s="30"/>
      <c r="H1843" s="31"/>
      <c r="I1843" s="36" t="str">
        <f>IF(LEN(F1843)*LEN(G1843)*LEN(H1843)=0,"",VLOOKUP(F1843&amp;G1843&amp;H1843,品类代码!$D:$E,2,0))</f>
        <v/>
      </c>
      <c r="J1843" s="37" t="str">
        <f>IF(LEN(I1843)=0,"",VLOOKUP(I1843,品类代码!$E:$F,2,0))</f>
        <v/>
      </c>
      <c r="K1843" s="38" t="str">
        <f>IF(LEN(J1843)=0,"",VLOOKUP(J1843,品类代码!$F:$G,2,0))</f>
        <v/>
      </c>
      <c r="L1843" s="27"/>
      <c r="M1843" s="27"/>
      <c r="N1843" s="27"/>
      <c r="O1843" s="27"/>
      <c r="P1843" s="27"/>
      <c r="Q1843" s="27"/>
      <c r="R1843" s="27"/>
      <c r="S1843" s="39" t="str">
        <f t="shared" si="28"/>
        <v/>
      </c>
      <c r="T1843" s="45"/>
      <c r="U1843" s="41"/>
      <c r="V1843" s="41"/>
      <c r="W1843" s="42"/>
    </row>
    <row r="1844" spans="1:23" s="32" customFormat="1" ht="14.25" thickBot="1" x14ac:dyDescent="0.2">
      <c r="A1844" s="27"/>
      <c r="B1844" s="27"/>
      <c r="C1844" s="27"/>
      <c r="D1844" s="27"/>
      <c r="E1844" s="28"/>
      <c r="F1844" s="29"/>
      <c r="G1844" s="30"/>
      <c r="H1844" s="31"/>
      <c r="I1844" s="36" t="str">
        <f>IF(LEN(F1844)*LEN(G1844)*LEN(H1844)=0,"",VLOOKUP(F1844&amp;G1844&amp;H1844,品类代码!$D:$E,2,0))</f>
        <v/>
      </c>
      <c r="J1844" s="37" t="str">
        <f>IF(LEN(I1844)=0,"",VLOOKUP(I1844,品类代码!$E:$F,2,0))</f>
        <v/>
      </c>
      <c r="K1844" s="38" t="str">
        <f>IF(LEN(J1844)=0,"",VLOOKUP(J1844,品类代码!$F:$G,2,0))</f>
        <v/>
      </c>
      <c r="L1844" s="27"/>
      <c r="M1844" s="27"/>
      <c r="N1844" s="27"/>
      <c r="O1844" s="27"/>
      <c r="P1844" s="27"/>
      <c r="Q1844" s="27"/>
      <c r="R1844" s="27"/>
      <c r="S1844" s="39" t="str">
        <f t="shared" si="28"/>
        <v/>
      </c>
      <c r="T1844" s="44"/>
      <c r="U1844" s="40"/>
      <c r="V1844" s="40"/>
      <c r="W1844" s="35"/>
    </row>
    <row r="1845" spans="1:23" ht="14.25" thickBot="1" x14ac:dyDescent="0.2">
      <c r="A1845" s="27"/>
      <c r="B1845" s="27"/>
      <c r="C1845" s="27"/>
      <c r="D1845" s="27"/>
      <c r="E1845" s="28"/>
      <c r="F1845" s="29"/>
      <c r="G1845" s="30"/>
      <c r="H1845" s="31"/>
      <c r="I1845" s="36" t="str">
        <f>IF(LEN(F1845)*LEN(G1845)*LEN(H1845)=0,"",VLOOKUP(F1845&amp;G1845&amp;H1845,品类代码!$D:$E,2,0))</f>
        <v/>
      </c>
      <c r="J1845" s="37" t="str">
        <f>IF(LEN(I1845)=0,"",VLOOKUP(I1845,品类代码!$E:$F,2,0))</f>
        <v/>
      </c>
      <c r="K1845" s="38" t="str">
        <f>IF(LEN(J1845)=0,"",VLOOKUP(J1845,品类代码!$F:$G,2,0))</f>
        <v/>
      </c>
      <c r="L1845" s="27"/>
      <c r="M1845" s="27"/>
      <c r="N1845" s="27"/>
      <c r="O1845" s="27"/>
      <c r="P1845" s="27"/>
      <c r="Q1845" s="27"/>
      <c r="R1845" s="27"/>
      <c r="S1845" s="39" t="str">
        <f t="shared" si="28"/>
        <v/>
      </c>
      <c r="T1845" s="45"/>
      <c r="U1845" s="41"/>
      <c r="V1845" s="41"/>
      <c r="W1845" s="42"/>
    </row>
    <row r="1846" spans="1:23" ht="14.25" thickBot="1" x14ac:dyDescent="0.2">
      <c r="A1846" s="27"/>
      <c r="B1846" s="27"/>
      <c r="C1846" s="27"/>
      <c r="D1846" s="27"/>
      <c r="E1846" s="28"/>
      <c r="F1846" s="29"/>
      <c r="G1846" s="30"/>
      <c r="H1846" s="31"/>
      <c r="I1846" s="36" t="str">
        <f>IF(LEN(F1846)*LEN(G1846)*LEN(H1846)=0,"",VLOOKUP(F1846&amp;G1846&amp;H1846,品类代码!$D:$E,2,0))</f>
        <v/>
      </c>
      <c r="J1846" s="37" t="str">
        <f>IF(LEN(I1846)=0,"",VLOOKUP(I1846,品类代码!$E:$F,2,0))</f>
        <v/>
      </c>
      <c r="K1846" s="38" t="str">
        <f>IF(LEN(J1846)=0,"",VLOOKUP(J1846,品类代码!$F:$G,2,0))</f>
        <v/>
      </c>
      <c r="L1846" s="27"/>
      <c r="M1846" s="27"/>
      <c r="N1846" s="27"/>
      <c r="O1846" s="27"/>
      <c r="P1846" s="27"/>
      <c r="Q1846" s="27"/>
      <c r="R1846" s="27"/>
      <c r="S1846" s="39" t="str">
        <f t="shared" si="28"/>
        <v/>
      </c>
      <c r="T1846" s="45"/>
      <c r="U1846" s="41"/>
      <c r="V1846" s="41"/>
      <c r="W1846" s="42"/>
    </row>
    <row r="1847" spans="1:23" s="32" customFormat="1" ht="14.25" thickBot="1" x14ac:dyDescent="0.2">
      <c r="A1847" s="27"/>
      <c r="B1847" s="27"/>
      <c r="C1847" s="27"/>
      <c r="D1847" s="27"/>
      <c r="E1847" s="28"/>
      <c r="F1847" s="29"/>
      <c r="G1847" s="30"/>
      <c r="H1847" s="31"/>
      <c r="I1847" s="36" t="str">
        <f>IF(LEN(F1847)*LEN(G1847)*LEN(H1847)=0,"",VLOOKUP(F1847&amp;G1847&amp;H1847,品类代码!$D:$E,2,0))</f>
        <v/>
      </c>
      <c r="J1847" s="37" t="str">
        <f>IF(LEN(I1847)=0,"",VLOOKUP(I1847,品类代码!$E:$F,2,0))</f>
        <v/>
      </c>
      <c r="K1847" s="38" t="str">
        <f>IF(LEN(J1847)=0,"",VLOOKUP(J1847,品类代码!$F:$G,2,0))</f>
        <v/>
      </c>
      <c r="L1847" s="27"/>
      <c r="M1847" s="27"/>
      <c r="N1847" s="27"/>
      <c r="O1847" s="27"/>
      <c r="P1847" s="27"/>
      <c r="Q1847" s="27"/>
      <c r="R1847" s="27"/>
      <c r="S1847" s="39" t="str">
        <f t="shared" si="28"/>
        <v/>
      </c>
      <c r="T1847" s="44"/>
      <c r="U1847" s="40"/>
      <c r="V1847" s="40"/>
      <c r="W1847" s="35"/>
    </row>
    <row r="1848" spans="1:23" ht="14.25" thickBot="1" x14ac:dyDescent="0.2">
      <c r="A1848" s="27"/>
      <c r="B1848" s="27"/>
      <c r="C1848" s="27"/>
      <c r="D1848" s="27"/>
      <c r="E1848" s="28"/>
      <c r="F1848" s="29"/>
      <c r="G1848" s="30"/>
      <c r="H1848" s="31"/>
      <c r="I1848" s="36" t="str">
        <f>IF(LEN(F1848)*LEN(G1848)*LEN(H1848)=0,"",VLOOKUP(F1848&amp;G1848&amp;H1848,品类代码!$D:$E,2,0))</f>
        <v/>
      </c>
      <c r="J1848" s="37" t="str">
        <f>IF(LEN(I1848)=0,"",VLOOKUP(I1848,品类代码!$E:$F,2,0))</f>
        <v/>
      </c>
      <c r="K1848" s="38" t="str">
        <f>IF(LEN(J1848)=0,"",VLOOKUP(J1848,品类代码!$F:$G,2,0))</f>
        <v/>
      </c>
      <c r="L1848" s="27"/>
      <c r="M1848" s="27"/>
      <c r="N1848" s="27"/>
      <c r="O1848" s="27"/>
      <c r="P1848" s="27"/>
      <c r="Q1848" s="27"/>
      <c r="R1848" s="27"/>
      <c r="S1848" s="39" t="str">
        <f t="shared" si="28"/>
        <v/>
      </c>
      <c r="T1848" s="45"/>
      <c r="U1848" s="41"/>
      <c r="V1848" s="41"/>
      <c r="W1848" s="42"/>
    </row>
    <row r="1849" spans="1:23" ht="14.25" thickBot="1" x14ac:dyDescent="0.2">
      <c r="A1849" s="27"/>
      <c r="B1849" s="27"/>
      <c r="C1849" s="27"/>
      <c r="D1849" s="27"/>
      <c r="E1849" s="28"/>
      <c r="F1849" s="29"/>
      <c r="G1849" s="30"/>
      <c r="H1849" s="31"/>
      <c r="I1849" s="36" t="str">
        <f>IF(LEN(F1849)*LEN(G1849)*LEN(H1849)=0,"",VLOOKUP(F1849&amp;G1849&amp;H1849,品类代码!$D:$E,2,0))</f>
        <v/>
      </c>
      <c r="J1849" s="37" t="str">
        <f>IF(LEN(I1849)=0,"",VLOOKUP(I1849,品类代码!$E:$F,2,0))</f>
        <v/>
      </c>
      <c r="K1849" s="38" t="str">
        <f>IF(LEN(J1849)=0,"",VLOOKUP(J1849,品类代码!$F:$G,2,0))</f>
        <v/>
      </c>
      <c r="L1849" s="27"/>
      <c r="M1849" s="27"/>
      <c r="N1849" s="27"/>
      <c r="O1849" s="27"/>
      <c r="P1849" s="27"/>
      <c r="Q1849" s="27"/>
      <c r="R1849" s="27"/>
      <c r="S1849" s="39" t="str">
        <f t="shared" si="28"/>
        <v/>
      </c>
      <c r="T1849" s="45"/>
      <c r="U1849" s="41"/>
      <c r="V1849" s="41"/>
      <c r="W1849" s="42"/>
    </row>
    <row r="1850" spans="1:23" s="32" customFormat="1" ht="14.25" thickBot="1" x14ac:dyDescent="0.2">
      <c r="A1850" s="27"/>
      <c r="B1850" s="27"/>
      <c r="C1850" s="27"/>
      <c r="D1850" s="27"/>
      <c r="E1850" s="28"/>
      <c r="F1850" s="29"/>
      <c r="G1850" s="30"/>
      <c r="H1850" s="31"/>
      <c r="I1850" s="36" t="str">
        <f>IF(LEN(F1850)*LEN(G1850)*LEN(H1850)=0,"",VLOOKUP(F1850&amp;G1850&amp;H1850,品类代码!$D:$E,2,0))</f>
        <v/>
      </c>
      <c r="J1850" s="37" t="str">
        <f>IF(LEN(I1850)=0,"",VLOOKUP(I1850,品类代码!$E:$F,2,0))</f>
        <v/>
      </c>
      <c r="K1850" s="38" t="str">
        <f>IF(LEN(J1850)=0,"",VLOOKUP(J1850,品类代码!$F:$G,2,0))</f>
        <v/>
      </c>
      <c r="L1850" s="27"/>
      <c r="M1850" s="27"/>
      <c r="N1850" s="27"/>
      <c r="O1850" s="27"/>
      <c r="P1850" s="27"/>
      <c r="Q1850" s="27"/>
      <c r="R1850" s="27"/>
      <c r="S1850" s="39" t="str">
        <f t="shared" si="28"/>
        <v/>
      </c>
      <c r="T1850" s="44"/>
      <c r="U1850" s="40"/>
      <c r="V1850" s="40"/>
      <c r="W1850" s="35"/>
    </row>
    <row r="1851" spans="1:23" ht="14.25" thickBot="1" x14ac:dyDescent="0.2">
      <c r="A1851" s="27"/>
      <c r="B1851" s="27"/>
      <c r="C1851" s="27"/>
      <c r="D1851" s="27"/>
      <c r="E1851" s="28"/>
      <c r="F1851" s="29"/>
      <c r="G1851" s="30"/>
      <c r="H1851" s="31"/>
      <c r="I1851" s="36" t="str">
        <f>IF(LEN(F1851)*LEN(G1851)*LEN(H1851)=0,"",VLOOKUP(F1851&amp;G1851&amp;H1851,品类代码!$D:$E,2,0))</f>
        <v/>
      </c>
      <c r="J1851" s="37" t="str">
        <f>IF(LEN(I1851)=0,"",VLOOKUP(I1851,品类代码!$E:$F,2,0))</f>
        <v/>
      </c>
      <c r="K1851" s="38" t="str">
        <f>IF(LEN(J1851)=0,"",VLOOKUP(J1851,品类代码!$F:$G,2,0))</f>
        <v/>
      </c>
      <c r="L1851" s="27"/>
      <c r="M1851" s="27"/>
      <c r="N1851" s="27"/>
      <c r="O1851" s="27"/>
      <c r="P1851" s="27"/>
      <c r="Q1851" s="27"/>
      <c r="R1851" s="27"/>
      <c r="S1851" s="39" t="str">
        <f t="shared" si="28"/>
        <v/>
      </c>
      <c r="T1851" s="45"/>
      <c r="U1851" s="41"/>
      <c r="V1851" s="41"/>
      <c r="W1851" s="42"/>
    </row>
    <row r="1852" spans="1:23" ht="14.25" thickBot="1" x14ac:dyDescent="0.2">
      <c r="A1852" s="27"/>
      <c r="B1852" s="27"/>
      <c r="C1852" s="27"/>
      <c r="D1852" s="27"/>
      <c r="E1852" s="28"/>
      <c r="F1852" s="29"/>
      <c r="G1852" s="30"/>
      <c r="H1852" s="31"/>
      <c r="I1852" s="36" t="str">
        <f>IF(LEN(F1852)*LEN(G1852)*LEN(H1852)=0,"",VLOOKUP(F1852&amp;G1852&amp;H1852,品类代码!$D:$E,2,0))</f>
        <v/>
      </c>
      <c r="J1852" s="37" t="str">
        <f>IF(LEN(I1852)=0,"",VLOOKUP(I1852,品类代码!$E:$F,2,0))</f>
        <v/>
      </c>
      <c r="K1852" s="38" t="str">
        <f>IF(LEN(J1852)=0,"",VLOOKUP(J1852,品类代码!$F:$G,2,0))</f>
        <v/>
      </c>
      <c r="L1852" s="27"/>
      <c r="M1852" s="27"/>
      <c r="N1852" s="27"/>
      <c r="O1852" s="27"/>
      <c r="P1852" s="27"/>
      <c r="Q1852" s="27"/>
      <c r="R1852" s="27"/>
      <c r="S1852" s="39" t="str">
        <f t="shared" si="28"/>
        <v/>
      </c>
      <c r="T1852" s="45"/>
      <c r="U1852" s="41"/>
      <c r="V1852" s="41"/>
      <c r="W1852" s="42"/>
    </row>
    <row r="1853" spans="1:23" s="32" customFormat="1" ht="14.25" thickBot="1" x14ac:dyDescent="0.2">
      <c r="A1853" s="27"/>
      <c r="B1853" s="27"/>
      <c r="C1853" s="27"/>
      <c r="D1853" s="27"/>
      <c r="E1853" s="28"/>
      <c r="F1853" s="29"/>
      <c r="G1853" s="30"/>
      <c r="H1853" s="31"/>
      <c r="I1853" s="36" t="str">
        <f>IF(LEN(F1853)*LEN(G1853)*LEN(H1853)=0,"",VLOOKUP(F1853&amp;G1853&amp;H1853,品类代码!$D:$E,2,0))</f>
        <v/>
      </c>
      <c r="J1853" s="37" t="str">
        <f>IF(LEN(I1853)=0,"",VLOOKUP(I1853,品类代码!$E:$F,2,0))</f>
        <v/>
      </c>
      <c r="K1853" s="38" t="str">
        <f>IF(LEN(J1853)=0,"",VLOOKUP(J1853,品类代码!$F:$G,2,0))</f>
        <v/>
      </c>
      <c r="L1853" s="27"/>
      <c r="M1853" s="27"/>
      <c r="N1853" s="27"/>
      <c r="O1853" s="27"/>
      <c r="P1853" s="27"/>
      <c r="Q1853" s="27"/>
      <c r="R1853" s="27"/>
      <c r="S1853" s="39" t="str">
        <f t="shared" si="28"/>
        <v/>
      </c>
      <c r="T1853" s="44"/>
      <c r="U1853" s="40"/>
      <c r="V1853" s="40"/>
      <c r="W1853" s="35"/>
    </row>
    <row r="1854" spans="1:23" ht="14.25" thickBot="1" x14ac:dyDescent="0.2">
      <c r="A1854" s="27"/>
      <c r="B1854" s="27"/>
      <c r="C1854" s="27"/>
      <c r="D1854" s="27"/>
      <c r="E1854" s="28"/>
      <c r="F1854" s="29"/>
      <c r="G1854" s="30"/>
      <c r="H1854" s="31"/>
      <c r="I1854" s="36" t="str">
        <f>IF(LEN(F1854)*LEN(G1854)*LEN(H1854)=0,"",VLOOKUP(F1854&amp;G1854&amp;H1854,品类代码!$D:$E,2,0))</f>
        <v/>
      </c>
      <c r="J1854" s="37" t="str">
        <f>IF(LEN(I1854)=0,"",VLOOKUP(I1854,品类代码!$E:$F,2,0))</f>
        <v/>
      </c>
      <c r="K1854" s="38" t="str">
        <f>IF(LEN(J1854)=0,"",VLOOKUP(J1854,品类代码!$F:$G,2,0))</f>
        <v/>
      </c>
      <c r="L1854" s="27"/>
      <c r="M1854" s="27"/>
      <c r="N1854" s="27"/>
      <c r="O1854" s="27"/>
      <c r="P1854" s="27"/>
      <c r="Q1854" s="27"/>
      <c r="R1854" s="27"/>
      <c r="S1854" s="39" t="str">
        <f t="shared" si="28"/>
        <v/>
      </c>
      <c r="T1854" s="45"/>
      <c r="U1854" s="41"/>
      <c r="V1854" s="41"/>
      <c r="W1854" s="42"/>
    </row>
    <row r="1855" spans="1:23" ht="14.25" thickBot="1" x14ac:dyDescent="0.2">
      <c r="A1855" s="27"/>
      <c r="B1855" s="27"/>
      <c r="C1855" s="27"/>
      <c r="D1855" s="27"/>
      <c r="E1855" s="28"/>
      <c r="F1855" s="29"/>
      <c r="G1855" s="30"/>
      <c r="H1855" s="31"/>
      <c r="I1855" s="36" t="str">
        <f>IF(LEN(F1855)*LEN(G1855)*LEN(H1855)=0,"",VLOOKUP(F1855&amp;G1855&amp;H1855,品类代码!$D:$E,2,0))</f>
        <v/>
      </c>
      <c r="J1855" s="37" t="str">
        <f>IF(LEN(I1855)=0,"",VLOOKUP(I1855,品类代码!$E:$F,2,0))</f>
        <v/>
      </c>
      <c r="K1855" s="38" t="str">
        <f>IF(LEN(J1855)=0,"",VLOOKUP(J1855,品类代码!$F:$G,2,0))</f>
        <v/>
      </c>
      <c r="L1855" s="27"/>
      <c r="M1855" s="27"/>
      <c r="N1855" s="27"/>
      <c r="O1855" s="27"/>
      <c r="P1855" s="27"/>
      <c r="Q1855" s="27"/>
      <c r="R1855" s="27"/>
      <c r="S1855" s="39" t="str">
        <f t="shared" si="28"/>
        <v/>
      </c>
      <c r="T1855" s="45"/>
      <c r="U1855" s="41"/>
      <c r="V1855" s="41"/>
      <c r="W1855" s="42"/>
    </row>
    <row r="1856" spans="1:23" s="32" customFormat="1" ht="14.25" thickBot="1" x14ac:dyDescent="0.2">
      <c r="A1856" s="27"/>
      <c r="B1856" s="27"/>
      <c r="C1856" s="27"/>
      <c r="D1856" s="27"/>
      <c r="E1856" s="28"/>
      <c r="F1856" s="29"/>
      <c r="G1856" s="30"/>
      <c r="H1856" s="31"/>
      <c r="I1856" s="36" t="str">
        <f>IF(LEN(F1856)*LEN(G1856)*LEN(H1856)=0,"",VLOOKUP(F1856&amp;G1856&amp;H1856,品类代码!$D:$E,2,0))</f>
        <v/>
      </c>
      <c r="J1856" s="37" t="str">
        <f>IF(LEN(I1856)=0,"",VLOOKUP(I1856,品类代码!$E:$F,2,0))</f>
        <v/>
      </c>
      <c r="K1856" s="38" t="str">
        <f>IF(LEN(J1856)=0,"",VLOOKUP(J1856,品类代码!$F:$G,2,0))</f>
        <v/>
      </c>
      <c r="L1856" s="27"/>
      <c r="M1856" s="27"/>
      <c r="N1856" s="27"/>
      <c r="O1856" s="27"/>
      <c r="P1856" s="27"/>
      <c r="Q1856" s="27"/>
      <c r="R1856" s="27"/>
      <c r="S1856" s="39" t="str">
        <f t="shared" si="28"/>
        <v/>
      </c>
      <c r="T1856" s="44"/>
      <c r="U1856" s="40"/>
      <c r="V1856" s="40"/>
      <c r="W1856" s="35"/>
    </row>
    <row r="1857" spans="1:23" ht="14.25" thickBot="1" x14ac:dyDescent="0.2">
      <c r="A1857" s="27"/>
      <c r="B1857" s="27"/>
      <c r="C1857" s="27"/>
      <c r="D1857" s="27"/>
      <c r="E1857" s="28"/>
      <c r="F1857" s="29"/>
      <c r="G1857" s="30"/>
      <c r="H1857" s="31"/>
      <c r="I1857" s="36" t="str">
        <f>IF(LEN(F1857)*LEN(G1857)*LEN(H1857)=0,"",VLOOKUP(F1857&amp;G1857&amp;H1857,品类代码!$D:$E,2,0))</f>
        <v/>
      </c>
      <c r="J1857" s="37" t="str">
        <f>IF(LEN(I1857)=0,"",VLOOKUP(I1857,品类代码!$E:$F,2,0))</f>
        <v/>
      </c>
      <c r="K1857" s="38" t="str">
        <f>IF(LEN(J1857)=0,"",VLOOKUP(J1857,品类代码!$F:$G,2,0))</f>
        <v/>
      </c>
      <c r="L1857" s="27"/>
      <c r="M1857" s="27"/>
      <c r="N1857" s="27"/>
      <c r="O1857" s="27"/>
      <c r="P1857" s="27"/>
      <c r="Q1857" s="27"/>
      <c r="R1857" s="27"/>
      <c r="S1857" s="39" t="str">
        <f t="shared" si="28"/>
        <v/>
      </c>
      <c r="T1857" s="45"/>
      <c r="U1857" s="41"/>
      <c r="V1857" s="41"/>
      <c r="W1857" s="42"/>
    </row>
    <row r="1858" spans="1:23" ht="14.25" thickBot="1" x14ac:dyDescent="0.2">
      <c r="A1858" s="27"/>
      <c r="B1858" s="27"/>
      <c r="C1858" s="27"/>
      <c r="D1858" s="27"/>
      <c r="E1858" s="28"/>
      <c r="F1858" s="29"/>
      <c r="G1858" s="30"/>
      <c r="H1858" s="31"/>
      <c r="I1858" s="36" t="str">
        <f>IF(LEN(F1858)*LEN(G1858)*LEN(H1858)=0,"",VLOOKUP(F1858&amp;G1858&amp;H1858,品类代码!$D:$E,2,0))</f>
        <v/>
      </c>
      <c r="J1858" s="37" t="str">
        <f>IF(LEN(I1858)=0,"",VLOOKUP(I1858,品类代码!$E:$F,2,0))</f>
        <v/>
      </c>
      <c r="K1858" s="38" t="str">
        <f>IF(LEN(J1858)=0,"",VLOOKUP(J1858,品类代码!$F:$G,2,0))</f>
        <v/>
      </c>
      <c r="L1858" s="27"/>
      <c r="M1858" s="27"/>
      <c r="N1858" s="27"/>
      <c r="O1858" s="27"/>
      <c r="P1858" s="27"/>
      <c r="Q1858" s="27"/>
      <c r="R1858" s="27"/>
      <c r="S1858" s="39" t="str">
        <f t="shared" si="28"/>
        <v/>
      </c>
      <c r="T1858" s="45"/>
      <c r="U1858" s="41"/>
      <c r="V1858" s="41"/>
      <c r="W1858" s="42"/>
    </row>
    <row r="1859" spans="1:23" s="32" customFormat="1" ht="14.25" thickBot="1" x14ac:dyDescent="0.2">
      <c r="A1859" s="27"/>
      <c r="B1859" s="27"/>
      <c r="C1859" s="27"/>
      <c r="D1859" s="27"/>
      <c r="E1859" s="28"/>
      <c r="F1859" s="29"/>
      <c r="G1859" s="30"/>
      <c r="H1859" s="31"/>
      <c r="I1859" s="36" t="str">
        <f>IF(LEN(F1859)*LEN(G1859)*LEN(H1859)=0,"",VLOOKUP(F1859&amp;G1859&amp;H1859,品类代码!$D:$E,2,0))</f>
        <v/>
      </c>
      <c r="J1859" s="37" t="str">
        <f>IF(LEN(I1859)=0,"",VLOOKUP(I1859,品类代码!$E:$F,2,0))</f>
        <v/>
      </c>
      <c r="K1859" s="38" t="str">
        <f>IF(LEN(J1859)=0,"",VLOOKUP(J1859,品类代码!$F:$G,2,0))</f>
        <v/>
      </c>
      <c r="L1859" s="27"/>
      <c r="M1859" s="27"/>
      <c r="N1859" s="27"/>
      <c r="O1859" s="27"/>
      <c r="P1859" s="27"/>
      <c r="Q1859" s="27"/>
      <c r="R1859" s="27"/>
      <c r="S1859" s="39" t="str">
        <f t="shared" si="28"/>
        <v/>
      </c>
      <c r="T1859" s="44"/>
      <c r="U1859" s="40"/>
      <c r="V1859" s="40"/>
      <c r="W1859" s="35"/>
    </row>
    <row r="1860" spans="1:23" ht="14.25" thickBot="1" x14ac:dyDescent="0.2">
      <c r="A1860" s="27"/>
      <c r="B1860" s="27"/>
      <c r="C1860" s="27"/>
      <c r="D1860" s="27"/>
      <c r="E1860" s="28"/>
      <c r="F1860" s="29"/>
      <c r="G1860" s="30"/>
      <c r="H1860" s="31"/>
      <c r="I1860" s="36" t="str">
        <f>IF(LEN(F1860)*LEN(G1860)*LEN(H1860)=0,"",VLOOKUP(F1860&amp;G1860&amp;H1860,品类代码!$D:$E,2,0))</f>
        <v/>
      </c>
      <c r="J1860" s="37" t="str">
        <f>IF(LEN(I1860)=0,"",VLOOKUP(I1860,品类代码!$E:$F,2,0))</f>
        <v/>
      </c>
      <c r="K1860" s="38" t="str">
        <f>IF(LEN(J1860)=0,"",VLOOKUP(J1860,品类代码!$F:$G,2,0))</f>
        <v/>
      </c>
      <c r="L1860" s="27"/>
      <c r="M1860" s="27"/>
      <c r="N1860" s="27"/>
      <c r="O1860" s="27"/>
      <c r="P1860" s="27"/>
      <c r="Q1860" s="27"/>
      <c r="R1860" s="27"/>
      <c r="S1860" s="39" t="str">
        <f t="shared" si="28"/>
        <v/>
      </c>
      <c r="T1860" s="45"/>
      <c r="U1860" s="41"/>
      <c r="V1860" s="41"/>
      <c r="W1860" s="42"/>
    </row>
    <row r="1861" spans="1:23" ht="14.25" thickBot="1" x14ac:dyDescent="0.2">
      <c r="A1861" s="27"/>
      <c r="B1861" s="27"/>
      <c r="C1861" s="27"/>
      <c r="D1861" s="27"/>
      <c r="E1861" s="28"/>
      <c r="F1861" s="29"/>
      <c r="G1861" s="30"/>
      <c r="H1861" s="31"/>
      <c r="I1861" s="36" t="str">
        <f>IF(LEN(F1861)*LEN(G1861)*LEN(H1861)=0,"",VLOOKUP(F1861&amp;G1861&amp;H1861,品类代码!$D:$E,2,0))</f>
        <v/>
      </c>
      <c r="J1861" s="37" t="str">
        <f>IF(LEN(I1861)=0,"",VLOOKUP(I1861,品类代码!$E:$F,2,0))</f>
        <v/>
      </c>
      <c r="K1861" s="38" t="str">
        <f>IF(LEN(J1861)=0,"",VLOOKUP(J1861,品类代码!$F:$G,2,0))</f>
        <v/>
      </c>
      <c r="L1861" s="27"/>
      <c r="M1861" s="27"/>
      <c r="N1861" s="27"/>
      <c r="O1861" s="27"/>
      <c r="P1861" s="27"/>
      <c r="Q1861" s="27"/>
      <c r="R1861" s="27"/>
      <c r="S1861" s="39" t="str">
        <f t="shared" si="28"/>
        <v/>
      </c>
      <c r="T1861" s="45"/>
      <c r="U1861" s="41"/>
      <c r="V1861" s="41"/>
      <c r="W1861" s="42"/>
    </row>
    <row r="1862" spans="1:23" s="32" customFormat="1" ht="14.25" thickBot="1" x14ac:dyDescent="0.2">
      <c r="A1862" s="27"/>
      <c r="B1862" s="27"/>
      <c r="C1862" s="27"/>
      <c r="D1862" s="27"/>
      <c r="E1862" s="28"/>
      <c r="F1862" s="29"/>
      <c r="G1862" s="30"/>
      <c r="H1862" s="31"/>
      <c r="I1862" s="36" t="str">
        <f>IF(LEN(F1862)*LEN(G1862)*LEN(H1862)=0,"",VLOOKUP(F1862&amp;G1862&amp;H1862,品类代码!$D:$E,2,0))</f>
        <v/>
      </c>
      <c r="J1862" s="37" t="str">
        <f>IF(LEN(I1862)=0,"",VLOOKUP(I1862,品类代码!$E:$F,2,0))</f>
        <v/>
      </c>
      <c r="K1862" s="38" t="str">
        <f>IF(LEN(J1862)=0,"",VLOOKUP(J1862,品类代码!$F:$G,2,0))</f>
        <v/>
      </c>
      <c r="L1862" s="27"/>
      <c r="M1862" s="27"/>
      <c r="N1862" s="27"/>
      <c r="O1862" s="27"/>
      <c r="P1862" s="27"/>
      <c r="Q1862" s="27"/>
      <c r="R1862" s="27"/>
      <c r="S1862" s="39" t="str">
        <f t="shared" ref="S1862:S1925" si="29">IF(LEN($B$3)*LEN(H1862)*LEN(B1862)*LEN(D1862)*LEN(L1862)=0,"",$B$3&amp;"-"&amp;H1862&amp;"-"&amp;B1862&amp;"-"&amp;D1862&amp;"-"&amp;IF(LEN(M1862)=0,L1862,IF(LEN(N1862)*LEN(M1862)&gt;0,M1862&amp;"("&amp;L1862&amp;")"&amp;N1862,M1862&amp;"("&amp;L1862&amp;")")))</f>
        <v/>
      </c>
      <c r="T1862" s="44"/>
      <c r="U1862" s="40"/>
      <c r="V1862" s="40"/>
      <c r="W1862" s="35"/>
    </row>
    <row r="1863" spans="1:23" ht="14.25" thickBot="1" x14ac:dyDescent="0.2">
      <c r="A1863" s="27"/>
      <c r="B1863" s="27"/>
      <c r="C1863" s="27"/>
      <c r="D1863" s="27"/>
      <c r="E1863" s="28"/>
      <c r="F1863" s="29"/>
      <c r="G1863" s="30"/>
      <c r="H1863" s="31"/>
      <c r="I1863" s="36" t="str">
        <f>IF(LEN(F1863)*LEN(G1863)*LEN(H1863)=0,"",VLOOKUP(F1863&amp;G1863&amp;H1863,品类代码!$D:$E,2,0))</f>
        <v/>
      </c>
      <c r="J1863" s="37" t="str">
        <f>IF(LEN(I1863)=0,"",VLOOKUP(I1863,品类代码!$E:$F,2,0))</f>
        <v/>
      </c>
      <c r="K1863" s="38" t="str">
        <f>IF(LEN(J1863)=0,"",VLOOKUP(J1863,品类代码!$F:$G,2,0))</f>
        <v/>
      </c>
      <c r="L1863" s="27"/>
      <c r="M1863" s="27"/>
      <c r="N1863" s="27"/>
      <c r="O1863" s="27"/>
      <c r="P1863" s="27"/>
      <c r="Q1863" s="27"/>
      <c r="R1863" s="27"/>
      <c r="S1863" s="39" t="str">
        <f t="shared" si="29"/>
        <v/>
      </c>
      <c r="T1863" s="45"/>
      <c r="U1863" s="41"/>
      <c r="V1863" s="41"/>
      <c r="W1863" s="42"/>
    </row>
    <row r="1864" spans="1:23" ht="14.25" thickBot="1" x14ac:dyDescent="0.2">
      <c r="A1864" s="27"/>
      <c r="B1864" s="27"/>
      <c r="C1864" s="27"/>
      <c r="D1864" s="27"/>
      <c r="E1864" s="28"/>
      <c r="F1864" s="29"/>
      <c r="G1864" s="30"/>
      <c r="H1864" s="31"/>
      <c r="I1864" s="36" t="str">
        <f>IF(LEN(F1864)*LEN(G1864)*LEN(H1864)=0,"",VLOOKUP(F1864&amp;G1864&amp;H1864,品类代码!$D:$E,2,0))</f>
        <v/>
      </c>
      <c r="J1864" s="37" t="str">
        <f>IF(LEN(I1864)=0,"",VLOOKUP(I1864,品类代码!$E:$F,2,0))</f>
        <v/>
      </c>
      <c r="K1864" s="38" t="str">
        <f>IF(LEN(J1864)=0,"",VLOOKUP(J1864,品类代码!$F:$G,2,0))</f>
        <v/>
      </c>
      <c r="L1864" s="27"/>
      <c r="M1864" s="27"/>
      <c r="N1864" s="27"/>
      <c r="O1864" s="27"/>
      <c r="P1864" s="27"/>
      <c r="Q1864" s="27"/>
      <c r="R1864" s="27"/>
      <c r="S1864" s="39" t="str">
        <f t="shared" si="29"/>
        <v/>
      </c>
      <c r="T1864" s="45"/>
      <c r="U1864" s="41"/>
      <c r="V1864" s="41"/>
      <c r="W1864" s="42"/>
    </row>
    <row r="1865" spans="1:23" s="32" customFormat="1" ht="14.25" thickBot="1" x14ac:dyDescent="0.2">
      <c r="A1865" s="27"/>
      <c r="B1865" s="27"/>
      <c r="C1865" s="27"/>
      <c r="D1865" s="27"/>
      <c r="E1865" s="28"/>
      <c r="F1865" s="29"/>
      <c r="G1865" s="30"/>
      <c r="H1865" s="31"/>
      <c r="I1865" s="36" t="str">
        <f>IF(LEN(F1865)*LEN(G1865)*LEN(H1865)=0,"",VLOOKUP(F1865&amp;G1865&amp;H1865,品类代码!$D:$E,2,0))</f>
        <v/>
      </c>
      <c r="J1865" s="37" t="str">
        <f>IF(LEN(I1865)=0,"",VLOOKUP(I1865,品类代码!$E:$F,2,0))</f>
        <v/>
      </c>
      <c r="K1865" s="38" t="str">
        <f>IF(LEN(J1865)=0,"",VLOOKUP(J1865,品类代码!$F:$G,2,0))</f>
        <v/>
      </c>
      <c r="L1865" s="27"/>
      <c r="M1865" s="27"/>
      <c r="N1865" s="27"/>
      <c r="O1865" s="27"/>
      <c r="P1865" s="27"/>
      <c r="Q1865" s="27"/>
      <c r="R1865" s="27"/>
      <c r="S1865" s="39" t="str">
        <f t="shared" si="29"/>
        <v/>
      </c>
      <c r="T1865" s="44"/>
      <c r="U1865" s="40"/>
      <c r="V1865" s="40"/>
      <c r="W1865" s="35"/>
    </row>
    <row r="1866" spans="1:23" ht="14.25" thickBot="1" x14ac:dyDescent="0.2">
      <c r="A1866" s="27"/>
      <c r="B1866" s="27"/>
      <c r="C1866" s="27"/>
      <c r="D1866" s="27"/>
      <c r="E1866" s="28"/>
      <c r="F1866" s="29"/>
      <c r="G1866" s="30"/>
      <c r="H1866" s="31"/>
      <c r="I1866" s="36" t="str">
        <f>IF(LEN(F1866)*LEN(G1866)*LEN(H1866)=0,"",VLOOKUP(F1866&amp;G1866&amp;H1866,品类代码!$D:$E,2,0))</f>
        <v/>
      </c>
      <c r="J1866" s="37" t="str">
        <f>IF(LEN(I1866)=0,"",VLOOKUP(I1866,品类代码!$E:$F,2,0))</f>
        <v/>
      </c>
      <c r="K1866" s="38" t="str">
        <f>IF(LEN(J1866)=0,"",VLOOKUP(J1866,品类代码!$F:$G,2,0))</f>
        <v/>
      </c>
      <c r="L1866" s="27"/>
      <c r="M1866" s="27"/>
      <c r="N1866" s="27"/>
      <c r="O1866" s="27"/>
      <c r="P1866" s="27"/>
      <c r="Q1866" s="27"/>
      <c r="R1866" s="27"/>
      <c r="S1866" s="39" t="str">
        <f t="shared" si="29"/>
        <v/>
      </c>
      <c r="T1866" s="45"/>
      <c r="U1866" s="41"/>
      <c r="V1866" s="41"/>
      <c r="W1866" s="42"/>
    </row>
    <row r="1867" spans="1:23" ht="14.25" thickBot="1" x14ac:dyDescent="0.2">
      <c r="A1867" s="27"/>
      <c r="B1867" s="27"/>
      <c r="C1867" s="27"/>
      <c r="D1867" s="27"/>
      <c r="E1867" s="28"/>
      <c r="F1867" s="29"/>
      <c r="G1867" s="30"/>
      <c r="H1867" s="31"/>
      <c r="I1867" s="36" t="str">
        <f>IF(LEN(F1867)*LEN(G1867)*LEN(H1867)=0,"",VLOOKUP(F1867&amp;G1867&amp;H1867,品类代码!$D:$E,2,0))</f>
        <v/>
      </c>
      <c r="J1867" s="37" t="str">
        <f>IF(LEN(I1867)=0,"",VLOOKUP(I1867,品类代码!$E:$F,2,0))</f>
        <v/>
      </c>
      <c r="K1867" s="38" t="str">
        <f>IF(LEN(J1867)=0,"",VLOOKUP(J1867,品类代码!$F:$G,2,0))</f>
        <v/>
      </c>
      <c r="L1867" s="27"/>
      <c r="M1867" s="27"/>
      <c r="N1867" s="27"/>
      <c r="O1867" s="27"/>
      <c r="P1867" s="27"/>
      <c r="Q1867" s="27"/>
      <c r="R1867" s="27"/>
      <c r="S1867" s="39" t="str">
        <f t="shared" si="29"/>
        <v/>
      </c>
      <c r="T1867" s="45"/>
      <c r="U1867" s="41"/>
      <c r="V1867" s="41"/>
      <c r="W1867" s="42"/>
    </row>
    <row r="1868" spans="1:23" s="32" customFormat="1" ht="14.25" thickBot="1" x14ac:dyDescent="0.2">
      <c r="A1868" s="27"/>
      <c r="B1868" s="27"/>
      <c r="C1868" s="27"/>
      <c r="D1868" s="27"/>
      <c r="E1868" s="28"/>
      <c r="F1868" s="29"/>
      <c r="G1868" s="30"/>
      <c r="H1868" s="31"/>
      <c r="I1868" s="36" t="str">
        <f>IF(LEN(F1868)*LEN(G1868)*LEN(H1868)=0,"",VLOOKUP(F1868&amp;G1868&amp;H1868,品类代码!$D:$E,2,0))</f>
        <v/>
      </c>
      <c r="J1868" s="37" t="str">
        <f>IF(LEN(I1868)=0,"",VLOOKUP(I1868,品类代码!$E:$F,2,0))</f>
        <v/>
      </c>
      <c r="K1868" s="38" t="str">
        <f>IF(LEN(J1868)=0,"",VLOOKUP(J1868,品类代码!$F:$G,2,0))</f>
        <v/>
      </c>
      <c r="L1868" s="27"/>
      <c r="M1868" s="27"/>
      <c r="N1868" s="27"/>
      <c r="O1868" s="27"/>
      <c r="P1868" s="27"/>
      <c r="Q1868" s="27"/>
      <c r="R1868" s="27"/>
      <c r="S1868" s="39" t="str">
        <f t="shared" si="29"/>
        <v/>
      </c>
      <c r="T1868" s="44"/>
      <c r="U1868" s="40"/>
      <c r="V1868" s="40"/>
      <c r="W1868" s="35"/>
    </row>
    <row r="1869" spans="1:23" ht="14.25" thickBot="1" x14ac:dyDescent="0.2">
      <c r="A1869" s="27"/>
      <c r="B1869" s="27"/>
      <c r="C1869" s="27"/>
      <c r="D1869" s="27"/>
      <c r="E1869" s="28"/>
      <c r="F1869" s="29"/>
      <c r="G1869" s="30"/>
      <c r="H1869" s="31"/>
      <c r="I1869" s="36" t="str">
        <f>IF(LEN(F1869)*LEN(G1869)*LEN(H1869)=0,"",VLOOKUP(F1869&amp;G1869&amp;H1869,品类代码!$D:$E,2,0))</f>
        <v/>
      </c>
      <c r="J1869" s="37" t="str">
        <f>IF(LEN(I1869)=0,"",VLOOKUP(I1869,品类代码!$E:$F,2,0))</f>
        <v/>
      </c>
      <c r="K1869" s="38" t="str">
        <f>IF(LEN(J1869)=0,"",VLOOKUP(J1869,品类代码!$F:$G,2,0))</f>
        <v/>
      </c>
      <c r="L1869" s="27"/>
      <c r="M1869" s="27"/>
      <c r="N1869" s="27"/>
      <c r="O1869" s="27"/>
      <c r="P1869" s="27"/>
      <c r="Q1869" s="27"/>
      <c r="R1869" s="27"/>
      <c r="S1869" s="39" t="str">
        <f t="shared" si="29"/>
        <v/>
      </c>
      <c r="T1869" s="45"/>
      <c r="U1869" s="41"/>
      <c r="V1869" s="41"/>
      <c r="W1869" s="42"/>
    </row>
    <row r="1870" spans="1:23" ht="14.25" thickBot="1" x14ac:dyDescent="0.2">
      <c r="A1870" s="27"/>
      <c r="B1870" s="27"/>
      <c r="C1870" s="27"/>
      <c r="D1870" s="27"/>
      <c r="E1870" s="28"/>
      <c r="F1870" s="29"/>
      <c r="G1870" s="30"/>
      <c r="H1870" s="31"/>
      <c r="I1870" s="36" t="str">
        <f>IF(LEN(F1870)*LEN(G1870)*LEN(H1870)=0,"",VLOOKUP(F1870&amp;G1870&amp;H1870,品类代码!$D:$E,2,0))</f>
        <v/>
      </c>
      <c r="J1870" s="37" t="str">
        <f>IF(LEN(I1870)=0,"",VLOOKUP(I1870,品类代码!$E:$F,2,0))</f>
        <v/>
      </c>
      <c r="K1870" s="38" t="str">
        <f>IF(LEN(J1870)=0,"",VLOOKUP(J1870,品类代码!$F:$G,2,0))</f>
        <v/>
      </c>
      <c r="L1870" s="27"/>
      <c r="M1870" s="27"/>
      <c r="N1870" s="27"/>
      <c r="O1870" s="27"/>
      <c r="P1870" s="27"/>
      <c r="Q1870" s="27"/>
      <c r="R1870" s="27"/>
      <c r="S1870" s="39" t="str">
        <f t="shared" si="29"/>
        <v/>
      </c>
      <c r="T1870" s="45"/>
      <c r="U1870" s="41"/>
      <c r="V1870" s="41"/>
      <c r="W1870" s="42"/>
    </row>
    <row r="1871" spans="1:23" s="32" customFormat="1" ht="14.25" thickBot="1" x14ac:dyDescent="0.2">
      <c r="A1871" s="27"/>
      <c r="B1871" s="27"/>
      <c r="C1871" s="27"/>
      <c r="D1871" s="27"/>
      <c r="E1871" s="28"/>
      <c r="F1871" s="29"/>
      <c r="G1871" s="30"/>
      <c r="H1871" s="31"/>
      <c r="I1871" s="36" t="str">
        <f>IF(LEN(F1871)*LEN(G1871)*LEN(H1871)=0,"",VLOOKUP(F1871&amp;G1871&amp;H1871,品类代码!$D:$E,2,0))</f>
        <v/>
      </c>
      <c r="J1871" s="37" t="str">
        <f>IF(LEN(I1871)=0,"",VLOOKUP(I1871,品类代码!$E:$F,2,0))</f>
        <v/>
      </c>
      <c r="K1871" s="38" t="str">
        <f>IF(LEN(J1871)=0,"",VLOOKUP(J1871,品类代码!$F:$G,2,0))</f>
        <v/>
      </c>
      <c r="L1871" s="27"/>
      <c r="M1871" s="27"/>
      <c r="N1871" s="27"/>
      <c r="O1871" s="27"/>
      <c r="P1871" s="27"/>
      <c r="Q1871" s="27"/>
      <c r="R1871" s="27"/>
      <c r="S1871" s="39" t="str">
        <f t="shared" si="29"/>
        <v/>
      </c>
      <c r="T1871" s="44"/>
      <c r="U1871" s="40"/>
      <c r="V1871" s="40"/>
      <c r="W1871" s="35"/>
    </row>
    <row r="1872" spans="1:23" ht="14.25" thickBot="1" x14ac:dyDescent="0.2">
      <c r="A1872" s="27"/>
      <c r="B1872" s="27"/>
      <c r="C1872" s="27"/>
      <c r="D1872" s="27"/>
      <c r="E1872" s="28"/>
      <c r="F1872" s="29"/>
      <c r="G1872" s="30"/>
      <c r="H1872" s="31"/>
      <c r="I1872" s="36" t="str">
        <f>IF(LEN(F1872)*LEN(G1872)*LEN(H1872)=0,"",VLOOKUP(F1872&amp;G1872&amp;H1872,品类代码!$D:$E,2,0))</f>
        <v/>
      </c>
      <c r="J1872" s="37" t="str">
        <f>IF(LEN(I1872)=0,"",VLOOKUP(I1872,品类代码!$E:$F,2,0))</f>
        <v/>
      </c>
      <c r="K1872" s="38" t="str">
        <f>IF(LEN(J1872)=0,"",VLOOKUP(J1872,品类代码!$F:$G,2,0))</f>
        <v/>
      </c>
      <c r="L1872" s="27"/>
      <c r="M1872" s="27"/>
      <c r="N1872" s="27"/>
      <c r="O1872" s="27"/>
      <c r="P1872" s="27"/>
      <c r="Q1872" s="27"/>
      <c r="R1872" s="27"/>
      <c r="S1872" s="39" t="str">
        <f t="shared" si="29"/>
        <v/>
      </c>
      <c r="T1872" s="45"/>
      <c r="U1872" s="41"/>
      <c r="V1872" s="41"/>
      <c r="W1872" s="42"/>
    </row>
    <row r="1873" spans="1:23" ht="14.25" thickBot="1" x14ac:dyDescent="0.2">
      <c r="A1873" s="27"/>
      <c r="B1873" s="27"/>
      <c r="C1873" s="27"/>
      <c r="D1873" s="27"/>
      <c r="E1873" s="28"/>
      <c r="F1873" s="29"/>
      <c r="G1873" s="30"/>
      <c r="H1873" s="31"/>
      <c r="I1873" s="36" t="str">
        <f>IF(LEN(F1873)*LEN(G1873)*LEN(H1873)=0,"",VLOOKUP(F1873&amp;G1873&amp;H1873,品类代码!$D:$E,2,0))</f>
        <v/>
      </c>
      <c r="J1873" s="37" t="str">
        <f>IF(LEN(I1873)=0,"",VLOOKUP(I1873,品类代码!$E:$F,2,0))</f>
        <v/>
      </c>
      <c r="K1873" s="38" t="str">
        <f>IF(LEN(J1873)=0,"",VLOOKUP(J1873,品类代码!$F:$G,2,0))</f>
        <v/>
      </c>
      <c r="L1873" s="27"/>
      <c r="M1873" s="27"/>
      <c r="N1873" s="27"/>
      <c r="O1873" s="27"/>
      <c r="P1873" s="27"/>
      <c r="Q1873" s="27"/>
      <c r="R1873" s="27"/>
      <c r="S1873" s="39" t="str">
        <f t="shared" si="29"/>
        <v/>
      </c>
      <c r="T1873" s="45"/>
      <c r="U1873" s="41"/>
      <c r="V1873" s="41"/>
      <c r="W1873" s="42"/>
    </row>
    <row r="1874" spans="1:23" s="32" customFormat="1" ht="14.25" thickBot="1" x14ac:dyDescent="0.2">
      <c r="A1874" s="27"/>
      <c r="B1874" s="27"/>
      <c r="C1874" s="27"/>
      <c r="D1874" s="27"/>
      <c r="E1874" s="28"/>
      <c r="F1874" s="29"/>
      <c r="G1874" s="30"/>
      <c r="H1874" s="31"/>
      <c r="I1874" s="36" t="str">
        <f>IF(LEN(F1874)*LEN(G1874)*LEN(H1874)=0,"",VLOOKUP(F1874&amp;G1874&amp;H1874,品类代码!$D:$E,2,0))</f>
        <v/>
      </c>
      <c r="J1874" s="37" t="str">
        <f>IF(LEN(I1874)=0,"",VLOOKUP(I1874,品类代码!$E:$F,2,0))</f>
        <v/>
      </c>
      <c r="K1874" s="38" t="str">
        <f>IF(LEN(J1874)=0,"",VLOOKUP(J1874,品类代码!$F:$G,2,0))</f>
        <v/>
      </c>
      <c r="L1874" s="27"/>
      <c r="M1874" s="27"/>
      <c r="N1874" s="27"/>
      <c r="O1874" s="27"/>
      <c r="P1874" s="27"/>
      <c r="Q1874" s="27"/>
      <c r="R1874" s="27"/>
      <c r="S1874" s="39" t="str">
        <f t="shared" si="29"/>
        <v/>
      </c>
      <c r="T1874" s="44"/>
      <c r="U1874" s="40"/>
      <c r="V1874" s="40"/>
      <c r="W1874" s="35"/>
    </row>
    <row r="1875" spans="1:23" ht="14.25" thickBot="1" x14ac:dyDescent="0.2">
      <c r="A1875" s="27"/>
      <c r="B1875" s="27"/>
      <c r="C1875" s="27"/>
      <c r="D1875" s="27"/>
      <c r="E1875" s="28"/>
      <c r="F1875" s="29"/>
      <c r="G1875" s="30"/>
      <c r="H1875" s="31"/>
      <c r="I1875" s="36" t="str">
        <f>IF(LEN(F1875)*LEN(G1875)*LEN(H1875)=0,"",VLOOKUP(F1875&amp;G1875&amp;H1875,品类代码!$D:$E,2,0))</f>
        <v/>
      </c>
      <c r="J1875" s="37" t="str">
        <f>IF(LEN(I1875)=0,"",VLOOKUP(I1875,品类代码!$E:$F,2,0))</f>
        <v/>
      </c>
      <c r="K1875" s="38" t="str">
        <f>IF(LEN(J1875)=0,"",VLOOKUP(J1875,品类代码!$F:$G,2,0))</f>
        <v/>
      </c>
      <c r="L1875" s="27"/>
      <c r="M1875" s="27"/>
      <c r="N1875" s="27"/>
      <c r="O1875" s="27"/>
      <c r="P1875" s="27"/>
      <c r="Q1875" s="27"/>
      <c r="R1875" s="27"/>
      <c r="S1875" s="39" t="str">
        <f t="shared" si="29"/>
        <v/>
      </c>
      <c r="T1875" s="45"/>
      <c r="U1875" s="41"/>
      <c r="V1875" s="41"/>
      <c r="W1875" s="42"/>
    </row>
    <row r="1876" spans="1:23" ht="14.25" thickBot="1" x14ac:dyDescent="0.2">
      <c r="A1876" s="27"/>
      <c r="B1876" s="27"/>
      <c r="C1876" s="27"/>
      <c r="D1876" s="27"/>
      <c r="E1876" s="28"/>
      <c r="F1876" s="29"/>
      <c r="G1876" s="30"/>
      <c r="H1876" s="31"/>
      <c r="I1876" s="36" t="str">
        <f>IF(LEN(F1876)*LEN(G1876)*LEN(H1876)=0,"",VLOOKUP(F1876&amp;G1876&amp;H1876,品类代码!$D:$E,2,0))</f>
        <v/>
      </c>
      <c r="J1876" s="37" t="str">
        <f>IF(LEN(I1876)=0,"",VLOOKUP(I1876,品类代码!$E:$F,2,0))</f>
        <v/>
      </c>
      <c r="K1876" s="38" t="str">
        <f>IF(LEN(J1876)=0,"",VLOOKUP(J1876,品类代码!$F:$G,2,0))</f>
        <v/>
      </c>
      <c r="L1876" s="27"/>
      <c r="M1876" s="27"/>
      <c r="N1876" s="27"/>
      <c r="O1876" s="27"/>
      <c r="P1876" s="27"/>
      <c r="Q1876" s="27"/>
      <c r="R1876" s="27"/>
      <c r="S1876" s="39" t="str">
        <f t="shared" si="29"/>
        <v/>
      </c>
      <c r="T1876" s="45"/>
      <c r="U1876" s="41"/>
      <c r="V1876" s="41"/>
      <c r="W1876" s="42"/>
    </row>
    <row r="1877" spans="1:23" s="32" customFormat="1" ht="14.25" thickBot="1" x14ac:dyDescent="0.2">
      <c r="A1877" s="27"/>
      <c r="B1877" s="27"/>
      <c r="C1877" s="27"/>
      <c r="D1877" s="27"/>
      <c r="E1877" s="28"/>
      <c r="F1877" s="29"/>
      <c r="G1877" s="30"/>
      <c r="H1877" s="31"/>
      <c r="I1877" s="36" t="str">
        <f>IF(LEN(F1877)*LEN(G1877)*LEN(H1877)=0,"",VLOOKUP(F1877&amp;G1877&amp;H1877,品类代码!$D:$E,2,0))</f>
        <v/>
      </c>
      <c r="J1877" s="37" t="str">
        <f>IF(LEN(I1877)=0,"",VLOOKUP(I1877,品类代码!$E:$F,2,0))</f>
        <v/>
      </c>
      <c r="K1877" s="38" t="str">
        <f>IF(LEN(J1877)=0,"",VLOOKUP(J1877,品类代码!$F:$G,2,0))</f>
        <v/>
      </c>
      <c r="L1877" s="27"/>
      <c r="M1877" s="27"/>
      <c r="N1877" s="27"/>
      <c r="O1877" s="27"/>
      <c r="P1877" s="27"/>
      <c r="Q1877" s="27"/>
      <c r="R1877" s="27"/>
      <c r="S1877" s="39" t="str">
        <f t="shared" si="29"/>
        <v/>
      </c>
      <c r="T1877" s="44"/>
      <c r="U1877" s="40"/>
      <c r="V1877" s="40"/>
      <c r="W1877" s="35"/>
    </row>
    <row r="1878" spans="1:23" ht="14.25" thickBot="1" x14ac:dyDescent="0.2">
      <c r="A1878" s="27"/>
      <c r="B1878" s="27"/>
      <c r="C1878" s="27"/>
      <c r="D1878" s="27"/>
      <c r="E1878" s="28"/>
      <c r="F1878" s="29"/>
      <c r="G1878" s="30"/>
      <c r="H1878" s="31"/>
      <c r="I1878" s="36" t="str">
        <f>IF(LEN(F1878)*LEN(G1878)*LEN(H1878)=0,"",VLOOKUP(F1878&amp;G1878&amp;H1878,品类代码!$D:$E,2,0))</f>
        <v/>
      </c>
      <c r="J1878" s="37" t="str">
        <f>IF(LEN(I1878)=0,"",VLOOKUP(I1878,品类代码!$E:$F,2,0))</f>
        <v/>
      </c>
      <c r="K1878" s="38" t="str">
        <f>IF(LEN(J1878)=0,"",VLOOKUP(J1878,品类代码!$F:$G,2,0))</f>
        <v/>
      </c>
      <c r="L1878" s="27"/>
      <c r="M1878" s="27"/>
      <c r="N1878" s="27"/>
      <c r="O1878" s="27"/>
      <c r="P1878" s="27"/>
      <c r="Q1878" s="27"/>
      <c r="R1878" s="27"/>
      <c r="S1878" s="39" t="str">
        <f t="shared" si="29"/>
        <v/>
      </c>
      <c r="T1878" s="45"/>
      <c r="U1878" s="41"/>
      <c r="V1878" s="41"/>
      <c r="W1878" s="42"/>
    </row>
    <row r="1879" spans="1:23" ht="14.25" thickBot="1" x14ac:dyDescent="0.2">
      <c r="A1879" s="27"/>
      <c r="B1879" s="27"/>
      <c r="C1879" s="27"/>
      <c r="D1879" s="27"/>
      <c r="E1879" s="28"/>
      <c r="F1879" s="29"/>
      <c r="G1879" s="30"/>
      <c r="H1879" s="31"/>
      <c r="I1879" s="36" t="str">
        <f>IF(LEN(F1879)*LEN(G1879)*LEN(H1879)=0,"",VLOOKUP(F1879&amp;G1879&amp;H1879,品类代码!$D:$E,2,0))</f>
        <v/>
      </c>
      <c r="J1879" s="37" t="str">
        <f>IF(LEN(I1879)=0,"",VLOOKUP(I1879,品类代码!$E:$F,2,0))</f>
        <v/>
      </c>
      <c r="K1879" s="38" t="str">
        <f>IF(LEN(J1879)=0,"",VLOOKUP(J1879,品类代码!$F:$G,2,0))</f>
        <v/>
      </c>
      <c r="L1879" s="27"/>
      <c r="M1879" s="27"/>
      <c r="N1879" s="27"/>
      <c r="O1879" s="27"/>
      <c r="P1879" s="27"/>
      <c r="Q1879" s="27"/>
      <c r="R1879" s="27"/>
      <c r="S1879" s="39" t="str">
        <f t="shared" si="29"/>
        <v/>
      </c>
      <c r="T1879" s="45"/>
      <c r="U1879" s="41"/>
      <c r="V1879" s="41"/>
      <c r="W1879" s="42"/>
    </row>
    <row r="1880" spans="1:23" s="32" customFormat="1" ht="14.25" thickBot="1" x14ac:dyDescent="0.2">
      <c r="A1880" s="27"/>
      <c r="B1880" s="27"/>
      <c r="C1880" s="27"/>
      <c r="D1880" s="27"/>
      <c r="E1880" s="28"/>
      <c r="F1880" s="29"/>
      <c r="G1880" s="30"/>
      <c r="H1880" s="31"/>
      <c r="I1880" s="36" t="str">
        <f>IF(LEN(F1880)*LEN(G1880)*LEN(H1880)=0,"",VLOOKUP(F1880&amp;G1880&amp;H1880,品类代码!$D:$E,2,0))</f>
        <v/>
      </c>
      <c r="J1880" s="37" t="str">
        <f>IF(LEN(I1880)=0,"",VLOOKUP(I1880,品类代码!$E:$F,2,0))</f>
        <v/>
      </c>
      <c r="K1880" s="38" t="str">
        <f>IF(LEN(J1880)=0,"",VLOOKUP(J1880,品类代码!$F:$G,2,0))</f>
        <v/>
      </c>
      <c r="L1880" s="27"/>
      <c r="M1880" s="27"/>
      <c r="N1880" s="27"/>
      <c r="O1880" s="27"/>
      <c r="P1880" s="27"/>
      <c r="Q1880" s="27"/>
      <c r="R1880" s="27"/>
      <c r="S1880" s="39" t="str">
        <f t="shared" si="29"/>
        <v/>
      </c>
      <c r="T1880" s="44"/>
      <c r="U1880" s="40"/>
      <c r="V1880" s="40"/>
      <c r="W1880" s="35"/>
    </row>
    <row r="1881" spans="1:23" ht="14.25" thickBot="1" x14ac:dyDescent="0.2">
      <c r="A1881" s="27"/>
      <c r="B1881" s="27"/>
      <c r="C1881" s="27"/>
      <c r="D1881" s="27"/>
      <c r="E1881" s="28"/>
      <c r="F1881" s="29"/>
      <c r="G1881" s="30"/>
      <c r="H1881" s="31"/>
      <c r="I1881" s="36" t="str">
        <f>IF(LEN(F1881)*LEN(G1881)*LEN(H1881)=0,"",VLOOKUP(F1881&amp;G1881&amp;H1881,品类代码!$D:$E,2,0))</f>
        <v/>
      </c>
      <c r="J1881" s="37" t="str">
        <f>IF(LEN(I1881)=0,"",VLOOKUP(I1881,品类代码!$E:$F,2,0))</f>
        <v/>
      </c>
      <c r="K1881" s="38" t="str">
        <f>IF(LEN(J1881)=0,"",VLOOKUP(J1881,品类代码!$F:$G,2,0))</f>
        <v/>
      </c>
      <c r="L1881" s="27"/>
      <c r="M1881" s="27"/>
      <c r="N1881" s="27"/>
      <c r="O1881" s="27"/>
      <c r="P1881" s="27"/>
      <c r="Q1881" s="27"/>
      <c r="R1881" s="27"/>
      <c r="S1881" s="39" t="str">
        <f t="shared" si="29"/>
        <v/>
      </c>
      <c r="T1881" s="45"/>
      <c r="U1881" s="41"/>
      <c r="V1881" s="41"/>
      <c r="W1881" s="42"/>
    </row>
    <row r="1882" spans="1:23" ht="14.25" thickBot="1" x14ac:dyDescent="0.2">
      <c r="A1882" s="27"/>
      <c r="B1882" s="27"/>
      <c r="C1882" s="27"/>
      <c r="D1882" s="27"/>
      <c r="E1882" s="28"/>
      <c r="F1882" s="29"/>
      <c r="G1882" s="30"/>
      <c r="H1882" s="31"/>
      <c r="I1882" s="36" t="str">
        <f>IF(LEN(F1882)*LEN(G1882)*LEN(H1882)=0,"",VLOOKUP(F1882&amp;G1882&amp;H1882,品类代码!$D:$E,2,0))</f>
        <v/>
      </c>
      <c r="J1882" s="37" t="str">
        <f>IF(LEN(I1882)=0,"",VLOOKUP(I1882,品类代码!$E:$F,2,0))</f>
        <v/>
      </c>
      <c r="K1882" s="38" t="str">
        <f>IF(LEN(J1882)=0,"",VLOOKUP(J1882,品类代码!$F:$G,2,0))</f>
        <v/>
      </c>
      <c r="L1882" s="27"/>
      <c r="M1882" s="27"/>
      <c r="N1882" s="27"/>
      <c r="O1882" s="27"/>
      <c r="P1882" s="27"/>
      <c r="Q1882" s="27"/>
      <c r="R1882" s="27"/>
      <c r="S1882" s="39" t="str">
        <f t="shared" si="29"/>
        <v/>
      </c>
      <c r="T1882" s="45"/>
      <c r="U1882" s="41"/>
      <c r="V1882" s="41"/>
      <c r="W1882" s="42"/>
    </row>
    <row r="1883" spans="1:23" s="32" customFormat="1" ht="14.25" thickBot="1" x14ac:dyDescent="0.2">
      <c r="A1883" s="27"/>
      <c r="B1883" s="27"/>
      <c r="C1883" s="27"/>
      <c r="D1883" s="27"/>
      <c r="E1883" s="28"/>
      <c r="F1883" s="29"/>
      <c r="G1883" s="30"/>
      <c r="H1883" s="31"/>
      <c r="I1883" s="36" t="str">
        <f>IF(LEN(F1883)*LEN(G1883)*LEN(H1883)=0,"",VLOOKUP(F1883&amp;G1883&amp;H1883,品类代码!$D:$E,2,0))</f>
        <v/>
      </c>
      <c r="J1883" s="37" t="str">
        <f>IF(LEN(I1883)=0,"",VLOOKUP(I1883,品类代码!$E:$F,2,0))</f>
        <v/>
      </c>
      <c r="K1883" s="38" t="str">
        <f>IF(LEN(J1883)=0,"",VLOOKUP(J1883,品类代码!$F:$G,2,0))</f>
        <v/>
      </c>
      <c r="L1883" s="27"/>
      <c r="M1883" s="27"/>
      <c r="N1883" s="27"/>
      <c r="O1883" s="27"/>
      <c r="P1883" s="27"/>
      <c r="Q1883" s="27"/>
      <c r="R1883" s="27"/>
      <c r="S1883" s="39" t="str">
        <f t="shared" si="29"/>
        <v/>
      </c>
      <c r="T1883" s="44"/>
      <c r="U1883" s="40"/>
      <c r="V1883" s="40"/>
      <c r="W1883" s="35"/>
    </row>
    <row r="1884" spans="1:23" ht="14.25" thickBot="1" x14ac:dyDescent="0.2">
      <c r="A1884" s="27"/>
      <c r="B1884" s="27"/>
      <c r="C1884" s="27"/>
      <c r="D1884" s="27"/>
      <c r="E1884" s="28"/>
      <c r="F1884" s="29"/>
      <c r="G1884" s="30"/>
      <c r="H1884" s="31"/>
      <c r="I1884" s="36" t="str">
        <f>IF(LEN(F1884)*LEN(G1884)*LEN(H1884)=0,"",VLOOKUP(F1884&amp;G1884&amp;H1884,品类代码!$D:$E,2,0))</f>
        <v/>
      </c>
      <c r="J1884" s="37" t="str">
        <f>IF(LEN(I1884)=0,"",VLOOKUP(I1884,品类代码!$E:$F,2,0))</f>
        <v/>
      </c>
      <c r="K1884" s="38" t="str">
        <f>IF(LEN(J1884)=0,"",VLOOKUP(J1884,品类代码!$F:$G,2,0))</f>
        <v/>
      </c>
      <c r="L1884" s="27"/>
      <c r="M1884" s="27"/>
      <c r="N1884" s="27"/>
      <c r="O1884" s="27"/>
      <c r="P1884" s="27"/>
      <c r="Q1884" s="27"/>
      <c r="R1884" s="27"/>
      <c r="S1884" s="39" t="str">
        <f t="shared" si="29"/>
        <v/>
      </c>
      <c r="T1884" s="45"/>
      <c r="U1884" s="41"/>
      <c r="V1884" s="41"/>
      <c r="W1884" s="42"/>
    </row>
    <row r="1885" spans="1:23" ht="14.25" thickBot="1" x14ac:dyDescent="0.2">
      <c r="A1885" s="27"/>
      <c r="B1885" s="27"/>
      <c r="C1885" s="27"/>
      <c r="D1885" s="27"/>
      <c r="E1885" s="28"/>
      <c r="F1885" s="29"/>
      <c r="G1885" s="30"/>
      <c r="H1885" s="31"/>
      <c r="I1885" s="36" t="str">
        <f>IF(LEN(F1885)*LEN(G1885)*LEN(H1885)=0,"",VLOOKUP(F1885&amp;G1885&amp;H1885,品类代码!$D:$E,2,0))</f>
        <v/>
      </c>
      <c r="J1885" s="37" t="str">
        <f>IF(LEN(I1885)=0,"",VLOOKUP(I1885,品类代码!$E:$F,2,0))</f>
        <v/>
      </c>
      <c r="K1885" s="38" t="str">
        <f>IF(LEN(J1885)=0,"",VLOOKUP(J1885,品类代码!$F:$G,2,0))</f>
        <v/>
      </c>
      <c r="L1885" s="27"/>
      <c r="M1885" s="27"/>
      <c r="N1885" s="27"/>
      <c r="O1885" s="27"/>
      <c r="P1885" s="27"/>
      <c r="Q1885" s="27"/>
      <c r="R1885" s="27"/>
      <c r="S1885" s="39" t="str">
        <f t="shared" si="29"/>
        <v/>
      </c>
      <c r="T1885" s="45"/>
      <c r="U1885" s="41"/>
      <c r="V1885" s="41"/>
      <c r="W1885" s="42"/>
    </row>
    <row r="1886" spans="1:23" s="32" customFormat="1" ht="14.25" thickBot="1" x14ac:dyDescent="0.2">
      <c r="A1886" s="27"/>
      <c r="B1886" s="27"/>
      <c r="C1886" s="27"/>
      <c r="D1886" s="27"/>
      <c r="E1886" s="28"/>
      <c r="F1886" s="29"/>
      <c r="G1886" s="30"/>
      <c r="H1886" s="31"/>
      <c r="I1886" s="36" t="str">
        <f>IF(LEN(F1886)*LEN(G1886)*LEN(H1886)=0,"",VLOOKUP(F1886&amp;G1886&amp;H1886,品类代码!$D:$E,2,0))</f>
        <v/>
      </c>
      <c r="J1886" s="37" t="str">
        <f>IF(LEN(I1886)=0,"",VLOOKUP(I1886,品类代码!$E:$F,2,0))</f>
        <v/>
      </c>
      <c r="K1886" s="38" t="str">
        <f>IF(LEN(J1886)=0,"",VLOOKUP(J1886,品类代码!$F:$G,2,0))</f>
        <v/>
      </c>
      <c r="L1886" s="27"/>
      <c r="M1886" s="27"/>
      <c r="N1886" s="27"/>
      <c r="O1886" s="27"/>
      <c r="P1886" s="27"/>
      <c r="Q1886" s="27"/>
      <c r="R1886" s="27"/>
      <c r="S1886" s="39" t="str">
        <f t="shared" si="29"/>
        <v/>
      </c>
      <c r="T1886" s="44"/>
      <c r="U1886" s="40"/>
      <c r="V1886" s="40"/>
      <c r="W1886" s="35"/>
    </row>
    <row r="1887" spans="1:23" ht="14.25" thickBot="1" x14ac:dyDescent="0.2">
      <c r="A1887" s="27"/>
      <c r="B1887" s="27"/>
      <c r="C1887" s="27"/>
      <c r="D1887" s="27"/>
      <c r="E1887" s="28"/>
      <c r="F1887" s="29"/>
      <c r="G1887" s="30"/>
      <c r="H1887" s="31"/>
      <c r="I1887" s="36" t="str">
        <f>IF(LEN(F1887)*LEN(G1887)*LEN(H1887)=0,"",VLOOKUP(F1887&amp;G1887&amp;H1887,品类代码!$D:$E,2,0))</f>
        <v/>
      </c>
      <c r="J1887" s="37" t="str">
        <f>IF(LEN(I1887)=0,"",VLOOKUP(I1887,品类代码!$E:$F,2,0))</f>
        <v/>
      </c>
      <c r="K1887" s="38" t="str">
        <f>IF(LEN(J1887)=0,"",VLOOKUP(J1887,品类代码!$F:$G,2,0))</f>
        <v/>
      </c>
      <c r="L1887" s="27"/>
      <c r="M1887" s="27"/>
      <c r="N1887" s="27"/>
      <c r="O1887" s="27"/>
      <c r="P1887" s="27"/>
      <c r="Q1887" s="27"/>
      <c r="R1887" s="27"/>
      <c r="S1887" s="39" t="str">
        <f t="shared" si="29"/>
        <v/>
      </c>
      <c r="T1887" s="45"/>
      <c r="U1887" s="41"/>
      <c r="V1887" s="41"/>
      <c r="W1887" s="42"/>
    </row>
    <row r="1888" spans="1:23" ht="14.25" thickBot="1" x14ac:dyDescent="0.2">
      <c r="A1888" s="27"/>
      <c r="B1888" s="27"/>
      <c r="C1888" s="27"/>
      <c r="D1888" s="27"/>
      <c r="E1888" s="28"/>
      <c r="F1888" s="29"/>
      <c r="G1888" s="30"/>
      <c r="H1888" s="31"/>
      <c r="I1888" s="36" t="str">
        <f>IF(LEN(F1888)*LEN(G1888)*LEN(H1888)=0,"",VLOOKUP(F1888&amp;G1888&amp;H1888,品类代码!$D:$E,2,0))</f>
        <v/>
      </c>
      <c r="J1888" s="37" t="str">
        <f>IF(LEN(I1888)=0,"",VLOOKUP(I1888,品类代码!$E:$F,2,0))</f>
        <v/>
      </c>
      <c r="K1888" s="38" t="str">
        <f>IF(LEN(J1888)=0,"",VLOOKUP(J1888,品类代码!$F:$G,2,0))</f>
        <v/>
      </c>
      <c r="L1888" s="27"/>
      <c r="M1888" s="27"/>
      <c r="N1888" s="27"/>
      <c r="O1888" s="27"/>
      <c r="P1888" s="27"/>
      <c r="Q1888" s="27"/>
      <c r="R1888" s="27"/>
      <c r="S1888" s="39" t="str">
        <f t="shared" si="29"/>
        <v/>
      </c>
      <c r="T1888" s="45"/>
      <c r="U1888" s="41"/>
      <c r="V1888" s="41"/>
      <c r="W1888" s="42"/>
    </row>
    <row r="1889" spans="1:23" s="32" customFormat="1" ht="14.25" thickBot="1" x14ac:dyDescent="0.2">
      <c r="A1889" s="27"/>
      <c r="B1889" s="27"/>
      <c r="C1889" s="27"/>
      <c r="D1889" s="27"/>
      <c r="E1889" s="28"/>
      <c r="F1889" s="29"/>
      <c r="G1889" s="30"/>
      <c r="H1889" s="31"/>
      <c r="I1889" s="36" t="str">
        <f>IF(LEN(F1889)*LEN(G1889)*LEN(H1889)=0,"",VLOOKUP(F1889&amp;G1889&amp;H1889,品类代码!$D:$E,2,0))</f>
        <v/>
      </c>
      <c r="J1889" s="37" t="str">
        <f>IF(LEN(I1889)=0,"",VLOOKUP(I1889,品类代码!$E:$F,2,0))</f>
        <v/>
      </c>
      <c r="K1889" s="38" t="str">
        <f>IF(LEN(J1889)=0,"",VLOOKUP(J1889,品类代码!$F:$G,2,0))</f>
        <v/>
      </c>
      <c r="L1889" s="27"/>
      <c r="M1889" s="27"/>
      <c r="N1889" s="27"/>
      <c r="O1889" s="27"/>
      <c r="P1889" s="27"/>
      <c r="Q1889" s="27"/>
      <c r="R1889" s="27"/>
      <c r="S1889" s="39" t="str">
        <f t="shared" si="29"/>
        <v/>
      </c>
      <c r="T1889" s="44"/>
      <c r="U1889" s="40"/>
      <c r="V1889" s="40"/>
      <c r="W1889" s="35"/>
    </row>
    <row r="1890" spans="1:23" ht="14.25" thickBot="1" x14ac:dyDescent="0.2">
      <c r="A1890" s="27"/>
      <c r="B1890" s="27"/>
      <c r="C1890" s="27"/>
      <c r="D1890" s="27"/>
      <c r="E1890" s="28"/>
      <c r="F1890" s="29"/>
      <c r="G1890" s="30"/>
      <c r="H1890" s="31"/>
      <c r="I1890" s="36" t="str">
        <f>IF(LEN(F1890)*LEN(G1890)*LEN(H1890)=0,"",VLOOKUP(F1890&amp;G1890&amp;H1890,品类代码!$D:$E,2,0))</f>
        <v/>
      </c>
      <c r="J1890" s="37" t="str">
        <f>IF(LEN(I1890)=0,"",VLOOKUP(I1890,品类代码!$E:$F,2,0))</f>
        <v/>
      </c>
      <c r="K1890" s="38" t="str">
        <f>IF(LEN(J1890)=0,"",VLOOKUP(J1890,品类代码!$F:$G,2,0))</f>
        <v/>
      </c>
      <c r="L1890" s="27"/>
      <c r="M1890" s="27"/>
      <c r="N1890" s="27"/>
      <c r="O1890" s="27"/>
      <c r="P1890" s="27"/>
      <c r="Q1890" s="27"/>
      <c r="R1890" s="27"/>
      <c r="S1890" s="39" t="str">
        <f t="shared" si="29"/>
        <v/>
      </c>
      <c r="T1890" s="45"/>
      <c r="U1890" s="41"/>
      <c r="V1890" s="41"/>
      <c r="W1890" s="42"/>
    </row>
    <row r="1891" spans="1:23" ht="14.25" thickBot="1" x14ac:dyDescent="0.2">
      <c r="A1891" s="27"/>
      <c r="B1891" s="27"/>
      <c r="C1891" s="27"/>
      <c r="D1891" s="27"/>
      <c r="E1891" s="28"/>
      <c r="F1891" s="29"/>
      <c r="G1891" s="30"/>
      <c r="H1891" s="31"/>
      <c r="I1891" s="36" t="str">
        <f>IF(LEN(F1891)*LEN(G1891)*LEN(H1891)=0,"",VLOOKUP(F1891&amp;G1891&amp;H1891,品类代码!$D:$E,2,0))</f>
        <v/>
      </c>
      <c r="J1891" s="37" t="str">
        <f>IF(LEN(I1891)=0,"",VLOOKUP(I1891,品类代码!$E:$F,2,0))</f>
        <v/>
      </c>
      <c r="K1891" s="38" t="str">
        <f>IF(LEN(J1891)=0,"",VLOOKUP(J1891,品类代码!$F:$G,2,0))</f>
        <v/>
      </c>
      <c r="L1891" s="27"/>
      <c r="M1891" s="27"/>
      <c r="N1891" s="27"/>
      <c r="O1891" s="27"/>
      <c r="P1891" s="27"/>
      <c r="Q1891" s="27"/>
      <c r="R1891" s="27"/>
      <c r="S1891" s="39" t="str">
        <f t="shared" si="29"/>
        <v/>
      </c>
      <c r="T1891" s="45"/>
      <c r="U1891" s="41"/>
      <c r="V1891" s="41"/>
      <c r="W1891" s="42"/>
    </row>
    <row r="1892" spans="1:23" s="32" customFormat="1" ht="14.25" thickBot="1" x14ac:dyDescent="0.2">
      <c r="A1892" s="27"/>
      <c r="B1892" s="27"/>
      <c r="C1892" s="27"/>
      <c r="D1892" s="27"/>
      <c r="E1892" s="28"/>
      <c r="F1892" s="29"/>
      <c r="G1892" s="30"/>
      <c r="H1892" s="31"/>
      <c r="I1892" s="36" t="str">
        <f>IF(LEN(F1892)*LEN(G1892)*LEN(H1892)=0,"",VLOOKUP(F1892&amp;G1892&amp;H1892,品类代码!$D:$E,2,0))</f>
        <v/>
      </c>
      <c r="J1892" s="37" t="str">
        <f>IF(LEN(I1892)=0,"",VLOOKUP(I1892,品类代码!$E:$F,2,0))</f>
        <v/>
      </c>
      <c r="K1892" s="38" t="str">
        <f>IF(LEN(J1892)=0,"",VLOOKUP(J1892,品类代码!$F:$G,2,0))</f>
        <v/>
      </c>
      <c r="L1892" s="27"/>
      <c r="M1892" s="27"/>
      <c r="N1892" s="27"/>
      <c r="O1892" s="27"/>
      <c r="P1892" s="27"/>
      <c r="Q1892" s="27"/>
      <c r="R1892" s="27"/>
      <c r="S1892" s="39" t="str">
        <f t="shared" si="29"/>
        <v/>
      </c>
      <c r="T1892" s="44"/>
      <c r="U1892" s="40"/>
      <c r="V1892" s="40"/>
      <c r="W1892" s="35"/>
    </row>
    <row r="1893" spans="1:23" ht="14.25" thickBot="1" x14ac:dyDescent="0.2">
      <c r="A1893" s="27"/>
      <c r="B1893" s="27"/>
      <c r="C1893" s="27"/>
      <c r="D1893" s="27"/>
      <c r="E1893" s="28"/>
      <c r="F1893" s="29"/>
      <c r="G1893" s="30"/>
      <c r="H1893" s="31"/>
      <c r="I1893" s="36" t="str">
        <f>IF(LEN(F1893)*LEN(G1893)*LEN(H1893)=0,"",VLOOKUP(F1893&amp;G1893&amp;H1893,品类代码!$D:$E,2,0))</f>
        <v/>
      </c>
      <c r="J1893" s="37" t="str">
        <f>IF(LEN(I1893)=0,"",VLOOKUP(I1893,品类代码!$E:$F,2,0))</f>
        <v/>
      </c>
      <c r="K1893" s="38" t="str">
        <f>IF(LEN(J1893)=0,"",VLOOKUP(J1893,品类代码!$F:$G,2,0))</f>
        <v/>
      </c>
      <c r="L1893" s="27"/>
      <c r="M1893" s="27"/>
      <c r="N1893" s="27"/>
      <c r="O1893" s="27"/>
      <c r="P1893" s="27"/>
      <c r="Q1893" s="27"/>
      <c r="R1893" s="27"/>
      <c r="S1893" s="39" t="str">
        <f t="shared" si="29"/>
        <v/>
      </c>
      <c r="T1893" s="45"/>
      <c r="U1893" s="41"/>
      <c r="V1893" s="41"/>
      <c r="W1893" s="42"/>
    </row>
    <row r="1894" spans="1:23" ht="14.25" thickBot="1" x14ac:dyDescent="0.2">
      <c r="A1894" s="27"/>
      <c r="B1894" s="27"/>
      <c r="C1894" s="27"/>
      <c r="D1894" s="27"/>
      <c r="E1894" s="28"/>
      <c r="F1894" s="29"/>
      <c r="G1894" s="30"/>
      <c r="H1894" s="31"/>
      <c r="I1894" s="36" t="str">
        <f>IF(LEN(F1894)*LEN(G1894)*LEN(H1894)=0,"",VLOOKUP(F1894&amp;G1894&amp;H1894,品类代码!$D:$E,2,0))</f>
        <v/>
      </c>
      <c r="J1894" s="37" t="str">
        <f>IF(LEN(I1894)=0,"",VLOOKUP(I1894,品类代码!$E:$F,2,0))</f>
        <v/>
      </c>
      <c r="K1894" s="38" t="str">
        <f>IF(LEN(J1894)=0,"",VLOOKUP(J1894,品类代码!$F:$G,2,0))</f>
        <v/>
      </c>
      <c r="L1894" s="27"/>
      <c r="M1894" s="27"/>
      <c r="N1894" s="27"/>
      <c r="O1894" s="27"/>
      <c r="P1894" s="27"/>
      <c r="Q1894" s="27"/>
      <c r="R1894" s="27"/>
      <c r="S1894" s="39" t="str">
        <f t="shared" si="29"/>
        <v/>
      </c>
      <c r="T1894" s="45"/>
      <c r="U1894" s="41"/>
      <c r="V1894" s="41"/>
      <c r="W1894" s="42"/>
    </row>
    <row r="1895" spans="1:23" s="32" customFormat="1" ht="14.25" thickBot="1" x14ac:dyDescent="0.2">
      <c r="A1895" s="27"/>
      <c r="B1895" s="27"/>
      <c r="C1895" s="27"/>
      <c r="D1895" s="27"/>
      <c r="E1895" s="28"/>
      <c r="F1895" s="29"/>
      <c r="G1895" s="30"/>
      <c r="H1895" s="31"/>
      <c r="I1895" s="36" t="str">
        <f>IF(LEN(F1895)*LEN(G1895)*LEN(H1895)=0,"",VLOOKUP(F1895&amp;G1895&amp;H1895,品类代码!$D:$E,2,0))</f>
        <v/>
      </c>
      <c r="J1895" s="37" t="str">
        <f>IF(LEN(I1895)=0,"",VLOOKUP(I1895,品类代码!$E:$F,2,0))</f>
        <v/>
      </c>
      <c r="K1895" s="38" t="str">
        <f>IF(LEN(J1895)=0,"",VLOOKUP(J1895,品类代码!$F:$G,2,0))</f>
        <v/>
      </c>
      <c r="L1895" s="27"/>
      <c r="M1895" s="27"/>
      <c r="N1895" s="27"/>
      <c r="O1895" s="27"/>
      <c r="P1895" s="27"/>
      <c r="Q1895" s="27"/>
      <c r="R1895" s="27"/>
      <c r="S1895" s="39" t="str">
        <f t="shared" si="29"/>
        <v/>
      </c>
      <c r="T1895" s="44"/>
      <c r="U1895" s="40"/>
      <c r="V1895" s="40"/>
      <c r="W1895" s="35"/>
    </row>
    <row r="1896" spans="1:23" ht="14.25" thickBot="1" x14ac:dyDescent="0.2">
      <c r="A1896" s="27"/>
      <c r="B1896" s="27"/>
      <c r="C1896" s="27"/>
      <c r="D1896" s="27"/>
      <c r="E1896" s="28"/>
      <c r="F1896" s="29"/>
      <c r="G1896" s="30"/>
      <c r="H1896" s="31"/>
      <c r="I1896" s="36" t="str">
        <f>IF(LEN(F1896)*LEN(G1896)*LEN(H1896)=0,"",VLOOKUP(F1896&amp;G1896&amp;H1896,品类代码!$D:$E,2,0))</f>
        <v/>
      </c>
      <c r="J1896" s="37" t="str">
        <f>IF(LEN(I1896)=0,"",VLOOKUP(I1896,品类代码!$E:$F,2,0))</f>
        <v/>
      </c>
      <c r="K1896" s="38" t="str">
        <f>IF(LEN(J1896)=0,"",VLOOKUP(J1896,品类代码!$F:$G,2,0))</f>
        <v/>
      </c>
      <c r="L1896" s="27"/>
      <c r="M1896" s="27"/>
      <c r="N1896" s="27"/>
      <c r="O1896" s="27"/>
      <c r="P1896" s="27"/>
      <c r="Q1896" s="27"/>
      <c r="R1896" s="27"/>
      <c r="S1896" s="39" t="str">
        <f t="shared" si="29"/>
        <v/>
      </c>
      <c r="T1896" s="45"/>
      <c r="U1896" s="41"/>
      <c r="V1896" s="41"/>
      <c r="W1896" s="42"/>
    </row>
    <row r="1897" spans="1:23" ht="14.25" thickBot="1" x14ac:dyDescent="0.2">
      <c r="A1897" s="27"/>
      <c r="B1897" s="27"/>
      <c r="C1897" s="27"/>
      <c r="D1897" s="27"/>
      <c r="E1897" s="28"/>
      <c r="F1897" s="29"/>
      <c r="G1897" s="30"/>
      <c r="H1897" s="31"/>
      <c r="I1897" s="36" t="str">
        <f>IF(LEN(F1897)*LEN(G1897)*LEN(H1897)=0,"",VLOOKUP(F1897&amp;G1897&amp;H1897,品类代码!$D:$E,2,0))</f>
        <v/>
      </c>
      <c r="J1897" s="37" t="str">
        <f>IF(LEN(I1897)=0,"",VLOOKUP(I1897,品类代码!$E:$F,2,0))</f>
        <v/>
      </c>
      <c r="K1897" s="38" t="str">
        <f>IF(LEN(J1897)=0,"",VLOOKUP(J1897,品类代码!$F:$G,2,0))</f>
        <v/>
      </c>
      <c r="L1897" s="27"/>
      <c r="M1897" s="27"/>
      <c r="N1897" s="27"/>
      <c r="O1897" s="27"/>
      <c r="P1897" s="27"/>
      <c r="Q1897" s="27"/>
      <c r="R1897" s="27"/>
      <c r="S1897" s="39" t="str">
        <f t="shared" si="29"/>
        <v/>
      </c>
      <c r="T1897" s="45"/>
      <c r="U1897" s="41"/>
      <c r="V1897" s="41"/>
      <c r="W1897" s="42"/>
    </row>
    <row r="1898" spans="1:23" s="32" customFormat="1" ht="14.25" thickBot="1" x14ac:dyDescent="0.2">
      <c r="A1898" s="27"/>
      <c r="B1898" s="27"/>
      <c r="C1898" s="27"/>
      <c r="D1898" s="27"/>
      <c r="E1898" s="28"/>
      <c r="F1898" s="29"/>
      <c r="G1898" s="30"/>
      <c r="H1898" s="31"/>
      <c r="I1898" s="36" t="str">
        <f>IF(LEN(F1898)*LEN(G1898)*LEN(H1898)=0,"",VLOOKUP(F1898&amp;G1898&amp;H1898,品类代码!$D:$E,2,0))</f>
        <v/>
      </c>
      <c r="J1898" s="37" t="str">
        <f>IF(LEN(I1898)=0,"",VLOOKUP(I1898,品类代码!$E:$F,2,0))</f>
        <v/>
      </c>
      <c r="K1898" s="38" t="str">
        <f>IF(LEN(J1898)=0,"",VLOOKUP(J1898,品类代码!$F:$G,2,0))</f>
        <v/>
      </c>
      <c r="L1898" s="27"/>
      <c r="M1898" s="27"/>
      <c r="N1898" s="27"/>
      <c r="O1898" s="27"/>
      <c r="P1898" s="27"/>
      <c r="Q1898" s="27"/>
      <c r="R1898" s="27"/>
      <c r="S1898" s="39" t="str">
        <f t="shared" si="29"/>
        <v/>
      </c>
      <c r="T1898" s="44"/>
      <c r="U1898" s="40"/>
      <c r="V1898" s="40"/>
      <c r="W1898" s="35"/>
    </row>
    <row r="1899" spans="1:23" ht="14.25" thickBot="1" x14ac:dyDescent="0.2">
      <c r="A1899" s="27"/>
      <c r="B1899" s="27"/>
      <c r="C1899" s="27"/>
      <c r="D1899" s="27"/>
      <c r="E1899" s="28"/>
      <c r="F1899" s="29"/>
      <c r="G1899" s="30"/>
      <c r="H1899" s="31"/>
      <c r="I1899" s="36" t="str">
        <f>IF(LEN(F1899)*LEN(G1899)*LEN(H1899)=0,"",VLOOKUP(F1899&amp;G1899&amp;H1899,品类代码!$D:$E,2,0))</f>
        <v/>
      </c>
      <c r="J1899" s="37" t="str">
        <f>IF(LEN(I1899)=0,"",VLOOKUP(I1899,品类代码!$E:$F,2,0))</f>
        <v/>
      </c>
      <c r="K1899" s="38" t="str">
        <f>IF(LEN(J1899)=0,"",VLOOKUP(J1899,品类代码!$F:$G,2,0))</f>
        <v/>
      </c>
      <c r="L1899" s="27"/>
      <c r="M1899" s="27"/>
      <c r="N1899" s="27"/>
      <c r="O1899" s="27"/>
      <c r="P1899" s="27"/>
      <c r="Q1899" s="27"/>
      <c r="R1899" s="27"/>
      <c r="S1899" s="39" t="str">
        <f t="shared" si="29"/>
        <v/>
      </c>
      <c r="T1899" s="45"/>
      <c r="U1899" s="41"/>
      <c r="V1899" s="41"/>
      <c r="W1899" s="42"/>
    </row>
    <row r="1900" spans="1:23" ht="14.25" thickBot="1" x14ac:dyDescent="0.2">
      <c r="A1900" s="27"/>
      <c r="B1900" s="27"/>
      <c r="C1900" s="27"/>
      <c r="D1900" s="27"/>
      <c r="E1900" s="28"/>
      <c r="F1900" s="29"/>
      <c r="G1900" s="30"/>
      <c r="H1900" s="31"/>
      <c r="I1900" s="36" t="str">
        <f>IF(LEN(F1900)*LEN(G1900)*LEN(H1900)=0,"",VLOOKUP(F1900&amp;G1900&amp;H1900,品类代码!$D:$E,2,0))</f>
        <v/>
      </c>
      <c r="J1900" s="37" t="str">
        <f>IF(LEN(I1900)=0,"",VLOOKUP(I1900,品类代码!$E:$F,2,0))</f>
        <v/>
      </c>
      <c r="K1900" s="38" t="str">
        <f>IF(LEN(J1900)=0,"",VLOOKUP(J1900,品类代码!$F:$G,2,0))</f>
        <v/>
      </c>
      <c r="L1900" s="27"/>
      <c r="M1900" s="27"/>
      <c r="N1900" s="27"/>
      <c r="O1900" s="27"/>
      <c r="P1900" s="27"/>
      <c r="Q1900" s="27"/>
      <c r="R1900" s="27"/>
      <c r="S1900" s="39" t="str">
        <f t="shared" si="29"/>
        <v/>
      </c>
      <c r="T1900" s="45"/>
      <c r="U1900" s="41"/>
      <c r="V1900" s="41"/>
      <c r="W1900" s="42"/>
    </row>
    <row r="1901" spans="1:23" s="32" customFormat="1" ht="14.25" thickBot="1" x14ac:dyDescent="0.2">
      <c r="A1901" s="27"/>
      <c r="B1901" s="27"/>
      <c r="C1901" s="27"/>
      <c r="D1901" s="27"/>
      <c r="E1901" s="28"/>
      <c r="F1901" s="29"/>
      <c r="G1901" s="30"/>
      <c r="H1901" s="31"/>
      <c r="I1901" s="36" t="str">
        <f>IF(LEN(F1901)*LEN(G1901)*LEN(H1901)=0,"",VLOOKUP(F1901&amp;G1901&amp;H1901,品类代码!$D:$E,2,0))</f>
        <v/>
      </c>
      <c r="J1901" s="37" t="str">
        <f>IF(LEN(I1901)=0,"",VLOOKUP(I1901,品类代码!$E:$F,2,0))</f>
        <v/>
      </c>
      <c r="K1901" s="38" t="str">
        <f>IF(LEN(J1901)=0,"",VLOOKUP(J1901,品类代码!$F:$G,2,0))</f>
        <v/>
      </c>
      <c r="L1901" s="27"/>
      <c r="M1901" s="27"/>
      <c r="N1901" s="27"/>
      <c r="O1901" s="27"/>
      <c r="P1901" s="27"/>
      <c r="Q1901" s="27"/>
      <c r="R1901" s="27"/>
      <c r="S1901" s="39" t="str">
        <f t="shared" si="29"/>
        <v/>
      </c>
      <c r="T1901" s="44"/>
      <c r="U1901" s="40"/>
      <c r="V1901" s="40"/>
      <c r="W1901" s="35"/>
    </row>
    <row r="1902" spans="1:23" ht="14.25" thickBot="1" x14ac:dyDescent="0.2">
      <c r="A1902" s="27"/>
      <c r="B1902" s="27"/>
      <c r="C1902" s="27"/>
      <c r="D1902" s="27"/>
      <c r="E1902" s="28"/>
      <c r="F1902" s="29"/>
      <c r="G1902" s="30"/>
      <c r="H1902" s="31"/>
      <c r="I1902" s="36" t="str">
        <f>IF(LEN(F1902)*LEN(G1902)*LEN(H1902)=0,"",VLOOKUP(F1902&amp;G1902&amp;H1902,品类代码!$D:$E,2,0))</f>
        <v/>
      </c>
      <c r="J1902" s="37" t="str">
        <f>IF(LEN(I1902)=0,"",VLOOKUP(I1902,品类代码!$E:$F,2,0))</f>
        <v/>
      </c>
      <c r="K1902" s="38" t="str">
        <f>IF(LEN(J1902)=0,"",VLOOKUP(J1902,品类代码!$F:$G,2,0))</f>
        <v/>
      </c>
      <c r="L1902" s="27"/>
      <c r="M1902" s="27"/>
      <c r="N1902" s="27"/>
      <c r="O1902" s="27"/>
      <c r="P1902" s="27"/>
      <c r="Q1902" s="27"/>
      <c r="R1902" s="27"/>
      <c r="S1902" s="39" t="str">
        <f t="shared" si="29"/>
        <v/>
      </c>
      <c r="T1902" s="45"/>
      <c r="U1902" s="41"/>
      <c r="V1902" s="41"/>
      <c r="W1902" s="42"/>
    </row>
    <row r="1903" spans="1:23" ht="14.25" thickBot="1" x14ac:dyDescent="0.2">
      <c r="A1903" s="27"/>
      <c r="B1903" s="27"/>
      <c r="C1903" s="27"/>
      <c r="D1903" s="27"/>
      <c r="E1903" s="28"/>
      <c r="F1903" s="29"/>
      <c r="G1903" s="30"/>
      <c r="H1903" s="31"/>
      <c r="I1903" s="36" t="str">
        <f>IF(LEN(F1903)*LEN(G1903)*LEN(H1903)=0,"",VLOOKUP(F1903&amp;G1903&amp;H1903,品类代码!$D:$E,2,0))</f>
        <v/>
      </c>
      <c r="J1903" s="37" t="str">
        <f>IF(LEN(I1903)=0,"",VLOOKUP(I1903,品类代码!$E:$F,2,0))</f>
        <v/>
      </c>
      <c r="K1903" s="38" t="str">
        <f>IF(LEN(J1903)=0,"",VLOOKUP(J1903,品类代码!$F:$G,2,0))</f>
        <v/>
      </c>
      <c r="L1903" s="27"/>
      <c r="M1903" s="27"/>
      <c r="N1903" s="27"/>
      <c r="O1903" s="27"/>
      <c r="P1903" s="27"/>
      <c r="Q1903" s="27"/>
      <c r="R1903" s="27"/>
      <c r="S1903" s="39" t="str">
        <f t="shared" si="29"/>
        <v/>
      </c>
      <c r="T1903" s="45"/>
      <c r="U1903" s="41"/>
      <c r="V1903" s="41"/>
      <c r="W1903" s="42"/>
    </row>
    <row r="1904" spans="1:23" s="32" customFormat="1" ht="14.25" thickBot="1" x14ac:dyDescent="0.2">
      <c r="A1904" s="27"/>
      <c r="B1904" s="27"/>
      <c r="C1904" s="27"/>
      <c r="D1904" s="27"/>
      <c r="E1904" s="28"/>
      <c r="F1904" s="29"/>
      <c r="G1904" s="30"/>
      <c r="H1904" s="31"/>
      <c r="I1904" s="36" t="str">
        <f>IF(LEN(F1904)*LEN(G1904)*LEN(H1904)=0,"",VLOOKUP(F1904&amp;G1904&amp;H1904,品类代码!$D:$E,2,0))</f>
        <v/>
      </c>
      <c r="J1904" s="37" t="str">
        <f>IF(LEN(I1904)=0,"",VLOOKUP(I1904,品类代码!$E:$F,2,0))</f>
        <v/>
      </c>
      <c r="K1904" s="38" t="str">
        <f>IF(LEN(J1904)=0,"",VLOOKUP(J1904,品类代码!$F:$G,2,0))</f>
        <v/>
      </c>
      <c r="L1904" s="27"/>
      <c r="M1904" s="27"/>
      <c r="N1904" s="27"/>
      <c r="O1904" s="27"/>
      <c r="P1904" s="27"/>
      <c r="Q1904" s="27"/>
      <c r="R1904" s="27"/>
      <c r="S1904" s="39" t="str">
        <f t="shared" si="29"/>
        <v/>
      </c>
      <c r="T1904" s="44"/>
      <c r="U1904" s="40"/>
      <c r="V1904" s="40"/>
      <c r="W1904" s="35"/>
    </row>
    <row r="1905" spans="1:23" ht="14.25" thickBot="1" x14ac:dyDescent="0.2">
      <c r="A1905" s="27"/>
      <c r="B1905" s="27"/>
      <c r="C1905" s="27"/>
      <c r="D1905" s="27"/>
      <c r="E1905" s="28"/>
      <c r="F1905" s="29"/>
      <c r="G1905" s="30"/>
      <c r="H1905" s="31"/>
      <c r="I1905" s="36" t="str">
        <f>IF(LEN(F1905)*LEN(G1905)*LEN(H1905)=0,"",VLOOKUP(F1905&amp;G1905&amp;H1905,品类代码!$D:$E,2,0))</f>
        <v/>
      </c>
      <c r="J1905" s="37" t="str">
        <f>IF(LEN(I1905)=0,"",VLOOKUP(I1905,品类代码!$E:$F,2,0))</f>
        <v/>
      </c>
      <c r="K1905" s="38" t="str">
        <f>IF(LEN(J1905)=0,"",VLOOKUP(J1905,品类代码!$F:$G,2,0))</f>
        <v/>
      </c>
      <c r="L1905" s="27"/>
      <c r="M1905" s="27"/>
      <c r="N1905" s="27"/>
      <c r="O1905" s="27"/>
      <c r="P1905" s="27"/>
      <c r="Q1905" s="27"/>
      <c r="R1905" s="27"/>
      <c r="S1905" s="39" t="str">
        <f t="shared" si="29"/>
        <v/>
      </c>
      <c r="T1905" s="45"/>
      <c r="U1905" s="41"/>
      <c r="V1905" s="41"/>
      <c r="W1905" s="42"/>
    </row>
    <row r="1906" spans="1:23" ht="14.25" thickBot="1" x14ac:dyDescent="0.2">
      <c r="A1906" s="27"/>
      <c r="B1906" s="27"/>
      <c r="C1906" s="27"/>
      <c r="D1906" s="27"/>
      <c r="E1906" s="28"/>
      <c r="F1906" s="29"/>
      <c r="G1906" s="30"/>
      <c r="H1906" s="31"/>
      <c r="I1906" s="36" t="str">
        <f>IF(LEN(F1906)*LEN(G1906)*LEN(H1906)=0,"",VLOOKUP(F1906&amp;G1906&amp;H1906,品类代码!$D:$E,2,0))</f>
        <v/>
      </c>
      <c r="J1906" s="37" t="str">
        <f>IF(LEN(I1906)=0,"",VLOOKUP(I1906,品类代码!$E:$F,2,0))</f>
        <v/>
      </c>
      <c r="K1906" s="38" t="str">
        <f>IF(LEN(J1906)=0,"",VLOOKUP(J1906,品类代码!$F:$G,2,0))</f>
        <v/>
      </c>
      <c r="L1906" s="27"/>
      <c r="M1906" s="27"/>
      <c r="N1906" s="27"/>
      <c r="O1906" s="27"/>
      <c r="P1906" s="27"/>
      <c r="Q1906" s="27"/>
      <c r="R1906" s="27"/>
      <c r="S1906" s="39" t="str">
        <f t="shared" si="29"/>
        <v/>
      </c>
      <c r="T1906" s="45"/>
      <c r="U1906" s="41"/>
      <c r="V1906" s="41"/>
      <c r="W1906" s="42"/>
    </row>
    <row r="1907" spans="1:23" s="32" customFormat="1" ht="14.25" thickBot="1" x14ac:dyDescent="0.2">
      <c r="A1907" s="27"/>
      <c r="B1907" s="27"/>
      <c r="C1907" s="27"/>
      <c r="D1907" s="27"/>
      <c r="E1907" s="28"/>
      <c r="F1907" s="29"/>
      <c r="G1907" s="30"/>
      <c r="H1907" s="31"/>
      <c r="I1907" s="36" t="str">
        <f>IF(LEN(F1907)*LEN(G1907)*LEN(H1907)=0,"",VLOOKUP(F1907&amp;G1907&amp;H1907,品类代码!$D:$E,2,0))</f>
        <v/>
      </c>
      <c r="J1907" s="37" t="str">
        <f>IF(LEN(I1907)=0,"",VLOOKUP(I1907,品类代码!$E:$F,2,0))</f>
        <v/>
      </c>
      <c r="K1907" s="38" t="str">
        <f>IF(LEN(J1907)=0,"",VLOOKUP(J1907,品类代码!$F:$G,2,0))</f>
        <v/>
      </c>
      <c r="L1907" s="27"/>
      <c r="M1907" s="27"/>
      <c r="N1907" s="27"/>
      <c r="O1907" s="27"/>
      <c r="P1907" s="27"/>
      <c r="Q1907" s="27"/>
      <c r="R1907" s="27"/>
      <c r="S1907" s="39" t="str">
        <f t="shared" si="29"/>
        <v/>
      </c>
      <c r="T1907" s="44"/>
      <c r="U1907" s="40"/>
      <c r="V1907" s="40"/>
      <c r="W1907" s="35"/>
    </row>
    <row r="1908" spans="1:23" ht="14.25" thickBot="1" x14ac:dyDescent="0.2">
      <c r="A1908" s="27"/>
      <c r="B1908" s="27"/>
      <c r="C1908" s="27"/>
      <c r="D1908" s="27"/>
      <c r="E1908" s="28"/>
      <c r="F1908" s="29"/>
      <c r="G1908" s="30"/>
      <c r="H1908" s="31"/>
      <c r="I1908" s="36" t="str">
        <f>IF(LEN(F1908)*LEN(G1908)*LEN(H1908)=0,"",VLOOKUP(F1908&amp;G1908&amp;H1908,品类代码!$D:$E,2,0))</f>
        <v/>
      </c>
      <c r="J1908" s="37" t="str">
        <f>IF(LEN(I1908)=0,"",VLOOKUP(I1908,品类代码!$E:$F,2,0))</f>
        <v/>
      </c>
      <c r="K1908" s="38" t="str">
        <f>IF(LEN(J1908)=0,"",VLOOKUP(J1908,品类代码!$F:$G,2,0))</f>
        <v/>
      </c>
      <c r="L1908" s="27"/>
      <c r="M1908" s="27"/>
      <c r="N1908" s="27"/>
      <c r="O1908" s="27"/>
      <c r="P1908" s="27"/>
      <c r="Q1908" s="27"/>
      <c r="R1908" s="27"/>
      <c r="S1908" s="39" t="str">
        <f t="shared" si="29"/>
        <v/>
      </c>
      <c r="T1908" s="45"/>
      <c r="U1908" s="41"/>
      <c r="V1908" s="41"/>
      <c r="W1908" s="42"/>
    </row>
    <row r="1909" spans="1:23" ht="14.25" thickBot="1" x14ac:dyDescent="0.2">
      <c r="A1909" s="27"/>
      <c r="B1909" s="27"/>
      <c r="C1909" s="27"/>
      <c r="D1909" s="27"/>
      <c r="E1909" s="28"/>
      <c r="F1909" s="29"/>
      <c r="G1909" s="30"/>
      <c r="H1909" s="31"/>
      <c r="I1909" s="36" t="str">
        <f>IF(LEN(F1909)*LEN(G1909)*LEN(H1909)=0,"",VLOOKUP(F1909&amp;G1909&amp;H1909,品类代码!$D:$E,2,0))</f>
        <v/>
      </c>
      <c r="J1909" s="37" t="str">
        <f>IF(LEN(I1909)=0,"",VLOOKUP(I1909,品类代码!$E:$F,2,0))</f>
        <v/>
      </c>
      <c r="K1909" s="38" t="str">
        <f>IF(LEN(J1909)=0,"",VLOOKUP(J1909,品类代码!$F:$G,2,0))</f>
        <v/>
      </c>
      <c r="L1909" s="27"/>
      <c r="M1909" s="27"/>
      <c r="N1909" s="27"/>
      <c r="O1909" s="27"/>
      <c r="P1909" s="27"/>
      <c r="Q1909" s="27"/>
      <c r="R1909" s="27"/>
      <c r="S1909" s="39" t="str">
        <f t="shared" si="29"/>
        <v/>
      </c>
      <c r="T1909" s="45"/>
      <c r="U1909" s="41"/>
      <c r="V1909" s="41"/>
      <c r="W1909" s="42"/>
    </row>
    <row r="1910" spans="1:23" s="32" customFormat="1" ht="14.25" thickBot="1" x14ac:dyDescent="0.2">
      <c r="A1910" s="27"/>
      <c r="B1910" s="27"/>
      <c r="C1910" s="27"/>
      <c r="D1910" s="27"/>
      <c r="E1910" s="28"/>
      <c r="F1910" s="29"/>
      <c r="G1910" s="30"/>
      <c r="H1910" s="31"/>
      <c r="I1910" s="36" t="str">
        <f>IF(LEN(F1910)*LEN(G1910)*LEN(H1910)=0,"",VLOOKUP(F1910&amp;G1910&amp;H1910,品类代码!$D:$E,2,0))</f>
        <v/>
      </c>
      <c r="J1910" s="37" t="str">
        <f>IF(LEN(I1910)=0,"",VLOOKUP(I1910,品类代码!$E:$F,2,0))</f>
        <v/>
      </c>
      <c r="K1910" s="38" t="str">
        <f>IF(LEN(J1910)=0,"",VLOOKUP(J1910,品类代码!$F:$G,2,0))</f>
        <v/>
      </c>
      <c r="L1910" s="27"/>
      <c r="M1910" s="27"/>
      <c r="N1910" s="27"/>
      <c r="O1910" s="27"/>
      <c r="P1910" s="27"/>
      <c r="Q1910" s="27"/>
      <c r="R1910" s="27"/>
      <c r="S1910" s="39" t="str">
        <f t="shared" si="29"/>
        <v/>
      </c>
      <c r="T1910" s="44"/>
      <c r="U1910" s="40"/>
      <c r="V1910" s="40"/>
      <c r="W1910" s="35"/>
    </row>
    <row r="1911" spans="1:23" ht="14.25" thickBot="1" x14ac:dyDescent="0.2">
      <c r="A1911" s="27"/>
      <c r="B1911" s="27"/>
      <c r="C1911" s="27"/>
      <c r="D1911" s="27"/>
      <c r="E1911" s="28"/>
      <c r="F1911" s="29"/>
      <c r="G1911" s="30"/>
      <c r="H1911" s="31"/>
      <c r="I1911" s="36" t="str">
        <f>IF(LEN(F1911)*LEN(G1911)*LEN(H1911)=0,"",VLOOKUP(F1911&amp;G1911&amp;H1911,品类代码!$D:$E,2,0))</f>
        <v/>
      </c>
      <c r="J1911" s="37" t="str">
        <f>IF(LEN(I1911)=0,"",VLOOKUP(I1911,品类代码!$E:$F,2,0))</f>
        <v/>
      </c>
      <c r="K1911" s="38" t="str">
        <f>IF(LEN(J1911)=0,"",VLOOKUP(J1911,品类代码!$F:$G,2,0))</f>
        <v/>
      </c>
      <c r="L1911" s="27"/>
      <c r="M1911" s="27"/>
      <c r="N1911" s="27"/>
      <c r="O1911" s="27"/>
      <c r="P1911" s="27"/>
      <c r="Q1911" s="27"/>
      <c r="R1911" s="27"/>
      <c r="S1911" s="39" t="str">
        <f t="shared" si="29"/>
        <v/>
      </c>
      <c r="T1911" s="45"/>
      <c r="U1911" s="41"/>
      <c r="V1911" s="41"/>
      <c r="W1911" s="42"/>
    </row>
    <row r="1912" spans="1:23" ht="14.25" thickBot="1" x14ac:dyDescent="0.2">
      <c r="A1912" s="27"/>
      <c r="B1912" s="27"/>
      <c r="C1912" s="27"/>
      <c r="D1912" s="27"/>
      <c r="E1912" s="28"/>
      <c r="F1912" s="29"/>
      <c r="G1912" s="30"/>
      <c r="H1912" s="31"/>
      <c r="I1912" s="36" t="str">
        <f>IF(LEN(F1912)*LEN(G1912)*LEN(H1912)=0,"",VLOOKUP(F1912&amp;G1912&amp;H1912,品类代码!$D:$E,2,0))</f>
        <v/>
      </c>
      <c r="J1912" s="37" t="str">
        <f>IF(LEN(I1912)=0,"",VLOOKUP(I1912,品类代码!$E:$F,2,0))</f>
        <v/>
      </c>
      <c r="K1912" s="38" t="str">
        <f>IF(LEN(J1912)=0,"",VLOOKUP(J1912,品类代码!$F:$G,2,0))</f>
        <v/>
      </c>
      <c r="L1912" s="27"/>
      <c r="M1912" s="27"/>
      <c r="N1912" s="27"/>
      <c r="O1912" s="27"/>
      <c r="P1912" s="27"/>
      <c r="Q1912" s="27"/>
      <c r="R1912" s="27"/>
      <c r="S1912" s="39" t="str">
        <f t="shared" si="29"/>
        <v/>
      </c>
      <c r="T1912" s="45"/>
      <c r="U1912" s="41"/>
      <c r="V1912" s="41"/>
      <c r="W1912" s="42"/>
    </row>
    <row r="1913" spans="1:23" s="32" customFormat="1" ht="14.25" thickBot="1" x14ac:dyDescent="0.2">
      <c r="A1913" s="27"/>
      <c r="B1913" s="27"/>
      <c r="C1913" s="27"/>
      <c r="D1913" s="27"/>
      <c r="E1913" s="28"/>
      <c r="F1913" s="29"/>
      <c r="G1913" s="30"/>
      <c r="H1913" s="31"/>
      <c r="I1913" s="36" t="str">
        <f>IF(LEN(F1913)*LEN(G1913)*LEN(H1913)=0,"",VLOOKUP(F1913&amp;G1913&amp;H1913,品类代码!$D:$E,2,0))</f>
        <v/>
      </c>
      <c r="J1913" s="37" t="str">
        <f>IF(LEN(I1913)=0,"",VLOOKUP(I1913,品类代码!$E:$F,2,0))</f>
        <v/>
      </c>
      <c r="K1913" s="38" t="str">
        <f>IF(LEN(J1913)=0,"",VLOOKUP(J1913,品类代码!$F:$G,2,0))</f>
        <v/>
      </c>
      <c r="L1913" s="27"/>
      <c r="M1913" s="27"/>
      <c r="N1913" s="27"/>
      <c r="O1913" s="27"/>
      <c r="P1913" s="27"/>
      <c r="Q1913" s="27"/>
      <c r="R1913" s="27"/>
      <c r="S1913" s="39" t="str">
        <f t="shared" si="29"/>
        <v/>
      </c>
      <c r="T1913" s="44"/>
      <c r="U1913" s="40"/>
      <c r="V1913" s="40"/>
      <c r="W1913" s="35"/>
    </row>
    <row r="1914" spans="1:23" ht="14.25" thickBot="1" x14ac:dyDescent="0.2">
      <c r="A1914" s="27"/>
      <c r="B1914" s="27"/>
      <c r="C1914" s="27"/>
      <c r="D1914" s="27"/>
      <c r="E1914" s="28"/>
      <c r="F1914" s="29"/>
      <c r="G1914" s="30"/>
      <c r="H1914" s="31"/>
      <c r="I1914" s="36" t="str">
        <f>IF(LEN(F1914)*LEN(G1914)*LEN(H1914)=0,"",VLOOKUP(F1914&amp;G1914&amp;H1914,品类代码!$D:$E,2,0))</f>
        <v/>
      </c>
      <c r="J1914" s="37" t="str">
        <f>IF(LEN(I1914)=0,"",VLOOKUP(I1914,品类代码!$E:$F,2,0))</f>
        <v/>
      </c>
      <c r="K1914" s="38" t="str">
        <f>IF(LEN(J1914)=0,"",VLOOKUP(J1914,品类代码!$F:$G,2,0))</f>
        <v/>
      </c>
      <c r="L1914" s="27"/>
      <c r="M1914" s="27"/>
      <c r="N1914" s="27"/>
      <c r="O1914" s="27"/>
      <c r="P1914" s="27"/>
      <c r="Q1914" s="27"/>
      <c r="R1914" s="27"/>
      <c r="S1914" s="39" t="str">
        <f t="shared" si="29"/>
        <v/>
      </c>
      <c r="T1914" s="45"/>
      <c r="U1914" s="41"/>
      <c r="V1914" s="41"/>
      <c r="W1914" s="42"/>
    </row>
    <row r="1915" spans="1:23" ht="14.25" thickBot="1" x14ac:dyDescent="0.2">
      <c r="A1915" s="27"/>
      <c r="B1915" s="27"/>
      <c r="C1915" s="27"/>
      <c r="D1915" s="27"/>
      <c r="E1915" s="28"/>
      <c r="F1915" s="29"/>
      <c r="G1915" s="30"/>
      <c r="H1915" s="31"/>
      <c r="I1915" s="36" t="str">
        <f>IF(LEN(F1915)*LEN(G1915)*LEN(H1915)=0,"",VLOOKUP(F1915&amp;G1915&amp;H1915,品类代码!$D:$E,2,0))</f>
        <v/>
      </c>
      <c r="J1915" s="37" t="str">
        <f>IF(LEN(I1915)=0,"",VLOOKUP(I1915,品类代码!$E:$F,2,0))</f>
        <v/>
      </c>
      <c r="K1915" s="38" t="str">
        <f>IF(LEN(J1915)=0,"",VLOOKUP(J1915,品类代码!$F:$G,2,0))</f>
        <v/>
      </c>
      <c r="L1915" s="27"/>
      <c r="M1915" s="27"/>
      <c r="N1915" s="27"/>
      <c r="O1915" s="27"/>
      <c r="P1915" s="27"/>
      <c r="Q1915" s="27"/>
      <c r="R1915" s="27"/>
      <c r="S1915" s="39" t="str">
        <f t="shared" si="29"/>
        <v/>
      </c>
      <c r="T1915" s="45"/>
      <c r="U1915" s="41"/>
      <c r="V1915" s="41"/>
      <c r="W1915" s="42"/>
    </row>
    <row r="1916" spans="1:23" s="32" customFormat="1" ht="14.25" thickBot="1" x14ac:dyDescent="0.2">
      <c r="A1916" s="27"/>
      <c r="B1916" s="27"/>
      <c r="C1916" s="27"/>
      <c r="D1916" s="27"/>
      <c r="E1916" s="28"/>
      <c r="F1916" s="29"/>
      <c r="G1916" s="30"/>
      <c r="H1916" s="31"/>
      <c r="I1916" s="36" t="str">
        <f>IF(LEN(F1916)*LEN(G1916)*LEN(H1916)=0,"",VLOOKUP(F1916&amp;G1916&amp;H1916,品类代码!$D:$E,2,0))</f>
        <v/>
      </c>
      <c r="J1916" s="37" t="str">
        <f>IF(LEN(I1916)=0,"",VLOOKUP(I1916,品类代码!$E:$F,2,0))</f>
        <v/>
      </c>
      <c r="K1916" s="38" t="str">
        <f>IF(LEN(J1916)=0,"",VLOOKUP(J1916,品类代码!$F:$G,2,0))</f>
        <v/>
      </c>
      <c r="L1916" s="27"/>
      <c r="M1916" s="27"/>
      <c r="N1916" s="27"/>
      <c r="O1916" s="27"/>
      <c r="P1916" s="27"/>
      <c r="Q1916" s="27"/>
      <c r="R1916" s="27"/>
      <c r="S1916" s="39" t="str">
        <f t="shared" si="29"/>
        <v/>
      </c>
      <c r="T1916" s="44"/>
      <c r="U1916" s="40"/>
      <c r="V1916" s="40"/>
      <c r="W1916" s="35"/>
    </row>
    <row r="1917" spans="1:23" ht="14.25" thickBot="1" x14ac:dyDescent="0.2">
      <c r="A1917" s="27"/>
      <c r="B1917" s="27"/>
      <c r="C1917" s="27"/>
      <c r="D1917" s="27"/>
      <c r="E1917" s="28"/>
      <c r="F1917" s="29"/>
      <c r="G1917" s="30"/>
      <c r="H1917" s="31"/>
      <c r="I1917" s="36" t="str">
        <f>IF(LEN(F1917)*LEN(G1917)*LEN(H1917)=0,"",VLOOKUP(F1917&amp;G1917&amp;H1917,品类代码!$D:$E,2,0))</f>
        <v/>
      </c>
      <c r="J1917" s="37" t="str">
        <f>IF(LEN(I1917)=0,"",VLOOKUP(I1917,品类代码!$E:$F,2,0))</f>
        <v/>
      </c>
      <c r="K1917" s="38" t="str">
        <f>IF(LEN(J1917)=0,"",VLOOKUP(J1917,品类代码!$F:$G,2,0))</f>
        <v/>
      </c>
      <c r="L1917" s="27"/>
      <c r="M1917" s="27"/>
      <c r="N1917" s="27"/>
      <c r="O1917" s="27"/>
      <c r="P1917" s="27"/>
      <c r="Q1917" s="27"/>
      <c r="R1917" s="27"/>
      <c r="S1917" s="39" t="str">
        <f t="shared" si="29"/>
        <v/>
      </c>
      <c r="T1917" s="45"/>
      <c r="U1917" s="41"/>
      <c r="V1917" s="41"/>
      <c r="W1917" s="42"/>
    </row>
    <row r="1918" spans="1:23" ht="14.25" thickBot="1" x14ac:dyDescent="0.2">
      <c r="A1918" s="27"/>
      <c r="B1918" s="27"/>
      <c r="C1918" s="27"/>
      <c r="D1918" s="27"/>
      <c r="E1918" s="28"/>
      <c r="F1918" s="29"/>
      <c r="G1918" s="30"/>
      <c r="H1918" s="31"/>
      <c r="I1918" s="36" t="str">
        <f>IF(LEN(F1918)*LEN(G1918)*LEN(H1918)=0,"",VLOOKUP(F1918&amp;G1918&amp;H1918,品类代码!$D:$E,2,0))</f>
        <v/>
      </c>
      <c r="J1918" s="37" t="str">
        <f>IF(LEN(I1918)=0,"",VLOOKUP(I1918,品类代码!$E:$F,2,0))</f>
        <v/>
      </c>
      <c r="K1918" s="38" t="str">
        <f>IF(LEN(J1918)=0,"",VLOOKUP(J1918,品类代码!$F:$G,2,0))</f>
        <v/>
      </c>
      <c r="L1918" s="27"/>
      <c r="M1918" s="27"/>
      <c r="N1918" s="27"/>
      <c r="O1918" s="27"/>
      <c r="P1918" s="27"/>
      <c r="Q1918" s="27"/>
      <c r="R1918" s="27"/>
      <c r="S1918" s="39" t="str">
        <f t="shared" si="29"/>
        <v/>
      </c>
      <c r="T1918" s="45"/>
      <c r="U1918" s="41"/>
      <c r="V1918" s="41"/>
      <c r="W1918" s="42"/>
    </row>
    <row r="1919" spans="1:23" s="32" customFormat="1" ht="14.25" thickBot="1" x14ac:dyDescent="0.2">
      <c r="A1919" s="27"/>
      <c r="B1919" s="27"/>
      <c r="C1919" s="27"/>
      <c r="D1919" s="27"/>
      <c r="E1919" s="28"/>
      <c r="F1919" s="29"/>
      <c r="G1919" s="30"/>
      <c r="H1919" s="31"/>
      <c r="I1919" s="36" t="str">
        <f>IF(LEN(F1919)*LEN(G1919)*LEN(H1919)=0,"",VLOOKUP(F1919&amp;G1919&amp;H1919,品类代码!$D:$E,2,0))</f>
        <v/>
      </c>
      <c r="J1919" s="37" t="str">
        <f>IF(LEN(I1919)=0,"",VLOOKUP(I1919,品类代码!$E:$F,2,0))</f>
        <v/>
      </c>
      <c r="K1919" s="38" t="str">
        <f>IF(LEN(J1919)=0,"",VLOOKUP(J1919,品类代码!$F:$G,2,0))</f>
        <v/>
      </c>
      <c r="L1919" s="27"/>
      <c r="M1919" s="27"/>
      <c r="N1919" s="27"/>
      <c r="O1919" s="27"/>
      <c r="P1919" s="27"/>
      <c r="Q1919" s="27"/>
      <c r="R1919" s="27"/>
      <c r="S1919" s="39" t="str">
        <f t="shared" si="29"/>
        <v/>
      </c>
      <c r="T1919" s="44"/>
      <c r="U1919" s="40"/>
      <c r="V1919" s="40"/>
      <c r="W1919" s="35"/>
    </row>
    <row r="1920" spans="1:23" ht="14.25" thickBot="1" x14ac:dyDescent="0.2">
      <c r="A1920" s="27"/>
      <c r="B1920" s="27"/>
      <c r="C1920" s="27"/>
      <c r="D1920" s="27"/>
      <c r="E1920" s="28"/>
      <c r="F1920" s="29"/>
      <c r="G1920" s="30"/>
      <c r="H1920" s="31"/>
      <c r="I1920" s="36" t="str">
        <f>IF(LEN(F1920)*LEN(G1920)*LEN(H1920)=0,"",VLOOKUP(F1920&amp;G1920&amp;H1920,品类代码!$D:$E,2,0))</f>
        <v/>
      </c>
      <c r="J1920" s="37" t="str">
        <f>IF(LEN(I1920)=0,"",VLOOKUP(I1920,品类代码!$E:$F,2,0))</f>
        <v/>
      </c>
      <c r="K1920" s="38" t="str">
        <f>IF(LEN(J1920)=0,"",VLOOKUP(J1920,品类代码!$F:$G,2,0))</f>
        <v/>
      </c>
      <c r="L1920" s="27"/>
      <c r="M1920" s="27"/>
      <c r="N1920" s="27"/>
      <c r="O1920" s="27"/>
      <c r="P1920" s="27"/>
      <c r="Q1920" s="27"/>
      <c r="R1920" s="27"/>
      <c r="S1920" s="39" t="str">
        <f t="shared" si="29"/>
        <v/>
      </c>
      <c r="T1920" s="45"/>
      <c r="U1920" s="41"/>
      <c r="V1920" s="41"/>
      <c r="W1920" s="42"/>
    </row>
    <row r="1921" spans="1:23" ht="14.25" thickBot="1" x14ac:dyDescent="0.2">
      <c r="A1921" s="27"/>
      <c r="B1921" s="27"/>
      <c r="C1921" s="27"/>
      <c r="D1921" s="27"/>
      <c r="E1921" s="28"/>
      <c r="F1921" s="29"/>
      <c r="G1921" s="30"/>
      <c r="H1921" s="31"/>
      <c r="I1921" s="36" t="str">
        <f>IF(LEN(F1921)*LEN(G1921)*LEN(H1921)=0,"",VLOOKUP(F1921&amp;G1921&amp;H1921,品类代码!$D:$E,2,0))</f>
        <v/>
      </c>
      <c r="J1921" s="37" t="str">
        <f>IF(LEN(I1921)=0,"",VLOOKUP(I1921,品类代码!$E:$F,2,0))</f>
        <v/>
      </c>
      <c r="K1921" s="38" t="str">
        <f>IF(LEN(J1921)=0,"",VLOOKUP(J1921,品类代码!$F:$G,2,0))</f>
        <v/>
      </c>
      <c r="L1921" s="27"/>
      <c r="M1921" s="27"/>
      <c r="N1921" s="27"/>
      <c r="O1921" s="27"/>
      <c r="P1921" s="27"/>
      <c r="Q1921" s="27"/>
      <c r="R1921" s="27"/>
      <c r="S1921" s="39" t="str">
        <f t="shared" si="29"/>
        <v/>
      </c>
      <c r="T1921" s="45"/>
      <c r="U1921" s="41"/>
      <c r="V1921" s="41"/>
      <c r="W1921" s="42"/>
    </row>
    <row r="1922" spans="1:23" s="32" customFormat="1" ht="14.25" thickBot="1" x14ac:dyDescent="0.2">
      <c r="A1922" s="27"/>
      <c r="B1922" s="27"/>
      <c r="C1922" s="27"/>
      <c r="D1922" s="27"/>
      <c r="E1922" s="28"/>
      <c r="F1922" s="29"/>
      <c r="G1922" s="30"/>
      <c r="H1922" s="31"/>
      <c r="I1922" s="36" t="str">
        <f>IF(LEN(F1922)*LEN(G1922)*LEN(H1922)=0,"",VLOOKUP(F1922&amp;G1922&amp;H1922,品类代码!$D:$E,2,0))</f>
        <v/>
      </c>
      <c r="J1922" s="37" t="str">
        <f>IF(LEN(I1922)=0,"",VLOOKUP(I1922,品类代码!$E:$F,2,0))</f>
        <v/>
      </c>
      <c r="K1922" s="38" t="str">
        <f>IF(LEN(J1922)=0,"",VLOOKUP(J1922,品类代码!$F:$G,2,0))</f>
        <v/>
      </c>
      <c r="L1922" s="27"/>
      <c r="M1922" s="27"/>
      <c r="N1922" s="27"/>
      <c r="O1922" s="27"/>
      <c r="P1922" s="27"/>
      <c r="Q1922" s="27"/>
      <c r="R1922" s="27"/>
      <c r="S1922" s="39" t="str">
        <f t="shared" si="29"/>
        <v/>
      </c>
      <c r="T1922" s="44"/>
      <c r="U1922" s="40"/>
      <c r="V1922" s="40"/>
      <c r="W1922" s="35"/>
    </row>
    <row r="1923" spans="1:23" ht="14.25" thickBot="1" x14ac:dyDescent="0.2">
      <c r="A1923" s="27"/>
      <c r="B1923" s="27"/>
      <c r="C1923" s="27"/>
      <c r="D1923" s="27"/>
      <c r="E1923" s="28"/>
      <c r="F1923" s="29"/>
      <c r="G1923" s="30"/>
      <c r="H1923" s="31"/>
      <c r="I1923" s="36" t="str">
        <f>IF(LEN(F1923)*LEN(G1923)*LEN(H1923)=0,"",VLOOKUP(F1923&amp;G1923&amp;H1923,品类代码!$D:$E,2,0))</f>
        <v/>
      </c>
      <c r="J1923" s="37" t="str">
        <f>IF(LEN(I1923)=0,"",VLOOKUP(I1923,品类代码!$E:$F,2,0))</f>
        <v/>
      </c>
      <c r="K1923" s="38" t="str">
        <f>IF(LEN(J1923)=0,"",VLOOKUP(J1923,品类代码!$F:$G,2,0))</f>
        <v/>
      </c>
      <c r="L1923" s="27"/>
      <c r="M1923" s="27"/>
      <c r="N1923" s="27"/>
      <c r="O1923" s="27"/>
      <c r="P1923" s="27"/>
      <c r="Q1923" s="27"/>
      <c r="R1923" s="27"/>
      <c r="S1923" s="39" t="str">
        <f t="shared" si="29"/>
        <v/>
      </c>
      <c r="T1923" s="45"/>
      <c r="U1923" s="41"/>
      <c r="V1923" s="41"/>
      <c r="W1923" s="42"/>
    </row>
    <row r="1924" spans="1:23" ht="14.25" thickBot="1" x14ac:dyDescent="0.2">
      <c r="A1924" s="27"/>
      <c r="B1924" s="27"/>
      <c r="C1924" s="27"/>
      <c r="D1924" s="27"/>
      <c r="E1924" s="28"/>
      <c r="F1924" s="29"/>
      <c r="G1924" s="30"/>
      <c r="H1924" s="31"/>
      <c r="I1924" s="36" t="str">
        <f>IF(LEN(F1924)*LEN(G1924)*LEN(H1924)=0,"",VLOOKUP(F1924&amp;G1924&amp;H1924,品类代码!$D:$E,2,0))</f>
        <v/>
      </c>
      <c r="J1924" s="37" t="str">
        <f>IF(LEN(I1924)=0,"",VLOOKUP(I1924,品类代码!$E:$F,2,0))</f>
        <v/>
      </c>
      <c r="K1924" s="38" t="str">
        <f>IF(LEN(J1924)=0,"",VLOOKUP(J1924,品类代码!$F:$G,2,0))</f>
        <v/>
      </c>
      <c r="L1924" s="27"/>
      <c r="M1924" s="27"/>
      <c r="N1924" s="27"/>
      <c r="O1924" s="27"/>
      <c r="P1924" s="27"/>
      <c r="Q1924" s="27"/>
      <c r="R1924" s="27"/>
      <c r="S1924" s="39" t="str">
        <f t="shared" si="29"/>
        <v/>
      </c>
      <c r="T1924" s="45"/>
      <c r="U1924" s="41"/>
      <c r="V1924" s="41"/>
      <c r="W1924" s="42"/>
    </row>
    <row r="1925" spans="1:23" s="32" customFormat="1" ht="14.25" thickBot="1" x14ac:dyDescent="0.2">
      <c r="A1925" s="27"/>
      <c r="B1925" s="27"/>
      <c r="C1925" s="27"/>
      <c r="D1925" s="27"/>
      <c r="E1925" s="28"/>
      <c r="F1925" s="29"/>
      <c r="G1925" s="30"/>
      <c r="H1925" s="31"/>
      <c r="I1925" s="36" t="str">
        <f>IF(LEN(F1925)*LEN(G1925)*LEN(H1925)=0,"",VLOOKUP(F1925&amp;G1925&amp;H1925,品类代码!$D:$E,2,0))</f>
        <v/>
      </c>
      <c r="J1925" s="37" t="str">
        <f>IF(LEN(I1925)=0,"",VLOOKUP(I1925,品类代码!$E:$F,2,0))</f>
        <v/>
      </c>
      <c r="K1925" s="38" t="str">
        <f>IF(LEN(J1925)=0,"",VLOOKUP(J1925,品类代码!$F:$G,2,0))</f>
        <v/>
      </c>
      <c r="L1925" s="27"/>
      <c r="M1925" s="27"/>
      <c r="N1925" s="27"/>
      <c r="O1925" s="27"/>
      <c r="P1925" s="27"/>
      <c r="Q1925" s="27"/>
      <c r="R1925" s="27"/>
      <c r="S1925" s="39" t="str">
        <f t="shared" si="29"/>
        <v/>
      </c>
      <c r="T1925" s="44"/>
      <c r="U1925" s="40"/>
      <c r="V1925" s="40"/>
      <c r="W1925" s="35"/>
    </row>
    <row r="1926" spans="1:23" ht="14.25" thickBot="1" x14ac:dyDescent="0.2">
      <c r="A1926" s="27"/>
      <c r="B1926" s="27"/>
      <c r="C1926" s="27"/>
      <c r="D1926" s="27"/>
      <c r="E1926" s="28"/>
      <c r="F1926" s="29"/>
      <c r="G1926" s="30"/>
      <c r="H1926" s="31"/>
      <c r="I1926" s="36" t="str">
        <f>IF(LEN(F1926)*LEN(G1926)*LEN(H1926)=0,"",VLOOKUP(F1926&amp;G1926&amp;H1926,品类代码!$D:$E,2,0))</f>
        <v/>
      </c>
      <c r="J1926" s="37" t="str">
        <f>IF(LEN(I1926)=0,"",VLOOKUP(I1926,品类代码!$E:$F,2,0))</f>
        <v/>
      </c>
      <c r="K1926" s="38" t="str">
        <f>IF(LEN(J1926)=0,"",VLOOKUP(J1926,品类代码!$F:$G,2,0))</f>
        <v/>
      </c>
      <c r="L1926" s="27"/>
      <c r="M1926" s="27"/>
      <c r="N1926" s="27"/>
      <c r="O1926" s="27"/>
      <c r="P1926" s="27"/>
      <c r="Q1926" s="27"/>
      <c r="R1926" s="27"/>
      <c r="S1926" s="39" t="str">
        <f t="shared" ref="S1926:S1989" si="30">IF(LEN($B$3)*LEN(H1926)*LEN(B1926)*LEN(D1926)*LEN(L1926)=0,"",$B$3&amp;"-"&amp;H1926&amp;"-"&amp;B1926&amp;"-"&amp;D1926&amp;"-"&amp;IF(LEN(M1926)=0,L1926,IF(LEN(N1926)*LEN(M1926)&gt;0,M1926&amp;"("&amp;L1926&amp;")"&amp;N1926,M1926&amp;"("&amp;L1926&amp;")")))</f>
        <v/>
      </c>
      <c r="T1926" s="45"/>
      <c r="U1926" s="41"/>
      <c r="V1926" s="41"/>
      <c r="W1926" s="42"/>
    </row>
    <row r="1927" spans="1:23" ht="14.25" thickBot="1" x14ac:dyDescent="0.2">
      <c r="A1927" s="27"/>
      <c r="B1927" s="27"/>
      <c r="C1927" s="27"/>
      <c r="D1927" s="27"/>
      <c r="E1927" s="28"/>
      <c r="F1927" s="29"/>
      <c r="G1927" s="30"/>
      <c r="H1927" s="31"/>
      <c r="I1927" s="36" t="str">
        <f>IF(LEN(F1927)*LEN(G1927)*LEN(H1927)=0,"",VLOOKUP(F1927&amp;G1927&amp;H1927,品类代码!$D:$E,2,0))</f>
        <v/>
      </c>
      <c r="J1927" s="37" t="str">
        <f>IF(LEN(I1927)=0,"",VLOOKUP(I1927,品类代码!$E:$F,2,0))</f>
        <v/>
      </c>
      <c r="K1927" s="38" t="str">
        <f>IF(LEN(J1927)=0,"",VLOOKUP(J1927,品类代码!$F:$G,2,0))</f>
        <v/>
      </c>
      <c r="L1927" s="27"/>
      <c r="M1927" s="27"/>
      <c r="N1927" s="27"/>
      <c r="O1927" s="27"/>
      <c r="P1927" s="27"/>
      <c r="Q1927" s="27"/>
      <c r="R1927" s="27"/>
      <c r="S1927" s="39" t="str">
        <f t="shared" si="30"/>
        <v/>
      </c>
      <c r="T1927" s="45"/>
      <c r="U1927" s="41"/>
      <c r="V1927" s="41"/>
      <c r="W1927" s="42"/>
    </row>
    <row r="1928" spans="1:23" s="32" customFormat="1" ht="14.25" thickBot="1" x14ac:dyDescent="0.2">
      <c r="A1928" s="27"/>
      <c r="B1928" s="27"/>
      <c r="C1928" s="27"/>
      <c r="D1928" s="27"/>
      <c r="E1928" s="28"/>
      <c r="F1928" s="29"/>
      <c r="G1928" s="30"/>
      <c r="H1928" s="31"/>
      <c r="I1928" s="36" t="str">
        <f>IF(LEN(F1928)*LEN(G1928)*LEN(H1928)=0,"",VLOOKUP(F1928&amp;G1928&amp;H1928,品类代码!$D:$E,2,0))</f>
        <v/>
      </c>
      <c r="J1928" s="37" t="str">
        <f>IF(LEN(I1928)=0,"",VLOOKUP(I1928,品类代码!$E:$F,2,0))</f>
        <v/>
      </c>
      <c r="K1928" s="38" t="str">
        <f>IF(LEN(J1928)=0,"",VLOOKUP(J1928,品类代码!$F:$G,2,0))</f>
        <v/>
      </c>
      <c r="L1928" s="27"/>
      <c r="M1928" s="27"/>
      <c r="N1928" s="27"/>
      <c r="O1928" s="27"/>
      <c r="P1928" s="27"/>
      <c r="Q1928" s="27"/>
      <c r="R1928" s="27"/>
      <c r="S1928" s="39" t="str">
        <f t="shared" si="30"/>
        <v/>
      </c>
      <c r="T1928" s="44"/>
      <c r="U1928" s="40"/>
      <c r="V1928" s="40"/>
      <c r="W1928" s="35"/>
    </row>
    <row r="1929" spans="1:23" ht="14.25" thickBot="1" x14ac:dyDescent="0.2">
      <c r="A1929" s="27"/>
      <c r="B1929" s="27"/>
      <c r="C1929" s="27"/>
      <c r="D1929" s="27"/>
      <c r="E1929" s="28"/>
      <c r="F1929" s="29"/>
      <c r="G1929" s="30"/>
      <c r="H1929" s="31"/>
      <c r="I1929" s="36" t="str">
        <f>IF(LEN(F1929)*LEN(G1929)*LEN(H1929)=0,"",VLOOKUP(F1929&amp;G1929&amp;H1929,品类代码!$D:$E,2,0))</f>
        <v/>
      </c>
      <c r="J1929" s="37" t="str">
        <f>IF(LEN(I1929)=0,"",VLOOKUP(I1929,品类代码!$E:$F,2,0))</f>
        <v/>
      </c>
      <c r="K1929" s="38" t="str">
        <f>IF(LEN(J1929)=0,"",VLOOKUP(J1929,品类代码!$F:$G,2,0))</f>
        <v/>
      </c>
      <c r="L1929" s="27"/>
      <c r="M1929" s="27"/>
      <c r="N1929" s="27"/>
      <c r="O1929" s="27"/>
      <c r="P1929" s="27"/>
      <c r="Q1929" s="27"/>
      <c r="R1929" s="27"/>
      <c r="S1929" s="39" t="str">
        <f t="shared" si="30"/>
        <v/>
      </c>
      <c r="T1929" s="45"/>
      <c r="U1929" s="41"/>
      <c r="V1929" s="41"/>
      <c r="W1929" s="42"/>
    </row>
    <row r="1930" spans="1:23" ht="14.25" thickBot="1" x14ac:dyDescent="0.2">
      <c r="A1930" s="27"/>
      <c r="B1930" s="27"/>
      <c r="C1930" s="27"/>
      <c r="D1930" s="27"/>
      <c r="E1930" s="28"/>
      <c r="F1930" s="29"/>
      <c r="G1930" s="30"/>
      <c r="H1930" s="31"/>
      <c r="I1930" s="36" t="str">
        <f>IF(LEN(F1930)*LEN(G1930)*LEN(H1930)=0,"",VLOOKUP(F1930&amp;G1930&amp;H1930,品类代码!$D:$E,2,0))</f>
        <v/>
      </c>
      <c r="J1930" s="37" t="str">
        <f>IF(LEN(I1930)=0,"",VLOOKUP(I1930,品类代码!$E:$F,2,0))</f>
        <v/>
      </c>
      <c r="K1930" s="38" t="str">
        <f>IF(LEN(J1930)=0,"",VLOOKUP(J1930,品类代码!$F:$G,2,0))</f>
        <v/>
      </c>
      <c r="L1930" s="27"/>
      <c r="M1930" s="27"/>
      <c r="N1930" s="27"/>
      <c r="O1930" s="27"/>
      <c r="P1930" s="27"/>
      <c r="Q1930" s="27"/>
      <c r="R1930" s="27"/>
      <c r="S1930" s="39" t="str">
        <f t="shared" si="30"/>
        <v/>
      </c>
      <c r="T1930" s="45"/>
      <c r="U1930" s="41"/>
      <c r="V1930" s="41"/>
      <c r="W1930" s="42"/>
    </row>
    <row r="1931" spans="1:23" s="32" customFormat="1" ht="14.25" thickBot="1" x14ac:dyDescent="0.2">
      <c r="A1931" s="27"/>
      <c r="B1931" s="27"/>
      <c r="C1931" s="27"/>
      <c r="D1931" s="27"/>
      <c r="E1931" s="28"/>
      <c r="F1931" s="29"/>
      <c r="G1931" s="30"/>
      <c r="H1931" s="31"/>
      <c r="I1931" s="36" t="str">
        <f>IF(LEN(F1931)*LEN(G1931)*LEN(H1931)=0,"",VLOOKUP(F1931&amp;G1931&amp;H1931,品类代码!$D:$E,2,0))</f>
        <v/>
      </c>
      <c r="J1931" s="37" t="str">
        <f>IF(LEN(I1931)=0,"",VLOOKUP(I1931,品类代码!$E:$F,2,0))</f>
        <v/>
      </c>
      <c r="K1931" s="38" t="str">
        <f>IF(LEN(J1931)=0,"",VLOOKUP(J1931,品类代码!$F:$G,2,0))</f>
        <v/>
      </c>
      <c r="L1931" s="27"/>
      <c r="M1931" s="27"/>
      <c r="N1931" s="27"/>
      <c r="O1931" s="27"/>
      <c r="P1931" s="27"/>
      <c r="Q1931" s="27"/>
      <c r="R1931" s="27"/>
      <c r="S1931" s="39" t="str">
        <f t="shared" si="30"/>
        <v/>
      </c>
      <c r="T1931" s="44"/>
      <c r="U1931" s="40"/>
      <c r="V1931" s="40"/>
      <c r="W1931" s="35"/>
    </row>
    <row r="1932" spans="1:23" ht="14.25" thickBot="1" x14ac:dyDescent="0.2">
      <c r="A1932" s="27"/>
      <c r="B1932" s="27"/>
      <c r="C1932" s="27"/>
      <c r="D1932" s="27"/>
      <c r="E1932" s="28"/>
      <c r="F1932" s="29"/>
      <c r="G1932" s="30"/>
      <c r="H1932" s="31"/>
      <c r="I1932" s="36" t="str">
        <f>IF(LEN(F1932)*LEN(G1932)*LEN(H1932)=0,"",VLOOKUP(F1932&amp;G1932&amp;H1932,品类代码!$D:$E,2,0))</f>
        <v/>
      </c>
      <c r="J1932" s="37" t="str">
        <f>IF(LEN(I1932)=0,"",VLOOKUP(I1932,品类代码!$E:$F,2,0))</f>
        <v/>
      </c>
      <c r="K1932" s="38" t="str">
        <f>IF(LEN(J1932)=0,"",VLOOKUP(J1932,品类代码!$F:$G,2,0))</f>
        <v/>
      </c>
      <c r="L1932" s="27"/>
      <c r="M1932" s="27"/>
      <c r="N1932" s="27"/>
      <c r="O1932" s="27"/>
      <c r="P1932" s="27"/>
      <c r="Q1932" s="27"/>
      <c r="R1932" s="27"/>
      <c r="S1932" s="39" t="str">
        <f t="shared" si="30"/>
        <v/>
      </c>
      <c r="T1932" s="45"/>
      <c r="U1932" s="41"/>
      <c r="V1932" s="41"/>
      <c r="W1932" s="42"/>
    </row>
    <row r="1933" spans="1:23" ht="14.25" thickBot="1" x14ac:dyDescent="0.2">
      <c r="A1933" s="27"/>
      <c r="B1933" s="27"/>
      <c r="C1933" s="27"/>
      <c r="D1933" s="27"/>
      <c r="E1933" s="28"/>
      <c r="F1933" s="29"/>
      <c r="G1933" s="30"/>
      <c r="H1933" s="31"/>
      <c r="I1933" s="36" t="str">
        <f>IF(LEN(F1933)*LEN(G1933)*LEN(H1933)=0,"",VLOOKUP(F1933&amp;G1933&amp;H1933,品类代码!$D:$E,2,0))</f>
        <v/>
      </c>
      <c r="J1933" s="37" t="str">
        <f>IF(LEN(I1933)=0,"",VLOOKUP(I1933,品类代码!$E:$F,2,0))</f>
        <v/>
      </c>
      <c r="K1933" s="38" t="str">
        <f>IF(LEN(J1933)=0,"",VLOOKUP(J1933,品类代码!$F:$G,2,0))</f>
        <v/>
      </c>
      <c r="L1933" s="27"/>
      <c r="M1933" s="27"/>
      <c r="N1933" s="27"/>
      <c r="O1933" s="27"/>
      <c r="P1933" s="27"/>
      <c r="Q1933" s="27"/>
      <c r="R1933" s="27"/>
      <c r="S1933" s="39" t="str">
        <f t="shared" si="30"/>
        <v/>
      </c>
      <c r="T1933" s="45"/>
      <c r="U1933" s="41"/>
      <c r="V1933" s="41"/>
      <c r="W1933" s="42"/>
    </row>
    <row r="1934" spans="1:23" s="32" customFormat="1" ht="14.25" thickBot="1" x14ac:dyDescent="0.2">
      <c r="A1934" s="27"/>
      <c r="B1934" s="27"/>
      <c r="C1934" s="27"/>
      <c r="D1934" s="27"/>
      <c r="E1934" s="28"/>
      <c r="F1934" s="29"/>
      <c r="G1934" s="30"/>
      <c r="H1934" s="31"/>
      <c r="I1934" s="36" t="str">
        <f>IF(LEN(F1934)*LEN(G1934)*LEN(H1934)=0,"",VLOOKUP(F1934&amp;G1934&amp;H1934,品类代码!$D:$E,2,0))</f>
        <v/>
      </c>
      <c r="J1934" s="37" t="str">
        <f>IF(LEN(I1934)=0,"",VLOOKUP(I1934,品类代码!$E:$F,2,0))</f>
        <v/>
      </c>
      <c r="K1934" s="38" t="str">
        <f>IF(LEN(J1934)=0,"",VLOOKUP(J1934,品类代码!$F:$G,2,0))</f>
        <v/>
      </c>
      <c r="L1934" s="27"/>
      <c r="M1934" s="27"/>
      <c r="N1934" s="27"/>
      <c r="O1934" s="27"/>
      <c r="P1934" s="27"/>
      <c r="Q1934" s="27"/>
      <c r="R1934" s="27"/>
      <c r="S1934" s="39" t="str">
        <f t="shared" si="30"/>
        <v/>
      </c>
      <c r="T1934" s="44"/>
      <c r="U1934" s="40"/>
      <c r="V1934" s="40"/>
      <c r="W1934" s="35"/>
    </row>
    <row r="1935" spans="1:23" ht="14.25" thickBot="1" x14ac:dyDescent="0.2">
      <c r="A1935" s="27"/>
      <c r="B1935" s="27"/>
      <c r="C1935" s="27"/>
      <c r="D1935" s="27"/>
      <c r="E1935" s="28"/>
      <c r="F1935" s="29"/>
      <c r="G1935" s="30"/>
      <c r="H1935" s="31"/>
      <c r="I1935" s="36" t="str">
        <f>IF(LEN(F1935)*LEN(G1935)*LEN(H1935)=0,"",VLOOKUP(F1935&amp;G1935&amp;H1935,品类代码!$D:$E,2,0))</f>
        <v/>
      </c>
      <c r="J1935" s="37" t="str">
        <f>IF(LEN(I1935)=0,"",VLOOKUP(I1935,品类代码!$E:$F,2,0))</f>
        <v/>
      </c>
      <c r="K1935" s="38" t="str">
        <f>IF(LEN(J1935)=0,"",VLOOKUP(J1935,品类代码!$F:$G,2,0))</f>
        <v/>
      </c>
      <c r="L1935" s="27"/>
      <c r="M1935" s="27"/>
      <c r="N1935" s="27"/>
      <c r="O1935" s="27"/>
      <c r="P1935" s="27"/>
      <c r="Q1935" s="27"/>
      <c r="R1935" s="27"/>
      <c r="S1935" s="39" t="str">
        <f t="shared" si="30"/>
        <v/>
      </c>
      <c r="T1935" s="45"/>
      <c r="U1935" s="41"/>
      <c r="V1935" s="41"/>
      <c r="W1935" s="42"/>
    </row>
    <row r="1936" spans="1:23" ht="14.25" thickBot="1" x14ac:dyDescent="0.2">
      <c r="A1936" s="27"/>
      <c r="B1936" s="27"/>
      <c r="C1936" s="27"/>
      <c r="D1936" s="27"/>
      <c r="E1936" s="28"/>
      <c r="F1936" s="29"/>
      <c r="G1936" s="30"/>
      <c r="H1936" s="31"/>
      <c r="I1936" s="36" t="str">
        <f>IF(LEN(F1936)*LEN(G1936)*LEN(H1936)=0,"",VLOOKUP(F1936&amp;G1936&amp;H1936,品类代码!$D:$E,2,0))</f>
        <v/>
      </c>
      <c r="J1936" s="37" t="str">
        <f>IF(LEN(I1936)=0,"",VLOOKUP(I1936,品类代码!$E:$F,2,0))</f>
        <v/>
      </c>
      <c r="K1936" s="38" t="str">
        <f>IF(LEN(J1936)=0,"",VLOOKUP(J1936,品类代码!$F:$G,2,0))</f>
        <v/>
      </c>
      <c r="L1936" s="27"/>
      <c r="M1936" s="27"/>
      <c r="N1936" s="27"/>
      <c r="O1936" s="27"/>
      <c r="P1936" s="27"/>
      <c r="Q1936" s="27"/>
      <c r="R1936" s="27"/>
      <c r="S1936" s="39" t="str">
        <f t="shared" si="30"/>
        <v/>
      </c>
      <c r="T1936" s="45"/>
      <c r="U1936" s="41"/>
      <c r="V1936" s="41"/>
      <c r="W1936" s="42"/>
    </row>
    <row r="1937" spans="1:23" s="32" customFormat="1" ht="14.25" thickBot="1" x14ac:dyDescent="0.2">
      <c r="A1937" s="27"/>
      <c r="B1937" s="27"/>
      <c r="C1937" s="27"/>
      <c r="D1937" s="27"/>
      <c r="E1937" s="28"/>
      <c r="F1937" s="29"/>
      <c r="G1937" s="30"/>
      <c r="H1937" s="31"/>
      <c r="I1937" s="36" t="str">
        <f>IF(LEN(F1937)*LEN(G1937)*LEN(H1937)=0,"",VLOOKUP(F1937&amp;G1937&amp;H1937,品类代码!$D:$E,2,0))</f>
        <v/>
      </c>
      <c r="J1937" s="37" t="str">
        <f>IF(LEN(I1937)=0,"",VLOOKUP(I1937,品类代码!$E:$F,2,0))</f>
        <v/>
      </c>
      <c r="K1937" s="38" t="str">
        <f>IF(LEN(J1937)=0,"",VLOOKUP(J1937,品类代码!$F:$G,2,0))</f>
        <v/>
      </c>
      <c r="L1937" s="27"/>
      <c r="M1937" s="27"/>
      <c r="N1937" s="27"/>
      <c r="O1937" s="27"/>
      <c r="P1937" s="27"/>
      <c r="Q1937" s="27"/>
      <c r="R1937" s="27"/>
      <c r="S1937" s="39" t="str">
        <f t="shared" si="30"/>
        <v/>
      </c>
      <c r="T1937" s="44"/>
      <c r="U1937" s="40"/>
      <c r="V1937" s="40"/>
      <c r="W1937" s="35"/>
    </row>
    <row r="1938" spans="1:23" ht="14.25" thickBot="1" x14ac:dyDescent="0.2">
      <c r="A1938" s="27"/>
      <c r="B1938" s="27"/>
      <c r="C1938" s="27"/>
      <c r="D1938" s="27"/>
      <c r="E1938" s="28"/>
      <c r="F1938" s="29"/>
      <c r="G1938" s="30"/>
      <c r="H1938" s="31"/>
      <c r="I1938" s="36" t="str">
        <f>IF(LEN(F1938)*LEN(G1938)*LEN(H1938)=0,"",VLOOKUP(F1938&amp;G1938&amp;H1938,品类代码!$D:$E,2,0))</f>
        <v/>
      </c>
      <c r="J1938" s="37" t="str">
        <f>IF(LEN(I1938)=0,"",VLOOKUP(I1938,品类代码!$E:$F,2,0))</f>
        <v/>
      </c>
      <c r="K1938" s="38" t="str">
        <f>IF(LEN(J1938)=0,"",VLOOKUP(J1938,品类代码!$F:$G,2,0))</f>
        <v/>
      </c>
      <c r="L1938" s="27"/>
      <c r="M1938" s="27"/>
      <c r="N1938" s="27"/>
      <c r="O1938" s="27"/>
      <c r="P1938" s="27"/>
      <c r="Q1938" s="27"/>
      <c r="R1938" s="27"/>
      <c r="S1938" s="39" t="str">
        <f t="shared" si="30"/>
        <v/>
      </c>
      <c r="T1938" s="45"/>
      <c r="U1938" s="41"/>
      <c r="V1938" s="41"/>
      <c r="W1938" s="42"/>
    </row>
    <row r="1939" spans="1:23" ht="14.25" thickBot="1" x14ac:dyDescent="0.2">
      <c r="A1939" s="27"/>
      <c r="B1939" s="27"/>
      <c r="C1939" s="27"/>
      <c r="D1939" s="27"/>
      <c r="E1939" s="28"/>
      <c r="F1939" s="29"/>
      <c r="G1939" s="30"/>
      <c r="H1939" s="31"/>
      <c r="I1939" s="36" t="str">
        <f>IF(LEN(F1939)*LEN(G1939)*LEN(H1939)=0,"",VLOOKUP(F1939&amp;G1939&amp;H1939,品类代码!$D:$E,2,0))</f>
        <v/>
      </c>
      <c r="J1939" s="37" t="str">
        <f>IF(LEN(I1939)=0,"",VLOOKUP(I1939,品类代码!$E:$F,2,0))</f>
        <v/>
      </c>
      <c r="K1939" s="38" t="str">
        <f>IF(LEN(J1939)=0,"",VLOOKUP(J1939,品类代码!$F:$G,2,0))</f>
        <v/>
      </c>
      <c r="L1939" s="27"/>
      <c r="M1939" s="27"/>
      <c r="N1939" s="27"/>
      <c r="O1939" s="27"/>
      <c r="P1939" s="27"/>
      <c r="Q1939" s="27"/>
      <c r="R1939" s="27"/>
      <c r="S1939" s="39" t="str">
        <f t="shared" si="30"/>
        <v/>
      </c>
      <c r="T1939" s="45"/>
      <c r="U1939" s="41"/>
      <c r="V1939" s="41"/>
      <c r="W1939" s="42"/>
    </row>
    <row r="1940" spans="1:23" s="32" customFormat="1" ht="14.25" thickBot="1" x14ac:dyDescent="0.2">
      <c r="A1940" s="27"/>
      <c r="B1940" s="27"/>
      <c r="C1940" s="27"/>
      <c r="D1940" s="27"/>
      <c r="E1940" s="28"/>
      <c r="F1940" s="29"/>
      <c r="G1940" s="30"/>
      <c r="H1940" s="31"/>
      <c r="I1940" s="36" t="str">
        <f>IF(LEN(F1940)*LEN(G1940)*LEN(H1940)=0,"",VLOOKUP(F1940&amp;G1940&amp;H1940,品类代码!$D:$E,2,0))</f>
        <v/>
      </c>
      <c r="J1940" s="37" t="str">
        <f>IF(LEN(I1940)=0,"",VLOOKUP(I1940,品类代码!$E:$F,2,0))</f>
        <v/>
      </c>
      <c r="K1940" s="38" t="str">
        <f>IF(LEN(J1940)=0,"",VLOOKUP(J1940,品类代码!$F:$G,2,0))</f>
        <v/>
      </c>
      <c r="L1940" s="27"/>
      <c r="M1940" s="27"/>
      <c r="N1940" s="27"/>
      <c r="O1940" s="27"/>
      <c r="P1940" s="27"/>
      <c r="Q1940" s="27"/>
      <c r="R1940" s="27"/>
      <c r="S1940" s="39" t="str">
        <f t="shared" si="30"/>
        <v/>
      </c>
      <c r="T1940" s="44"/>
      <c r="U1940" s="40"/>
      <c r="V1940" s="40"/>
      <c r="W1940" s="35"/>
    </row>
    <row r="1941" spans="1:23" ht="14.25" thickBot="1" x14ac:dyDescent="0.2">
      <c r="A1941" s="27"/>
      <c r="B1941" s="27"/>
      <c r="C1941" s="27"/>
      <c r="D1941" s="27"/>
      <c r="E1941" s="28"/>
      <c r="F1941" s="29"/>
      <c r="G1941" s="30"/>
      <c r="H1941" s="31"/>
      <c r="I1941" s="36" t="str">
        <f>IF(LEN(F1941)*LEN(G1941)*LEN(H1941)=0,"",VLOOKUP(F1941&amp;G1941&amp;H1941,品类代码!$D:$E,2,0))</f>
        <v/>
      </c>
      <c r="J1941" s="37" t="str">
        <f>IF(LEN(I1941)=0,"",VLOOKUP(I1941,品类代码!$E:$F,2,0))</f>
        <v/>
      </c>
      <c r="K1941" s="38" t="str">
        <f>IF(LEN(J1941)=0,"",VLOOKUP(J1941,品类代码!$F:$G,2,0))</f>
        <v/>
      </c>
      <c r="L1941" s="27"/>
      <c r="M1941" s="27"/>
      <c r="N1941" s="27"/>
      <c r="O1941" s="27"/>
      <c r="P1941" s="27"/>
      <c r="Q1941" s="27"/>
      <c r="R1941" s="27"/>
      <c r="S1941" s="39" t="str">
        <f t="shared" si="30"/>
        <v/>
      </c>
      <c r="T1941" s="45"/>
      <c r="U1941" s="41"/>
      <c r="V1941" s="41"/>
      <c r="W1941" s="42"/>
    </row>
    <row r="1942" spans="1:23" ht="14.25" thickBot="1" x14ac:dyDescent="0.2">
      <c r="A1942" s="27"/>
      <c r="B1942" s="27"/>
      <c r="C1942" s="27"/>
      <c r="D1942" s="27"/>
      <c r="E1942" s="28"/>
      <c r="F1942" s="29"/>
      <c r="G1942" s="30"/>
      <c r="H1942" s="31"/>
      <c r="I1942" s="36" t="str">
        <f>IF(LEN(F1942)*LEN(G1942)*LEN(H1942)=0,"",VLOOKUP(F1942&amp;G1942&amp;H1942,品类代码!$D:$E,2,0))</f>
        <v/>
      </c>
      <c r="J1942" s="37" t="str">
        <f>IF(LEN(I1942)=0,"",VLOOKUP(I1942,品类代码!$E:$F,2,0))</f>
        <v/>
      </c>
      <c r="K1942" s="38" t="str">
        <f>IF(LEN(J1942)=0,"",VLOOKUP(J1942,品类代码!$F:$G,2,0))</f>
        <v/>
      </c>
      <c r="L1942" s="27"/>
      <c r="M1942" s="27"/>
      <c r="N1942" s="27"/>
      <c r="O1942" s="27"/>
      <c r="P1942" s="27"/>
      <c r="Q1942" s="27"/>
      <c r="R1942" s="27"/>
      <c r="S1942" s="39" t="str">
        <f t="shared" si="30"/>
        <v/>
      </c>
      <c r="T1942" s="45"/>
      <c r="U1942" s="41"/>
      <c r="V1942" s="41"/>
      <c r="W1942" s="42"/>
    </row>
    <row r="1943" spans="1:23" s="32" customFormat="1" ht="14.25" thickBot="1" x14ac:dyDescent="0.2">
      <c r="A1943" s="27"/>
      <c r="B1943" s="27"/>
      <c r="C1943" s="27"/>
      <c r="D1943" s="27"/>
      <c r="E1943" s="28"/>
      <c r="F1943" s="29"/>
      <c r="G1943" s="30"/>
      <c r="H1943" s="31"/>
      <c r="I1943" s="36" t="str">
        <f>IF(LEN(F1943)*LEN(G1943)*LEN(H1943)=0,"",VLOOKUP(F1943&amp;G1943&amp;H1943,品类代码!$D:$E,2,0))</f>
        <v/>
      </c>
      <c r="J1943" s="37" t="str">
        <f>IF(LEN(I1943)=0,"",VLOOKUP(I1943,品类代码!$E:$F,2,0))</f>
        <v/>
      </c>
      <c r="K1943" s="38" t="str">
        <f>IF(LEN(J1943)=0,"",VLOOKUP(J1943,品类代码!$F:$G,2,0))</f>
        <v/>
      </c>
      <c r="L1943" s="27"/>
      <c r="M1943" s="27"/>
      <c r="N1943" s="27"/>
      <c r="O1943" s="27"/>
      <c r="P1943" s="27"/>
      <c r="Q1943" s="27"/>
      <c r="R1943" s="27"/>
      <c r="S1943" s="39" t="str">
        <f t="shared" si="30"/>
        <v/>
      </c>
      <c r="T1943" s="44"/>
      <c r="U1943" s="40"/>
      <c r="V1943" s="40"/>
      <c r="W1943" s="35"/>
    </row>
    <row r="1944" spans="1:23" ht="14.25" thickBot="1" x14ac:dyDescent="0.2">
      <c r="A1944" s="27"/>
      <c r="B1944" s="27"/>
      <c r="C1944" s="27"/>
      <c r="D1944" s="27"/>
      <c r="E1944" s="28"/>
      <c r="F1944" s="29"/>
      <c r="G1944" s="30"/>
      <c r="H1944" s="31"/>
      <c r="I1944" s="36" t="str">
        <f>IF(LEN(F1944)*LEN(G1944)*LEN(H1944)=0,"",VLOOKUP(F1944&amp;G1944&amp;H1944,品类代码!$D:$E,2,0))</f>
        <v/>
      </c>
      <c r="J1944" s="37" t="str">
        <f>IF(LEN(I1944)=0,"",VLOOKUP(I1944,品类代码!$E:$F,2,0))</f>
        <v/>
      </c>
      <c r="K1944" s="38" t="str">
        <f>IF(LEN(J1944)=0,"",VLOOKUP(J1944,品类代码!$F:$G,2,0))</f>
        <v/>
      </c>
      <c r="L1944" s="27"/>
      <c r="M1944" s="27"/>
      <c r="N1944" s="27"/>
      <c r="O1944" s="27"/>
      <c r="P1944" s="27"/>
      <c r="Q1944" s="27"/>
      <c r="R1944" s="27"/>
      <c r="S1944" s="39" t="str">
        <f t="shared" si="30"/>
        <v/>
      </c>
      <c r="T1944" s="45"/>
      <c r="U1944" s="41"/>
      <c r="V1944" s="41"/>
      <c r="W1944" s="42"/>
    </row>
    <row r="1945" spans="1:23" ht="14.25" thickBot="1" x14ac:dyDescent="0.2">
      <c r="A1945" s="27"/>
      <c r="B1945" s="27"/>
      <c r="C1945" s="27"/>
      <c r="D1945" s="27"/>
      <c r="E1945" s="28"/>
      <c r="F1945" s="29"/>
      <c r="G1945" s="30"/>
      <c r="H1945" s="31"/>
      <c r="I1945" s="36" t="str">
        <f>IF(LEN(F1945)*LEN(G1945)*LEN(H1945)=0,"",VLOOKUP(F1945&amp;G1945&amp;H1945,品类代码!$D:$E,2,0))</f>
        <v/>
      </c>
      <c r="J1945" s="37" t="str">
        <f>IF(LEN(I1945)=0,"",VLOOKUP(I1945,品类代码!$E:$F,2,0))</f>
        <v/>
      </c>
      <c r="K1945" s="38" t="str">
        <f>IF(LEN(J1945)=0,"",VLOOKUP(J1945,品类代码!$F:$G,2,0))</f>
        <v/>
      </c>
      <c r="L1945" s="27"/>
      <c r="M1945" s="27"/>
      <c r="N1945" s="27"/>
      <c r="O1945" s="27"/>
      <c r="P1945" s="27"/>
      <c r="Q1945" s="27"/>
      <c r="R1945" s="27"/>
      <c r="S1945" s="39" t="str">
        <f t="shared" si="30"/>
        <v/>
      </c>
      <c r="T1945" s="45"/>
      <c r="U1945" s="41"/>
      <c r="V1945" s="41"/>
      <c r="W1945" s="42"/>
    </row>
    <row r="1946" spans="1:23" s="32" customFormat="1" ht="14.25" thickBot="1" x14ac:dyDescent="0.2">
      <c r="A1946" s="27"/>
      <c r="B1946" s="27"/>
      <c r="C1946" s="27"/>
      <c r="D1946" s="27"/>
      <c r="E1946" s="28"/>
      <c r="F1946" s="29"/>
      <c r="G1946" s="30"/>
      <c r="H1946" s="31"/>
      <c r="I1946" s="36" t="str">
        <f>IF(LEN(F1946)*LEN(G1946)*LEN(H1946)=0,"",VLOOKUP(F1946&amp;G1946&amp;H1946,品类代码!$D:$E,2,0))</f>
        <v/>
      </c>
      <c r="J1946" s="37" t="str">
        <f>IF(LEN(I1946)=0,"",VLOOKUP(I1946,品类代码!$E:$F,2,0))</f>
        <v/>
      </c>
      <c r="K1946" s="38" t="str">
        <f>IF(LEN(J1946)=0,"",VLOOKUP(J1946,品类代码!$F:$G,2,0))</f>
        <v/>
      </c>
      <c r="L1946" s="27"/>
      <c r="M1946" s="27"/>
      <c r="N1946" s="27"/>
      <c r="O1946" s="27"/>
      <c r="P1946" s="27"/>
      <c r="Q1946" s="27"/>
      <c r="R1946" s="27"/>
      <c r="S1946" s="39" t="str">
        <f t="shared" si="30"/>
        <v/>
      </c>
      <c r="T1946" s="44"/>
      <c r="U1946" s="40"/>
      <c r="V1946" s="40"/>
      <c r="W1946" s="35"/>
    </row>
    <row r="1947" spans="1:23" ht="14.25" thickBot="1" x14ac:dyDescent="0.2">
      <c r="A1947" s="27"/>
      <c r="B1947" s="27"/>
      <c r="C1947" s="27"/>
      <c r="D1947" s="27"/>
      <c r="E1947" s="28"/>
      <c r="F1947" s="29"/>
      <c r="G1947" s="30"/>
      <c r="H1947" s="31"/>
      <c r="I1947" s="36" t="str">
        <f>IF(LEN(F1947)*LEN(G1947)*LEN(H1947)=0,"",VLOOKUP(F1947&amp;G1947&amp;H1947,品类代码!$D:$E,2,0))</f>
        <v/>
      </c>
      <c r="J1947" s="37" t="str">
        <f>IF(LEN(I1947)=0,"",VLOOKUP(I1947,品类代码!$E:$F,2,0))</f>
        <v/>
      </c>
      <c r="K1947" s="38" t="str">
        <f>IF(LEN(J1947)=0,"",VLOOKUP(J1947,品类代码!$F:$G,2,0))</f>
        <v/>
      </c>
      <c r="L1947" s="27"/>
      <c r="M1947" s="27"/>
      <c r="N1947" s="27"/>
      <c r="O1947" s="27"/>
      <c r="P1947" s="27"/>
      <c r="Q1947" s="27"/>
      <c r="R1947" s="27"/>
      <c r="S1947" s="39" t="str">
        <f t="shared" si="30"/>
        <v/>
      </c>
      <c r="T1947" s="45"/>
      <c r="U1947" s="41"/>
      <c r="V1947" s="41"/>
      <c r="W1947" s="42"/>
    </row>
    <row r="1948" spans="1:23" ht="14.25" thickBot="1" x14ac:dyDescent="0.2">
      <c r="A1948" s="27"/>
      <c r="B1948" s="27"/>
      <c r="C1948" s="27"/>
      <c r="D1948" s="27"/>
      <c r="E1948" s="28"/>
      <c r="F1948" s="29"/>
      <c r="G1948" s="30"/>
      <c r="H1948" s="31"/>
      <c r="I1948" s="36" t="str">
        <f>IF(LEN(F1948)*LEN(G1948)*LEN(H1948)=0,"",VLOOKUP(F1948&amp;G1948&amp;H1948,品类代码!$D:$E,2,0))</f>
        <v/>
      </c>
      <c r="J1948" s="37" t="str">
        <f>IF(LEN(I1948)=0,"",VLOOKUP(I1948,品类代码!$E:$F,2,0))</f>
        <v/>
      </c>
      <c r="K1948" s="38" t="str">
        <f>IF(LEN(J1948)=0,"",VLOOKUP(J1948,品类代码!$F:$G,2,0))</f>
        <v/>
      </c>
      <c r="L1948" s="27"/>
      <c r="M1948" s="27"/>
      <c r="N1948" s="27"/>
      <c r="O1948" s="27"/>
      <c r="P1948" s="27"/>
      <c r="Q1948" s="27"/>
      <c r="R1948" s="27"/>
      <c r="S1948" s="39" t="str">
        <f t="shared" si="30"/>
        <v/>
      </c>
      <c r="T1948" s="45"/>
      <c r="U1948" s="41"/>
      <c r="V1948" s="41"/>
      <c r="W1948" s="42"/>
    </row>
    <row r="1949" spans="1:23" s="32" customFormat="1" ht="14.25" thickBot="1" x14ac:dyDescent="0.2">
      <c r="A1949" s="27"/>
      <c r="B1949" s="27"/>
      <c r="C1949" s="27"/>
      <c r="D1949" s="27"/>
      <c r="E1949" s="28"/>
      <c r="F1949" s="29"/>
      <c r="G1949" s="30"/>
      <c r="H1949" s="31"/>
      <c r="I1949" s="36" t="str">
        <f>IF(LEN(F1949)*LEN(G1949)*LEN(H1949)=0,"",VLOOKUP(F1949&amp;G1949&amp;H1949,品类代码!$D:$E,2,0))</f>
        <v/>
      </c>
      <c r="J1949" s="37" t="str">
        <f>IF(LEN(I1949)=0,"",VLOOKUP(I1949,品类代码!$E:$F,2,0))</f>
        <v/>
      </c>
      <c r="K1949" s="38" t="str">
        <f>IF(LEN(J1949)=0,"",VLOOKUP(J1949,品类代码!$F:$G,2,0))</f>
        <v/>
      </c>
      <c r="L1949" s="27"/>
      <c r="M1949" s="27"/>
      <c r="N1949" s="27"/>
      <c r="O1949" s="27"/>
      <c r="P1949" s="27"/>
      <c r="Q1949" s="27"/>
      <c r="R1949" s="27"/>
      <c r="S1949" s="39" t="str">
        <f t="shared" si="30"/>
        <v/>
      </c>
      <c r="T1949" s="44"/>
      <c r="U1949" s="40"/>
      <c r="V1949" s="40"/>
      <c r="W1949" s="35"/>
    </row>
    <row r="1950" spans="1:23" ht="14.25" thickBot="1" x14ac:dyDescent="0.2">
      <c r="A1950" s="27"/>
      <c r="B1950" s="27"/>
      <c r="C1950" s="27"/>
      <c r="D1950" s="27"/>
      <c r="E1950" s="28"/>
      <c r="F1950" s="29"/>
      <c r="G1950" s="30"/>
      <c r="H1950" s="31"/>
      <c r="I1950" s="36" t="str">
        <f>IF(LEN(F1950)*LEN(G1950)*LEN(H1950)=0,"",VLOOKUP(F1950&amp;G1950&amp;H1950,品类代码!$D:$E,2,0))</f>
        <v/>
      </c>
      <c r="J1950" s="37" t="str">
        <f>IF(LEN(I1950)=0,"",VLOOKUP(I1950,品类代码!$E:$F,2,0))</f>
        <v/>
      </c>
      <c r="K1950" s="38" t="str">
        <f>IF(LEN(J1950)=0,"",VLOOKUP(J1950,品类代码!$F:$G,2,0))</f>
        <v/>
      </c>
      <c r="L1950" s="27"/>
      <c r="M1950" s="27"/>
      <c r="N1950" s="27"/>
      <c r="O1950" s="27"/>
      <c r="P1950" s="27"/>
      <c r="Q1950" s="27"/>
      <c r="R1950" s="27"/>
      <c r="S1950" s="39" t="str">
        <f t="shared" si="30"/>
        <v/>
      </c>
      <c r="T1950" s="45"/>
      <c r="U1950" s="41"/>
      <c r="V1950" s="41"/>
      <c r="W1950" s="42"/>
    </row>
    <row r="1951" spans="1:23" ht="14.25" thickBot="1" x14ac:dyDescent="0.2">
      <c r="A1951" s="27"/>
      <c r="B1951" s="27"/>
      <c r="C1951" s="27"/>
      <c r="D1951" s="27"/>
      <c r="E1951" s="28"/>
      <c r="F1951" s="29"/>
      <c r="G1951" s="30"/>
      <c r="H1951" s="31"/>
      <c r="I1951" s="36" t="str">
        <f>IF(LEN(F1951)*LEN(G1951)*LEN(H1951)=0,"",VLOOKUP(F1951&amp;G1951&amp;H1951,品类代码!$D:$E,2,0))</f>
        <v/>
      </c>
      <c r="J1951" s="37" t="str">
        <f>IF(LEN(I1951)=0,"",VLOOKUP(I1951,品类代码!$E:$F,2,0))</f>
        <v/>
      </c>
      <c r="K1951" s="38" t="str">
        <f>IF(LEN(J1951)=0,"",VLOOKUP(J1951,品类代码!$F:$G,2,0))</f>
        <v/>
      </c>
      <c r="L1951" s="27"/>
      <c r="M1951" s="27"/>
      <c r="N1951" s="27"/>
      <c r="O1951" s="27"/>
      <c r="P1951" s="27"/>
      <c r="Q1951" s="27"/>
      <c r="R1951" s="27"/>
      <c r="S1951" s="39" t="str">
        <f t="shared" si="30"/>
        <v/>
      </c>
      <c r="T1951" s="45"/>
      <c r="U1951" s="41"/>
      <c r="V1951" s="41"/>
      <c r="W1951" s="42"/>
    </row>
    <row r="1952" spans="1:23" s="32" customFormat="1" ht="14.25" thickBot="1" x14ac:dyDescent="0.2">
      <c r="A1952" s="27"/>
      <c r="B1952" s="27"/>
      <c r="C1952" s="27"/>
      <c r="D1952" s="27"/>
      <c r="E1952" s="28"/>
      <c r="F1952" s="29"/>
      <c r="G1952" s="30"/>
      <c r="H1952" s="31"/>
      <c r="I1952" s="36" t="str">
        <f>IF(LEN(F1952)*LEN(G1952)*LEN(H1952)=0,"",VLOOKUP(F1952&amp;G1952&amp;H1952,品类代码!$D:$E,2,0))</f>
        <v/>
      </c>
      <c r="J1952" s="37" t="str">
        <f>IF(LEN(I1952)=0,"",VLOOKUP(I1952,品类代码!$E:$F,2,0))</f>
        <v/>
      </c>
      <c r="K1952" s="38" t="str">
        <f>IF(LEN(J1952)=0,"",VLOOKUP(J1952,品类代码!$F:$G,2,0))</f>
        <v/>
      </c>
      <c r="L1952" s="27"/>
      <c r="M1952" s="27"/>
      <c r="N1952" s="27"/>
      <c r="O1952" s="27"/>
      <c r="P1952" s="27"/>
      <c r="Q1952" s="27"/>
      <c r="R1952" s="27"/>
      <c r="S1952" s="39" t="str">
        <f t="shared" si="30"/>
        <v/>
      </c>
      <c r="T1952" s="44"/>
      <c r="U1952" s="40"/>
      <c r="V1952" s="40"/>
      <c r="W1952" s="35"/>
    </row>
    <row r="1953" spans="1:23" ht="14.25" thickBot="1" x14ac:dyDescent="0.2">
      <c r="A1953" s="27"/>
      <c r="B1953" s="27"/>
      <c r="C1953" s="27"/>
      <c r="D1953" s="27"/>
      <c r="E1953" s="28"/>
      <c r="F1953" s="29"/>
      <c r="G1953" s="30"/>
      <c r="H1953" s="31"/>
      <c r="I1953" s="36" t="str">
        <f>IF(LEN(F1953)*LEN(G1953)*LEN(H1953)=0,"",VLOOKUP(F1953&amp;G1953&amp;H1953,品类代码!$D:$E,2,0))</f>
        <v/>
      </c>
      <c r="J1953" s="37" t="str">
        <f>IF(LEN(I1953)=0,"",VLOOKUP(I1953,品类代码!$E:$F,2,0))</f>
        <v/>
      </c>
      <c r="K1953" s="38" t="str">
        <f>IF(LEN(J1953)=0,"",VLOOKUP(J1953,品类代码!$F:$G,2,0))</f>
        <v/>
      </c>
      <c r="L1953" s="27"/>
      <c r="M1953" s="27"/>
      <c r="N1953" s="27"/>
      <c r="O1953" s="27"/>
      <c r="P1953" s="27"/>
      <c r="Q1953" s="27"/>
      <c r="R1953" s="27"/>
      <c r="S1953" s="39" t="str">
        <f t="shared" si="30"/>
        <v/>
      </c>
      <c r="T1953" s="45"/>
      <c r="U1953" s="41"/>
      <c r="V1953" s="41"/>
      <c r="W1953" s="42"/>
    </row>
    <row r="1954" spans="1:23" ht="14.25" thickBot="1" x14ac:dyDescent="0.2">
      <c r="A1954" s="27"/>
      <c r="B1954" s="27"/>
      <c r="C1954" s="27"/>
      <c r="D1954" s="27"/>
      <c r="E1954" s="28"/>
      <c r="F1954" s="29"/>
      <c r="G1954" s="30"/>
      <c r="H1954" s="31"/>
      <c r="I1954" s="36" t="str">
        <f>IF(LEN(F1954)*LEN(G1954)*LEN(H1954)=0,"",VLOOKUP(F1954&amp;G1954&amp;H1954,品类代码!$D:$E,2,0))</f>
        <v/>
      </c>
      <c r="J1954" s="37" t="str">
        <f>IF(LEN(I1954)=0,"",VLOOKUP(I1954,品类代码!$E:$F,2,0))</f>
        <v/>
      </c>
      <c r="K1954" s="38" t="str">
        <f>IF(LEN(J1954)=0,"",VLOOKUP(J1954,品类代码!$F:$G,2,0))</f>
        <v/>
      </c>
      <c r="L1954" s="27"/>
      <c r="M1954" s="27"/>
      <c r="N1954" s="27"/>
      <c r="O1954" s="27"/>
      <c r="P1954" s="27"/>
      <c r="Q1954" s="27"/>
      <c r="R1954" s="27"/>
      <c r="S1954" s="39" t="str">
        <f t="shared" si="30"/>
        <v/>
      </c>
      <c r="T1954" s="45"/>
      <c r="U1954" s="41"/>
      <c r="V1954" s="41"/>
      <c r="W1954" s="42"/>
    </row>
    <row r="1955" spans="1:23" s="32" customFormat="1" ht="14.25" thickBot="1" x14ac:dyDescent="0.2">
      <c r="A1955" s="27"/>
      <c r="B1955" s="27"/>
      <c r="C1955" s="27"/>
      <c r="D1955" s="27"/>
      <c r="E1955" s="28"/>
      <c r="F1955" s="29"/>
      <c r="G1955" s="30"/>
      <c r="H1955" s="31"/>
      <c r="I1955" s="36" t="str">
        <f>IF(LEN(F1955)*LEN(G1955)*LEN(H1955)=0,"",VLOOKUP(F1955&amp;G1955&amp;H1955,品类代码!$D:$E,2,0))</f>
        <v/>
      </c>
      <c r="J1955" s="37" t="str">
        <f>IF(LEN(I1955)=0,"",VLOOKUP(I1955,品类代码!$E:$F,2,0))</f>
        <v/>
      </c>
      <c r="K1955" s="38" t="str">
        <f>IF(LEN(J1955)=0,"",VLOOKUP(J1955,品类代码!$F:$G,2,0))</f>
        <v/>
      </c>
      <c r="L1955" s="27"/>
      <c r="M1955" s="27"/>
      <c r="N1955" s="27"/>
      <c r="O1955" s="27"/>
      <c r="P1955" s="27"/>
      <c r="Q1955" s="27"/>
      <c r="R1955" s="27"/>
      <c r="S1955" s="39" t="str">
        <f t="shared" si="30"/>
        <v/>
      </c>
      <c r="T1955" s="44"/>
      <c r="U1955" s="40"/>
      <c r="V1955" s="40"/>
      <c r="W1955" s="35"/>
    </row>
    <row r="1956" spans="1:23" ht="14.25" thickBot="1" x14ac:dyDescent="0.2">
      <c r="A1956" s="27"/>
      <c r="B1956" s="27"/>
      <c r="C1956" s="27"/>
      <c r="D1956" s="27"/>
      <c r="E1956" s="28"/>
      <c r="F1956" s="29"/>
      <c r="G1956" s="30"/>
      <c r="H1956" s="31"/>
      <c r="I1956" s="36" t="str">
        <f>IF(LEN(F1956)*LEN(G1956)*LEN(H1956)=0,"",VLOOKUP(F1956&amp;G1956&amp;H1956,品类代码!$D:$E,2,0))</f>
        <v/>
      </c>
      <c r="J1956" s="37" t="str">
        <f>IF(LEN(I1956)=0,"",VLOOKUP(I1956,品类代码!$E:$F,2,0))</f>
        <v/>
      </c>
      <c r="K1956" s="38" t="str">
        <f>IF(LEN(J1956)=0,"",VLOOKUP(J1956,品类代码!$F:$G,2,0))</f>
        <v/>
      </c>
      <c r="L1956" s="27"/>
      <c r="M1956" s="27"/>
      <c r="N1956" s="27"/>
      <c r="O1956" s="27"/>
      <c r="P1956" s="27"/>
      <c r="Q1956" s="27"/>
      <c r="R1956" s="27"/>
      <c r="S1956" s="39" t="str">
        <f t="shared" si="30"/>
        <v/>
      </c>
      <c r="T1956" s="45"/>
      <c r="U1956" s="41"/>
      <c r="V1956" s="41"/>
      <c r="W1956" s="42"/>
    </row>
    <row r="1957" spans="1:23" ht="14.25" thickBot="1" x14ac:dyDescent="0.2">
      <c r="A1957" s="27"/>
      <c r="B1957" s="27"/>
      <c r="C1957" s="27"/>
      <c r="D1957" s="27"/>
      <c r="E1957" s="28"/>
      <c r="F1957" s="29"/>
      <c r="G1957" s="30"/>
      <c r="H1957" s="31"/>
      <c r="I1957" s="36" t="str">
        <f>IF(LEN(F1957)*LEN(G1957)*LEN(H1957)=0,"",VLOOKUP(F1957&amp;G1957&amp;H1957,品类代码!$D:$E,2,0))</f>
        <v/>
      </c>
      <c r="J1957" s="37" t="str">
        <f>IF(LEN(I1957)=0,"",VLOOKUP(I1957,品类代码!$E:$F,2,0))</f>
        <v/>
      </c>
      <c r="K1957" s="38" t="str">
        <f>IF(LEN(J1957)=0,"",VLOOKUP(J1957,品类代码!$F:$G,2,0))</f>
        <v/>
      </c>
      <c r="L1957" s="27"/>
      <c r="M1957" s="27"/>
      <c r="N1957" s="27"/>
      <c r="O1957" s="27"/>
      <c r="P1957" s="27"/>
      <c r="Q1957" s="27"/>
      <c r="R1957" s="27"/>
      <c r="S1957" s="39" t="str">
        <f t="shared" si="30"/>
        <v/>
      </c>
      <c r="T1957" s="45"/>
      <c r="U1957" s="41"/>
      <c r="V1957" s="41"/>
      <c r="W1957" s="42"/>
    </row>
    <row r="1958" spans="1:23" s="32" customFormat="1" ht="14.25" thickBot="1" x14ac:dyDescent="0.2">
      <c r="A1958" s="27"/>
      <c r="B1958" s="27"/>
      <c r="C1958" s="27"/>
      <c r="D1958" s="27"/>
      <c r="E1958" s="28"/>
      <c r="F1958" s="29"/>
      <c r="G1958" s="30"/>
      <c r="H1958" s="31"/>
      <c r="I1958" s="36" t="str">
        <f>IF(LEN(F1958)*LEN(G1958)*LEN(H1958)=0,"",VLOOKUP(F1958&amp;G1958&amp;H1958,品类代码!$D:$E,2,0))</f>
        <v/>
      </c>
      <c r="J1958" s="37" t="str">
        <f>IF(LEN(I1958)=0,"",VLOOKUP(I1958,品类代码!$E:$F,2,0))</f>
        <v/>
      </c>
      <c r="K1958" s="38" t="str">
        <f>IF(LEN(J1958)=0,"",VLOOKUP(J1958,品类代码!$F:$G,2,0))</f>
        <v/>
      </c>
      <c r="L1958" s="27"/>
      <c r="M1958" s="27"/>
      <c r="N1958" s="27"/>
      <c r="O1958" s="27"/>
      <c r="P1958" s="27"/>
      <c r="Q1958" s="27"/>
      <c r="R1958" s="27"/>
      <c r="S1958" s="39" t="str">
        <f t="shared" si="30"/>
        <v/>
      </c>
      <c r="T1958" s="44"/>
      <c r="U1958" s="40"/>
      <c r="V1958" s="40"/>
      <c r="W1958" s="35"/>
    </row>
    <row r="1959" spans="1:23" ht="14.25" thickBot="1" x14ac:dyDescent="0.2">
      <c r="A1959" s="27"/>
      <c r="B1959" s="27"/>
      <c r="C1959" s="27"/>
      <c r="D1959" s="27"/>
      <c r="E1959" s="28"/>
      <c r="F1959" s="29"/>
      <c r="G1959" s="30"/>
      <c r="H1959" s="31"/>
      <c r="I1959" s="36" t="str">
        <f>IF(LEN(F1959)*LEN(G1959)*LEN(H1959)=0,"",VLOOKUP(F1959&amp;G1959&amp;H1959,品类代码!$D:$E,2,0))</f>
        <v/>
      </c>
      <c r="J1959" s="37" t="str">
        <f>IF(LEN(I1959)=0,"",VLOOKUP(I1959,品类代码!$E:$F,2,0))</f>
        <v/>
      </c>
      <c r="K1959" s="38" t="str">
        <f>IF(LEN(J1959)=0,"",VLOOKUP(J1959,品类代码!$F:$G,2,0))</f>
        <v/>
      </c>
      <c r="L1959" s="27"/>
      <c r="M1959" s="27"/>
      <c r="N1959" s="27"/>
      <c r="O1959" s="27"/>
      <c r="P1959" s="27"/>
      <c r="Q1959" s="27"/>
      <c r="R1959" s="27"/>
      <c r="S1959" s="39" t="str">
        <f t="shared" si="30"/>
        <v/>
      </c>
      <c r="T1959" s="45"/>
      <c r="U1959" s="41"/>
      <c r="V1959" s="41"/>
      <c r="W1959" s="42"/>
    </row>
    <row r="1960" spans="1:23" ht="14.25" thickBot="1" x14ac:dyDescent="0.2">
      <c r="A1960" s="27"/>
      <c r="B1960" s="27"/>
      <c r="C1960" s="27"/>
      <c r="D1960" s="27"/>
      <c r="E1960" s="28"/>
      <c r="F1960" s="29"/>
      <c r="G1960" s="30"/>
      <c r="H1960" s="31"/>
      <c r="I1960" s="36" t="str">
        <f>IF(LEN(F1960)*LEN(G1960)*LEN(H1960)=0,"",VLOOKUP(F1960&amp;G1960&amp;H1960,品类代码!$D:$E,2,0))</f>
        <v/>
      </c>
      <c r="J1960" s="37" t="str">
        <f>IF(LEN(I1960)=0,"",VLOOKUP(I1960,品类代码!$E:$F,2,0))</f>
        <v/>
      </c>
      <c r="K1960" s="38" t="str">
        <f>IF(LEN(J1960)=0,"",VLOOKUP(J1960,品类代码!$F:$G,2,0))</f>
        <v/>
      </c>
      <c r="L1960" s="27"/>
      <c r="M1960" s="27"/>
      <c r="N1960" s="27"/>
      <c r="O1960" s="27"/>
      <c r="P1960" s="27"/>
      <c r="Q1960" s="27"/>
      <c r="R1960" s="27"/>
      <c r="S1960" s="39" t="str">
        <f t="shared" si="30"/>
        <v/>
      </c>
      <c r="T1960" s="45"/>
      <c r="U1960" s="41"/>
      <c r="V1960" s="41"/>
      <c r="W1960" s="42"/>
    </row>
    <row r="1961" spans="1:23" s="32" customFormat="1" ht="14.25" thickBot="1" x14ac:dyDescent="0.2">
      <c r="A1961" s="27"/>
      <c r="B1961" s="27"/>
      <c r="C1961" s="27"/>
      <c r="D1961" s="27"/>
      <c r="E1961" s="28"/>
      <c r="F1961" s="29"/>
      <c r="G1961" s="30"/>
      <c r="H1961" s="31"/>
      <c r="I1961" s="36" t="str">
        <f>IF(LEN(F1961)*LEN(G1961)*LEN(H1961)=0,"",VLOOKUP(F1961&amp;G1961&amp;H1961,品类代码!$D:$E,2,0))</f>
        <v/>
      </c>
      <c r="J1961" s="37" t="str">
        <f>IF(LEN(I1961)=0,"",VLOOKUP(I1961,品类代码!$E:$F,2,0))</f>
        <v/>
      </c>
      <c r="K1961" s="38" t="str">
        <f>IF(LEN(J1961)=0,"",VLOOKUP(J1961,品类代码!$F:$G,2,0))</f>
        <v/>
      </c>
      <c r="L1961" s="27"/>
      <c r="M1961" s="27"/>
      <c r="N1961" s="27"/>
      <c r="O1961" s="27"/>
      <c r="P1961" s="27"/>
      <c r="Q1961" s="27"/>
      <c r="R1961" s="27"/>
      <c r="S1961" s="39" t="str">
        <f t="shared" si="30"/>
        <v/>
      </c>
      <c r="T1961" s="44"/>
      <c r="U1961" s="40"/>
      <c r="V1961" s="40"/>
      <c r="W1961" s="35"/>
    </row>
    <row r="1962" spans="1:23" ht="14.25" thickBot="1" x14ac:dyDescent="0.2">
      <c r="A1962" s="27"/>
      <c r="B1962" s="27"/>
      <c r="C1962" s="27"/>
      <c r="D1962" s="27"/>
      <c r="E1962" s="28"/>
      <c r="F1962" s="29"/>
      <c r="G1962" s="30"/>
      <c r="H1962" s="31"/>
      <c r="I1962" s="36" t="str">
        <f>IF(LEN(F1962)*LEN(G1962)*LEN(H1962)=0,"",VLOOKUP(F1962&amp;G1962&amp;H1962,品类代码!$D:$E,2,0))</f>
        <v/>
      </c>
      <c r="J1962" s="37" t="str">
        <f>IF(LEN(I1962)=0,"",VLOOKUP(I1962,品类代码!$E:$F,2,0))</f>
        <v/>
      </c>
      <c r="K1962" s="38" t="str">
        <f>IF(LEN(J1962)=0,"",VLOOKUP(J1962,品类代码!$F:$G,2,0))</f>
        <v/>
      </c>
      <c r="L1962" s="27"/>
      <c r="M1962" s="27"/>
      <c r="N1962" s="27"/>
      <c r="O1962" s="27"/>
      <c r="P1962" s="27"/>
      <c r="Q1962" s="27"/>
      <c r="R1962" s="27"/>
      <c r="S1962" s="39" t="str">
        <f t="shared" si="30"/>
        <v/>
      </c>
      <c r="T1962" s="45"/>
      <c r="U1962" s="41"/>
      <c r="V1962" s="41"/>
      <c r="W1962" s="42"/>
    </row>
    <row r="1963" spans="1:23" ht="14.25" thickBot="1" x14ac:dyDescent="0.2">
      <c r="A1963" s="27"/>
      <c r="B1963" s="27"/>
      <c r="C1963" s="27"/>
      <c r="D1963" s="27"/>
      <c r="E1963" s="28"/>
      <c r="F1963" s="29"/>
      <c r="G1963" s="30"/>
      <c r="H1963" s="31"/>
      <c r="I1963" s="36" t="str">
        <f>IF(LEN(F1963)*LEN(G1963)*LEN(H1963)=0,"",VLOOKUP(F1963&amp;G1963&amp;H1963,品类代码!$D:$E,2,0))</f>
        <v/>
      </c>
      <c r="J1963" s="37" t="str">
        <f>IF(LEN(I1963)=0,"",VLOOKUP(I1963,品类代码!$E:$F,2,0))</f>
        <v/>
      </c>
      <c r="K1963" s="38" t="str">
        <f>IF(LEN(J1963)=0,"",VLOOKUP(J1963,品类代码!$F:$G,2,0))</f>
        <v/>
      </c>
      <c r="L1963" s="27"/>
      <c r="M1963" s="27"/>
      <c r="N1963" s="27"/>
      <c r="O1963" s="27"/>
      <c r="P1963" s="27"/>
      <c r="Q1963" s="27"/>
      <c r="R1963" s="27"/>
      <c r="S1963" s="39" t="str">
        <f t="shared" si="30"/>
        <v/>
      </c>
      <c r="T1963" s="45"/>
      <c r="U1963" s="41"/>
      <c r="V1963" s="41"/>
      <c r="W1963" s="42"/>
    </row>
    <row r="1964" spans="1:23" s="32" customFormat="1" ht="14.25" thickBot="1" x14ac:dyDescent="0.2">
      <c r="A1964" s="27"/>
      <c r="B1964" s="27"/>
      <c r="C1964" s="27"/>
      <c r="D1964" s="27"/>
      <c r="E1964" s="28"/>
      <c r="F1964" s="29"/>
      <c r="G1964" s="30"/>
      <c r="H1964" s="31"/>
      <c r="I1964" s="36" t="str">
        <f>IF(LEN(F1964)*LEN(G1964)*LEN(H1964)=0,"",VLOOKUP(F1964&amp;G1964&amp;H1964,品类代码!$D:$E,2,0))</f>
        <v/>
      </c>
      <c r="J1964" s="37" t="str">
        <f>IF(LEN(I1964)=0,"",VLOOKUP(I1964,品类代码!$E:$F,2,0))</f>
        <v/>
      </c>
      <c r="K1964" s="38" t="str">
        <f>IF(LEN(J1964)=0,"",VLOOKUP(J1964,品类代码!$F:$G,2,0))</f>
        <v/>
      </c>
      <c r="L1964" s="27"/>
      <c r="M1964" s="27"/>
      <c r="N1964" s="27"/>
      <c r="O1964" s="27"/>
      <c r="P1964" s="27"/>
      <c r="Q1964" s="27"/>
      <c r="R1964" s="27"/>
      <c r="S1964" s="39" t="str">
        <f t="shared" si="30"/>
        <v/>
      </c>
      <c r="T1964" s="44"/>
      <c r="U1964" s="40"/>
      <c r="V1964" s="40"/>
      <c r="W1964" s="35"/>
    </row>
    <row r="1965" spans="1:23" ht="14.25" thickBot="1" x14ac:dyDescent="0.2">
      <c r="A1965" s="27"/>
      <c r="B1965" s="27"/>
      <c r="C1965" s="27"/>
      <c r="D1965" s="27"/>
      <c r="E1965" s="28"/>
      <c r="F1965" s="29"/>
      <c r="G1965" s="30"/>
      <c r="H1965" s="31"/>
      <c r="I1965" s="36" t="str">
        <f>IF(LEN(F1965)*LEN(G1965)*LEN(H1965)=0,"",VLOOKUP(F1965&amp;G1965&amp;H1965,品类代码!$D:$E,2,0))</f>
        <v/>
      </c>
      <c r="J1965" s="37" t="str">
        <f>IF(LEN(I1965)=0,"",VLOOKUP(I1965,品类代码!$E:$F,2,0))</f>
        <v/>
      </c>
      <c r="K1965" s="38" t="str">
        <f>IF(LEN(J1965)=0,"",VLOOKUP(J1965,品类代码!$F:$G,2,0))</f>
        <v/>
      </c>
      <c r="L1965" s="27"/>
      <c r="M1965" s="27"/>
      <c r="N1965" s="27"/>
      <c r="O1965" s="27"/>
      <c r="P1965" s="27"/>
      <c r="Q1965" s="27"/>
      <c r="R1965" s="27"/>
      <c r="S1965" s="39" t="str">
        <f t="shared" si="30"/>
        <v/>
      </c>
      <c r="T1965" s="45"/>
      <c r="U1965" s="41"/>
      <c r="V1965" s="41"/>
      <c r="W1965" s="42"/>
    </row>
    <row r="1966" spans="1:23" ht="14.25" thickBot="1" x14ac:dyDescent="0.2">
      <c r="A1966" s="27"/>
      <c r="B1966" s="27"/>
      <c r="C1966" s="27"/>
      <c r="D1966" s="27"/>
      <c r="E1966" s="28"/>
      <c r="F1966" s="29"/>
      <c r="G1966" s="30"/>
      <c r="H1966" s="31"/>
      <c r="I1966" s="36" t="str">
        <f>IF(LEN(F1966)*LEN(G1966)*LEN(H1966)=0,"",VLOOKUP(F1966&amp;G1966&amp;H1966,品类代码!$D:$E,2,0))</f>
        <v/>
      </c>
      <c r="J1966" s="37" t="str">
        <f>IF(LEN(I1966)=0,"",VLOOKUP(I1966,品类代码!$E:$F,2,0))</f>
        <v/>
      </c>
      <c r="K1966" s="38" t="str">
        <f>IF(LEN(J1966)=0,"",VLOOKUP(J1966,品类代码!$F:$G,2,0))</f>
        <v/>
      </c>
      <c r="L1966" s="27"/>
      <c r="M1966" s="27"/>
      <c r="N1966" s="27"/>
      <c r="O1966" s="27"/>
      <c r="P1966" s="27"/>
      <c r="Q1966" s="27"/>
      <c r="R1966" s="27"/>
      <c r="S1966" s="39" t="str">
        <f t="shared" si="30"/>
        <v/>
      </c>
      <c r="T1966" s="45"/>
      <c r="U1966" s="41"/>
      <c r="V1966" s="41"/>
      <c r="W1966" s="42"/>
    </row>
    <row r="1967" spans="1:23" s="32" customFormat="1" ht="14.25" thickBot="1" x14ac:dyDescent="0.2">
      <c r="A1967" s="27"/>
      <c r="B1967" s="27"/>
      <c r="C1967" s="27"/>
      <c r="D1967" s="27"/>
      <c r="E1967" s="28"/>
      <c r="F1967" s="29"/>
      <c r="G1967" s="30"/>
      <c r="H1967" s="31"/>
      <c r="I1967" s="36" t="str">
        <f>IF(LEN(F1967)*LEN(G1967)*LEN(H1967)=0,"",VLOOKUP(F1967&amp;G1967&amp;H1967,品类代码!$D:$E,2,0))</f>
        <v/>
      </c>
      <c r="J1967" s="37" t="str">
        <f>IF(LEN(I1967)=0,"",VLOOKUP(I1967,品类代码!$E:$F,2,0))</f>
        <v/>
      </c>
      <c r="K1967" s="38" t="str">
        <f>IF(LEN(J1967)=0,"",VLOOKUP(J1967,品类代码!$F:$G,2,0))</f>
        <v/>
      </c>
      <c r="L1967" s="27"/>
      <c r="M1967" s="27"/>
      <c r="N1967" s="27"/>
      <c r="O1967" s="27"/>
      <c r="P1967" s="27"/>
      <c r="Q1967" s="27"/>
      <c r="R1967" s="27"/>
      <c r="S1967" s="39" t="str">
        <f t="shared" si="30"/>
        <v/>
      </c>
      <c r="T1967" s="44"/>
      <c r="U1967" s="40"/>
      <c r="V1967" s="40"/>
      <c r="W1967" s="35"/>
    </row>
    <row r="1968" spans="1:23" ht="14.25" thickBot="1" x14ac:dyDescent="0.2">
      <c r="A1968" s="27"/>
      <c r="B1968" s="27"/>
      <c r="C1968" s="27"/>
      <c r="D1968" s="27"/>
      <c r="E1968" s="28"/>
      <c r="F1968" s="29"/>
      <c r="G1968" s="30"/>
      <c r="H1968" s="31"/>
      <c r="I1968" s="36" t="str">
        <f>IF(LEN(F1968)*LEN(G1968)*LEN(H1968)=0,"",VLOOKUP(F1968&amp;G1968&amp;H1968,品类代码!$D:$E,2,0))</f>
        <v/>
      </c>
      <c r="J1968" s="37" t="str">
        <f>IF(LEN(I1968)=0,"",VLOOKUP(I1968,品类代码!$E:$F,2,0))</f>
        <v/>
      </c>
      <c r="K1968" s="38" t="str">
        <f>IF(LEN(J1968)=0,"",VLOOKUP(J1968,品类代码!$F:$G,2,0))</f>
        <v/>
      </c>
      <c r="L1968" s="27"/>
      <c r="M1968" s="27"/>
      <c r="N1968" s="27"/>
      <c r="O1968" s="27"/>
      <c r="P1968" s="27"/>
      <c r="Q1968" s="27"/>
      <c r="R1968" s="27"/>
      <c r="S1968" s="39" t="str">
        <f t="shared" si="30"/>
        <v/>
      </c>
      <c r="T1968" s="45"/>
      <c r="U1968" s="41"/>
      <c r="V1968" s="41"/>
      <c r="W1968" s="42"/>
    </row>
    <row r="1969" spans="1:23" ht="14.25" thickBot="1" x14ac:dyDescent="0.2">
      <c r="A1969" s="27"/>
      <c r="B1969" s="27"/>
      <c r="C1969" s="27"/>
      <c r="D1969" s="27"/>
      <c r="E1969" s="28"/>
      <c r="F1969" s="29"/>
      <c r="G1969" s="30"/>
      <c r="H1969" s="31"/>
      <c r="I1969" s="36" t="str">
        <f>IF(LEN(F1969)*LEN(G1969)*LEN(H1969)=0,"",VLOOKUP(F1969&amp;G1969&amp;H1969,品类代码!$D:$E,2,0))</f>
        <v/>
      </c>
      <c r="J1969" s="37" t="str">
        <f>IF(LEN(I1969)=0,"",VLOOKUP(I1969,品类代码!$E:$F,2,0))</f>
        <v/>
      </c>
      <c r="K1969" s="38" t="str">
        <f>IF(LEN(J1969)=0,"",VLOOKUP(J1969,品类代码!$F:$G,2,0))</f>
        <v/>
      </c>
      <c r="L1969" s="27"/>
      <c r="M1969" s="27"/>
      <c r="N1969" s="27"/>
      <c r="O1969" s="27"/>
      <c r="P1969" s="27"/>
      <c r="Q1969" s="27"/>
      <c r="R1969" s="27"/>
      <c r="S1969" s="39" t="str">
        <f t="shared" si="30"/>
        <v/>
      </c>
      <c r="T1969" s="45"/>
      <c r="U1969" s="41"/>
      <c r="V1969" s="41"/>
      <c r="W1969" s="42"/>
    </row>
    <row r="1970" spans="1:23" s="32" customFormat="1" ht="14.25" thickBot="1" x14ac:dyDescent="0.2">
      <c r="A1970" s="27"/>
      <c r="B1970" s="27"/>
      <c r="C1970" s="27"/>
      <c r="D1970" s="27"/>
      <c r="E1970" s="28"/>
      <c r="F1970" s="29"/>
      <c r="G1970" s="30"/>
      <c r="H1970" s="31"/>
      <c r="I1970" s="36" t="str">
        <f>IF(LEN(F1970)*LEN(G1970)*LEN(H1970)=0,"",VLOOKUP(F1970&amp;G1970&amp;H1970,品类代码!$D:$E,2,0))</f>
        <v/>
      </c>
      <c r="J1970" s="37" t="str">
        <f>IF(LEN(I1970)=0,"",VLOOKUP(I1970,品类代码!$E:$F,2,0))</f>
        <v/>
      </c>
      <c r="K1970" s="38" t="str">
        <f>IF(LEN(J1970)=0,"",VLOOKUP(J1970,品类代码!$F:$G,2,0))</f>
        <v/>
      </c>
      <c r="L1970" s="27"/>
      <c r="M1970" s="27"/>
      <c r="N1970" s="27"/>
      <c r="O1970" s="27"/>
      <c r="P1970" s="27"/>
      <c r="Q1970" s="27"/>
      <c r="R1970" s="27"/>
      <c r="S1970" s="39" t="str">
        <f t="shared" si="30"/>
        <v/>
      </c>
      <c r="T1970" s="44"/>
      <c r="U1970" s="40"/>
      <c r="V1970" s="40"/>
      <c r="W1970" s="35"/>
    </row>
    <row r="1971" spans="1:23" ht="14.25" thickBot="1" x14ac:dyDescent="0.2">
      <c r="A1971" s="27"/>
      <c r="B1971" s="27"/>
      <c r="C1971" s="27"/>
      <c r="D1971" s="27"/>
      <c r="E1971" s="28"/>
      <c r="F1971" s="29"/>
      <c r="G1971" s="30"/>
      <c r="H1971" s="31"/>
      <c r="I1971" s="36" t="str">
        <f>IF(LEN(F1971)*LEN(G1971)*LEN(H1971)=0,"",VLOOKUP(F1971&amp;G1971&amp;H1971,品类代码!$D:$E,2,0))</f>
        <v/>
      </c>
      <c r="J1971" s="37" t="str">
        <f>IF(LEN(I1971)=0,"",VLOOKUP(I1971,品类代码!$E:$F,2,0))</f>
        <v/>
      </c>
      <c r="K1971" s="38" t="str">
        <f>IF(LEN(J1971)=0,"",VLOOKUP(J1971,品类代码!$F:$G,2,0))</f>
        <v/>
      </c>
      <c r="L1971" s="27"/>
      <c r="M1971" s="27"/>
      <c r="N1971" s="27"/>
      <c r="O1971" s="27"/>
      <c r="P1971" s="27"/>
      <c r="Q1971" s="27"/>
      <c r="R1971" s="27"/>
      <c r="S1971" s="39" t="str">
        <f t="shared" si="30"/>
        <v/>
      </c>
      <c r="T1971" s="45"/>
      <c r="U1971" s="41"/>
      <c r="V1971" s="41"/>
      <c r="W1971" s="42"/>
    </row>
    <row r="1972" spans="1:23" ht="14.25" thickBot="1" x14ac:dyDescent="0.2">
      <c r="A1972" s="27"/>
      <c r="B1972" s="27"/>
      <c r="C1972" s="27"/>
      <c r="D1972" s="27"/>
      <c r="E1972" s="28"/>
      <c r="F1972" s="29"/>
      <c r="G1972" s="30"/>
      <c r="H1972" s="31"/>
      <c r="I1972" s="36" t="str">
        <f>IF(LEN(F1972)*LEN(G1972)*LEN(H1972)=0,"",VLOOKUP(F1972&amp;G1972&amp;H1972,品类代码!$D:$E,2,0))</f>
        <v/>
      </c>
      <c r="J1972" s="37" t="str">
        <f>IF(LEN(I1972)=0,"",VLOOKUP(I1972,品类代码!$E:$F,2,0))</f>
        <v/>
      </c>
      <c r="K1972" s="38" t="str">
        <f>IF(LEN(J1972)=0,"",VLOOKUP(J1972,品类代码!$F:$G,2,0))</f>
        <v/>
      </c>
      <c r="L1972" s="27"/>
      <c r="M1972" s="27"/>
      <c r="N1972" s="27"/>
      <c r="O1972" s="27"/>
      <c r="P1972" s="27"/>
      <c r="Q1972" s="27"/>
      <c r="R1972" s="27"/>
      <c r="S1972" s="39" t="str">
        <f t="shared" si="30"/>
        <v/>
      </c>
      <c r="T1972" s="45"/>
      <c r="U1972" s="41"/>
      <c r="V1972" s="41"/>
      <c r="W1972" s="42"/>
    </row>
    <row r="1973" spans="1:23" s="32" customFormat="1" ht="14.25" thickBot="1" x14ac:dyDescent="0.2">
      <c r="A1973" s="27"/>
      <c r="B1973" s="27"/>
      <c r="C1973" s="27"/>
      <c r="D1973" s="27"/>
      <c r="E1973" s="28"/>
      <c r="F1973" s="29"/>
      <c r="G1973" s="30"/>
      <c r="H1973" s="31"/>
      <c r="I1973" s="36" t="str">
        <f>IF(LEN(F1973)*LEN(G1973)*LEN(H1973)=0,"",VLOOKUP(F1973&amp;G1973&amp;H1973,品类代码!$D:$E,2,0))</f>
        <v/>
      </c>
      <c r="J1973" s="37" t="str">
        <f>IF(LEN(I1973)=0,"",VLOOKUP(I1973,品类代码!$E:$F,2,0))</f>
        <v/>
      </c>
      <c r="K1973" s="38" t="str">
        <f>IF(LEN(J1973)=0,"",VLOOKUP(J1973,品类代码!$F:$G,2,0))</f>
        <v/>
      </c>
      <c r="L1973" s="27"/>
      <c r="M1973" s="27"/>
      <c r="N1973" s="27"/>
      <c r="O1973" s="27"/>
      <c r="P1973" s="27"/>
      <c r="Q1973" s="27"/>
      <c r="R1973" s="27"/>
      <c r="S1973" s="39" t="str">
        <f t="shared" si="30"/>
        <v/>
      </c>
      <c r="T1973" s="44"/>
      <c r="U1973" s="40"/>
      <c r="V1973" s="40"/>
      <c r="W1973" s="35"/>
    </row>
    <row r="1974" spans="1:23" ht="14.25" thickBot="1" x14ac:dyDescent="0.2">
      <c r="A1974" s="27"/>
      <c r="B1974" s="27"/>
      <c r="C1974" s="27"/>
      <c r="D1974" s="27"/>
      <c r="E1974" s="28"/>
      <c r="F1974" s="29"/>
      <c r="G1974" s="30"/>
      <c r="H1974" s="31"/>
      <c r="I1974" s="36" t="str">
        <f>IF(LEN(F1974)*LEN(G1974)*LEN(H1974)=0,"",VLOOKUP(F1974&amp;G1974&amp;H1974,品类代码!$D:$E,2,0))</f>
        <v/>
      </c>
      <c r="J1974" s="37" t="str">
        <f>IF(LEN(I1974)=0,"",VLOOKUP(I1974,品类代码!$E:$F,2,0))</f>
        <v/>
      </c>
      <c r="K1974" s="38" t="str">
        <f>IF(LEN(J1974)=0,"",VLOOKUP(J1974,品类代码!$F:$G,2,0))</f>
        <v/>
      </c>
      <c r="L1974" s="27"/>
      <c r="M1974" s="27"/>
      <c r="N1974" s="27"/>
      <c r="O1974" s="27"/>
      <c r="P1974" s="27"/>
      <c r="Q1974" s="27"/>
      <c r="R1974" s="27"/>
      <c r="S1974" s="39" t="str">
        <f t="shared" si="30"/>
        <v/>
      </c>
      <c r="T1974" s="45"/>
      <c r="U1974" s="41"/>
      <c r="V1974" s="41"/>
      <c r="W1974" s="42"/>
    </row>
    <row r="1975" spans="1:23" ht="14.25" thickBot="1" x14ac:dyDescent="0.2">
      <c r="A1975" s="27"/>
      <c r="B1975" s="27"/>
      <c r="C1975" s="27"/>
      <c r="D1975" s="27"/>
      <c r="E1975" s="28"/>
      <c r="F1975" s="29"/>
      <c r="G1975" s="30"/>
      <c r="H1975" s="31"/>
      <c r="I1975" s="36" t="str">
        <f>IF(LEN(F1975)*LEN(G1975)*LEN(H1975)=0,"",VLOOKUP(F1975&amp;G1975&amp;H1975,品类代码!$D:$E,2,0))</f>
        <v/>
      </c>
      <c r="J1975" s="37" t="str">
        <f>IF(LEN(I1975)=0,"",VLOOKUP(I1975,品类代码!$E:$F,2,0))</f>
        <v/>
      </c>
      <c r="K1975" s="38" t="str">
        <f>IF(LEN(J1975)=0,"",VLOOKUP(J1975,品类代码!$F:$G,2,0))</f>
        <v/>
      </c>
      <c r="L1975" s="27"/>
      <c r="M1975" s="27"/>
      <c r="N1975" s="27"/>
      <c r="O1975" s="27"/>
      <c r="P1975" s="27"/>
      <c r="Q1975" s="27"/>
      <c r="R1975" s="27"/>
      <c r="S1975" s="39" t="str">
        <f t="shared" si="30"/>
        <v/>
      </c>
      <c r="T1975" s="45"/>
      <c r="U1975" s="41"/>
      <c r="V1975" s="41"/>
      <c r="W1975" s="42"/>
    </row>
    <row r="1976" spans="1:23" s="32" customFormat="1" ht="14.25" thickBot="1" x14ac:dyDescent="0.2">
      <c r="A1976" s="27"/>
      <c r="B1976" s="27"/>
      <c r="C1976" s="27"/>
      <c r="D1976" s="27"/>
      <c r="E1976" s="28"/>
      <c r="F1976" s="29"/>
      <c r="G1976" s="30"/>
      <c r="H1976" s="31"/>
      <c r="I1976" s="36" t="str">
        <f>IF(LEN(F1976)*LEN(G1976)*LEN(H1976)=0,"",VLOOKUP(F1976&amp;G1976&amp;H1976,品类代码!$D:$E,2,0))</f>
        <v/>
      </c>
      <c r="J1976" s="37" t="str">
        <f>IF(LEN(I1976)=0,"",VLOOKUP(I1976,品类代码!$E:$F,2,0))</f>
        <v/>
      </c>
      <c r="K1976" s="38" t="str">
        <f>IF(LEN(J1976)=0,"",VLOOKUP(J1976,品类代码!$F:$G,2,0))</f>
        <v/>
      </c>
      <c r="L1976" s="27"/>
      <c r="M1976" s="27"/>
      <c r="N1976" s="27"/>
      <c r="O1976" s="27"/>
      <c r="P1976" s="27"/>
      <c r="Q1976" s="27"/>
      <c r="R1976" s="27"/>
      <c r="S1976" s="39" t="str">
        <f t="shared" si="30"/>
        <v/>
      </c>
      <c r="T1976" s="44"/>
      <c r="U1976" s="40"/>
      <c r="V1976" s="40"/>
      <c r="W1976" s="35"/>
    </row>
    <row r="1977" spans="1:23" ht="14.25" thickBot="1" x14ac:dyDescent="0.2">
      <c r="A1977" s="27"/>
      <c r="B1977" s="27"/>
      <c r="C1977" s="27"/>
      <c r="D1977" s="27"/>
      <c r="E1977" s="28"/>
      <c r="F1977" s="29"/>
      <c r="G1977" s="30"/>
      <c r="H1977" s="31"/>
      <c r="I1977" s="36" t="str">
        <f>IF(LEN(F1977)*LEN(G1977)*LEN(H1977)=0,"",VLOOKUP(F1977&amp;G1977&amp;H1977,品类代码!$D:$E,2,0))</f>
        <v/>
      </c>
      <c r="J1977" s="37" t="str">
        <f>IF(LEN(I1977)=0,"",VLOOKUP(I1977,品类代码!$E:$F,2,0))</f>
        <v/>
      </c>
      <c r="K1977" s="38" t="str">
        <f>IF(LEN(J1977)=0,"",VLOOKUP(J1977,品类代码!$F:$G,2,0))</f>
        <v/>
      </c>
      <c r="L1977" s="27"/>
      <c r="M1977" s="27"/>
      <c r="N1977" s="27"/>
      <c r="O1977" s="27"/>
      <c r="P1977" s="27"/>
      <c r="Q1977" s="27"/>
      <c r="R1977" s="27"/>
      <c r="S1977" s="39" t="str">
        <f t="shared" si="30"/>
        <v/>
      </c>
      <c r="T1977" s="45"/>
      <c r="U1977" s="41"/>
      <c r="V1977" s="41"/>
      <c r="W1977" s="42"/>
    </row>
    <row r="1978" spans="1:23" ht="14.25" thickBot="1" x14ac:dyDescent="0.2">
      <c r="A1978" s="27"/>
      <c r="B1978" s="27"/>
      <c r="C1978" s="27"/>
      <c r="D1978" s="27"/>
      <c r="E1978" s="28"/>
      <c r="F1978" s="29"/>
      <c r="G1978" s="30"/>
      <c r="H1978" s="31"/>
      <c r="I1978" s="36" t="str">
        <f>IF(LEN(F1978)*LEN(G1978)*LEN(H1978)=0,"",VLOOKUP(F1978&amp;G1978&amp;H1978,品类代码!$D:$E,2,0))</f>
        <v/>
      </c>
      <c r="J1978" s="37" t="str">
        <f>IF(LEN(I1978)=0,"",VLOOKUP(I1978,品类代码!$E:$F,2,0))</f>
        <v/>
      </c>
      <c r="K1978" s="38" t="str">
        <f>IF(LEN(J1978)=0,"",VLOOKUP(J1978,品类代码!$F:$G,2,0))</f>
        <v/>
      </c>
      <c r="L1978" s="27"/>
      <c r="M1978" s="27"/>
      <c r="N1978" s="27"/>
      <c r="O1978" s="27"/>
      <c r="P1978" s="27"/>
      <c r="Q1978" s="27"/>
      <c r="R1978" s="27"/>
      <c r="S1978" s="39" t="str">
        <f t="shared" si="30"/>
        <v/>
      </c>
      <c r="T1978" s="45"/>
      <c r="U1978" s="41"/>
      <c r="V1978" s="41"/>
      <c r="W1978" s="42"/>
    </row>
    <row r="1979" spans="1:23" s="32" customFormat="1" ht="14.25" thickBot="1" x14ac:dyDescent="0.2">
      <c r="A1979" s="27"/>
      <c r="B1979" s="27"/>
      <c r="C1979" s="27"/>
      <c r="D1979" s="27"/>
      <c r="E1979" s="28"/>
      <c r="F1979" s="29"/>
      <c r="G1979" s="30"/>
      <c r="H1979" s="31"/>
      <c r="I1979" s="36" t="str">
        <f>IF(LEN(F1979)*LEN(G1979)*LEN(H1979)=0,"",VLOOKUP(F1979&amp;G1979&amp;H1979,品类代码!$D:$E,2,0))</f>
        <v/>
      </c>
      <c r="J1979" s="37" t="str">
        <f>IF(LEN(I1979)=0,"",VLOOKUP(I1979,品类代码!$E:$F,2,0))</f>
        <v/>
      </c>
      <c r="K1979" s="38" t="str">
        <f>IF(LEN(J1979)=0,"",VLOOKUP(J1979,品类代码!$F:$G,2,0))</f>
        <v/>
      </c>
      <c r="L1979" s="27"/>
      <c r="M1979" s="27"/>
      <c r="N1979" s="27"/>
      <c r="O1979" s="27"/>
      <c r="P1979" s="27"/>
      <c r="Q1979" s="27"/>
      <c r="R1979" s="27"/>
      <c r="S1979" s="39" t="str">
        <f t="shared" si="30"/>
        <v/>
      </c>
      <c r="T1979" s="44"/>
      <c r="U1979" s="40"/>
      <c r="V1979" s="40"/>
      <c r="W1979" s="35"/>
    </row>
    <row r="1980" spans="1:23" ht="14.25" thickBot="1" x14ac:dyDescent="0.2">
      <c r="A1980" s="27"/>
      <c r="B1980" s="27"/>
      <c r="C1980" s="27"/>
      <c r="D1980" s="27"/>
      <c r="E1980" s="28"/>
      <c r="F1980" s="29"/>
      <c r="G1980" s="30"/>
      <c r="H1980" s="31"/>
      <c r="I1980" s="36" t="str">
        <f>IF(LEN(F1980)*LEN(G1980)*LEN(H1980)=0,"",VLOOKUP(F1980&amp;G1980&amp;H1980,品类代码!$D:$E,2,0))</f>
        <v/>
      </c>
      <c r="J1980" s="37" t="str">
        <f>IF(LEN(I1980)=0,"",VLOOKUP(I1980,品类代码!$E:$F,2,0))</f>
        <v/>
      </c>
      <c r="K1980" s="38" t="str">
        <f>IF(LEN(J1980)=0,"",VLOOKUP(J1980,品类代码!$F:$G,2,0))</f>
        <v/>
      </c>
      <c r="L1980" s="27"/>
      <c r="M1980" s="27"/>
      <c r="N1980" s="27"/>
      <c r="O1980" s="27"/>
      <c r="P1980" s="27"/>
      <c r="Q1980" s="27"/>
      <c r="R1980" s="27"/>
      <c r="S1980" s="39" t="str">
        <f t="shared" si="30"/>
        <v/>
      </c>
      <c r="T1980" s="45"/>
      <c r="U1980" s="41"/>
      <c r="V1980" s="41"/>
      <c r="W1980" s="42"/>
    </row>
    <row r="1981" spans="1:23" ht="14.25" thickBot="1" x14ac:dyDescent="0.2">
      <c r="A1981" s="27"/>
      <c r="B1981" s="27"/>
      <c r="C1981" s="27"/>
      <c r="D1981" s="27"/>
      <c r="E1981" s="28"/>
      <c r="F1981" s="29"/>
      <c r="G1981" s="30"/>
      <c r="H1981" s="31"/>
      <c r="I1981" s="36" t="str">
        <f>IF(LEN(F1981)*LEN(G1981)*LEN(H1981)=0,"",VLOOKUP(F1981&amp;G1981&amp;H1981,品类代码!$D:$E,2,0))</f>
        <v/>
      </c>
      <c r="J1981" s="37" t="str">
        <f>IF(LEN(I1981)=0,"",VLOOKUP(I1981,品类代码!$E:$F,2,0))</f>
        <v/>
      </c>
      <c r="K1981" s="38" t="str">
        <f>IF(LEN(J1981)=0,"",VLOOKUP(J1981,品类代码!$F:$G,2,0))</f>
        <v/>
      </c>
      <c r="L1981" s="27"/>
      <c r="M1981" s="27"/>
      <c r="N1981" s="27"/>
      <c r="O1981" s="27"/>
      <c r="P1981" s="27"/>
      <c r="Q1981" s="27"/>
      <c r="R1981" s="27"/>
      <c r="S1981" s="39" t="str">
        <f t="shared" si="30"/>
        <v/>
      </c>
      <c r="T1981" s="45"/>
      <c r="U1981" s="41"/>
      <c r="V1981" s="41"/>
      <c r="W1981" s="42"/>
    </row>
    <row r="1982" spans="1:23" s="32" customFormat="1" ht="14.25" thickBot="1" x14ac:dyDescent="0.2">
      <c r="A1982" s="27"/>
      <c r="B1982" s="27"/>
      <c r="C1982" s="27"/>
      <c r="D1982" s="27"/>
      <c r="E1982" s="28"/>
      <c r="F1982" s="29"/>
      <c r="G1982" s="30"/>
      <c r="H1982" s="31"/>
      <c r="I1982" s="36" t="str">
        <f>IF(LEN(F1982)*LEN(G1982)*LEN(H1982)=0,"",VLOOKUP(F1982&amp;G1982&amp;H1982,品类代码!$D:$E,2,0))</f>
        <v/>
      </c>
      <c r="J1982" s="37" t="str">
        <f>IF(LEN(I1982)=0,"",VLOOKUP(I1982,品类代码!$E:$F,2,0))</f>
        <v/>
      </c>
      <c r="K1982" s="38" t="str">
        <f>IF(LEN(J1982)=0,"",VLOOKUP(J1982,品类代码!$F:$G,2,0))</f>
        <v/>
      </c>
      <c r="L1982" s="27"/>
      <c r="M1982" s="27"/>
      <c r="N1982" s="27"/>
      <c r="O1982" s="27"/>
      <c r="P1982" s="27"/>
      <c r="Q1982" s="27"/>
      <c r="R1982" s="27"/>
      <c r="S1982" s="39" t="str">
        <f t="shared" si="30"/>
        <v/>
      </c>
      <c r="T1982" s="44"/>
      <c r="U1982" s="40"/>
      <c r="V1982" s="40"/>
      <c r="W1982" s="35"/>
    </row>
    <row r="1983" spans="1:23" ht="14.25" thickBot="1" x14ac:dyDescent="0.2">
      <c r="A1983" s="27"/>
      <c r="B1983" s="27"/>
      <c r="C1983" s="27"/>
      <c r="D1983" s="27"/>
      <c r="E1983" s="28"/>
      <c r="F1983" s="29"/>
      <c r="G1983" s="30"/>
      <c r="H1983" s="31"/>
      <c r="I1983" s="36" t="str">
        <f>IF(LEN(F1983)*LEN(G1983)*LEN(H1983)=0,"",VLOOKUP(F1983&amp;G1983&amp;H1983,品类代码!$D:$E,2,0))</f>
        <v/>
      </c>
      <c r="J1983" s="37" t="str">
        <f>IF(LEN(I1983)=0,"",VLOOKUP(I1983,品类代码!$E:$F,2,0))</f>
        <v/>
      </c>
      <c r="K1983" s="38" t="str">
        <f>IF(LEN(J1983)=0,"",VLOOKUP(J1983,品类代码!$F:$G,2,0))</f>
        <v/>
      </c>
      <c r="L1983" s="27"/>
      <c r="M1983" s="27"/>
      <c r="N1983" s="27"/>
      <c r="O1983" s="27"/>
      <c r="P1983" s="27"/>
      <c r="Q1983" s="27"/>
      <c r="R1983" s="27"/>
      <c r="S1983" s="39" t="str">
        <f t="shared" si="30"/>
        <v/>
      </c>
      <c r="T1983" s="45"/>
      <c r="U1983" s="41"/>
      <c r="V1983" s="41"/>
      <c r="W1983" s="42"/>
    </row>
    <row r="1984" spans="1:23" ht="14.25" thickBot="1" x14ac:dyDescent="0.2">
      <c r="A1984" s="27"/>
      <c r="B1984" s="27"/>
      <c r="C1984" s="27"/>
      <c r="D1984" s="27"/>
      <c r="E1984" s="28"/>
      <c r="F1984" s="29"/>
      <c r="G1984" s="30"/>
      <c r="H1984" s="31"/>
      <c r="I1984" s="36" t="str">
        <f>IF(LEN(F1984)*LEN(G1984)*LEN(H1984)=0,"",VLOOKUP(F1984&amp;G1984&amp;H1984,品类代码!$D:$E,2,0))</f>
        <v/>
      </c>
      <c r="J1984" s="37" t="str">
        <f>IF(LEN(I1984)=0,"",VLOOKUP(I1984,品类代码!$E:$F,2,0))</f>
        <v/>
      </c>
      <c r="K1984" s="38" t="str">
        <f>IF(LEN(J1984)=0,"",VLOOKUP(J1984,品类代码!$F:$G,2,0))</f>
        <v/>
      </c>
      <c r="L1984" s="27"/>
      <c r="M1984" s="27"/>
      <c r="N1984" s="27"/>
      <c r="O1984" s="27"/>
      <c r="P1984" s="27"/>
      <c r="Q1984" s="27"/>
      <c r="R1984" s="27"/>
      <c r="S1984" s="39" t="str">
        <f t="shared" si="30"/>
        <v/>
      </c>
      <c r="T1984" s="45"/>
      <c r="U1984" s="41"/>
      <c r="V1984" s="41"/>
      <c r="W1984" s="42"/>
    </row>
    <row r="1985" spans="1:23" s="32" customFormat="1" ht="14.25" thickBot="1" x14ac:dyDescent="0.2">
      <c r="A1985" s="27"/>
      <c r="B1985" s="27"/>
      <c r="C1985" s="27"/>
      <c r="D1985" s="27"/>
      <c r="E1985" s="28"/>
      <c r="F1985" s="29"/>
      <c r="G1985" s="30"/>
      <c r="H1985" s="31"/>
      <c r="I1985" s="36" t="str">
        <f>IF(LEN(F1985)*LEN(G1985)*LEN(H1985)=0,"",VLOOKUP(F1985&amp;G1985&amp;H1985,品类代码!$D:$E,2,0))</f>
        <v/>
      </c>
      <c r="J1985" s="37" t="str">
        <f>IF(LEN(I1985)=0,"",VLOOKUP(I1985,品类代码!$E:$F,2,0))</f>
        <v/>
      </c>
      <c r="K1985" s="38" t="str">
        <f>IF(LEN(J1985)=0,"",VLOOKUP(J1985,品类代码!$F:$G,2,0))</f>
        <v/>
      </c>
      <c r="L1985" s="27"/>
      <c r="M1985" s="27"/>
      <c r="N1985" s="27"/>
      <c r="O1985" s="27"/>
      <c r="P1985" s="27"/>
      <c r="Q1985" s="27"/>
      <c r="R1985" s="27"/>
      <c r="S1985" s="39" t="str">
        <f t="shared" si="30"/>
        <v/>
      </c>
      <c r="T1985" s="44"/>
      <c r="U1985" s="40"/>
      <c r="V1985" s="40"/>
      <c r="W1985" s="35"/>
    </row>
    <row r="1986" spans="1:23" ht="14.25" thickBot="1" x14ac:dyDescent="0.2">
      <c r="A1986" s="27"/>
      <c r="B1986" s="27"/>
      <c r="C1986" s="27"/>
      <c r="D1986" s="27"/>
      <c r="E1986" s="28"/>
      <c r="F1986" s="29"/>
      <c r="G1986" s="30"/>
      <c r="H1986" s="31"/>
      <c r="I1986" s="36" t="str">
        <f>IF(LEN(F1986)*LEN(G1986)*LEN(H1986)=0,"",VLOOKUP(F1986&amp;G1986&amp;H1986,品类代码!$D:$E,2,0))</f>
        <v/>
      </c>
      <c r="J1986" s="37" t="str">
        <f>IF(LEN(I1986)=0,"",VLOOKUP(I1986,品类代码!$E:$F,2,0))</f>
        <v/>
      </c>
      <c r="K1986" s="38" t="str">
        <f>IF(LEN(J1986)=0,"",VLOOKUP(J1986,品类代码!$F:$G,2,0))</f>
        <v/>
      </c>
      <c r="L1986" s="27"/>
      <c r="M1986" s="27"/>
      <c r="N1986" s="27"/>
      <c r="O1986" s="27"/>
      <c r="P1986" s="27"/>
      <c r="Q1986" s="27"/>
      <c r="R1986" s="27"/>
      <c r="S1986" s="39" t="str">
        <f t="shared" si="30"/>
        <v/>
      </c>
      <c r="T1986" s="45"/>
      <c r="U1986" s="41"/>
      <c r="V1986" s="41"/>
      <c r="W1986" s="42"/>
    </row>
    <row r="1987" spans="1:23" ht="14.25" thickBot="1" x14ac:dyDescent="0.2">
      <c r="A1987" s="27"/>
      <c r="B1987" s="27"/>
      <c r="C1987" s="27"/>
      <c r="D1987" s="27"/>
      <c r="E1987" s="28"/>
      <c r="F1987" s="29"/>
      <c r="G1987" s="30"/>
      <c r="H1987" s="31"/>
      <c r="I1987" s="36" t="str">
        <f>IF(LEN(F1987)*LEN(G1987)*LEN(H1987)=0,"",VLOOKUP(F1987&amp;G1987&amp;H1987,品类代码!$D:$E,2,0))</f>
        <v/>
      </c>
      <c r="J1987" s="37" t="str">
        <f>IF(LEN(I1987)=0,"",VLOOKUP(I1987,品类代码!$E:$F,2,0))</f>
        <v/>
      </c>
      <c r="K1987" s="38" t="str">
        <f>IF(LEN(J1987)=0,"",VLOOKUP(J1987,品类代码!$F:$G,2,0))</f>
        <v/>
      </c>
      <c r="L1987" s="27"/>
      <c r="M1987" s="27"/>
      <c r="N1987" s="27"/>
      <c r="O1987" s="27"/>
      <c r="P1987" s="27"/>
      <c r="Q1987" s="27"/>
      <c r="R1987" s="27"/>
      <c r="S1987" s="39" t="str">
        <f t="shared" si="30"/>
        <v/>
      </c>
      <c r="T1987" s="45"/>
      <c r="U1987" s="41"/>
      <c r="V1987" s="41"/>
      <c r="W1987" s="42"/>
    </row>
    <row r="1988" spans="1:23" s="32" customFormat="1" ht="14.25" thickBot="1" x14ac:dyDescent="0.2">
      <c r="A1988" s="27"/>
      <c r="B1988" s="27"/>
      <c r="C1988" s="27"/>
      <c r="D1988" s="27"/>
      <c r="E1988" s="28"/>
      <c r="F1988" s="29"/>
      <c r="G1988" s="30"/>
      <c r="H1988" s="31"/>
      <c r="I1988" s="36" t="str">
        <f>IF(LEN(F1988)*LEN(G1988)*LEN(H1988)=0,"",VLOOKUP(F1988&amp;G1988&amp;H1988,品类代码!$D:$E,2,0))</f>
        <v/>
      </c>
      <c r="J1988" s="37" t="str">
        <f>IF(LEN(I1988)=0,"",VLOOKUP(I1988,品类代码!$E:$F,2,0))</f>
        <v/>
      </c>
      <c r="K1988" s="38" t="str">
        <f>IF(LEN(J1988)=0,"",VLOOKUP(J1988,品类代码!$F:$G,2,0))</f>
        <v/>
      </c>
      <c r="L1988" s="27"/>
      <c r="M1988" s="27"/>
      <c r="N1988" s="27"/>
      <c r="O1988" s="27"/>
      <c r="P1988" s="27"/>
      <c r="Q1988" s="27"/>
      <c r="R1988" s="27"/>
      <c r="S1988" s="39" t="str">
        <f t="shared" si="30"/>
        <v/>
      </c>
      <c r="T1988" s="44"/>
      <c r="U1988" s="40"/>
      <c r="V1988" s="40"/>
      <c r="W1988" s="35"/>
    </row>
    <row r="1989" spans="1:23" ht="14.25" thickBot="1" x14ac:dyDescent="0.2">
      <c r="A1989" s="27"/>
      <c r="B1989" s="27"/>
      <c r="C1989" s="27"/>
      <c r="D1989" s="27"/>
      <c r="E1989" s="28"/>
      <c r="F1989" s="29"/>
      <c r="G1989" s="30"/>
      <c r="H1989" s="31"/>
      <c r="I1989" s="36" t="str">
        <f>IF(LEN(F1989)*LEN(G1989)*LEN(H1989)=0,"",VLOOKUP(F1989&amp;G1989&amp;H1989,品类代码!$D:$E,2,0))</f>
        <v/>
      </c>
      <c r="J1989" s="37" t="str">
        <f>IF(LEN(I1989)=0,"",VLOOKUP(I1989,品类代码!$E:$F,2,0))</f>
        <v/>
      </c>
      <c r="K1989" s="38" t="str">
        <f>IF(LEN(J1989)=0,"",VLOOKUP(J1989,品类代码!$F:$G,2,0))</f>
        <v/>
      </c>
      <c r="L1989" s="27"/>
      <c r="M1989" s="27"/>
      <c r="N1989" s="27"/>
      <c r="O1989" s="27"/>
      <c r="P1989" s="27"/>
      <c r="Q1989" s="27"/>
      <c r="R1989" s="27"/>
      <c r="S1989" s="39" t="str">
        <f t="shared" si="30"/>
        <v/>
      </c>
      <c r="T1989" s="45"/>
      <c r="U1989" s="41"/>
      <c r="V1989" s="41"/>
      <c r="W1989" s="42"/>
    </row>
    <row r="1990" spans="1:23" ht="14.25" thickBot="1" x14ac:dyDescent="0.2">
      <c r="A1990" s="27"/>
      <c r="B1990" s="27"/>
      <c r="C1990" s="27"/>
      <c r="D1990" s="27"/>
      <c r="E1990" s="28"/>
      <c r="F1990" s="29"/>
      <c r="G1990" s="30"/>
      <c r="H1990" s="31"/>
      <c r="I1990" s="36" t="str">
        <f>IF(LEN(F1990)*LEN(G1990)*LEN(H1990)=0,"",VLOOKUP(F1990&amp;G1990&amp;H1990,品类代码!$D:$E,2,0))</f>
        <v/>
      </c>
      <c r="J1990" s="37" t="str">
        <f>IF(LEN(I1990)=0,"",VLOOKUP(I1990,品类代码!$E:$F,2,0))</f>
        <v/>
      </c>
      <c r="K1990" s="38" t="str">
        <f>IF(LEN(J1990)=0,"",VLOOKUP(J1990,品类代码!$F:$G,2,0))</f>
        <v/>
      </c>
      <c r="L1990" s="27"/>
      <c r="M1990" s="27"/>
      <c r="N1990" s="27"/>
      <c r="O1990" s="27"/>
      <c r="P1990" s="27"/>
      <c r="Q1990" s="27"/>
      <c r="R1990" s="27"/>
      <c r="S1990" s="39" t="str">
        <f t="shared" ref="S1990:S2053" si="31">IF(LEN($B$3)*LEN(H1990)*LEN(B1990)*LEN(D1990)*LEN(L1990)=0,"",$B$3&amp;"-"&amp;H1990&amp;"-"&amp;B1990&amp;"-"&amp;D1990&amp;"-"&amp;IF(LEN(M1990)=0,L1990,IF(LEN(N1990)*LEN(M1990)&gt;0,M1990&amp;"("&amp;L1990&amp;")"&amp;N1990,M1990&amp;"("&amp;L1990&amp;")")))</f>
        <v/>
      </c>
      <c r="T1990" s="45"/>
      <c r="U1990" s="41"/>
      <c r="V1990" s="41"/>
      <c r="W1990" s="42"/>
    </row>
    <row r="1991" spans="1:23" s="32" customFormat="1" ht="14.25" thickBot="1" x14ac:dyDescent="0.2">
      <c r="A1991" s="27"/>
      <c r="B1991" s="27"/>
      <c r="C1991" s="27"/>
      <c r="D1991" s="27"/>
      <c r="E1991" s="28"/>
      <c r="F1991" s="29"/>
      <c r="G1991" s="30"/>
      <c r="H1991" s="31"/>
      <c r="I1991" s="36" t="str">
        <f>IF(LEN(F1991)*LEN(G1991)*LEN(H1991)=0,"",VLOOKUP(F1991&amp;G1991&amp;H1991,品类代码!$D:$E,2,0))</f>
        <v/>
      </c>
      <c r="J1991" s="37" t="str">
        <f>IF(LEN(I1991)=0,"",VLOOKUP(I1991,品类代码!$E:$F,2,0))</f>
        <v/>
      </c>
      <c r="K1991" s="38" t="str">
        <f>IF(LEN(J1991)=0,"",VLOOKUP(J1991,品类代码!$F:$G,2,0))</f>
        <v/>
      </c>
      <c r="L1991" s="27"/>
      <c r="M1991" s="27"/>
      <c r="N1991" s="27"/>
      <c r="O1991" s="27"/>
      <c r="P1991" s="27"/>
      <c r="Q1991" s="27"/>
      <c r="R1991" s="27"/>
      <c r="S1991" s="39" t="str">
        <f t="shared" si="31"/>
        <v/>
      </c>
      <c r="T1991" s="44"/>
      <c r="U1991" s="40"/>
      <c r="V1991" s="40"/>
      <c r="W1991" s="35"/>
    </row>
    <row r="1992" spans="1:23" ht="14.25" thickBot="1" x14ac:dyDescent="0.2">
      <c r="A1992" s="27"/>
      <c r="B1992" s="27"/>
      <c r="C1992" s="27"/>
      <c r="D1992" s="27"/>
      <c r="E1992" s="28"/>
      <c r="F1992" s="29"/>
      <c r="G1992" s="30"/>
      <c r="H1992" s="31"/>
      <c r="I1992" s="36" t="str">
        <f>IF(LEN(F1992)*LEN(G1992)*LEN(H1992)=0,"",VLOOKUP(F1992&amp;G1992&amp;H1992,品类代码!$D:$E,2,0))</f>
        <v/>
      </c>
      <c r="J1992" s="37" t="str">
        <f>IF(LEN(I1992)=0,"",VLOOKUP(I1992,品类代码!$E:$F,2,0))</f>
        <v/>
      </c>
      <c r="K1992" s="38" t="str">
        <f>IF(LEN(J1992)=0,"",VLOOKUP(J1992,品类代码!$F:$G,2,0))</f>
        <v/>
      </c>
      <c r="L1992" s="27"/>
      <c r="M1992" s="27"/>
      <c r="N1992" s="27"/>
      <c r="O1992" s="27"/>
      <c r="P1992" s="27"/>
      <c r="Q1992" s="27"/>
      <c r="R1992" s="27"/>
      <c r="S1992" s="39" t="str">
        <f t="shared" si="31"/>
        <v/>
      </c>
      <c r="T1992" s="45"/>
      <c r="U1992" s="41"/>
      <c r="V1992" s="41"/>
      <c r="W1992" s="42"/>
    </row>
    <row r="1993" spans="1:23" ht="14.25" thickBot="1" x14ac:dyDescent="0.2">
      <c r="A1993" s="27"/>
      <c r="B1993" s="27"/>
      <c r="C1993" s="27"/>
      <c r="D1993" s="27"/>
      <c r="E1993" s="28"/>
      <c r="F1993" s="29"/>
      <c r="G1993" s="30"/>
      <c r="H1993" s="31"/>
      <c r="I1993" s="36" t="str">
        <f>IF(LEN(F1993)*LEN(G1993)*LEN(H1993)=0,"",VLOOKUP(F1993&amp;G1993&amp;H1993,品类代码!$D:$E,2,0))</f>
        <v/>
      </c>
      <c r="J1993" s="37" t="str">
        <f>IF(LEN(I1993)=0,"",VLOOKUP(I1993,品类代码!$E:$F,2,0))</f>
        <v/>
      </c>
      <c r="K1993" s="38" t="str">
        <f>IF(LEN(J1993)=0,"",VLOOKUP(J1993,品类代码!$F:$G,2,0))</f>
        <v/>
      </c>
      <c r="L1993" s="27"/>
      <c r="M1993" s="27"/>
      <c r="N1993" s="27"/>
      <c r="O1993" s="27"/>
      <c r="P1993" s="27"/>
      <c r="Q1993" s="27"/>
      <c r="R1993" s="27"/>
      <c r="S1993" s="39" t="str">
        <f t="shared" si="31"/>
        <v/>
      </c>
      <c r="T1993" s="45"/>
      <c r="U1993" s="41"/>
      <c r="V1993" s="41"/>
      <c r="W1993" s="42"/>
    </row>
    <row r="1994" spans="1:23" s="32" customFormat="1" ht="14.25" thickBot="1" x14ac:dyDescent="0.2">
      <c r="A1994" s="27"/>
      <c r="B1994" s="27"/>
      <c r="C1994" s="27"/>
      <c r="D1994" s="27"/>
      <c r="E1994" s="28"/>
      <c r="F1994" s="29"/>
      <c r="G1994" s="30"/>
      <c r="H1994" s="31"/>
      <c r="I1994" s="36" t="str">
        <f>IF(LEN(F1994)*LEN(G1994)*LEN(H1994)=0,"",VLOOKUP(F1994&amp;G1994&amp;H1994,品类代码!$D:$E,2,0))</f>
        <v/>
      </c>
      <c r="J1994" s="37" t="str">
        <f>IF(LEN(I1994)=0,"",VLOOKUP(I1994,品类代码!$E:$F,2,0))</f>
        <v/>
      </c>
      <c r="K1994" s="38" t="str">
        <f>IF(LEN(J1994)=0,"",VLOOKUP(J1994,品类代码!$F:$G,2,0))</f>
        <v/>
      </c>
      <c r="L1994" s="27"/>
      <c r="M1994" s="27"/>
      <c r="N1994" s="27"/>
      <c r="O1994" s="27"/>
      <c r="P1994" s="27"/>
      <c r="Q1994" s="27"/>
      <c r="R1994" s="27"/>
      <c r="S1994" s="39" t="str">
        <f t="shared" si="31"/>
        <v/>
      </c>
      <c r="T1994" s="44"/>
      <c r="U1994" s="40"/>
      <c r="V1994" s="40"/>
      <c r="W1994" s="35"/>
    </row>
    <row r="1995" spans="1:23" ht="14.25" thickBot="1" x14ac:dyDescent="0.2">
      <c r="A1995" s="27"/>
      <c r="B1995" s="27"/>
      <c r="C1995" s="27"/>
      <c r="D1995" s="27"/>
      <c r="E1995" s="28"/>
      <c r="F1995" s="29"/>
      <c r="G1995" s="30"/>
      <c r="H1995" s="31"/>
      <c r="I1995" s="36" t="str">
        <f>IF(LEN(F1995)*LEN(G1995)*LEN(H1995)=0,"",VLOOKUP(F1995&amp;G1995&amp;H1995,品类代码!$D:$E,2,0))</f>
        <v/>
      </c>
      <c r="J1995" s="37" t="str">
        <f>IF(LEN(I1995)=0,"",VLOOKUP(I1995,品类代码!$E:$F,2,0))</f>
        <v/>
      </c>
      <c r="K1995" s="38" t="str">
        <f>IF(LEN(J1995)=0,"",VLOOKUP(J1995,品类代码!$F:$G,2,0))</f>
        <v/>
      </c>
      <c r="L1995" s="27"/>
      <c r="M1995" s="27"/>
      <c r="N1995" s="27"/>
      <c r="O1995" s="27"/>
      <c r="P1995" s="27"/>
      <c r="Q1995" s="27"/>
      <c r="R1995" s="27"/>
      <c r="S1995" s="39" t="str">
        <f t="shared" si="31"/>
        <v/>
      </c>
      <c r="T1995" s="45"/>
      <c r="U1995" s="41"/>
      <c r="V1995" s="41"/>
      <c r="W1995" s="42"/>
    </row>
    <row r="1996" spans="1:23" ht="14.25" thickBot="1" x14ac:dyDescent="0.2">
      <c r="A1996" s="27"/>
      <c r="B1996" s="27"/>
      <c r="C1996" s="27"/>
      <c r="D1996" s="27"/>
      <c r="E1996" s="28"/>
      <c r="F1996" s="29"/>
      <c r="G1996" s="30"/>
      <c r="H1996" s="31"/>
      <c r="I1996" s="36" t="str">
        <f>IF(LEN(F1996)*LEN(G1996)*LEN(H1996)=0,"",VLOOKUP(F1996&amp;G1996&amp;H1996,品类代码!$D:$E,2,0))</f>
        <v/>
      </c>
      <c r="J1996" s="37" t="str">
        <f>IF(LEN(I1996)=0,"",VLOOKUP(I1996,品类代码!$E:$F,2,0))</f>
        <v/>
      </c>
      <c r="K1996" s="38" t="str">
        <f>IF(LEN(J1996)=0,"",VLOOKUP(J1996,品类代码!$F:$G,2,0))</f>
        <v/>
      </c>
      <c r="L1996" s="27"/>
      <c r="M1996" s="27"/>
      <c r="N1996" s="27"/>
      <c r="O1996" s="27"/>
      <c r="P1996" s="27"/>
      <c r="Q1996" s="27"/>
      <c r="R1996" s="27"/>
      <c r="S1996" s="39" t="str">
        <f t="shared" si="31"/>
        <v/>
      </c>
      <c r="T1996" s="45"/>
      <c r="U1996" s="41"/>
      <c r="V1996" s="41"/>
      <c r="W1996" s="42"/>
    </row>
    <row r="1997" spans="1:23" s="32" customFormat="1" ht="14.25" thickBot="1" x14ac:dyDescent="0.2">
      <c r="A1997" s="27"/>
      <c r="B1997" s="27"/>
      <c r="C1997" s="27"/>
      <c r="D1997" s="27"/>
      <c r="E1997" s="28"/>
      <c r="F1997" s="29"/>
      <c r="G1997" s="30"/>
      <c r="H1997" s="31"/>
      <c r="I1997" s="36" t="str">
        <f>IF(LEN(F1997)*LEN(G1997)*LEN(H1997)=0,"",VLOOKUP(F1997&amp;G1997&amp;H1997,品类代码!$D:$E,2,0))</f>
        <v/>
      </c>
      <c r="J1997" s="37" t="str">
        <f>IF(LEN(I1997)=0,"",VLOOKUP(I1997,品类代码!$E:$F,2,0))</f>
        <v/>
      </c>
      <c r="K1997" s="38" t="str">
        <f>IF(LEN(J1997)=0,"",VLOOKUP(J1997,品类代码!$F:$G,2,0))</f>
        <v/>
      </c>
      <c r="L1997" s="27"/>
      <c r="M1997" s="27"/>
      <c r="N1997" s="27"/>
      <c r="O1997" s="27"/>
      <c r="P1997" s="27"/>
      <c r="Q1997" s="27"/>
      <c r="R1997" s="27"/>
      <c r="S1997" s="39" t="str">
        <f t="shared" si="31"/>
        <v/>
      </c>
      <c r="T1997" s="44"/>
      <c r="U1997" s="40"/>
      <c r="V1997" s="40"/>
      <c r="W1997" s="35"/>
    </row>
    <row r="1998" spans="1:23" ht="14.25" thickBot="1" x14ac:dyDescent="0.2">
      <c r="A1998" s="27"/>
      <c r="B1998" s="27"/>
      <c r="C1998" s="27"/>
      <c r="D1998" s="27"/>
      <c r="E1998" s="28"/>
      <c r="F1998" s="29"/>
      <c r="G1998" s="30"/>
      <c r="H1998" s="31"/>
      <c r="I1998" s="36" t="str">
        <f>IF(LEN(F1998)*LEN(G1998)*LEN(H1998)=0,"",VLOOKUP(F1998&amp;G1998&amp;H1998,品类代码!$D:$E,2,0))</f>
        <v/>
      </c>
      <c r="J1998" s="37" t="str">
        <f>IF(LEN(I1998)=0,"",VLOOKUP(I1998,品类代码!$E:$F,2,0))</f>
        <v/>
      </c>
      <c r="K1998" s="38" t="str">
        <f>IF(LEN(J1998)=0,"",VLOOKUP(J1998,品类代码!$F:$G,2,0))</f>
        <v/>
      </c>
      <c r="L1998" s="27"/>
      <c r="M1998" s="27"/>
      <c r="N1998" s="27"/>
      <c r="O1998" s="27"/>
      <c r="P1998" s="27"/>
      <c r="Q1998" s="27"/>
      <c r="R1998" s="27"/>
      <c r="S1998" s="39" t="str">
        <f t="shared" si="31"/>
        <v/>
      </c>
      <c r="T1998" s="45"/>
      <c r="U1998" s="41"/>
      <c r="V1998" s="41"/>
      <c r="W1998" s="42"/>
    </row>
    <row r="1999" spans="1:23" ht="14.25" thickBot="1" x14ac:dyDescent="0.2">
      <c r="A1999" s="27"/>
      <c r="B1999" s="27"/>
      <c r="C1999" s="27"/>
      <c r="D1999" s="27"/>
      <c r="E1999" s="28"/>
      <c r="F1999" s="29"/>
      <c r="G1999" s="30"/>
      <c r="H1999" s="31"/>
      <c r="I1999" s="36" t="str">
        <f>IF(LEN(F1999)*LEN(G1999)*LEN(H1999)=0,"",VLOOKUP(F1999&amp;G1999&amp;H1999,品类代码!$D:$E,2,0))</f>
        <v/>
      </c>
      <c r="J1999" s="37" t="str">
        <f>IF(LEN(I1999)=0,"",VLOOKUP(I1999,品类代码!$E:$F,2,0))</f>
        <v/>
      </c>
      <c r="K1999" s="38" t="str">
        <f>IF(LEN(J1999)=0,"",VLOOKUP(J1999,品类代码!$F:$G,2,0))</f>
        <v/>
      </c>
      <c r="L1999" s="27"/>
      <c r="M1999" s="27"/>
      <c r="N1999" s="27"/>
      <c r="O1999" s="27"/>
      <c r="P1999" s="27"/>
      <c r="Q1999" s="27"/>
      <c r="R1999" s="27"/>
      <c r="S1999" s="39" t="str">
        <f t="shared" si="31"/>
        <v/>
      </c>
      <c r="T1999" s="45"/>
      <c r="U1999" s="41"/>
      <c r="V1999" s="41"/>
      <c r="W1999" s="42"/>
    </row>
    <row r="2000" spans="1:23" s="32" customFormat="1" ht="14.25" thickBot="1" x14ac:dyDescent="0.2">
      <c r="A2000" s="27"/>
      <c r="B2000" s="27"/>
      <c r="C2000" s="27"/>
      <c r="D2000" s="27"/>
      <c r="E2000" s="28"/>
      <c r="F2000" s="29"/>
      <c r="G2000" s="30"/>
      <c r="H2000" s="31"/>
      <c r="I2000" s="36" t="str">
        <f>IF(LEN(F2000)*LEN(G2000)*LEN(H2000)=0,"",VLOOKUP(F2000&amp;G2000&amp;H2000,品类代码!$D:$E,2,0))</f>
        <v/>
      </c>
      <c r="J2000" s="37" t="str">
        <f>IF(LEN(I2000)=0,"",VLOOKUP(I2000,品类代码!$E:$F,2,0))</f>
        <v/>
      </c>
      <c r="K2000" s="38" t="str">
        <f>IF(LEN(J2000)=0,"",VLOOKUP(J2000,品类代码!$F:$G,2,0))</f>
        <v/>
      </c>
      <c r="L2000" s="27"/>
      <c r="M2000" s="27"/>
      <c r="N2000" s="27"/>
      <c r="O2000" s="27"/>
      <c r="P2000" s="27"/>
      <c r="Q2000" s="27"/>
      <c r="R2000" s="27"/>
      <c r="S2000" s="39" t="str">
        <f t="shared" si="31"/>
        <v/>
      </c>
      <c r="T2000" s="44"/>
      <c r="U2000" s="40"/>
      <c r="V2000" s="40"/>
      <c r="W2000" s="35"/>
    </row>
    <row r="2001" spans="1:23" ht="14.25" thickBot="1" x14ac:dyDescent="0.2">
      <c r="A2001" s="27"/>
      <c r="B2001" s="27"/>
      <c r="C2001" s="27"/>
      <c r="D2001" s="27"/>
      <c r="E2001" s="28"/>
      <c r="F2001" s="29"/>
      <c r="G2001" s="30"/>
      <c r="H2001" s="31"/>
      <c r="I2001" s="36" t="str">
        <f>IF(LEN(F2001)*LEN(G2001)*LEN(H2001)=0,"",VLOOKUP(F2001&amp;G2001&amp;H2001,品类代码!$D:$E,2,0))</f>
        <v/>
      </c>
      <c r="J2001" s="37" t="str">
        <f>IF(LEN(I2001)=0,"",VLOOKUP(I2001,品类代码!$E:$F,2,0))</f>
        <v/>
      </c>
      <c r="K2001" s="38" t="str">
        <f>IF(LEN(J2001)=0,"",VLOOKUP(J2001,品类代码!$F:$G,2,0))</f>
        <v/>
      </c>
      <c r="L2001" s="27"/>
      <c r="M2001" s="27"/>
      <c r="N2001" s="27"/>
      <c r="O2001" s="27"/>
      <c r="P2001" s="27"/>
      <c r="Q2001" s="27"/>
      <c r="R2001" s="27"/>
      <c r="S2001" s="39" t="str">
        <f t="shared" si="31"/>
        <v/>
      </c>
      <c r="T2001" s="45"/>
      <c r="U2001" s="41"/>
      <c r="V2001" s="41"/>
      <c r="W2001" s="42"/>
    </row>
    <row r="2002" spans="1:23" ht="14.25" thickBot="1" x14ac:dyDescent="0.2">
      <c r="A2002" s="27"/>
      <c r="B2002" s="27"/>
      <c r="C2002" s="27"/>
      <c r="D2002" s="27"/>
      <c r="E2002" s="28"/>
      <c r="F2002" s="29"/>
      <c r="G2002" s="30"/>
      <c r="H2002" s="31"/>
      <c r="I2002" s="36" t="str">
        <f>IF(LEN(F2002)*LEN(G2002)*LEN(H2002)=0,"",VLOOKUP(F2002&amp;G2002&amp;H2002,品类代码!$D:$E,2,0))</f>
        <v/>
      </c>
      <c r="J2002" s="37" t="str">
        <f>IF(LEN(I2002)=0,"",VLOOKUP(I2002,品类代码!$E:$F,2,0))</f>
        <v/>
      </c>
      <c r="K2002" s="38" t="str">
        <f>IF(LEN(J2002)=0,"",VLOOKUP(J2002,品类代码!$F:$G,2,0))</f>
        <v/>
      </c>
      <c r="L2002" s="27"/>
      <c r="M2002" s="27"/>
      <c r="N2002" s="27"/>
      <c r="O2002" s="27"/>
      <c r="P2002" s="27"/>
      <c r="Q2002" s="27"/>
      <c r="R2002" s="27"/>
      <c r="S2002" s="39" t="str">
        <f t="shared" si="31"/>
        <v/>
      </c>
      <c r="T2002" s="45"/>
      <c r="U2002" s="41"/>
      <c r="V2002" s="41"/>
      <c r="W2002" s="42"/>
    </row>
    <row r="2003" spans="1:23" s="32" customFormat="1" ht="14.25" thickBot="1" x14ac:dyDescent="0.2">
      <c r="A2003" s="27"/>
      <c r="B2003" s="27"/>
      <c r="C2003" s="27"/>
      <c r="D2003" s="27"/>
      <c r="E2003" s="28"/>
      <c r="F2003" s="29"/>
      <c r="G2003" s="30"/>
      <c r="H2003" s="31"/>
      <c r="I2003" s="36" t="str">
        <f>IF(LEN(F2003)*LEN(G2003)*LEN(H2003)=0,"",VLOOKUP(F2003&amp;G2003&amp;H2003,品类代码!$D:$E,2,0))</f>
        <v/>
      </c>
      <c r="J2003" s="37" t="str">
        <f>IF(LEN(I2003)=0,"",VLOOKUP(I2003,品类代码!$E:$F,2,0))</f>
        <v/>
      </c>
      <c r="K2003" s="38" t="str">
        <f>IF(LEN(J2003)=0,"",VLOOKUP(J2003,品类代码!$F:$G,2,0))</f>
        <v/>
      </c>
      <c r="L2003" s="27"/>
      <c r="M2003" s="27"/>
      <c r="N2003" s="27"/>
      <c r="O2003" s="27"/>
      <c r="P2003" s="27"/>
      <c r="Q2003" s="27"/>
      <c r="R2003" s="27"/>
      <c r="S2003" s="39" t="str">
        <f t="shared" si="31"/>
        <v/>
      </c>
      <c r="T2003" s="44"/>
      <c r="U2003" s="40"/>
      <c r="V2003" s="40"/>
      <c r="W2003" s="35"/>
    </row>
    <row r="2004" spans="1:23" ht="14.25" thickBot="1" x14ac:dyDescent="0.2">
      <c r="A2004" s="27"/>
      <c r="B2004" s="27"/>
      <c r="C2004" s="27"/>
      <c r="D2004" s="27"/>
      <c r="E2004" s="28"/>
      <c r="F2004" s="29"/>
      <c r="G2004" s="30"/>
      <c r="H2004" s="31"/>
      <c r="I2004" s="36" t="str">
        <f>IF(LEN(F2004)*LEN(G2004)*LEN(H2004)=0,"",VLOOKUP(F2004&amp;G2004&amp;H2004,品类代码!$D:$E,2,0))</f>
        <v/>
      </c>
      <c r="J2004" s="37" t="str">
        <f>IF(LEN(I2004)=0,"",VLOOKUP(I2004,品类代码!$E:$F,2,0))</f>
        <v/>
      </c>
      <c r="K2004" s="38" t="str">
        <f>IF(LEN(J2004)=0,"",VLOOKUP(J2004,品类代码!$F:$G,2,0))</f>
        <v/>
      </c>
      <c r="L2004" s="27"/>
      <c r="M2004" s="27"/>
      <c r="N2004" s="27"/>
      <c r="O2004" s="27"/>
      <c r="P2004" s="27"/>
      <c r="Q2004" s="27"/>
      <c r="R2004" s="27"/>
      <c r="S2004" s="39" t="str">
        <f t="shared" si="31"/>
        <v/>
      </c>
      <c r="T2004" s="45"/>
      <c r="U2004" s="41"/>
      <c r="V2004" s="41"/>
      <c r="W2004" s="42"/>
    </row>
    <row r="2005" spans="1:23" ht="14.25" thickBot="1" x14ac:dyDescent="0.2">
      <c r="A2005" s="27"/>
      <c r="B2005" s="27"/>
      <c r="C2005" s="27"/>
      <c r="D2005" s="27"/>
      <c r="E2005" s="28"/>
      <c r="F2005" s="29"/>
      <c r="G2005" s="30"/>
      <c r="H2005" s="31"/>
      <c r="I2005" s="36" t="str">
        <f>IF(LEN(F2005)*LEN(G2005)*LEN(H2005)=0,"",VLOOKUP(F2005&amp;G2005&amp;H2005,品类代码!$D:$E,2,0))</f>
        <v/>
      </c>
      <c r="J2005" s="37" t="str">
        <f>IF(LEN(I2005)=0,"",VLOOKUP(I2005,品类代码!$E:$F,2,0))</f>
        <v/>
      </c>
      <c r="K2005" s="38" t="str">
        <f>IF(LEN(J2005)=0,"",VLOOKUP(J2005,品类代码!$F:$G,2,0))</f>
        <v/>
      </c>
      <c r="L2005" s="27"/>
      <c r="M2005" s="27"/>
      <c r="N2005" s="27"/>
      <c r="O2005" s="27"/>
      <c r="P2005" s="27"/>
      <c r="Q2005" s="27"/>
      <c r="R2005" s="27"/>
      <c r="S2005" s="39" t="str">
        <f t="shared" si="31"/>
        <v/>
      </c>
      <c r="T2005" s="45"/>
      <c r="U2005" s="41"/>
      <c r="V2005" s="41"/>
      <c r="W2005" s="42"/>
    </row>
    <row r="2006" spans="1:23" s="32" customFormat="1" ht="14.25" thickBot="1" x14ac:dyDescent="0.2">
      <c r="A2006" s="27"/>
      <c r="B2006" s="27"/>
      <c r="C2006" s="27"/>
      <c r="D2006" s="27"/>
      <c r="E2006" s="28"/>
      <c r="F2006" s="29"/>
      <c r="G2006" s="30"/>
      <c r="H2006" s="31"/>
      <c r="I2006" s="36" t="str">
        <f>IF(LEN(F2006)*LEN(G2006)*LEN(H2006)=0,"",VLOOKUP(F2006&amp;G2006&amp;H2006,品类代码!$D:$E,2,0))</f>
        <v/>
      </c>
      <c r="J2006" s="37" t="str">
        <f>IF(LEN(I2006)=0,"",VLOOKUP(I2006,品类代码!$E:$F,2,0))</f>
        <v/>
      </c>
      <c r="K2006" s="38" t="str">
        <f>IF(LEN(J2006)=0,"",VLOOKUP(J2006,品类代码!$F:$G,2,0))</f>
        <v/>
      </c>
      <c r="L2006" s="27"/>
      <c r="M2006" s="27"/>
      <c r="N2006" s="27"/>
      <c r="O2006" s="27"/>
      <c r="P2006" s="27"/>
      <c r="Q2006" s="27"/>
      <c r="R2006" s="27"/>
      <c r="S2006" s="39" t="str">
        <f t="shared" si="31"/>
        <v/>
      </c>
      <c r="T2006" s="44"/>
      <c r="U2006" s="40"/>
      <c r="V2006" s="40"/>
      <c r="W2006" s="35"/>
    </row>
    <row r="2007" spans="1:23" ht="14.25" thickBot="1" x14ac:dyDescent="0.2">
      <c r="A2007" s="27"/>
      <c r="B2007" s="27"/>
      <c r="C2007" s="27"/>
      <c r="D2007" s="27"/>
      <c r="E2007" s="28"/>
      <c r="F2007" s="29"/>
      <c r="G2007" s="30"/>
      <c r="H2007" s="31"/>
      <c r="I2007" s="36" t="str">
        <f>IF(LEN(F2007)*LEN(G2007)*LEN(H2007)=0,"",VLOOKUP(F2007&amp;G2007&amp;H2007,品类代码!$D:$E,2,0))</f>
        <v/>
      </c>
      <c r="J2007" s="37" t="str">
        <f>IF(LEN(I2007)=0,"",VLOOKUP(I2007,品类代码!$E:$F,2,0))</f>
        <v/>
      </c>
      <c r="K2007" s="38" t="str">
        <f>IF(LEN(J2007)=0,"",VLOOKUP(J2007,品类代码!$F:$G,2,0))</f>
        <v/>
      </c>
      <c r="L2007" s="27"/>
      <c r="M2007" s="27"/>
      <c r="N2007" s="27"/>
      <c r="O2007" s="27"/>
      <c r="P2007" s="27"/>
      <c r="Q2007" s="27"/>
      <c r="R2007" s="27"/>
      <c r="S2007" s="39" t="str">
        <f t="shared" si="31"/>
        <v/>
      </c>
      <c r="T2007" s="45"/>
      <c r="U2007" s="41"/>
      <c r="V2007" s="41"/>
      <c r="W2007" s="42"/>
    </row>
    <row r="2008" spans="1:23" ht="14.25" thickBot="1" x14ac:dyDescent="0.2">
      <c r="A2008" s="27"/>
      <c r="B2008" s="27"/>
      <c r="C2008" s="27"/>
      <c r="D2008" s="27"/>
      <c r="E2008" s="28"/>
      <c r="F2008" s="29"/>
      <c r="G2008" s="30"/>
      <c r="H2008" s="31"/>
      <c r="I2008" s="36" t="str">
        <f>IF(LEN(F2008)*LEN(G2008)*LEN(H2008)=0,"",VLOOKUP(F2008&amp;G2008&amp;H2008,品类代码!$D:$E,2,0))</f>
        <v/>
      </c>
      <c r="J2008" s="37" t="str">
        <f>IF(LEN(I2008)=0,"",VLOOKUP(I2008,品类代码!$E:$F,2,0))</f>
        <v/>
      </c>
      <c r="K2008" s="38" t="str">
        <f>IF(LEN(J2008)=0,"",VLOOKUP(J2008,品类代码!$F:$G,2,0))</f>
        <v/>
      </c>
      <c r="L2008" s="27"/>
      <c r="M2008" s="27"/>
      <c r="N2008" s="27"/>
      <c r="O2008" s="27"/>
      <c r="P2008" s="27"/>
      <c r="Q2008" s="27"/>
      <c r="R2008" s="27"/>
      <c r="S2008" s="39" t="str">
        <f t="shared" si="31"/>
        <v/>
      </c>
      <c r="T2008" s="45"/>
      <c r="U2008" s="41"/>
      <c r="V2008" s="41"/>
      <c r="W2008" s="42"/>
    </row>
    <row r="2009" spans="1:23" s="32" customFormat="1" ht="14.25" thickBot="1" x14ac:dyDescent="0.2">
      <c r="A2009" s="27"/>
      <c r="B2009" s="27"/>
      <c r="C2009" s="27"/>
      <c r="D2009" s="27"/>
      <c r="E2009" s="28"/>
      <c r="F2009" s="29"/>
      <c r="G2009" s="30"/>
      <c r="H2009" s="31"/>
      <c r="I2009" s="36" t="str">
        <f>IF(LEN(F2009)*LEN(G2009)*LEN(H2009)=0,"",VLOOKUP(F2009&amp;G2009&amp;H2009,品类代码!$D:$E,2,0))</f>
        <v/>
      </c>
      <c r="J2009" s="37" t="str">
        <f>IF(LEN(I2009)=0,"",VLOOKUP(I2009,品类代码!$E:$F,2,0))</f>
        <v/>
      </c>
      <c r="K2009" s="38" t="str">
        <f>IF(LEN(J2009)=0,"",VLOOKUP(J2009,品类代码!$F:$G,2,0))</f>
        <v/>
      </c>
      <c r="L2009" s="27"/>
      <c r="M2009" s="27"/>
      <c r="N2009" s="27"/>
      <c r="O2009" s="27"/>
      <c r="P2009" s="27"/>
      <c r="Q2009" s="27"/>
      <c r="R2009" s="27"/>
      <c r="S2009" s="39" t="str">
        <f t="shared" si="31"/>
        <v/>
      </c>
      <c r="T2009" s="44"/>
      <c r="U2009" s="40"/>
      <c r="V2009" s="40"/>
      <c r="W2009" s="35"/>
    </row>
    <row r="2010" spans="1:23" ht="14.25" thickBot="1" x14ac:dyDescent="0.2">
      <c r="A2010" s="27"/>
      <c r="B2010" s="27"/>
      <c r="C2010" s="27"/>
      <c r="D2010" s="27"/>
      <c r="E2010" s="28"/>
      <c r="F2010" s="29"/>
      <c r="G2010" s="30"/>
      <c r="H2010" s="31"/>
      <c r="I2010" s="36" t="str">
        <f>IF(LEN(F2010)*LEN(G2010)*LEN(H2010)=0,"",VLOOKUP(F2010&amp;G2010&amp;H2010,品类代码!$D:$E,2,0))</f>
        <v/>
      </c>
      <c r="J2010" s="37" t="str">
        <f>IF(LEN(I2010)=0,"",VLOOKUP(I2010,品类代码!$E:$F,2,0))</f>
        <v/>
      </c>
      <c r="K2010" s="38" t="str">
        <f>IF(LEN(J2010)=0,"",VLOOKUP(J2010,品类代码!$F:$G,2,0))</f>
        <v/>
      </c>
      <c r="L2010" s="27"/>
      <c r="M2010" s="27"/>
      <c r="N2010" s="27"/>
      <c r="O2010" s="27"/>
      <c r="P2010" s="27"/>
      <c r="Q2010" s="27"/>
      <c r="R2010" s="27"/>
      <c r="S2010" s="39" t="str">
        <f t="shared" si="31"/>
        <v/>
      </c>
      <c r="T2010" s="45"/>
      <c r="U2010" s="41"/>
      <c r="V2010" s="41"/>
      <c r="W2010" s="42"/>
    </row>
    <row r="2011" spans="1:23" ht="14.25" thickBot="1" x14ac:dyDescent="0.2">
      <c r="A2011" s="27"/>
      <c r="B2011" s="27"/>
      <c r="C2011" s="27"/>
      <c r="D2011" s="27"/>
      <c r="E2011" s="28"/>
      <c r="F2011" s="29"/>
      <c r="G2011" s="30"/>
      <c r="H2011" s="31"/>
      <c r="I2011" s="36" t="str">
        <f>IF(LEN(F2011)*LEN(G2011)*LEN(H2011)=0,"",VLOOKUP(F2011&amp;G2011&amp;H2011,品类代码!$D:$E,2,0))</f>
        <v/>
      </c>
      <c r="J2011" s="37" t="str">
        <f>IF(LEN(I2011)=0,"",VLOOKUP(I2011,品类代码!$E:$F,2,0))</f>
        <v/>
      </c>
      <c r="K2011" s="38" t="str">
        <f>IF(LEN(J2011)=0,"",VLOOKUP(J2011,品类代码!$F:$G,2,0))</f>
        <v/>
      </c>
      <c r="L2011" s="27"/>
      <c r="M2011" s="27"/>
      <c r="N2011" s="27"/>
      <c r="O2011" s="27"/>
      <c r="P2011" s="27"/>
      <c r="Q2011" s="27"/>
      <c r="R2011" s="27"/>
      <c r="S2011" s="39" t="str">
        <f t="shared" si="31"/>
        <v/>
      </c>
      <c r="T2011" s="45"/>
      <c r="U2011" s="41"/>
      <c r="V2011" s="41"/>
      <c r="W2011" s="42"/>
    </row>
    <row r="2012" spans="1:23" s="32" customFormat="1" ht="14.25" thickBot="1" x14ac:dyDescent="0.2">
      <c r="A2012" s="27"/>
      <c r="B2012" s="27"/>
      <c r="C2012" s="27"/>
      <c r="D2012" s="27"/>
      <c r="E2012" s="28"/>
      <c r="F2012" s="29"/>
      <c r="G2012" s="30"/>
      <c r="H2012" s="31"/>
      <c r="I2012" s="36" t="str">
        <f>IF(LEN(F2012)*LEN(G2012)*LEN(H2012)=0,"",VLOOKUP(F2012&amp;G2012&amp;H2012,品类代码!$D:$E,2,0))</f>
        <v/>
      </c>
      <c r="J2012" s="37" t="str">
        <f>IF(LEN(I2012)=0,"",VLOOKUP(I2012,品类代码!$E:$F,2,0))</f>
        <v/>
      </c>
      <c r="K2012" s="38" t="str">
        <f>IF(LEN(J2012)=0,"",VLOOKUP(J2012,品类代码!$F:$G,2,0))</f>
        <v/>
      </c>
      <c r="L2012" s="27"/>
      <c r="M2012" s="27"/>
      <c r="N2012" s="27"/>
      <c r="O2012" s="27"/>
      <c r="P2012" s="27"/>
      <c r="Q2012" s="27"/>
      <c r="R2012" s="27"/>
      <c r="S2012" s="39" t="str">
        <f t="shared" si="31"/>
        <v/>
      </c>
      <c r="T2012" s="44"/>
      <c r="U2012" s="40"/>
      <c r="V2012" s="40"/>
      <c r="W2012" s="35"/>
    </row>
    <row r="2013" spans="1:23" ht="14.25" thickBot="1" x14ac:dyDescent="0.2">
      <c r="A2013" s="27"/>
      <c r="B2013" s="27"/>
      <c r="C2013" s="27"/>
      <c r="D2013" s="27"/>
      <c r="E2013" s="28"/>
      <c r="F2013" s="29"/>
      <c r="G2013" s="30"/>
      <c r="H2013" s="31"/>
      <c r="I2013" s="36" t="str">
        <f>IF(LEN(F2013)*LEN(G2013)*LEN(H2013)=0,"",VLOOKUP(F2013&amp;G2013&amp;H2013,品类代码!$D:$E,2,0))</f>
        <v/>
      </c>
      <c r="J2013" s="37" t="str">
        <f>IF(LEN(I2013)=0,"",VLOOKUP(I2013,品类代码!$E:$F,2,0))</f>
        <v/>
      </c>
      <c r="K2013" s="38" t="str">
        <f>IF(LEN(J2013)=0,"",VLOOKUP(J2013,品类代码!$F:$G,2,0))</f>
        <v/>
      </c>
      <c r="L2013" s="27"/>
      <c r="M2013" s="27"/>
      <c r="N2013" s="27"/>
      <c r="O2013" s="27"/>
      <c r="P2013" s="27"/>
      <c r="Q2013" s="27"/>
      <c r="R2013" s="27"/>
      <c r="S2013" s="39" t="str">
        <f t="shared" si="31"/>
        <v/>
      </c>
      <c r="T2013" s="45"/>
      <c r="U2013" s="41"/>
      <c r="V2013" s="41"/>
      <c r="W2013" s="42"/>
    </row>
    <row r="2014" spans="1:23" ht="14.25" thickBot="1" x14ac:dyDescent="0.2">
      <c r="A2014" s="27"/>
      <c r="B2014" s="27"/>
      <c r="C2014" s="27"/>
      <c r="D2014" s="27"/>
      <c r="E2014" s="28"/>
      <c r="F2014" s="29"/>
      <c r="G2014" s="30"/>
      <c r="H2014" s="31"/>
      <c r="I2014" s="36" t="str">
        <f>IF(LEN(F2014)*LEN(G2014)*LEN(H2014)=0,"",VLOOKUP(F2014&amp;G2014&amp;H2014,品类代码!$D:$E,2,0))</f>
        <v/>
      </c>
      <c r="J2014" s="37" t="str">
        <f>IF(LEN(I2014)=0,"",VLOOKUP(I2014,品类代码!$E:$F,2,0))</f>
        <v/>
      </c>
      <c r="K2014" s="38" t="str">
        <f>IF(LEN(J2014)=0,"",VLOOKUP(J2014,品类代码!$F:$G,2,0))</f>
        <v/>
      </c>
      <c r="L2014" s="27"/>
      <c r="M2014" s="27"/>
      <c r="N2014" s="27"/>
      <c r="O2014" s="27"/>
      <c r="P2014" s="27"/>
      <c r="Q2014" s="27"/>
      <c r="R2014" s="27"/>
      <c r="S2014" s="39" t="str">
        <f t="shared" si="31"/>
        <v/>
      </c>
      <c r="T2014" s="45"/>
      <c r="U2014" s="41"/>
      <c r="V2014" s="41"/>
      <c r="W2014" s="42"/>
    </row>
    <row r="2015" spans="1:23" s="32" customFormat="1" ht="14.25" thickBot="1" x14ac:dyDescent="0.2">
      <c r="A2015" s="27"/>
      <c r="B2015" s="27"/>
      <c r="C2015" s="27"/>
      <c r="D2015" s="27"/>
      <c r="E2015" s="28"/>
      <c r="F2015" s="29"/>
      <c r="G2015" s="30"/>
      <c r="H2015" s="31"/>
      <c r="I2015" s="36" t="str">
        <f>IF(LEN(F2015)*LEN(G2015)*LEN(H2015)=0,"",VLOOKUP(F2015&amp;G2015&amp;H2015,品类代码!$D:$E,2,0))</f>
        <v/>
      </c>
      <c r="J2015" s="37" t="str">
        <f>IF(LEN(I2015)=0,"",VLOOKUP(I2015,品类代码!$E:$F,2,0))</f>
        <v/>
      </c>
      <c r="K2015" s="38" t="str">
        <f>IF(LEN(J2015)=0,"",VLOOKUP(J2015,品类代码!$F:$G,2,0))</f>
        <v/>
      </c>
      <c r="L2015" s="27"/>
      <c r="M2015" s="27"/>
      <c r="N2015" s="27"/>
      <c r="O2015" s="27"/>
      <c r="P2015" s="27"/>
      <c r="Q2015" s="27"/>
      <c r="R2015" s="27"/>
      <c r="S2015" s="39" t="str">
        <f t="shared" si="31"/>
        <v/>
      </c>
      <c r="T2015" s="44"/>
      <c r="U2015" s="40"/>
      <c r="V2015" s="40"/>
      <c r="W2015" s="35"/>
    </row>
    <row r="2016" spans="1:23" ht="14.25" thickBot="1" x14ac:dyDescent="0.2">
      <c r="A2016" s="27"/>
      <c r="B2016" s="27"/>
      <c r="C2016" s="27"/>
      <c r="D2016" s="27"/>
      <c r="E2016" s="28"/>
      <c r="F2016" s="29"/>
      <c r="G2016" s="30"/>
      <c r="H2016" s="31"/>
      <c r="I2016" s="36" t="str">
        <f>IF(LEN(F2016)*LEN(G2016)*LEN(H2016)=0,"",VLOOKUP(F2016&amp;G2016&amp;H2016,品类代码!$D:$E,2,0))</f>
        <v/>
      </c>
      <c r="J2016" s="37" t="str">
        <f>IF(LEN(I2016)=0,"",VLOOKUP(I2016,品类代码!$E:$F,2,0))</f>
        <v/>
      </c>
      <c r="K2016" s="38" t="str">
        <f>IF(LEN(J2016)=0,"",VLOOKUP(J2016,品类代码!$F:$G,2,0))</f>
        <v/>
      </c>
      <c r="L2016" s="27"/>
      <c r="M2016" s="27"/>
      <c r="N2016" s="27"/>
      <c r="O2016" s="27"/>
      <c r="P2016" s="27"/>
      <c r="Q2016" s="27"/>
      <c r="R2016" s="27"/>
      <c r="S2016" s="39" t="str">
        <f t="shared" si="31"/>
        <v/>
      </c>
      <c r="T2016" s="45"/>
      <c r="U2016" s="41"/>
      <c r="V2016" s="41"/>
      <c r="W2016" s="42"/>
    </row>
    <row r="2017" spans="1:23" ht="14.25" thickBot="1" x14ac:dyDescent="0.2">
      <c r="A2017" s="27"/>
      <c r="B2017" s="27"/>
      <c r="C2017" s="27"/>
      <c r="D2017" s="27"/>
      <c r="E2017" s="28"/>
      <c r="F2017" s="29"/>
      <c r="G2017" s="30"/>
      <c r="H2017" s="31"/>
      <c r="I2017" s="36" t="str">
        <f>IF(LEN(F2017)*LEN(G2017)*LEN(H2017)=0,"",VLOOKUP(F2017&amp;G2017&amp;H2017,品类代码!$D:$E,2,0))</f>
        <v/>
      </c>
      <c r="J2017" s="37" t="str">
        <f>IF(LEN(I2017)=0,"",VLOOKUP(I2017,品类代码!$E:$F,2,0))</f>
        <v/>
      </c>
      <c r="K2017" s="38" t="str">
        <f>IF(LEN(J2017)=0,"",VLOOKUP(J2017,品类代码!$F:$G,2,0))</f>
        <v/>
      </c>
      <c r="L2017" s="27"/>
      <c r="M2017" s="27"/>
      <c r="N2017" s="27"/>
      <c r="O2017" s="27"/>
      <c r="P2017" s="27"/>
      <c r="Q2017" s="27"/>
      <c r="R2017" s="27"/>
      <c r="S2017" s="39" t="str">
        <f t="shared" si="31"/>
        <v/>
      </c>
      <c r="T2017" s="45"/>
      <c r="U2017" s="41"/>
      <c r="V2017" s="41"/>
      <c r="W2017" s="42"/>
    </row>
    <row r="2018" spans="1:23" s="32" customFormat="1" ht="14.25" thickBot="1" x14ac:dyDescent="0.2">
      <c r="A2018" s="27"/>
      <c r="B2018" s="27"/>
      <c r="C2018" s="27"/>
      <c r="D2018" s="27"/>
      <c r="E2018" s="28"/>
      <c r="F2018" s="29"/>
      <c r="G2018" s="30"/>
      <c r="H2018" s="31"/>
      <c r="I2018" s="36" t="str">
        <f>IF(LEN(F2018)*LEN(G2018)*LEN(H2018)=0,"",VLOOKUP(F2018&amp;G2018&amp;H2018,品类代码!$D:$E,2,0))</f>
        <v/>
      </c>
      <c r="J2018" s="37" t="str">
        <f>IF(LEN(I2018)=0,"",VLOOKUP(I2018,品类代码!$E:$F,2,0))</f>
        <v/>
      </c>
      <c r="K2018" s="38" t="str">
        <f>IF(LEN(J2018)=0,"",VLOOKUP(J2018,品类代码!$F:$G,2,0))</f>
        <v/>
      </c>
      <c r="L2018" s="27"/>
      <c r="M2018" s="27"/>
      <c r="N2018" s="27"/>
      <c r="O2018" s="27"/>
      <c r="P2018" s="27"/>
      <c r="Q2018" s="27"/>
      <c r="R2018" s="27"/>
      <c r="S2018" s="39" t="str">
        <f t="shared" si="31"/>
        <v/>
      </c>
      <c r="T2018" s="44"/>
      <c r="U2018" s="40"/>
      <c r="V2018" s="40"/>
      <c r="W2018" s="35"/>
    </row>
    <row r="2019" spans="1:23" ht="14.25" thickBot="1" x14ac:dyDescent="0.2">
      <c r="A2019" s="27"/>
      <c r="B2019" s="27"/>
      <c r="C2019" s="27"/>
      <c r="D2019" s="27"/>
      <c r="E2019" s="28"/>
      <c r="F2019" s="29"/>
      <c r="G2019" s="30"/>
      <c r="H2019" s="31"/>
      <c r="I2019" s="36" t="str">
        <f>IF(LEN(F2019)*LEN(G2019)*LEN(H2019)=0,"",VLOOKUP(F2019&amp;G2019&amp;H2019,品类代码!$D:$E,2,0))</f>
        <v/>
      </c>
      <c r="J2019" s="37" t="str">
        <f>IF(LEN(I2019)=0,"",VLOOKUP(I2019,品类代码!$E:$F,2,0))</f>
        <v/>
      </c>
      <c r="K2019" s="38" t="str">
        <f>IF(LEN(J2019)=0,"",VLOOKUP(J2019,品类代码!$F:$G,2,0))</f>
        <v/>
      </c>
      <c r="L2019" s="27"/>
      <c r="M2019" s="27"/>
      <c r="N2019" s="27"/>
      <c r="O2019" s="27"/>
      <c r="P2019" s="27"/>
      <c r="Q2019" s="27"/>
      <c r="R2019" s="27"/>
      <c r="S2019" s="39" t="str">
        <f t="shared" si="31"/>
        <v/>
      </c>
      <c r="T2019" s="45"/>
      <c r="U2019" s="41"/>
      <c r="V2019" s="41"/>
      <c r="W2019" s="42"/>
    </row>
    <row r="2020" spans="1:23" ht="14.25" thickBot="1" x14ac:dyDescent="0.2">
      <c r="A2020" s="27"/>
      <c r="B2020" s="27"/>
      <c r="C2020" s="27"/>
      <c r="D2020" s="27"/>
      <c r="E2020" s="28"/>
      <c r="F2020" s="29"/>
      <c r="G2020" s="30"/>
      <c r="H2020" s="31"/>
      <c r="I2020" s="36" t="str">
        <f>IF(LEN(F2020)*LEN(G2020)*LEN(H2020)=0,"",VLOOKUP(F2020&amp;G2020&amp;H2020,品类代码!$D:$E,2,0))</f>
        <v/>
      </c>
      <c r="J2020" s="37" t="str">
        <f>IF(LEN(I2020)=0,"",VLOOKUP(I2020,品类代码!$E:$F,2,0))</f>
        <v/>
      </c>
      <c r="K2020" s="38" t="str">
        <f>IF(LEN(J2020)=0,"",VLOOKUP(J2020,品类代码!$F:$G,2,0))</f>
        <v/>
      </c>
      <c r="L2020" s="27"/>
      <c r="M2020" s="27"/>
      <c r="N2020" s="27"/>
      <c r="O2020" s="27"/>
      <c r="P2020" s="27"/>
      <c r="Q2020" s="27"/>
      <c r="R2020" s="27"/>
      <c r="S2020" s="39" t="str">
        <f t="shared" si="31"/>
        <v/>
      </c>
      <c r="T2020" s="45"/>
      <c r="U2020" s="41"/>
      <c r="V2020" s="41"/>
      <c r="W2020" s="42"/>
    </row>
    <row r="2021" spans="1:23" s="32" customFormat="1" ht="14.25" thickBot="1" x14ac:dyDescent="0.2">
      <c r="A2021" s="27"/>
      <c r="B2021" s="27"/>
      <c r="C2021" s="27"/>
      <c r="D2021" s="27"/>
      <c r="E2021" s="28"/>
      <c r="F2021" s="29"/>
      <c r="G2021" s="30"/>
      <c r="H2021" s="31"/>
      <c r="I2021" s="36" t="str">
        <f>IF(LEN(F2021)*LEN(G2021)*LEN(H2021)=0,"",VLOOKUP(F2021&amp;G2021&amp;H2021,品类代码!$D:$E,2,0))</f>
        <v/>
      </c>
      <c r="J2021" s="37" t="str">
        <f>IF(LEN(I2021)=0,"",VLOOKUP(I2021,品类代码!$E:$F,2,0))</f>
        <v/>
      </c>
      <c r="K2021" s="38" t="str">
        <f>IF(LEN(J2021)=0,"",VLOOKUP(J2021,品类代码!$F:$G,2,0))</f>
        <v/>
      </c>
      <c r="L2021" s="27"/>
      <c r="M2021" s="27"/>
      <c r="N2021" s="27"/>
      <c r="O2021" s="27"/>
      <c r="P2021" s="27"/>
      <c r="Q2021" s="27"/>
      <c r="R2021" s="27"/>
      <c r="S2021" s="39" t="str">
        <f t="shared" si="31"/>
        <v/>
      </c>
      <c r="T2021" s="44"/>
      <c r="U2021" s="40"/>
      <c r="V2021" s="40"/>
      <c r="W2021" s="35"/>
    </row>
    <row r="2022" spans="1:23" ht="14.25" thickBot="1" x14ac:dyDescent="0.2">
      <c r="A2022" s="27"/>
      <c r="B2022" s="27"/>
      <c r="C2022" s="27"/>
      <c r="D2022" s="27"/>
      <c r="E2022" s="28"/>
      <c r="F2022" s="29"/>
      <c r="G2022" s="30"/>
      <c r="H2022" s="31"/>
      <c r="I2022" s="36" t="str">
        <f>IF(LEN(F2022)*LEN(G2022)*LEN(H2022)=0,"",VLOOKUP(F2022&amp;G2022&amp;H2022,品类代码!$D:$E,2,0))</f>
        <v/>
      </c>
      <c r="J2022" s="37" t="str">
        <f>IF(LEN(I2022)=0,"",VLOOKUP(I2022,品类代码!$E:$F,2,0))</f>
        <v/>
      </c>
      <c r="K2022" s="38" t="str">
        <f>IF(LEN(J2022)=0,"",VLOOKUP(J2022,品类代码!$F:$G,2,0))</f>
        <v/>
      </c>
      <c r="L2022" s="27"/>
      <c r="M2022" s="27"/>
      <c r="N2022" s="27"/>
      <c r="O2022" s="27"/>
      <c r="P2022" s="27"/>
      <c r="Q2022" s="27"/>
      <c r="R2022" s="27"/>
      <c r="S2022" s="39" t="str">
        <f t="shared" si="31"/>
        <v/>
      </c>
      <c r="T2022" s="45"/>
      <c r="U2022" s="41"/>
      <c r="V2022" s="41"/>
      <c r="W2022" s="42"/>
    </row>
    <row r="2023" spans="1:23" ht="14.25" thickBot="1" x14ac:dyDescent="0.2">
      <c r="A2023" s="27"/>
      <c r="B2023" s="27"/>
      <c r="C2023" s="27"/>
      <c r="D2023" s="27"/>
      <c r="E2023" s="28"/>
      <c r="F2023" s="29"/>
      <c r="G2023" s="30"/>
      <c r="H2023" s="31"/>
      <c r="I2023" s="36" t="str">
        <f>IF(LEN(F2023)*LEN(G2023)*LEN(H2023)=0,"",VLOOKUP(F2023&amp;G2023&amp;H2023,品类代码!$D:$E,2,0))</f>
        <v/>
      </c>
      <c r="J2023" s="37" t="str">
        <f>IF(LEN(I2023)=0,"",VLOOKUP(I2023,品类代码!$E:$F,2,0))</f>
        <v/>
      </c>
      <c r="K2023" s="38" t="str">
        <f>IF(LEN(J2023)=0,"",VLOOKUP(J2023,品类代码!$F:$G,2,0))</f>
        <v/>
      </c>
      <c r="L2023" s="27"/>
      <c r="M2023" s="27"/>
      <c r="N2023" s="27"/>
      <c r="O2023" s="27"/>
      <c r="P2023" s="27"/>
      <c r="Q2023" s="27"/>
      <c r="R2023" s="27"/>
      <c r="S2023" s="39" t="str">
        <f t="shared" si="31"/>
        <v/>
      </c>
      <c r="T2023" s="45"/>
      <c r="U2023" s="41"/>
      <c r="V2023" s="41"/>
      <c r="W2023" s="42"/>
    </row>
    <row r="2024" spans="1:23" s="32" customFormat="1" ht="14.25" thickBot="1" x14ac:dyDescent="0.2">
      <c r="A2024" s="27"/>
      <c r="B2024" s="27"/>
      <c r="C2024" s="27"/>
      <c r="D2024" s="27"/>
      <c r="E2024" s="28"/>
      <c r="F2024" s="29"/>
      <c r="G2024" s="30"/>
      <c r="H2024" s="31"/>
      <c r="I2024" s="36" t="str">
        <f>IF(LEN(F2024)*LEN(G2024)*LEN(H2024)=0,"",VLOOKUP(F2024&amp;G2024&amp;H2024,品类代码!$D:$E,2,0))</f>
        <v/>
      </c>
      <c r="J2024" s="37" t="str">
        <f>IF(LEN(I2024)=0,"",VLOOKUP(I2024,品类代码!$E:$F,2,0))</f>
        <v/>
      </c>
      <c r="K2024" s="38" t="str">
        <f>IF(LEN(J2024)=0,"",VLOOKUP(J2024,品类代码!$F:$G,2,0))</f>
        <v/>
      </c>
      <c r="L2024" s="27"/>
      <c r="M2024" s="27"/>
      <c r="N2024" s="27"/>
      <c r="O2024" s="27"/>
      <c r="P2024" s="27"/>
      <c r="Q2024" s="27"/>
      <c r="R2024" s="27"/>
      <c r="S2024" s="39" t="str">
        <f t="shared" si="31"/>
        <v/>
      </c>
      <c r="T2024" s="44"/>
      <c r="U2024" s="40"/>
      <c r="V2024" s="40"/>
      <c r="W2024" s="35"/>
    </row>
    <row r="2025" spans="1:23" ht="14.25" thickBot="1" x14ac:dyDescent="0.2">
      <c r="A2025" s="27"/>
      <c r="B2025" s="27"/>
      <c r="C2025" s="27"/>
      <c r="D2025" s="27"/>
      <c r="E2025" s="28"/>
      <c r="F2025" s="29"/>
      <c r="G2025" s="30"/>
      <c r="H2025" s="31"/>
      <c r="I2025" s="36" t="str">
        <f>IF(LEN(F2025)*LEN(G2025)*LEN(H2025)=0,"",VLOOKUP(F2025&amp;G2025&amp;H2025,品类代码!$D:$E,2,0))</f>
        <v/>
      </c>
      <c r="J2025" s="37" t="str">
        <f>IF(LEN(I2025)=0,"",VLOOKUP(I2025,品类代码!$E:$F,2,0))</f>
        <v/>
      </c>
      <c r="K2025" s="38" t="str">
        <f>IF(LEN(J2025)=0,"",VLOOKUP(J2025,品类代码!$F:$G,2,0))</f>
        <v/>
      </c>
      <c r="L2025" s="27"/>
      <c r="M2025" s="27"/>
      <c r="N2025" s="27"/>
      <c r="O2025" s="27"/>
      <c r="P2025" s="27"/>
      <c r="Q2025" s="27"/>
      <c r="R2025" s="27"/>
      <c r="S2025" s="39" t="str">
        <f t="shared" si="31"/>
        <v/>
      </c>
      <c r="T2025" s="45"/>
      <c r="U2025" s="41"/>
      <c r="V2025" s="41"/>
      <c r="W2025" s="42"/>
    </row>
    <row r="2026" spans="1:23" ht="14.25" thickBot="1" x14ac:dyDescent="0.2">
      <c r="A2026" s="27"/>
      <c r="B2026" s="27"/>
      <c r="C2026" s="27"/>
      <c r="D2026" s="27"/>
      <c r="E2026" s="28"/>
      <c r="F2026" s="29"/>
      <c r="G2026" s="30"/>
      <c r="H2026" s="31"/>
      <c r="I2026" s="36" t="str">
        <f>IF(LEN(F2026)*LEN(G2026)*LEN(H2026)=0,"",VLOOKUP(F2026&amp;G2026&amp;H2026,品类代码!$D:$E,2,0))</f>
        <v/>
      </c>
      <c r="J2026" s="37" t="str">
        <f>IF(LEN(I2026)=0,"",VLOOKUP(I2026,品类代码!$E:$F,2,0))</f>
        <v/>
      </c>
      <c r="K2026" s="38" t="str">
        <f>IF(LEN(J2026)=0,"",VLOOKUP(J2026,品类代码!$F:$G,2,0))</f>
        <v/>
      </c>
      <c r="L2026" s="27"/>
      <c r="M2026" s="27"/>
      <c r="N2026" s="27"/>
      <c r="O2026" s="27"/>
      <c r="P2026" s="27"/>
      <c r="Q2026" s="27"/>
      <c r="R2026" s="27"/>
      <c r="S2026" s="39" t="str">
        <f t="shared" si="31"/>
        <v/>
      </c>
      <c r="T2026" s="45"/>
      <c r="U2026" s="41"/>
      <c r="V2026" s="41"/>
      <c r="W2026" s="42"/>
    </row>
    <row r="2027" spans="1:23" s="32" customFormat="1" ht="14.25" thickBot="1" x14ac:dyDescent="0.2">
      <c r="A2027" s="27"/>
      <c r="B2027" s="27"/>
      <c r="C2027" s="27"/>
      <c r="D2027" s="27"/>
      <c r="E2027" s="28"/>
      <c r="F2027" s="29"/>
      <c r="G2027" s="30"/>
      <c r="H2027" s="31"/>
      <c r="I2027" s="36" t="str">
        <f>IF(LEN(F2027)*LEN(G2027)*LEN(H2027)=0,"",VLOOKUP(F2027&amp;G2027&amp;H2027,品类代码!$D:$E,2,0))</f>
        <v/>
      </c>
      <c r="J2027" s="37" t="str">
        <f>IF(LEN(I2027)=0,"",VLOOKUP(I2027,品类代码!$E:$F,2,0))</f>
        <v/>
      </c>
      <c r="K2027" s="38" t="str">
        <f>IF(LEN(J2027)=0,"",VLOOKUP(J2027,品类代码!$F:$G,2,0))</f>
        <v/>
      </c>
      <c r="L2027" s="27"/>
      <c r="M2027" s="27"/>
      <c r="N2027" s="27"/>
      <c r="O2027" s="27"/>
      <c r="P2027" s="27"/>
      <c r="Q2027" s="27"/>
      <c r="R2027" s="27"/>
      <c r="S2027" s="39" t="str">
        <f t="shared" si="31"/>
        <v/>
      </c>
      <c r="T2027" s="44"/>
      <c r="U2027" s="40"/>
      <c r="V2027" s="40"/>
      <c r="W2027" s="35"/>
    </row>
    <row r="2028" spans="1:23" ht="14.25" thickBot="1" x14ac:dyDescent="0.2">
      <c r="A2028" s="27"/>
      <c r="B2028" s="27"/>
      <c r="C2028" s="27"/>
      <c r="D2028" s="27"/>
      <c r="E2028" s="28"/>
      <c r="F2028" s="29"/>
      <c r="G2028" s="30"/>
      <c r="H2028" s="31"/>
      <c r="I2028" s="36" t="str">
        <f>IF(LEN(F2028)*LEN(G2028)*LEN(H2028)=0,"",VLOOKUP(F2028&amp;G2028&amp;H2028,品类代码!$D:$E,2,0))</f>
        <v/>
      </c>
      <c r="J2028" s="37" t="str">
        <f>IF(LEN(I2028)=0,"",VLOOKUP(I2028,品类代码!$E:$F,2,0))</f>
        <v/>
      </c>
      <c r="K2028" s="38" t="str">
        <f>IF(LEN(J2028)=0,"",VLOOKUP(J2028,品类代码!$F:$G,2,0))</f>
        <v/>
      </c>
      <c r="L2028" s="27"/>
      <c r="M2028" s="27"/>
      <c r="N2028" s="27"/>
      <c r="O2028" s="27"/>
      <c r="P2028" s="27"/>
      <c r="Q2028" s="27"/>
      <c r="R2028" s="27"/>
      <c r="S2028" s="39" t="str">
        <f t="shared" si="31"/>
        <v/>
      </c>
      <c r="T2028" s="45"/>
      <c r="U2028" s="41"/>
      <c r="V2028" s="41"/>
      <c r="W2028" s="42"/>
    </row>
    <row r="2029" spans="1:23" ht="14.25" thickBot="1" x14ac:dyDescent="0.2">
      <c r="A2029" s="27"/>
      <c r="B2029" s="27"/>
      <c r="C2029" s="27"/>
      <c r="D2029" s="27"/>
      <c r="E2029" s="28"/>
      <c r="F2029" s="29"/>
      <c r="G2029" s="30"/>
      <c r="H2029" s="31"/>
      <c r="I2029" s="36" t="str">
        <f>IF(LEN(F2029)*LEN(G2029)*LEN(H2029)=0,"",VLOOKUP(F2029&amp;G2029&amp;H2029,品类代码!$D:$E,2,0))</f>
        <v/>
      </c>
      <c r="J2029" s="37" t="str">
        <f>IF(LEN(I2029)=0,"",VLOOKUP(I2029,品类代码!$E:$F,2,0))</f>
        <v/>
      </c>
      <c r="K2029" s="38" t="str">
        <f>IF(LEN(J2029)=0,"",VLOOKUP(J2029,品类代码!$F:$G,2,0))</f>
        <v/>
      </c>
      <c r="L2029" s="27"/>
      <c r="M2029" s="27"/>
      <c r="N2029" s="27"/>
      <c r="O2029" s="27"/>
      <c r="P2029" s="27"/>
      <c r="Q2029" s="27"/>
      <c r="R2029" s="27"/>
      <c r="S2029" s="39" t="str">
        <f t="shared" si="31"/>
        <v/>
      </c>
      <c r="T2029" s="45"/>
      <c r="U2029" s="41"/>
      <c r="V2029" s="41"/>
      <c r="W2029" s="42"/>
    </row>
    <row r="2030" spans="1:23" s="32" customFormat="1" ht="14.25" thickBot="1" x14ac:dyDescent="0.2">
      <c r="A2030" s="27"/>
      <c r="B2030" s="27"/>
      <c r="C2030" s="27"/>
      <c r="D2030" s="27"/>
      <c r="E2030" s="28"/>
      <c r="F2030" s="29"/>
      <c r="G2030" s="30"/>
      <c r="H2030" s="31"/>
      <c r="I2030" s="36" t="str">
        <f>IF(LEN(F2030)*LEN(G2030)*LEN(H2030)=0,"",VLOOKUP(F2030&amp;G2030&amp;H2030,品类代码!$D:$E,2,0))</f>
        <v/>
      </c>
      <c r="J2030" s="37" t="str">
        <f>IF(LEN(I2030)=0,"",VLOOKUP(I2030,品类代码!$E:$F,2,0))</f>
        <v/>
      </c>
      <c r="K2030" s="38" t="str">
        <f>IF(LEN(J2030)=0,"",VLOOKUP(J2030,品类代码!$F:$G,2,0))</f>
        <v/>
      </c>
      <c r="L2030" s="27"/>
      <c r="M2030" s="27"/>
      <c r="N2030" s="27"/>
      <c r="O2030" s="27"/>
      <c r="P2030" s="27"/>
      <c r="Q2030" s="27"/>
      <c r="R2030" s="27"/>
      <c r="S2030" s="39" t="str">
        <f t="shared" si="31"/>
        <v/>
      </c>
      <c r="T2030" s="44"/>
      <c r="U2030" s="40"/>
      <c r="V2030" s="40"/>
      <c r="W2030" s="35"/>
    </row>
    <row r="2031" spans="1:23" ht="14.25" thickBot="1" x14ac:dyDescent="0.2">
      <c r="A2031" s="27"/>
      <c r="B2031" s="27"/>
      <c r="C2031" s="27"/>
      <c r="D2031" s="27"/>
      <c r="E2031" s="28"/>
      <c r="F2031" s="29"/>
      <c r="G2031" s="30"/>
      <c r="H2031" s="31"/>
      <c r="I2031" s="36" t="str">
        <f>IF(LEN(F2031)*LEN(G2031)*LEN(H2031)=0,"",VLOOKUP(F2031&amp;G2031&amp;H2031,品类代码!$D:$E,2,0))</f>
        <v/>
      </c>
      <c r="J2031" s="37" t="str">
        <f>IF(LEN(I2031)=0,"",VLOOKUP(I2031,品类代码!$E:$F,2,0))</f>
        <v/>
      </c>
      <c r="K2031" s="38" t="str">
        <f>IF(LEN(J2031)=0,"",VLOOKUP(J2031,品类代码!$F:$G,2,0))</f>
        <v/>
      </c>
      <c r="L2031" s="27"/>
      <c r="M2031" s="27"/>
      <c r="N2031" s="27"/>
      <c r="O2031" s="27"/>
      <c r="P2031" s="27"/>
      <c r="Q2031" s="27"/>
      <c r="R2031" s="27"/>
      <c r="S2031" s="39" t="str">
        <f t="shared" si="31"/>
        <v/>
      </c>
      <c r="T2031" s="45"/>
      <c r="U2031" s="41"/>
      <c r="V2031" s="41"/>
      <c r="W2031" s="42"/>
    </row>
    <row r="2032" spans="1:23" ht="14.25" thickBot="1" x14ac:dyDescent="0.2">
      <c r="A2032" s="27"/>
      <c r="B2032" s="27"/>
      <c r="C2032" s="27"/>
      <c r="D2032" s="27"/>
      <c r="E2032" s="28"/>
      <c r="F2032" s="29"/>
      <c r="G2032" s="30"/>
      <c r="H2032" s="31"/>
      <c r="I2032" s="36" t="str">
        <f>IF(LEN(F2032)*LEN(G2032)*LEN(H2032)=0,"",VLOOKUP(F2032&amp;G2032&amp;H2032,品类代码!$D:$E,2,0))</f>
        <v/>
      </c>
      <c r="J2032" s="37" t="str">
        <f>IF(LEN(I2032)=0,"",VLOOKUP(I2032,品类代码!$E:$F,2,0))</f>
        <v/>
      </c>
      <c r="K2032" s="38" t="str">
        <f>IF(LEN(J2032)=0,"",VLOOKUP(J2032,品类代码!$F:$G,2,0))</f>
        <v/>
      </c>
      <c r="L2032" s="27"/>
      <c r="M2032" s="27"/>
      <c r="N2032" s="27"/>
      <c r="O2032" s="27"/>
      <c r="P2032" s="27"/>
      <c r="Q2032" s="27"/>
      <c r="R2032" s="27"/>
      <c r="S2032" s="39" t="str">
        <f t="shared" si="31"/>
        <v/>
      </c>
      <c r="T2032" s="45"/>
      <c r="U2032" s="41"/>
      <c r="V2032" s="41"/>
      <c r="W2032" s="42"/>
    </row>
    <row r="2033" spans="1:23" s="32" customFormat="1" ht="14.25" thickBot="1" x14ac:dyDescent="0.2">
      <c r="A2033" s="27"/>
      <c r="B2033" s="27"/>
      <c r="C2033" s="27"/>
      <c r="D2033" s="27"/>
      <c r="E2033" s="28"/>
      <c r="F2033" s="29"/>
      <c r="G2033" s="30"/>
      <c r="H2033" s="31"/>
      <c r="I2033" s="36" t="str">
        <f>IF(LEN(F2033)*LEN(G2033)*LEN(H2033)=0,"",VLOOKUP(F2033&amp;G2033&amp;H2033,品类代码!$D:$E,2,0))</f>
        <v/>
      </c>
      <c r="J2033" s="37" t="str">
        <f>IF(LEN(I2033)=0,"",VLOOKUP(I2033,品类代码!$E:$F,2,0))</f>
        <v/>
      </c>
      <c r="K2033" s="38" t="str">
        <f>IF(LEN(J2033)=0,"",VLOOKUP(J2033,品类代码!$F:$G,2,0))</f>
        <v/>
      </c>
      <c r="L2033" s="27"/>
      <c r="M2033" s="27"/>
      <c r="N2033" s="27"/>
      <c r="O2033" s="27"/>
      <c r="P2033" s="27"/>
      <c r="Q2033" s="27"/>
      <c r="R2033" s="27"/>
      <c r="S2033" s="39" t="str">
        <f t="shared" si="31"/>
        <v/>
      </c>
      <c r="T2033" s="44"/>
      <c r="U2033" s="40"/>
      <c r="V2033" s="40"/>
      <c r="W2033" s="35"/>
    </row>
    <row r="2034" spans="1:23" ht="14.25" thickBot="1" x14ac:dyDescent="0.2">
      <c r="A2034" s="27"/>
      <c r="B2034" s="27"/>
      <c r="C2034" s="27"/>
      <c r="D2034" s="27"/>
      <c r="E2034" s="28"/>
      <c r="F2034" s="29"/>
      <c r="G2034" s="30"/>
      <c r="H2034" s="31"/>
      <c r="I2034" s="36" t="str">
        <f>IF(LEN(F2034)*LEN(G2034)*LEN(H2034)=0,"",VLOOKUP(F2034&amp;G2034&amp;H2034,品类代码!$D:$E,2,0))</f>
        <v/>
      </c>
      <c r="J2034" s="37" t="str">
        <f>IF(LEN(I2034)=0,"",VLOOKUP(I2034,品类代码!$E:$F,2,0))</f>
        <v/>
      </c>
      <c r="K2034" s="38" t="str">
        <f>IF(LEN(J2034)=0,"",VLOOKUP(J2034,品类代码!$F:$G,2,0))</f>
        <v/>
      </c>
      <c r="L2034" s="27"/>
      <c r="M2034" s="27"/>
      <c r="N2034" s="27"/>
      <c r="O2034" s="27"/>
      <c r="P2034" s="27"/>
      <c r="Q2034" s="27"/>
      <c r="R2034" s="27"/>
      <c r="S2034" s="39" t="str">
        <f t="shared" si="31"/>
        <v/>
      </c>
      <c r="T2034" s="45"/>
      <c r="U2034" s="41"/>
      <c r="V2034" s="41"/>
      <c r="W2034" s="42"/>
    </row>
    <row r="2035" spans="1:23" ht="14.25" thickBot="1" x14ac:dyDescent="0.2">
      <c r="A2035" s="27"/>
      <c r="B2035" s="27"/>
      <c r="C2035" s="27"/>
      <c r="D2035" s="27"/>
      <c r="E2035" s="28"/>
      <c r="F2035" s="29"/>
      <c r="G2035" s="30"/>
      <c r="H2035" s="31"/>
      <c r="I2035" s="36" t="str">
        <f>IF(LEN(F2035)*LEN(G2035)*LEN(H2035)=0,"",VLOOKUP(F2035&amp;G2035&amp;H2035,品类代码!$D:$E,2,0))</f>
        <v/>
      </c>
      <c r="J2035" s="37" t="str">
        <f>IF(LEN(I2035)=0,"",VLOOKUP(I2035,品类代码!$E:$F,2,0))</f>
        <v/>
      </c>
      <c r="K2035" s="38" t="str">
        <f>IF(LEN(J2035)=0,"",VLOOKUP(J2035,品类代码!$F:$G,2,0))</f>
        <v/>
      </c>
      <c r="L2035" s="27"/>
      <c r="M2035" s="27"/>
      <c r="N2035" s="27"/>
      <c r="O2035" s="27"/>
      <c r="P2035" s="27"/>
      <c r="Q2035" s="27"/>
      <c r="R2035" s="27"/>
      <c r="S2035" s="39" t="str">
        <f t="shared" si="31"/>
        <v/>
      </c>
      <c r="T2035" s="45"/>
      <c r="U2035" s="41"/>
      <c r="V2035" s="41"/>
      <c r="W2035" s="42"/>
    </row>
    <row r="2036" spans="1:23" s="32" customFormat="1" ht="14.25" thickBot="1" x14ac:dyDescent="0.2">
      <c r="A2036" s="27"/>
      <c r="B2036" s="27"/>
      <c r="C2036" s="27"/>
      <c r="D2036" s="27"/>
      <c r="E2036" s="28"/>
      <c r="F2036" s="29"/>
      <c r="G2036" s="30"/>
      <c r="H2036" s="31"/>
      <c r="I2036" s="36" t="str">
        <f>IF(LEN(F2036)*LEN(G2036)*LEN(H2036)=0,"",VLOOKUP(F2036&amp;G2036&amp;H2036,品类代码!$D:$E,2,0))</f>
        <v/>
      </c>
      <c r="J2036" s="37" t="str">
        <f>IF(LEN(I2036)=0,"",VLOOKUP(I2036,品类代码!$E:$F,2,0))</f>
        <v/>
      </c>
      <c r="K2036" s="38" t="str">
        <f>IF(LEN(J2036)=0,"",VLOOKUP(J2036,品类代码!$F:$G,2,0))</f>
        <v/>
      </c>
      <c r="L2036" s="27"/>
      <c r="M2036" s="27"/>
      <c r="N2036" s="27"/>
      <c r="O2036" s="27"/>
      <c r="P2036" s="27"/>
      <c r="Q2036" s="27"/>
      <c r="R2036" s="27"/>
      <c r="S2036" s="39" t="str">
        <f t="shared" si="31"/>
        <v/>
      </c>
      <c r="T2036" s="44"/>
      <c r="U2036" s="40"/>
      <c r="V2036" s="40"/>
      <c r="W2036" s="35"/>
    </row>
    <row r="2037" spans="1:23" ht="14.25" thickBot="1" x14ac:dyDescent="0.2">
      <c r="A2037" s="27"/>
      <c r="B2037" s="27"/>
      <c r="C2037" s="27"/>
      <c r="D2037" s="27"/>
      <c r="E2037" s="28"/>
      <c r="F2037" s="29"/>
      <c r="G2037" s="30"/>
      <c r="H2037" s="31"/>
      <c r="I2037" s="36" t="str">
        <f>IF(LEN(F2037)*LEN(G2037)*LEN(H2037)=0,"",VLOOKUP(F2037&amp;G2037&amp;H2037,品类代码!$D:$E,2,0))</f>
        <v/>
      </c>
      <c r="J2037" s="37" t="str">
        <f>IF(LEN(I2037)=0,"",VLOOKUP(I2037,品类代码!$E:$F,2,0))</f>
        <v/>
      </c>
      <c r="K2037" s="38" t="str">
        <f>IF(LEN(J2037)=0,"",VLOOKUP(J2037,品类代码!$F:$G,2,0))</f>
        <v/>
      </c>
      <c r="L2037" s="27"/>
      <c r="M2037" s="27"/>
      <c r="N2037" s="27"/>
      <c r="O2037" s="27"/>
      <c r="P2037" s="27"/>
      <c r="Q2037" s="27"/>
      <c r="R2037" s="27"/>
      <c r="S2037" s="39" t="str">
        <f t="shared" si="31"/>
        <v/>
      </c>
      <c r="T2037" s="45"/>
      <c r="U2037" s="41"/>
      <c r="V2037" s="41"/>
      <c r="W2037" s="42"/>
    </row>
    <row r="2038" spans="1:23" ht="14.25" thickBot="1" x14ac:dyDescent="0.2">
      <c r="A2038" s="27"/>
      <c r="B2038" s="27"/>
      <c r="C2038" s="27"/>
      <c r="D2038" s="27"/>
      <c r="E2038" s="28"/>
      <c r="F2038" s="29"/>
      <c r="G2038" s="30"/>
      <c r="H2038" s="31"/>
      <c r="I2038" s="36" t="str">
        <f>IF(LEN(F2038)*LEN(G2038)*LEN(H2038)=0,"",VLOOKUP(F2038&amp;G2038&amp;H2038,品类代码!$D:$E,2,0))</f>
        <v/>
      </c>
      <c r="J2038" s="37" t="str">
        <f>IF(LEN(I2038)=0,"",VLOOKUP(I2038,品类代码!$E:$F,2,0))</f>
        <v/>
      </c>
      <c r="K2038" s="38" t="str">
        <f>IF(LEN(J2038)=0,"",VLOOKUP(J2038,品类代码!$F:$G,2,0))</f>
        <v/>
      </c>
      <c r="L2038" s="27"/>
      <c r="M2038" s="27"/>
      <c r="N2038" s="27"/>
      <c r="O2038" s="27"/>
      <c r="P2038" s="27"/>
      <c r="Q2038" s="27"/>
      <c r="R2038" s="27"/>
      <c r="S2038" s="39" t="str">
        <f t="shared" si="31"/>
        <v/>
      </c>
      <c r="T2038" s="45"/>
      <c r="U2038" s="41"/>
      <c r="V2038" s="41"/>
      <c r="W2038" s="42"/>
    </row>
    <row r="2039" spans="1:23" s="32" customFormat="1" ht="14.25" thickBot="1" x14ac:dyDescent="0.2">
      <c r="A2039" s="27"/>
      <c r="B2039" s="27"/>
      <c r="C2039" s="27"/>
      <c r="D2039" s="27"/>
      <c r="E2039" s="28"/>
      <c r="F2039" s="29"/>
      <c r="G2039" s="30"/>
      <c r="H2039" s="31"/>
      <c r="I2039" s="36" t="str">
        <f>IF(LEN(F2039)*LEN(G2039)*LEN(H2039)=0,"",VLOOKUP(F2039&amp;G2039&amp;H2039,品类代码!$D:$E,2,0))</f>
        <v/>
      </c>
      <c r="J2039" s="37" t="str">
        <f>IF(LEN(I2039)=0,"",VLOOKUP(I2039,品类代码!$E:$F,2,0))</f>
        <v/>
      </c>
      <c r="K2039" s="38" t="str">
        <f>IF(LEN(J2039)=0,"",VLOOKUP(J2039,品类代码!$F:$G,2,0))</f>
        <v/>
      </c>
      <c r="L2039" s="27"/>
      <c r="M2039" s="27"/>
      <c r="N2039" s="27"/>
      <c r="O2039" s="27"/>
      <c r="P2039" s="27"/>
      <c r="Q2039" s="27"/>
      <c r="R2039" s="27"/>
      <c r="S2039" s="39" t="str">
        <f t="shared" si="31"/>
        <v/>
      </c>
      <c r="T2039" s="44"/>
      <c r="U2039" s="40"/>
      <c r="V2039" s="40"/>
      <c r="W2039" s="35"/>
    </row>
    <row r="2040" spans="1:23" ht="14.25" thickBot="1" x14ac:dyDescent="0.2">
      <c r="A2040" s="27"/>
      <c r="B2040" s="27"/>
      <c r="C2040" s="27"/>
      <c r="D2040" s="27"/>
      <c r="E2040" s="28"/>
      <c r="F2040" s="29"/>
      <c r="G2040" s="30"/>
      <c r="H2040" s="31"/>
      <c r="I2040" s="36" t="str">
        <f>IF(LEN(F2040)*LEN(G2040)*LEN(H2040)=0,"",VLOOKUP(F2040&amp;G2040&amp;H2040,品类代码!$D:$E,2,0))</f>
        <v/>
      </c>
      <c r="J2040" s="37" t="str">
        <f>IF(LEN(I2040)=0,"",VLOOKUP(I2040,品类代码!$E:$F,2,0))</f>
        <v/>
      </c>
      <c r="K2040" s="38" t="str">
        <f>IF(LEN(J2040)=0,"",VLOOKUP(J2040,品类代码!$F:$G,2,0))</f>
        <v/>
      </c>
      <c r="L2040" s="27"/>
      <c r="M2040" s="27"/>
      <c r="N2040" s="27"/>
      <c r="O2040" s="27"/>
      <c r="P2040" s="27"/>
      <c r="Q2040" s="27"/>
      <c r="R2040" s="27"/>
      <c r="S2040" s="39" t="str">
        <f t="shared" si="31"/>
        <v/>
      </c>
      <c r="T2040" s="45"/>
      <c r="U2040" s="41"/>
      <c r="V2040" s="41"/>
      <c r="W2040" s="42"/>
    </row>
    <row r="2041" spans="1:23" ht="14.25" thickBot="1" x14ac:dyDescent="0.2">
      <c r="A2041" s="27"/>
      <c r="B2041" s="27"/>
      <c r="C2041" s="27"/>
      <c r="D2041" s="27"/>
      <c r="E2041" s="28"/>
      <c r="F2041" s="29"/>
      <c r="G2041" s="30"/>
      <c r="H2041" s="31"/>
      <c r="I2041" s="36" t="str">
        <f>IF(LEN(F2041)*LEN(G2041)*LEN(H2041)=0,"",VLOOKUP(F2041&amp;G2041&amp;H2041,品类代码!$D:$E,2,0))</f>
        <v/>
      </c>
      <c r="J2041" s="37" t="str">
        <f>IF(LEN(I2041)=0,"",VLOOKUP(I2041,品类代码!$E:$F,2,0))</f>
        <v/>
      </c>
      <c r="K2041" s="38" t="str">
        <f>IF(LEN(J2041)=0,"",VLOOKUP(J2041,品类代码!$F:$G,2,0))</f>
        <v/>
      </c>
      <c r="L2041" s="27"/>
      <c r="M2041" s="27"/>
      <c r="N2041" s="27"/>
      <c r="O2041" s="27"/>
      <c r="P2041" s="27"/>
      <c r="Q2041" s="27"/>
      <c r="R2041" s="27"/>
      <c r="S2041" s="39" t="str">
        <f t="shared" si="31"/>
        <v/>
      </c>
      <c r="T2041" s="45"/>
      <c r="U2041" s="41"/>
      <c r="V2041" s="41"/>
      <c r="W2041" s="42"/>
    </row>
    <row r="2042" spans="1:23" s="32" customFormat="1" ht="14.25" thickBot="1" x14ac:dyDescent="0.2">
      <c r="A2042" s="27"/>
      <c r="B2042" s="27"/>
      <c r="C2042" s="27"/>
      <c r="D2042" s="27"/>
      <c r="E2042" s="28"/>
      <c r="F2042" s="29"/>
      <c r="G2042" s="30"/>
      <c r="H2042" s="31"/>
      <c r="I2042" s="36" t="str">
        <f>IF(LEN(F2042)*LEN(G2042)*LEN(H2042)=0,"",VLOOKUP(F2042&amp;G2042&amp;H2042,品类代码!$D:$E,2,0))</f>
        <v/>
      </c>
      <c r="J2042" s="37" t="str">
        <f>IF(LEN(I2042)=0,"",VLOOKUP(I2042,品类代码!$E:$F,2,0))</f>
        <v/>
      </c>
      <c r="K2042" s="38" t="str">
        <f>IF(LEN(J2042)=0,"",VLOOKUP(J2042,品类代码!$F:$G,2,0))</f>
        <v/>
      </c>
      <c r="L2042" s="27"/>
      <c r="M2042" s="27"/>
      <c r="N2042" s="27"/>
      <c r="O2042" s="27"/>
      <c r="P2042" s="27"/>
      <c r="Q2042" s="27"/>
      <c r="R2042" s="27"/>
      <c r="S2042" s="39" t="str">
        <f t="shared" si="31"/>
        <v/>
      </c>
      <c r="T2042" s="44"/>
      <c r="U2042" s="40"/>
      <c r="V2042" s="40"/>
      <c r="W2042" s="35"/>
    </row>
    <row r="2043" spans="1:23" ht="14.25" thickBot="1" x14ac:dyDescent="0.2">
      <c r="A2043" s="27"/>
      <c r="B2043" s="27"/>
      <c r="C2043" s="27"/>
      <c r="D2043" s="27"/>
      <c r="E2043" s="28"/>
      <c r="F2043" s="29"/>
      <c r="G2043" s="30"/>
      <c r="H2043" s="31"/>
      <c r="I2043" s="36" t="str">
        <f>IF(LEN(F2043)*LEN(G2043)*LEN(H2043)=0,"",VLOOKUP(F2043&amp;G2043&amp;H2043,品类代码!$D:$E,2,0))</f>
        <v/>
      </c>
      <c r="J2043" s="37" t="str">
        <f>IF(LEN(I2043)=0,"",VLOOKUP(I2043,品类代码!$E:$F,2,0))</f>
        <v/>
      </c>
      <c r="K2043" s="38" t="str">
        <f>IF(LEN(J2043)=0,"",VLOOKUP(J2043,品类代码!$F:$G,2,0))</f>
        <v/>
      </c>
      <c r="L2043" s="27"/>
      <c r="M2043" s="27"/>
      <c r="N2043" s="27"/>
      <c r="O2043" s="27"/>
      <c r="P2043" s="27"/>
      <c r="Q2043" s="27"/>
      <c r="R2043" s="27"/>
      <c r="S2043" s="39" t="str">
        <f t="shared" si="31"/>
        <v/>
      </c>
      <c r="T2043" s="45"/>
      <c r="U2043" s="41"/>
      <c r="V2043" s="41"/>
      <c r="W2043" s="42"/>
    </row>
    <row r="2044" spans="1:23" ht="14.25" thickBot="1" x14ac:dyDescent="0.2">
      <c r="A2044" s="27"/>
      <c r="B2044" s="27"/>
      <c r="C2044" s="27"/>
      <c r="D2044" s="27"/>
      <c r="E2044" s="28"/>
      <c r="F2044" s="29"/>
      <c r="G2044" s="30"/>
      <c r="H2044" s="31"/>
      <c r="I2044" s="36" t="str">
        <f>IF(LEN(F2044)*LEN(G2044)*LEN(H2044)=0,"",VLOOKUP(F2044&amp;G2044&amp;H2044,品类代码!$D:$E,2,0))</f>
        <v/>
      </c>
      <c r="J2044" s="37" t="str">
        <f>IF(LEN(I2044)=0,"",VLOOKUP(I2044,品类代码!$E:$F,2,0))</f>
        <v/>
      </c>
      <c r="K2044" s="38" t="str">
        <f>IF(LEN(J2044)=0,"",VLOOKUP(J2044,品类代码!$F:$G,2,0))</f>
        <v/>
      </c>
      <c r="L2044" s="27"/>
      <c r="M2044" s="27"/>
      <c r="N2044" s="27"/>
      <c r="O2044" s="27"/>
      <c r="P2044" s="27"/>
      <c r="Q2044" s="27"/>
      <c r="R2044" s="27"/>
      <c r="S2044" s="39" t="str">
        <f t="shared" si="31"/>
        <v/>
      </c>
      <c r="T2044" s="45"/>
      <c r="U2044" s="41"/>
      <c r="V2044" s="41"/>
      <c r="W2044" s="42"/>
    </row>
    <row r="2045" spans="1:23" s="32" customFormat="1" ht="14.25" thickBot="1" x14ac:dyDescent="0.2">
      <c r="A2045" s="27"/>
      <c r="B2045" s="27"/>
      <c r="C2045" s="27"/>
      <c r="D2045" s="27"/>
      <c r="E2045" s="28"/>
      <c r="F2045" s="29"/>
      <c r="G2045" s="30"/>
      <c r="H2045" s="31"/>
      <c r="I2045" s="36" t="str">
        <f>IF(LEN(F2045)*LEN(G2045)*LEN(H2045)=0,"",VLOOKUP(F2045&amp;G2045&amp;H2045,品类代码!$D:$E,2,0))</f>
        <v/>
      </c>
      <c r="J2045" s="37" t="str">
        <f>IF(LEN(I2045)=0,"",VLOOKUP(I2045,品类代码!$E:$F,2,0))</f>
        <v/>
      </c>
      <c r="K2045" s="38" t="str">
        <f>IF(LEN(J2045)=0,"",VLOOKUP(J2045,品类代码!$F:$G,2,0))</f>
        <v/>
      </c>
      <c r="L2045" s="27"/>
      <c r="M2045" s="27"/>
      <c r="N2045" s="27"/>
      <c r="O2045" s="27"/>
      <c r="P2045" s="27"/>
      <c r="Q2045" s="27"/>
      <c r="R2045" s="27"/>
      <c r="S2045" s="39" t="str">
        <f t="shared" si="31"/>
        <v/>
      </c>
      <c r="T2045" s="44"/>
      <c r="U2045" s="40"/>
      <c r="V2045" s="40"/>
      <c r="W2045" s="35"/>
    </row>
    <row r="2046" spans="1:23" ht="14.25" thickBot="1" x14ac:dyDescent="0.2">
      <c r="A2046" s="27"/>
      <c r="B2046" s="27"/>
      <c r="C2046" s="27"/>
      <c r="D2046" s="27"/>
      <c r="E2046" s="28"/>
      <c r="F2046" s="29"/>
      <c r="G2046" s="30"/>
      <c r="H2046" s="31"/>
      <c r="I2046" s="36" t="str">
        <f>IF(LEN(F2046)*LEN(G2046)*LEN(H2046)=0,"",VLOOKUP(F2046&amp;G2046&amp;H2046,品类代码!$D:$E,2,0))</f>
        <v/>
      </c>
      <c r="J2046" s="37" t="str">
        <f>IF(LEN(I2046)=0,"",VLOOKUP(I2046,品类代码!$E:$F,2,0))</f>
        <v/>
      </c>
      <c r="K2046" s="38" t="str">
        <f>IF(LEN(J2046)=0,"",VLOOKUP(J2046,品类代码!$F:$G,2,0))</f>
        <v/>
      </c>
      <c r="L2046" s="27"/>
      <c r="M2046" s="27"/>
      <c r="N2046" s="27"/>
      <c r="O2046" s="27"/>
      <c r="P2046" s="27"/>
      <c r="Q2046" s="27"/>
      <c r="R2046" s="27"/>
      <c r="S2046" s="39" t="str">
        <f t="shared" si="31"/>
        <v/>
      </c>
      <c r="T2046" s="45"/>
      <c r="U2046" s="41"/>
      <c r="V2046" s="41"/>
      <c r="W2046" s="42"/>
    </row>
    <row r="2047" spans="1:23" ht="14.25" thickBot="1" x14ac:dyDescent="0.2">
      <c r="A2047" s="27"/>
      <c r="B2047" s="27"/>
      <c r="C2047" s="27"/>
      <c r="D2047" s="27"/>
      <c r="E2047" s="28"/>
      <c r="F2047" s="29"/>
      <c r="G2047" s="30"/>
      <c r="H2047" s="31"/>
      <c r="I2047" s="36" t="str">
        <f>IF(LEN(F2047)*LEN(G2047)*LEN(H2047)=0,"",VLOOKUP(F2047&amp;G2047&amp;H2047,品类代码!$D:$E,2,0))</f>
        <v/>
      </c>
      <c r="J2047" s="37" t="str">
        <f>IF(LEN(I2047)=0,"",VLOOKUP(I2047,品类代码!$E:$F,2,0))</f>
        <v/>
      </c>
      <c r="K2047" s="38" t="str">
        <f>IF(LEN(J2047)=0,"",VLOOKUP(J2047,品类代码!$F:$G,2,0))</f>
        <v/>
      </c>
      <c r="L2047" s="27"/>
      <c r="M2047" s="27"/>
      <c r="N2047" s="27"/>
      <c r="O2047" s="27"/>
      <c r="P2047" s="27"/>
      <c r="Q2047" s="27"/>
      <c r="R2047" s="27"/>
      <c r="S2047" s="39" t="str">
        <f t="shared" si="31"/>
        <v/>
      </c>
      <c r="T2047" s="45"/>
      <c r="U2047" s="41"/>
      <c r="V2047" s="41"/>
      <c r="W2047" s="42"/>
    </row>
    <row r="2048" spans="1:23" s="32" customFormat="1" ht="14.25" thickBot="1" x14ac:dyDescent="0.2">
      <c r="A2048" s="27"/>
      <c r="B2048" s="27"/>
      <c r="C2048" s="27"/>
      <c r="D2048" s="27"/>
      <c r="E2048" s="28"/>
      <c r="F2048" s="29"/>
      <c r="G2048" s="30"/>
      <c r="H2048" s="31"/>
      <c r="I2048" s="36" t="str">
        <f>IF(LEN(F2048)*LEN(G2048)*LEN(H2048)=0,"",VLOOKUP(F2048&amp;G2048&amp;H2048,品类代码!$D:$E,2,0))</f>
        <v/>
      </c>
      <c r="J2048" s="37" t="str">
        <f>IF(LEN(I2048)=0,"",VLOOKUP(I2048,品类代码!$E:$F,2,0))</f>
        <v/>
      </c>
      <c r="K2048" s="38" t="str">
        <f>IF(LEN(J2048)=0,"",VLOOKUP(J2048,品类代码!$F:$G,2,0))</f>
        <v/>
      </c>
      <c r="L2048" s="27"/>
      <c r="M2048" s="27"/>
      <c r="N2048" s="27"/>
      <c r="O2048" s="27"/>
      <c r="P2048" s="27"/>
      <c r="Q2048" s="27"/>
      <c r="R2048" s="27"/>
      <c r="S2048" s="39" t="str">
        <f t="shared" si="31"/>
        <v/>
      </c>
      <c r="T2048" s="44"/>
      <c r="U2048" s="40"/>
      <c r="V2048" s="40"/>
      <c r="W2048" s="35"/>
    </row>
    <row r="2049" spans="1:23" ht="14.25" thickBot="1" x14ac:dyDescent="0.2">
      <c r="A2049" s="27"/>
      <c r="B2049" s="27"/>
      <c r="C2049" s="27"/>
      <c r="D2049" s="27"/>
      <c r="E2049" s="28"/>
      <c r="F2049" s="29"/>
      <c r="G2049" s="30"/>
      <c r="H2049" s="31"/>
      <c r="I2049" s="36" t="str">
        <f>IF(LEN(F2049)*LEN(G2049)*LEN(H2049)=0,"",VLOOKUP(F2049&amp;G2049&amp;H2049,品类代码!$D:$E,2,0))</f>
        <v/>
      </c>
      <c r="J2049" s="37" t="str">
        <f>IF(LEN(I2049)=0,"",VLOOKUP(I2049,品类代码!$E:$F,2,0))</f>
        <v/>
      </c>
      <c r="K2049" s="38" t="str">
        <f>IF(LEN(J2049)=0,"",VLOOKUP(J2049,品类代码!$F:$G,2,0))</f>
        <v/>
      </c>
      <c r="L2049" s="27"/>
      <c r="M2049" s="27"/>
      <c r="N2049" s="27"/>
      <c r="O2049" s="27"/>
      <c r="P2049" s="27"/>
      <c r="Q2049" s="27"/>
      <c r="R2049" s="27"/>
      <c r="S2049" s="39" t="str">
        <f t="shared" si="31"/>
        <v/>
      </c>
      <c r="T2049" s="45"/>
      <c r="U2049" s="41"/>
      <c r="V2049" s="41"/>
      <c r="W2049" s="42"/>
    </row>
    <row r="2050" spans="1:23" ht="14.25" thickBot="1" x14ac:dyDescent="0.2">
      <c r="A2050" s="27"/>
      <c r="B2050" s="27"/>
      <c r="C2050" s="27"/>
      <c r="D2050" s="27"/>
      <c r="E2050" s="28"/>
      <c r="F2050" s="29"/>
      <c r="G2050" s="30"/>
      <c r="H2050" s="31"/>
      <c r="I2050" s="36" t="str">
        <f>IF(LEN(F2050)*LEN(G2050)*LEN(H2050)=0,"",VLOOKUP(F2050&amp;G2050&amp;H2050,品类代码!$D:$E,2,0))</f>
        <v/>
      </c>
      <c r="J2050" s="37" t="str">
        <f>IF(LEN(I2050)=0,"",VLOOKUP(I2050,品类代码!$E:$F,2,0))</f>
        <v/>
      </c>
      <c r="K2050" s="38" t="str">
        <f>IF(LEN(J2050)=0,"",VLOOKUP(J2050,品类代码!$F:$G,2,0))</f>
        <v/>
      </c>
      <c r="L2050" s="27"/>
      <c r="M2050" s="27"/>
      <c r="N2050" s="27"/>
      <c r="O2050" s="27"/>
      <c r="P2050" s="27"/>
      <c r="Q2050" s="27"/>
      <c r="R2050" s="27"/>
      <c r="S2050" s="39" t="str">
        <f t="shared" si="31"/>
        <v/>
      </c>
      <c r="T2050" s="45"/>
      <c r="U2050" s="41"/>
      <c r="V2050" s="41"/>
      <c r="W2050" s="42"/>
    </row>
    <row r="2051" spans="1:23" s="32" customFormat="1" ht="14.25" thickBot="1" x14ac:dyDescent="0.2">
      <c r="A2051" s="27"/>
      <c r="B2051" s="27"/>
      <c r="C2051" s="27"/>
      <c r="D2051" s="27"/>
      <c r="E2051" s="28"/>
      <c r="F2051" s="29"/>
      <c r="G2051" s="30"/>
      <c r="H2051" s="31"/>
      <c r="I2051" s="36" t="str">
        <f>IF(LEN(F2051)*LEN(G2051)*LEN(H2051)=0,"",VLOOKUP(F2051&amp;G2051&amp;H2051,品类代码!$D:$E,2,0))</f>
        <v/>
      </c>
      <c r="J2051" s="37" t="str">
        <f>IF(LEN(I2051)=0,"",VLOOKUP(I2051,品类代码!$E:$F,2,0))</f>
        <v/>
      </c>
      <c r="K2051" s="38" t="str">
        <f>IF(LEN(J2051)=0,"",VLOOKUP(J2051,品类代码!$F:$G,2,0))</f>
        <v/>
      </c>
      <c r="L2051" s="27"/>
      <c r="M2051" s="27"/>
      <c r="N2051" s="27"/>
      <c r="O2051" s="27"/>
      <c r="P2051" s="27"/>
      <c r="Q2051" s="27"/>
      <c r="R2051" s="27"/>
      <c r="S2051" s="39" t="str">
        <f t="shared" si="31"/>
        <v/>
      </c>
      <c r="T2051" s="44"/>
      <c r="U2051" s="40"/>
      <c r="V2051" s="40"/>
      <c r="W2051" s="35"/>
    </row>
    <row r="2052" spans="1:23" ht="14.25" thickBot="1" x14ac:dyDescent="0.2">
      <c r="A2052" s="27"/>
      <c r="B2052" s="27"/>
      <c r="C2052" s="27"/>
      <c r="D2052" s="27"/>
      <c r="E2052" s="28"/>
      <c r="F2052" s="29"/>
      <c r="G2052" s="30"/>
      <c r="H2052" s="31"/>
      <c r="I2052" s="36" t="str">
        <f>IF(LEN(F2052)*LEN(G2052)*LEN(H2052)=0,"",VLOOKUP(F2052&amp;G2052&amp;H2052,品类代码!$D:$E,2,0))</f>
        <v/>
      </c>
      <c r="J2052" s="37" t="str">
        <f>IF(LEN(I2052)=0,"",VLOOKUP(I2052,品类代码!$E:$F,2,0))</f>
        <v/>
      </c>
      <c r="K2052" s="38" t="str">
        <f>IF(LEN(J2052)=0,"",VLOOKUP(J2052,品类代码!$F:$G,2,0))</f>
        <v/>
      </c>
      <c r="L2052" s="27"/>
      <c r="M2052" s="27"/>
      <c r="N2052" s="27"/>
      <c r="O2052" s="27"/>
      <c r="P2052" s="27"/>
      <c r="Q2052" s="27"/>
      <c r="R2052" s="27"/>
      <c r="S2052" s="39" t="str">
        <f t="shared" si="31"/>
        <v/>
      </c>
      <c r="T2052" s="45"/>
      <c r="U2052" s="41"/>
      <c r="V2052" s="41"/>
      <c r="W2052" s="42"/>
    </row>
    <row r="2053" spans="1:23" ht="14.25" thickBot="1" x14ac:dyDescent="0.2">
      <c r="A2053" s="27"/>
      <c r="B2053" s="27"/>
      <c r="C2053" s="27"/>
      <c r="D2053" s="27"/>
      <c r="E2053" s="28"/>
      <c r="F2053" s="29"/>
      <c r="G2053" s="30"/>
      <c r="H2053" s="31"/>
      <c r="I2053" s="36" t="str">
        <f>IF(LEN(F2053)*LEN(G2053)*LEN(H2053)=0,"",VLOOKUP(F2053&amp;G2053&amp;H2053,品类代码!$D:$E,2,0))</f>
        <v/>
      </c>
      <c r="J2053" s="37" t="str">
        <f>IF(LEN(I2053)=0,"",VLOOKUP(I2053,品类代码!$E:$F,2,0))</f>
        <v/>
      </c>
      <c r="K2053" s="38" t="str">
        <f>IF(LEN(J2053)=0,"",VLOOKUP(J2053,品类代码!$F:$G,2,0))</f>
        <v/>
      </c>
      <c r="L2053" s="27"/>
      <c r="M2053" s="27"/>
      <c r="N2053" s="27"/>
      <c r="O2053" s="27"/>
      <c r="P2053" s="27"/>
      <c r="Q2053" s="27"/>
      <c r="R2053" s="27"/>
      <c r="S2053" s="39" t="str">
        <f t="shared" si="31"/>
        <v/>
      </c>
      <c r="T2053" s="45"/>
      <c r="U2053" s="41"/>
      <c r="V2053" s="41"/>
      <c r="W2053" s="42"/>
    </row>
    <row r="2054" spans="1:23" s="32" customFormat="1" ht="14.25" thickBot="1" x14ac:dyDescent="0.2">
      <c r="A2054" s="27"/>
      <c r="B2054" s="27"/>
      <c r="C2054" s="27"/>
      <c r="D2054" s="27"/>
      <c r="E2054" s="28"/>
      <c r="F2054" s="29"/>
      <c r="G2054" s="30"/>
      <c r="H2054" s="31"/>
      <c r="I2054" s="36" t="str">
        <f>IF(LEN(F2054)*LEN(G2054)*LEN(H2054)=0,"",VLOOKUP(F2054&amp;G2054&amp;H2054,品类代码!$D:$E,2,0))</f>
        <v/>
      </c>
      <c r="J2054" s="37" t="str">
        <f>IF(LEN(I2054)=0,"",VLOOKUP(I2054,品类代码!$E:$F,2,0))</f>
        <v/>
      </c>
      <c r="K2054" s="38" t="str">
        <f>IF(LEN(J2054)=0,"",VLOOKUP(J2054,品类代码!$F:$G,2,0))</f>
        <v/>
      </c>
      <c r="L2054" s="27"/>
      <c r="M2054" s="27"/>
      <c r="N2054" s="27"/>
      <c r="O2054" s="27"/>
      <c r="P2054" s="27"/>
      <c r="Q2054" s="27"/>
      <c r="R2054" s="27"/>
      <c r="S2054" s="39" t="str">
        <f t="shared" ref="S2054:S2117" si="32">IF(LEN($B$3)*LEN(H2054)*LEN(B2054)*LEN(D2054)*LEN(L2054)=0,"",$B$3&amp;"-"&amp;H2054&amp;"-"&amp;B2054&amp;"-"&amp;D2054&amp;"-"&amp;IF(LEN(M2054)=0,L2054,IF(LEN(N2054)*LEN(M2054)&gt;0,M2054&amp;"("&amp;L2054&amp;")"&amp;N2054,M2054&amp;"("&amp;L2054&amp;")")))</f>
        <v/>
      </c>
      <c r="T2054" s="44"/>
      <c r="U2054" s="40"/>
      <c r="V2054" s="40"/>
      <c r="W2054" s="35"/>
    </row>
    <row r="2055" spans="1:23" ht="14.25" thickBot="1" x14ac:dyDescent="0.2">
      <c r="A2055" s="27"/>
      <c r="B2055" s="27"/>
      <c r="C2055" s="27"/>
      <c r="D2055" s="27"/>
      <c r="E2055" s="28"/>
      <c r="F2055" s="29"/>
      <c r="G2055" s="30"/>
      <c r="H2055" s="31"/>
      <c r="I2055" s="36" t="str">
        <f>IF(LEN(F2055)*LEN(G2055)*LEN(H2055)=0,"",VLOOKUP(F2055&amp;G2055&amp;H2055,品类代码!$D:$E,2,0))</f>
        <v/>
      </c>
      <c r="J2055" s="37" t="str">
        <f>IF(LEN(I2055)=0,"",VLOOKUP(I2055,品类代码!$E:$F,2,0))</f>
        <v/>
      </c>
      <c r="K2055" s="38" t="str">
        <f>IF(LEN(J2055)=0,"",VLOOKUP(J2055,品类代码!$F:$G,2,0))</f>
        <v/>
      </c>
      <c r="L2055" s="27"/>
      <c r="M2055" s="27"/>
      <c r="N2055" s="27"/>
      <c r="O2055" s="27"/>
      <c r="P2055" s="27"/>
      <c r="Q2055" s="27"/>
      <c r="R2055" s="27"/>
      <c r="S2055" s="39" t="str">
        <f t="shared" si="32"/>
        <v/>
      </c>
      <c r="T2055" s="45"/>
      <c r="U2055" s="41"/>
      <c r="V2055" s="41"/>
      <c r="W2055" s="42"/>
    </row>
    <row r="2056" spans="1:23" ht="14.25" thickBot="1" x14ac:dyDescent="0.2">
      <c r="A2056" s="27"/>
      <c r="B2056" s="27"/>
      <c r="C2056" s="27"/>
      <c r="D2056" s="27"/>
      <c r="E2056" s="28"/>
      <c r="F2056" s="29"/>
      <c r="G2056" s="30"/>
      <c r="H2056" s="31"/>
      <c r="I2056" s="36" t="str">
        <f>IF(LEN(F2056)*LEN(G2056)*LEN(H2056)=0,"",VLOOKUP(F2056&amp;G2056&amp;H2056,品类代码!$D:$E,2,0))</f>
        <v/>
      </c>
      <c r="J2056" s="37" t="str">
        <f>IF(LEN(I2056)=0,"",VLOOKUP(I2056,品类代码!$E:$F,2,0))</f>
        <v/>
      </c>
      <c r="K2056" s="38" t="str">
        <f>IF(LEN(J2056)=0,"",VLOOKUP(J2056,品类代码!$F:$G,2,0))</f>
        <v/>
      </c>
      <c r="L2056" s="27"/>
      <c r="M2056" s="27"/>
      <c r="N2056" s="27"/>
      <c r="O2056" s="27"/>
      <c r="P2056" s="27"/>
      <c r="Q2056" s="27"/>
      <c r="R2056" s="27"/>
      <c r="S2056" s="39" t="str">
        <f t="shared" si="32"/>
        <v/>
      </c>
      <c r="T2056" s="45"/>
      <c r="U2056" s="41"/>
      <c r="V2056" s="41"/>
      <c r="W2056" s="42"/>
    </row>
    <row r="2057" spans="1:23" s="32" customFormat="1" ht="14.25" thickBot="1" x14ac:dyDescent="0.2">
      <c r="A2057" s="27"/>
      <c r="B2057" s="27"/>
      <c r="C2057" s="27"/>
      <c r="D2057" s="27"/>
      <c r="E2057" s="28"/>
      <c r="F2057" s="29"/>
      <c r="G2057" s="30"/>
      <c r="H2057" s="31"/>
      <c r="I2057" s="36" t="str">
        <f>IF(LEN(F2057)*LEN(G2057)*LEN(H2057)=0,"",VLOOKUP(F2057&amp;G2057&amp;H2057,品类代码!$D:$E,2,0))</f>
        <v/>
      </c>
      <c r="J2057" s="37" t="str">
        <f>IF(LEN(I2057)=0,"",VLOOKUP(I2057,品类代码!$E:$F,2,0))</f>
        <v/>
      </c>
      <c r="K2057" s="38" t="str">
        <f>IF(LEN(J2057)=0,"",VLOOKUP(J2057,品类代码!$F:$G,2,0))</f>
        <v/>
      </c>
      <c r="L2057" s="27"/>
      <c r="M2057" s="27"/>
      <c r="N2057" s="27"/>
      <c r="O2057" s="27"/>
      <c r="P2057" s="27"/>
      <c r="Q2057" s="27"/>
      <c r="R2057" s="27"/>
      <c r="S2057" s="39" t="str">
        <f t="shared" si="32"/>
        <v/>
      </c>
      <c r="T2057" s="44"/>
      <c r="U2057" s="40"/>
      <c r="V2057" s="40"/>
      <c r="W2057" s="35"/>
    </row>
    <row r="2058" spans="1:23" ht="14.25" thickBot="1" x14ac:dyDescent="0.2">
      <c r="A2058" s="27"/>
      <c r="B2058" s="27"/>
      <c r="C2058" s="27"/>
      <c r="D2058" s="27"/>
      <c r="E2058" s="28"/>
      <c r="F2058" s="29"/>
      <c r="G2058" s="30"/>
      <c r="H2058" s="31"/>
      <c r="I2058" s="36" t="str">
        <f>IF(LEN(F2058)*LEN(G2058)*LEN(H2058)=0,"",VLOOKUP(F2058&amp;G2058&amp;H2058,品类代码!$D:$E,2,0))</f>
        <v/>
      </c>
      <c r="J2058" s="37" t="str">
        <f>IF(LEN(I2058)=0,"",VLOOKUP(I2058,品类代码!$E:$F,2,0))</f>
        <v/>
      </c>
      <c r="K2058" s="38" t="str">
        <f>IF(LEN(J2058)=0,"",VLOOKUP(J2058,品类代码!$F:$G,2,0))</f>
        <v/>
      </c>
      <c r="L2058" s="27"/>
      <c r="M2058" s="27"/>
      <c r="N2058" s="27"/>
      <c r="O2058" s="27"/>
      <c r="P2058" s="27"/>
      <c r="Q2058" s="27"/>
      <c r="R2058" s="27"/>
      <c r="S2058" s="39" t="str">
        <f t="shared" si="32"/>
        <v/>
      </c>
      <c r="T2058" s="45"/>
      <c r="U2058" s="41"/>
      <c r="V2058" s="41"/>
      <c r="W2058" s="42"/>
    </row>
    <row r="2059" spans="1:23" ht="14.25" thickBot="1" x14ac:dyDescent="0.2">
      <c r="A2059" s="27"/>
      <c r="B2059" s="27"/>
      <c r="C2059" s="27"/>
      <c r="D2059" s="27"/>
      <c r="E2059" s="28"/>
      <c r="F2059" s="29"/>
      <c r="G2059" s="30"/>
      <c r="H2059" s="31"/>
      <c r="I2059" s="36" t="str">
        <f>IF(LEN(F2059)*LEN(G2059)*LEN(H2059)=0,"",VLOOKUP(F2059&amp;G2059&amp;H2059,品类代码!$D:$E,2,0))</f>
        <v/>
      </c>
      <c r="J2059" s="37" t="str">
        <f>IF(LEN(I2059)=0,"",VLOOKUP(I2059,品类代码!$E:$F,2,0))</f>
        <v/>
      </c>
      <c r="K2059" s="38" t="str">
        <f>IF(LEN(J2059)=0,"",VLOOKUP(J2059,品类代码!$F:$G,2,0))</f>
        <v/>
      </c>
      <c r="L2059" s="27"/>
      <c r="M2059" s="27"/>
      <c r="N2059" s="27"/>
      <c r="O2059" s="27"/>
      <c r="P2059" s="27"/>
      <c r="Q2059" s="27"/>
      <c r="R2059" s="27"/>
      <c r="S2059" s="39" t="str">
        <f t="shared" si="32"/>
        <v/>
      </c>
      <c r="T2059" s="45"/>
      <c r="U2059" s="41"/>
      <c r="V2059" s="41"/>
      <c r="W2059" s="42"/>
    </row>
    <row r="2060" spans="1:23" s="32" customFormat="1" ht="14.25" thickBot="1" x14ac:dyDescent="0.2">
      <c r="A2060" s="27"/>
      <c r="B2060" s="27"/>
      <c r="C2060" s="27"/>
      <c r="D2060" s="27"/>
      <c r="E2060" s="28"/>
      <c r="F2060" s="29"/>
      <c r="G2060" s="30"/>
      <c r="H2060" s="31"/>
      <c r="I2060" s="36" t="str">
        <f>IF(LEN(F2060)*LEN(G2060)*LEN(H2060)=0,"",VLOOKUP(F2060&amp;G2060&amp;H2060,品类代码!$D:$E,2,0))</f>
        <v/>
      </c>
      <c r="J2060" s="37" t="str">
        <f>IF(LEN(I2060)=0,"",VLOOKUP(I2060,品类代码!$E:$F,2,0))</f>
        <v/>
      </c>
      <c r="K2060" s="38" t="str">
        <f>IF(LEN(J2060)=0,"",VLOOKUP(J2060,品类代码!$F:$G,2,0))</f>
        <v/>
      </c>
      <c r="L2060" s="27"/>
      <c r="M2060" s="27"/>
      <c r="N2060" s="27"/>
      <c r="O2060" s="27"/>
      <c r="P2060" s="27"/>
      <c r="Q2060" s="27"/>
      <c r="R2060" s="27"/>
      <c r="S2060" s="39" t="str">
        <f t="shared" si="32"/>
        <v/>
      </c>
      <c r="T2060" s="44"/>
      <c r="U2060" s="40"/>
      <c r="V2060" s="40"/>
      <c r="W2060" s="35"/>
    </row>
    <row r="2061" spans="1:23" ht="14.25" thickBot="1" x14ac:dyDescent="0.2">
      <c r="A2061" s="27"/>
      <c r="B2061" s="27"/>
      <c r="C2061" s="27"/>
      <c r="D2061" s="27"/>
      <c r="E2061" s="28"/>
      <c r="F2061" s="29"/>
      <c r="G2061" s="30"/>
      <c r="H2061" s="31"/>
      <c r="I2061" s="36" t="str">
        <f>IF(LEN(F2061)*LEN(G2061)*LEN(H2061)=0,"",VLOOKUP(F2061&amp;G2061&amp;H2061,品类代码!$D:$E,2,0))</f>
        <v/>
      </c>
      <c r="J2061" s="37" t="str">
        <f>IF(LEN(I2061)=0,"",VLOOKUP(I2061,品类代码!$E:$F,2,0))</f>
        <v/>
      </c>
      <c r="K2061" s="38" t="str">
        <f>IF(LEN(J2061)=0,"",VLOOKUP(J2061,品类代码!$F:$G,2,0))</f>
        <v/>
      </c>
      <c r="L2061" s="27"/>
      <c r="M2061" s="27"/>
      <c r="N2061" s="27"/>
      <c r="O2061" s="27"/>
      <c r="P2061" s="27"/>
      <c r="Q2061" s="27"/>
      <c r="R2061" s="27"/>
      <c r="S2061" s="39" t="str">
        <f t="shared" si="32"/>
        <v/>
      </c>
      <c r="T2061" s="45"/>
      <c r="U2061" s="41"/>
      <c r="V2061" s="41"/>
      <c r="W2061" s="42"/>
    </row>
    <row r="2062" spans="1:23" ht="14.25" thickBot="1" x14ac:dyDescent="0.2">
      <c r="A2062" s="27"/>
      <c r="B2062" s="27"/>
      <c r="C2062" s="27"/>
      <c r="D2062" s="27"/>
      <c r="E2062" s="28"/>
      <c r="F2062" s="29"/>
      <c r="G2062" s="30"/>
      <c r="H2062" s="31"/>
      <c r="I2062" s="36" t="str">
        <f>IF(LEN(F2062)*LEN(G2062)*LEN(H2062)=0,"",VLOOKUP(F2062&amp;G2062&amp;H2062,品类代码!$D:$E,2,0))</f>
        <v/>
      </c>
      <c r="J2062" s="37" t="str">
        <f>IF(LEN(I2062)=0,"",VLOOKUP(I2062,品类代码!$E:$F,2,0))</f>
        <v/>
      </c>
      <c r="K2062" s="38" t="str">
        <f>IF(LEN(J2062)=0,"",VLOOKUP(J2062,品类代码!$F:$G,2,0))</f>
        <v/>
      </c>
      <c r="L2062" s="27"/>
      <c r="M2062" s="27"/>
      <c r="N2062" s="27"/>
      <c r="O2062" s="27"/>
      <c r="P2062" s="27"/>
      <c r="Q2062" s="27"/>
      <c r="R2062" s="27"/>
      <c r="S2062" s="39" t="str">
        <f t="shared" si="32"/>
        <v/>
      </c>
      <c r="T2062" s="45"/>
      <c r="U2062" s="41"/>
      <c r="V2062" s="41"/>
      <c r="W2062" s="42"/>
    </row>
    <row r="2063" spans="1:23" s="32" customFormat="1" ht="14.25" thickBot="1" x14ac:dyDescent="0.2">
      <c r="A2063" s="27"/>
      <c r="B2063" s="27"/>
      <c r="C2063" s="27"/>
      <c r="D2063" s="27"/>
      <c r="E2063" s="28"/>
      <c r="F2063" s="29"/>
      <c r="G2063" s="30"/>
      <c r="H2063" s="31"/>
      <c r="I2063" s="36" t="str">
        <f>IF(LEN(F2063)*LEN(G2063)*LEN(H2063)=0,"",VLOOKUP(F2063&amp;G2063&amp;H2063,品类代码!$D:$E,2,0))</f>
        <v/>
      </c>
      <c r="J2063" s="37" t="str">
        <f>IF(LEN(I2063)=0,"",VLOOKUP(I2063,品类代码!$E:$F,2,0))</f>
        <v/>
      </c>
      <c r="K2063" s="38" t="str">
        <f>IF(LEN(J2063)=0,"",VLOOKUP(J2063,品类代码!$F:$G,2,0))</f>
        <v/>
      </c>
      <c r="L2063" s="27"/>
      <c r="M2063" s="27"/>
      <c r="N2063" s="27"/>
      <c r="O2063" s="27"/>
      <c r="P2063" s="27"/>
      <c r="Q2063" s="27"/>
      <c r="R2063" s="27"/>
      <c r="S2063" s="39" t="str">
        <f t="shared" si="32"/>
        <v/>
      </c>
      <c r="T2063" s="44"/>
      <c r="U2063" s="40"/>
      <c r="V2063" s="40"/>
      <c r="W2063" s="35"/>
    </row>
    <row r="2064" spans="1:23" ht="14.25" thickBot="1" x14ac:dyDescent="0.2">
      <c r="A2064" s="27"/>
      <c r="B2064" s="27"/>
      <c r="C2064" s="27"/>
      <c r="D2064" s="27"/>
      <c r="E2064" s="28"/>
      <c r="F2064" s="29"/>
      <c r="G2064" s="30"/>
      <c r="H2064" s="31"/>
      <c r="I2064" s="36" t="str">
        <f>IF(LEN(F2064)*LEN(G2064)*LEN(H2064)=0,"",VLOOKUP(F2064&amp;G2064&amp;H2064,品类代码!$D:$E,2,0))</f>
        <v/>
      </c>
      <c r="J2064" s="37" t="str">
        <f>IF(LEN(I2064)=0,"",VLOOKUP(I2064,品类代码!$E:$F,2,0))</f>
        <v/>
      </c>
      <c r="K2064" s="38" t="str">
        <f>IF(LEN(J2064)=0,"",VLOOKUP(J2064,品类代码!$F:$G,2,0))</f>
        <v/>
      </c>
      <c r="L2064" s="27"/>
      <c r="M2064" s="27"/>
      <c r="N2064" s="27"/>
      <c r="O2064" s="27"/>
      <c r="P2064" s="27"/>
      <c r="Q2064" s="27"/>
      <c r="R2064" s="27"/>
      <c r="S2064" s="39" t="str">
        <f t="shared" si="32"/>
        <v/>
      </c>
      <c r="T2064" s="45"/>
      <c r="U2064" s="41"/>
      <c r="V2064" s="41"/>
      <c r="W2064" s="42"/>
    </row>
    <row r="2065" spans="1:23" ht="14.25" thickBot="1" x14ac:dyDescent="0.2">
      <c r="A2065" s="27"/>
      <c r="B2065" s="27"/>
      <c r="C2065" s="27"/>
      <c r="D2065" s="27"/>
      <c r="E2065" s="28"/>
      <c r="F2065" s="29"/>
      <c r="G2065" s="30"/>
      <c r="H2065" s="31"/>
      <c r="I2065" s="36" t="str">
        <f>IF(LEN(F2065)*LEN(G2065)*LEN(H2065)=0,"",VLOOKUP(F2065&amp;G2065&amp;H2065,品类代码!$D:$E,2,0))</f>
        <v/>
      </c>
      <c r="J2065" s="37" t="str">
        <f>IF(LEN(I2065)=0,"",VLOOKUP(I2065,品类代码!$E:$F,2,0))</f>
        <v/>
      </c>
      <c r="K2065" s="38" t="str">
        <f>IF(LEN(J2065)=0,"",VLOOKUP(J2065,品类代码!$F:$G,2,0))</f>
        <v/>
      </c>
      <c r="L2065" s="27"/>
      <c r="M2065" s="27"/>
      <c r="N2065" s="27"/>
      <c r="O2065" s="27"/>
      <c r="P2065" s="27"/>
      <c r="Q2065" s="27"/>
      <c r="R2065" s="27"/>
      <c r="S2065" s="39" t="str">
        <f t="shared" si="32"/>
        <v/>
      </c>
      <c r="T2065" s="45"/>
      <c r="U2065" s="41"/>
      <c r="V2065" s="41"/>
      <c r="W2065" s="42"/>
    </row>
    <row r="2066" spans="1:23" s="32" customFormat="1" ht="14.25" thickBot="1" x14ac:dyDescent="0.2">
      <c r="A2066" s="27"/>
      <c r="B2066" s="27"/>
      <c r="C2066" s="27"/>
      <c r="D2066" s="27"/>
      <c r="E2066" s="28"/>
      <c r="F2066" s="29"/>
      <c r="G2066" s="30"/>
      <c r="H2066" s="31"/>
      <c r="I2066" s="36" t="str">
        <f>IF(LEN(F2066)*LEN(G2066)*LEN(H2066)=0,"",VLOOKUP(F2066&amp;G2066&amp;H2066,品类代码!$D:$E,2,0))</f>
        <v/>
      </c>
      <c r="J2066" s="37" t="str">
        <f>IF(LEN(I2066)=0,"",VLOOKUP(I2066,品类代码!$E:$F,2,0))</f>
        <v/>
      </c>
      <c r="K2066" s="38" t="str">
        <f>IF(LEN(J2066)=0,"",VLOOKUP(J2066,品类代码!$F:$G,2,0))</f>
        <v/>
      </c>
      <c r="L2066" s="27"/>
      <c r="M2066" s="27"/>
      <c r="N2066" s="27"/>
      <c r="O2066" s="27"/>
      <c r="P2066" s="27"/>
      <c r="Q2066" s="27"/>
      <c r="R2066" s="27"/>
      <c r="S2066" s="39" t="str">
        <f t="shared" si="32"/>
        <v/>
      </c>
      <c r="T2066" s="44"/>
      <c r="U2066" s="40"/>
      <c r="V2066" s="40"/>
      <c r="W2066" s="35"/>
    </row>
    <row r="2067" spans="1:23" ht="14.25" thickBot="1" x14ac:dyDescent="0.2">
      <c r="A2067" s="27"/>
      <c r="B2067" s="27"/>
      <c r="C2067" s="27"/>
      <c r="D2067" s="27"/>
      <c r="E2067" s="28"/>
      <c r="F2067" s="29"/>
      <c r="G2067" s="30"/>
      <c r="H2067" s="31"/>
      <c r="I2067" s="36" t="str">
        <f>IF(LEN(F2067)*LEN(G2067)*LEN(H2067)=0,"",VLOOKUP(F2067&amp;G2067&amp;H2067,品类代码!$D:$E,2,0))</f>
        <v/>
      </c>
      <c r="J2067" s="37" t="str">
        <f>IF(LEN(I2067)=0,"",VLOOKUP(I2067,品类代码!$E:$F,2,0))</f>
        <v/>
      </c>
      <c r="K2067" s="38" t="str">
        <f>IF(LEN(J2067)=0,"",VLOOKUP(J2067,品类代码!$F:$G,2,0))</f>
        <v/>
      </c>
      <c r="L2067" s="27"/>
      <c r="M2067" s="27"/>
      <c r="N2067" s="27"/>
      <c r="O2067" s="27"/>
      <c r="P2067" s="27"/>
      <c r="Q2067" s="27"/>
      <c r="R2067" s="27"/>
      <c r="S2067" s="39" t="str">
        <f t="shared" si="32"/>
        <v/>
      </c>
      <c r="T2067" s="45"/>
      <c r="U2067" s="41"/>
      <c r="V2067" s="41"/>
      <c r="W2067" s="42"/>
    </row>
    <row r="2068" spans="1:23" ht="14.25" thickBot="1" x14ac:dyDescent="0.2">
      <c r="A2068" s="27"/>
      <c r="B2068" s="27"/>
      <c r="C2068" s="27"/>
      <c r="D2068" s="27"/>
      <c r="E2068" s="28"/>
      <c r="F2068" s="29"/>
      <c r="G2068" s="30"/>
      <c r="H2068" s="31"/>
      <c r="I2068" s="36" t="str">
        <f>IF(LEN(F2068)*LEN(G2068)*LEN(H2068)=0,"",VLOOKUP(F2068&amp;G2068&amp;H2068,品类代码!$D:$E,2,0))</f>
        <v/>
      </c>
      <c r="J2068" s="37" t="str">
        <f>IF(LEN(I2068)=0,"",VLOOKUP(I2068,品类代码!$E:$F,2,0))</f>
        <v/>
      </c>
      <c r="K2068" s="38" t="str">
        <f>IF(LEN(J2068)=0,"",VLOOKUP(J2068,品类代码!$F:$G,2,0))</f>
        <v/>
      </c>
      <c r="L2068" s="27"/>
      <c r="M2068" s="27"/>
      <c r="N2068" s="27"/>
      <c r="O2068" s="27"/>
      <c r="P2068" s="27"/>
      <c r="Q2068" s="27"/>
      <c r="R2068" s="27"/>
      <c r="S2068" s="39" t="str">
        <f t="shared" si="32"/>
        <v/>
      </c>
      <c r="T2068" s="45"/>
      <c r="U2068" s="41"/>
      <c r="V2068" s="41"/>
      <c r="W2068" s="42"/>
    </row>
    <row r="2069" spans="1:23" s="32" customFormat="1" ht="14.25" thickBot="1" x14ac:dyDescent="0.2">
      <c r="A2069" s="27"/>
      <c r="B2069" s="27"/>
      <c r="C2069" s="27"/>
      <c r="D2069" s="27"/>
      <c r="E2069" s="28"/>
      <c r="F2069" s="29"/>
      <c r="G2069" s="30"/>
      <c r="H2069" s="31"/>
      <c r="I2069" s="36" t="str">
        <f>IF(LEN(F2069)*LEN(G2069)*LEN(H2069)=0,"",VLOOKUP(F2069&amp;G2069&amp;H2069,品类代码!$D:$E,2,0))</f>
        <v/>
      </c>
      <c r="J2069" s="37" t="str">
        <f>IF(LEN(I2069)=0,"",VLOOKUP(I2069,品类代码!$E:$F,2,0))</f>
        <v/>
      </c>
      <c r="K2069" s="38" t="str">
        <f>IF(LEN(J2069)=0,"",VLOOKUP(J2069,品类代码!$F:$G,2,0))</f>
        <v/>
      </c>
      <c r="L2069" s="27"/>
      <c r="M2069" s="27"/>
      <c r="N2069" s="27"/>
      <c r="O2069" s="27"/>
      <c r="P2069" s="27"/>
      <c r="Q2069" s="27"/>
      <c r="R2069" s="27"/>
      <c r="S2069" s="39" t="str">
        <f t="shared" si="32"/>
        <v/>
      </c>
      <c r="T2069" s="44"/>
      <c r="U2069" s="40"/>
      <c r="V2069" s="40"/>
      <c r="W2069" s="35"/>
    </row>
    <row r="2070" spans="1:23" ht="14.25" thickBot="1" x14ac:dyDescent="0.2">
      <c r="A2070" s="27"/>
      <c r="B2070" s="27"/>
      <c r="C2070" s="27"/>
      <c r="D2070" s="27"/>
      <c r="E2070" s="28"/>
      <c r="F2070" s="29"/>
      <c r="G2070" s="30"/>
      <c r="H2070" s="31"/>
      <c r="I2070" s="36" t="str">
        <f>IF(LEN(F2070)*LEN(G2070)*LEN(H2070)=0,"",VLOOKUP(F2070&amp;G2070&amp;H2070,品类代码!$D:$E,2,0))</f>
        <v/>
      </c>
      <c r="J2070" s="37" t="str">
        <f>IF(LEN(I2070)=0,"",VLOOKUP(I2070,品类代码!$E:$F,2,0))</f>
        <v/>
      </c>
      <c r="K2070" s="38" t="str">
        <f>IF(LEN(J2070)=0,"",VLOOKUP(J2070,品类代码!$F:$G,2,0))</f>
        <v/>
      </c>
      <c r="L2070" s="27"/>
      <c r="M2070" s="27"/>
      <c r="N2070" s="27"/>
      <c r="O2070" s="27"/>
      <c r="P2070" s="27"/>
      <c r="Q2070" s="27"/>
      <c r="R2070" s="27"/>
      <c r="S2070" s="39" t="str">
        <f t="shared" si="32"/>
        <v/>
      </c>
      <c r="T2070" s="45"/>
      <c r="U2070" s="41"/>
      <c r="V2070" s="41"/>
      <c r="W2070" s="42"/>
    </row>
    <row r="2071" spans="1:23" ht="14.25" thickBot="1" x14ac:dyDescent="0.2">
      <c r="A2071" s="27"/>
      <c r="B2071" s="27"/>
      <c r="C2071" s="27"/>
      <c r="D2071" s="27"/>
      <c r="E2071" s="28"/>
      <c r="F2071" s="29"/>
      <c r="G2071" s="30"/>
      <c r="H2071" s="31"/>
      <c r="I2071" s="36" t="str">
        <f>IF(LEN(F2071)*LEN(G2071)*LEN(H2071)=0,"",VLOOKUP(F2071&amp;G2071&amp;H2071,品类代码!$D:$E,2,0))</f>
        <v/>
      </c>
      <c r="J2071" s="37" t="str">
        <f>IF(LEN(I2071)=0,"",VLOOKUP(I2071,品类代码!$E:$F,2,0))</f>
        <v/>
      </c>
      <c r="K2071" s="38" t="str">
        <f>IF(LEN(J2071)=0,"",VLOOKUP(J2071,品类代码!$F:$G,2,0))</f>
        <v/>
      </c>
      <c r="L2071" s="27"/>
      <c r="M2071" s="27"/>
      <c r="N2071" s="27"/>
      <c r="O2071" s="27"/>
      <c r="P2071" s="27"/>
      <c r="Q2071" s="27"/>
      <c r="R2071" s="27"/>
      <c r="S2071" s="39" t="str">
        <f t="shared" si="32"/>
        <v/>
      </c>
      <c r="T2071" s="45"/>
      <c r="U2071" s="41"/>
      <c r="V2071" s="41"/>
      <c r="W2071" s="42"/>
    </row>
    <row r="2072" spans="1:23" s="32" customFormat="1" ht="14.25" thickBot="1" x14ac:dyDescent="0.2">
      <c r="A2072" s="27"/>
      <c r="B2072" s="27"/>
      <c r="C2072" s="27"/>
      <c r="D2072" s="27"/>
      <c r="E2072" s="28"/>
      <c r="F2072" s="29"/>
      <c r="G2072" s="30"/>
      <c r="H2072" s="31"/>
      <c r="I2072" s="36" t="str">
        <f>IF(LEN(F2072)*LEN(G2072)*LEN(H2072)=0,"",VLOOKUP(F2072&amp;G2072&amp;H2072,品类代码!$D:$E,2,0))</f>
        <v/>
      </c>
      <c r="J2072" s="37" t="str">
        <f>IF(LEN(I2072)=0,"",VLOOKUP(I2072,品类代码!$E:$F,2,0))</f>
        <v/>
      </c>
      <c r="K2072" s="38" t="str">
        <f>IF(LEN(J2072)=0,"",VLOOKUP(J2072,品类代码!$F:$G,2,0))</f>
        <v/>
      </c>
      <c r="L2072" s="27"/>
      <c r="M2072" s="27"/>
      <c r="N2072" s="27"/>
      <c r="O2072" s="27"/>
      <c r="P2072" s="27"/>
      <c r="Q2072" s="27"/>
      <c r="R2072" s="27"/>
      <c r="S2072" s="39" t="str">
        <f t="shared" si="32"/>
        <v/>
      </c>
      <c r="T2072" s="44"/>
      <c r="U2072" s="40"/>
      <c r="V2072" s="40"/>
      <c r="W2072" s="35"/>
    </row>
    <row r="2073" spans="1:23" ht="14.25" thickBot="1" x14ac:dyDescent="0.2">
      <c r="A2073" s="27"/>
      <c r="B2073" s="27"/>
      <c r="C2073" s="27"/>
      <c r="D2073" s="27"/>
      <c r="E2073" s="28"/>
      <c r="F2073" s="29"/>
      <c r="G2073" s="30"/>
      <c r="H2073" s="31"/>
      <c r="I2073" s="36" t="str">
        <f>IF(LEN(F2073)*LEN(G2073)*LEN(H2073)=0,"",VLOOKUP(F2073&amp;G2073&amp;H2073,品类代码!$D:$E,2,0))</f>
        <v/>
      </c>
      <c r="J2073" s="37" t="str">
        <f>IF(LEN(I2073)=0,"",VLOOKUP(I2073,品类代码!$E:$F,2,0))</f>
        <v/>
      </c>
      <c r="K2073" s="38" t="str">
        <f>IF(LEN(J2073)=0,"",VLOOKUP(J2073,品类代码!$F:$G,2,0))</f>
        <v/>
      </c>
      <c r="L2073" s="27"/>
      <c r="M2073" s="27"/>
      <c r="N2073" s="27"/>
      <c r="O2073" s="27"/>
      <c r="P2073" s="27"/>
      <c r="Q2073" s="27"/>
      <c r="R2073" s="27"/>
      <c r="S2073" s="39" t="str">
        <f t="shared" si="32"/>
        <v/>
      </c>
      <c r="T2073" s="45"/>
      <c r="U2073" s="41"/>
      <c r="V2073" s="41"/>
      <c r="W2073" s="42"/>
    </row>
    <row r="2074" spans="1:23" ht="14.25" thickBot="1" x14ac:dyDescent="0.2">
      <c r="A2074" s="27"/>
      <c r="B2074" s="27"/>
      <c r="C2074" s="27"/>
      <c r="D2074" s="27"/>
      <c r="E2074" s="28"/>
      <c r="F2074" s="29"/>
      <c r="G2074" s="30"/>
      <c r="H2074" s="31"/>
      <c r="I2074" s="36" t="str">
        <f>IF(LEN(F2074)*LEN(G2074)*LEN(H2074)=0,"",VLOOKUP(F2074&amp;G2074&amp;H2074,品类代码!$D:$E,2,0))</f>
        <v/>
      </c>
      <c r="J2074" s="37" t="str">
        <f>IF(LEN(I2074)=0,"",VLOOKUP(I2074,品类代码!$E:$F,2,0))</f>
        <v/>
      </c>
      <c r="K2074" s="38" t="str">
        <f>IF(LEN(J2074)=0,"",VLOOKUP(J2074,品类代码!$F:$G,2,0))</f>
        <v/>
      </c>
      <c r="L2074" s="27"/>
      <c r="M2074" s="27"/>
      <c r="N2074" s="27"/>
      <c r="O2074" s="27"/>
      <c r="P2074" s="27"/>
      <c r="Q2074" s="27"/>
      <c r="R2074" s="27"/>
      <c r="S2074" s="39" t="str">
        <f t="shared" si="32"/>
        <v/>
      </c>
      <c r="T2074" s="45"/>
      <c r="U2074" s="41"/>
      <c r="V2074" s="41"/>
      <c r="W2074" s="42"/>
    </row>
    <row r="2075" spans="1:23" s="32" customFormat="1" ht="14.25" thickBot="1" x14ac:dyDescent="0.2">
      <c r="A2075" s="27"/>
      <c r="B2075" s="27"/>
      <c r="C2075" s="27"/>
      <c r="D2075" s="27"/>
      <c r="E2075" s="28"/>
      <c r="F2075" s="29"/>
      <c r="G2075" s="30"/>
      <c r="H2075" s="31"/>
      <c r="I2075" s="36" t="str">
        <f>IF(LEN(F2075)*LEN(G2075)*LEN(H2075)=0,"",VLOOKUP(F2075&amp;G2075&amp;H2075,品类代码!$D:$E,2,0))</f>
        <v/>
      </c>
      <c r="J2075" s="37" t="str">
        <f>IF(LEN(I2075)=0,"",VLOOKUP(I2075,品类代码!$E:$F,2,0))</f>
        <v/>
      </c>
      <c r="K2075" s="38" t="str">
        <f>IF(LEN(J2075)=0,"",VLOOKUP(J2075,品类代码!$F:$G,2,0))</f>
        <v/>
      </c>
      <c r="L2075" s="27"/>
      <c r="M2075" s="27"/>
      <c r="N2075" s="27"/>
      <c r="O2075" s="27"/>
      <c r="P2075" s="27"/>
      <c r="Q2075" s="27"/>
      <c r="R2075" s="27"/>
      <c r="S2075" s="39" t="str">
        <f t="shared" si="32"/>
        <v/>
      </c>
      <c r="T2075" s="44"/>
      <c r="U2075" s="40"/>
      <c r="V2075" s="40"/>
      <c r="W2075" s="35"/>
    </row>
    <row r="2076" spans="1:23" ht="14.25" thickBot="1" x14ac:dyDescent="0.2">
      <c r="A2076" s="27"/>
      <c r="B2076" s="27"/>
      <c r="C2076" s="27"/>
      <c r="D2076" s="27"/>
      <c r="E2076" s="28"/>
      <c r="F2076" s="29"/>
      <c r="G2076" s="30"/>
      <c r="H2076" s="31"/>
      <c r="I2076" s="36" t="str">
        <f>IF(LEN(F2076)*LEN(G2076)*LEN(H2076)=0,"",VLOOKUP(F2076&amp;G2076&amp;H2076,品类代码!$D:$E,2,0))</f>
        <v/>
      </c>
      <c r="J2076" s="37" t="str">
        <f>IF(LEN(I2076)=0,"",VLOOKUP(I2076,品类代码!$E:$F,2,0))</f>
        <v/>
      </c>
      <c r="K2076" s="38" t="str">
        <f>IF(LEN(J2076)=0,"",VLOOKUP(J2076,品类代码!$F:$G,2,0))</f>
        <v/>
      </c>
      <c r="L2076" s="27"/>
      <c r="M2076" s="27"/>
      <c r="N2076" s="27"/>
      <c r="O2076" s="27"/>
      <c r="P2076" s="27"/>
      <c r="Q2076" s="27"/>
      <c r="R2076" s="27"/>
      <c r="S2076" s="39" t="str">
        <f t="shared" si="32"/>
        <v/>
      </c>
      <c r="T2076" s="45"/>
      <c r="U2076" s="41"/>
      <c r="V2076" s="41"/>
      <c r="W2076" s="42"/>
    </row>
    <row r="2077" spans="1:23" ht="14.25" thickBot="1" x14ac:dyDescent="0.2">
      <c r="A2077" s="27"/>
      <c r="B2077" s="27"/>
      <c r="C2077" s="27"/>
      <c r="D2077" s="27"/>
      <c r="E2077" s="28"/>
      <c r="F2077" s="29"/>
      <c r="G2077" s="30"/>
      <c r="H2077" s="31"/>
      <c r="I2077" s="36" t="str">
        <f>IF(LEN(F2077)*LEN(G2077)*LEN(H2077)=0,"",VLOOKUP(F2077&amp;G2077&amp;H2077,品类代码!$D:$E,2,0))</f>
        <v/>
      </c>
      <c r="J2077" s="37" t="str">
        <f>IF(LEN(I2077)=0,"",VLOOKUP(I2077,品类代码!$E:$F,2,0))</f>
        <v/>
      </c>
      <c r="K2077" s="38" t="str">
        <f>IF(LEN(J2077)=0,"",VLOOKUP(J2077,品类代码!$F:$G,2,0))</f>
        <v/>
      </c>
      <c r="L2077" s="27"/>
      <c r="M2077" s="27"/>
      <c r="N2077" s="27"/>
      <c r="O2077" s="27"/>
      <c r="P2077" s="27"/>
      <c r="Q2077" s="27"/>
      <c r="R2077" s="27"/>
      <c r="S2077" s="39" t="str">
        <f t="shared" si="32"/>
        <v/>
      </c>
      <c r="T2077" s="45"/>
      <c r="U2077" s="41"/>
      <c r="V2077" s="41"/>
      <c r="W2077" s="42"/>
    </row>
    <row r="2078" spans="1:23" s="32" customFormat="1" ht="14.25" thickBot="1" x14ac:dyDescent="0.2">
      <c r="A2078" s="27"/>
      <c r="B2078" s="27"/>
      <c r="C2078" s="27"/>
      <c r="D2078" s="27"/>
      <c r="E2078" s="28"/>
      <c r="F2078" s="29"/>
      <c r="G2078" s="30"/>
      <c r="H2078" s="31"/>
      <c r="I2078" s="36" t="str">
        <f>IF(LEN(F2078)*LEN(G2078)*LEN(H2078)=0,"",VLOOKUP(F2078&amp;G2078&amp;H2078,品类代码!$D:$E,2,0))</f>
        <v/>
      </c>
      <c r="J2078" s="37" t="str">
        <f>IF(LEN(I2078)=0,"",VLOOKUP(I2078,品类代码!$E:$F,2,0))</f>
        <v/>
      </c>
      <c r="K2078" s="38" t="str">
        <f>IF(LEN(J2078)=0,"",VLOOKUP(J2078,品类代码!$F:$G,2,0))</f>
        <v/>
      </c>
      <c r="L2078" s="27"/>
      <c r="M2078" s="27"/>
      <c r="N2078" s="27"/>
      <c r="O2078" s="27"/>
      <c r="P2078" s="27"/>
      <c r="Q2078" s="27"/>
      <c r="R2078" s="27"/>
      <c r="S2078" s="39" t="str">
        <f t="shared" si="32"/>
        <v/>
      </c>
      <c r="T2078" s="44"/>
      <c r="U2078" s="40"/>
      <c r="V2078" s="40"/>
      <c r="W2078" s="35"/>
    </row>
    <row r="2079" spans="1:23" ht="14.25" thickBot="1" x14ac:dyDescent="0.2">
      <c r="A2079" s="27"/>
      <c r="B2079" s="27"/>
      <c r="C2079" s="27"/>
      <c r="D2079" s="27"/>
      <c r="E2079" s="28"/>
      <c r="F2079" s="29"/>
      <c r="G2079" s="30"/>
      <c r="H2079" s="31"/>
      <c r="I2079" s="36" t="str">
        <f>IF(LEN(F2079)*LEN(G2079)*LEN(H2079)=0,"",VLOOKUP(F2079&amp;G2079&amp;H2079,品类代码!$D:$E,2,0))</f>
        <v/>
      </c>
      <c r="J2079" s="37" t="str">
        <f>IF(LEN(I2079)=0,"",VLOOKUP(I2079,品类代码!$E:$F,2,0))</f>
        <v/>
      </c>
      <c r="K2079" s="38" t="str">
        <f>IF(LEN(J2079)=0,"",VLOOKUP(J2079,品类代码!$F:$G,2,0))</f>
        <v/>
      </c>
      <c r="L2079" s="27"/>
      <c r="M2079" s="27"/>
      <c r="N2079" s="27"/>
      <c r="O2079" s="27"/>
      <c r="P2079" s="27"/>
      <c r="Q2079" s="27"/>
      <c r="R2079" s="27"/>
      <c r="S2079" s="39" t="str">
        <f t="shared" si="32"/>
        <v/>
      </c>
      <c r="T2079" s="45"/>
      <c r="U2079" s="41"/>
      <c r="V2079" s="41"/>
      <c r="W2079" s="42"/>
    </row>
    <row r="2080" spans="1:23" ht="14.25" thickBot="1" x14ac:dyDescent="0.2">
      <c r="A2080" s="27"/>
      <c r="B2080" s="27"/>
      <c r="C2080" s="27"/>
      <c r="D2080" s="27"/>
      <c r="E2080" s="28"/>
      <c r="F2080" s="29"/>
      <c r="G2080" s="30"/>
      <c r="H2080" s="31"/>
      <c r="I2080" s="36" t="str">
        <f>IF(LEN(F2080)*LEN(G2080)*LEN(H2080)=0,"",VLOOKUP(F2080&amp;G2080&amp;H2080,品类代码!$D:$E,2,0))</f>
        <v/>
      </c>
      <c r="J2080" s="37" t="str">
        <f>IF(LEN(I2080)=0,"",VLOOKUP(I2080,品类代码!$E:$F,2,0))</f>
        <v/>
      </c>
      <c r="K2080" s="38" t="str">
        <f>IF(LEN(J2080)=0,"",VLOOKUP(J2080,品类代码!$F:$G,2,0))</f>
        <v/>
      </c>
      <c r="L2080" s="27"/>
      <c r="M2080" s="27"/>
      <c r="N2080" s="27"/>
      <c r="O2080" s="27"/>
      <c r="P2080" s="27"/>
      <c r="Q2080" s="27"/>
      <c r="R2080" s="27"/>
      <c r="S2080" s="39" t="str">
        <f t="shared" si="32"/>
        <v/>
      </c>
      <c r="T2080" s="45"/>
      <c r="U2080" s="41"/>
      <c r="V2080" s="41"/>
      <c r="W2080" s="42"/>
    </row>
    <row r="2081" spans="1:23" s="32" customFormat="1" ht="14.25" thickBot="1" x14ac:dyDescent="0.2">
      <c r="A2081" s="27"/>
      <c r="B2081" s="27"/>
      <c r="C2081" s="27"/>
      <c r="D2081" s="27"/>
      <c r="E2081" s="28"/>
      <c r="F2081" s="29"/>
      <c r="G2081" s="30"/>
      <c r="H2081" s="31"/>
      <c r="I2081" s="36" t="str">
        <f>IF(LEN(F2081)*LEN(G2081)*LEN(H2081)=0,"",VLOOKUP(F2081&amp;G2081&amp;H2081,品类代码!$D:$E,2,0))</f>
        <v/>
      </c>
      <c r="J2081" s="37" t="str">
        <f>IF(LEN(I2081)=0,"",VLOOKUP(I2081,品类代码!$E:$F,2,0))</f>
        <v/>
      </c>
      <c r="K2081" s="38" t="str">
        <f>IF(LEN(J2081)=0,"",VLOOKUP(J2081,品类代码!$F:$G,2,0))</f>
        <v/>
      </c>
      <c r="L2081" s="27"/>
      <c r="M2081" s="27"/>
      <c r="N2081" s="27"/>
      <c r="O2081" s="27"/>
      <c r="P2081" s="27"/>
      <c r="Q2081" s="27"/>
      <c r="R2081" s="27"/>
      <c r="S2081" s="39" t="str">
        <f t="shared" si="32"/>
        <v/>
      </c>
      <c r="T2081" s="44"/>
      <c r="U2081" s="40"/>
      <c r="V2081" s="40"/>
      <c r="W2081" s="35"/>
    </row>
    <row r="2082" spans="1:23" ht="14.25" thickBot="1" x14ac:dyDescent="0.2">
      <c r="A2082" s="27"/>
      <c r="B2082" s="27"/>
      <c r="C2082" s="27"/>
      <c r="D2082" s="27"/>
      <c r="E2082" s="28"/>
      <c r="F2082" s="29"/>
      <c r="G2082" s="30"/>
      <c r="H2082" s="31"/>
      <c r="I2082" s="36" t="str">
        <f>IF(LEN(F2082)*LEN(G2082)*LEN(H2082)=0,"",VLOOKUP(F2082&amp;G2082&amp;H2082,品类代码!$D:$E,2,0))</f>
        <v/>
      </c>
      <c r="J2082" s="37" t="str">
        <f>IF(LEN(I2082)=0,"",VLOOKUP(I2082,品类代码!$E:$F,2,0))</f>
        <v/>
      </c>
      <c r="K2082" s="38" t="str">
        <f>IF(LEN(J2082)=0,"",VLOOKUP(J2082,品类代码!$F:$G,2,0))</f>
        <v/>
      </c>
      <c r="L2082" s="27"/>
      <c r="M2082" s="27"/>
      <c r="N2082" s="27"/>
      <c r="O2082" s="27"/>
      <c r="P2082" s="27"/>
      <c r="Q2082" s="27"/>
      <c r="R2082" s="27"/>
      <c r="S2082" s="39" t="str">
        <f t="shared" si="32"/>
        <v/>
      </c>
      <c r="T2082" s="45"/>
      <c r="U2082" s="41"/>
      <c r="V2082" s="41"/>
      <c r="W2082" s="42"/>
    </row>
    <row r="2083" spans="1:23" ht="14.25" thickBot="1" x14ac:dyDescent="0.2">
      <c r="A2083" s="27"/>
      <c r="B2083" s="27"/>
      <c r="C2083" s="27"/>
      <c r="D2083" s="27"/>
      <c r="E2083" s="28"/>
      <c r="F2083" s="29"/>
      <c r="G2083" s="30"/>
      <c r="H2083" s="31"/>
      <c r="I2083" s="36" t="str">
        <f>IF(LEN(F2083)*LEN(G2083)*LEN(H2083)=0,"",VLOOKUP(F2083&amp;G2083&amp;H2083,品类代码!$D:$E,2,0))</f>
        <v/>
      </c>
      <c r="J2083" s="37" t="str">
        <f>IF(LEN(I2083)=0,"",VLOOKUP(I2083,品类代码!$E:$F,2,0))</f>
        <v/>
      </c>
      <c r="K2083" s="38" t="str">
        <f>IF(LEN(J2083)=0,"",VLOOKUP(J2083,品类代码!$F:$G,2,0))</f>
        <v/>
      </c>
      <c r="L2083" s="27"/>
      <c r="M2083" s="27"/>
      <c r="N2083" s="27"/>
      <c r="O2083" s="27"/>
      <c r="P2083" s="27"/>
      <c r="Q2083" s="27"/>
      <c r="R2083" s="27"/>
      <c r="S2083" s="39" t="str">
        <f t="shared" si="32"/>
        <v/>
      </c>
      <c r="T2083" s="45"/>
      <c r="U2083" s="41"/>
      <c r="V2083" s="41"/>
      <c r="W2083" s="42"/>
    </row>
    <row r="2084" spans="1:23" s="32" customFormat="1" ht="14.25" thickBot="1" x14ac:dyDescent="0.2">
      <c r="A2084" s="27"/>
      <c r="B2084" s="27"/>
      <c r="C2084" s="27"/>
      <c r="D2084" s="27"/>
      <c r="E2084" s="28"/>
      <c r="F2084" s="29"/>
      <c r="G2084" s="30"/>
      <c r="H2084" s="31"/>
      <c r="I2084" s="36" t="str">
        <f>IF(LEN(F2084)*LEN(G2084)*LEN(H2084)=0,"",VLOOKUP(F2084&amp;G2084&amp;H2084,品类代码!$D:$E,2,0))</f>
        <v/>
      </c>
      <c r="J2084" s="37" t="str">
        <f>IF(LEN(I2084)=0,"",VLOOKUP(I2084,品类代码!$E:$F,2,0))</f>
        <v/>
      </c>
      <c r="K2084" s="38" t="str">
        <f>IF(LEN(J2084)=0,"",VLOOKUP(J2084,品类代码!$F:$G,2,0))</f>
        <v/>
      </c>
      <c r="L2084" s="27"/>
      <c r="M2084" s="27"/>
      <c r="N2084" s="27"/>
      <c r="O2084" s="27"/>
      <c r="P2084" s="27"/>
      <c r="Q2084" s="27"/>
      <c r="R2084" s="27"/>
      <c r="S2084" s="39" t="str">
        <f t="shared" si="32"/>
        <v/>
      </c>
      <c r="T2084" s="44"/>
      <c r="U2084" s="40"/>
      <c r="V2084" s="40"/>
      <c r="W2084" s="35"/>
    </row>
    <row r="2085" spans="1:23" ht="14.25" thickBot="1" x14ac:dyDescent="0.2">
      <c r="A2085" s="27"/>
      <c r="B2085" s="27"/>
      <c r="C2085" s="27"/>
      <c r="D2085" s="27"/>
      <c r="E2085" s="28"/>
      <c r="F2085" s="29"/>
      <c r="G2085" s="30"/>
      <c r="H2085" s="31"/>
      <c r="I2085" s="36" t="str">
        <f>IF(LEN(F2085)*LEN(G2085)*LEN(H2085)=0,"",VLOOKUP(F2085&amp;G2085&amp;H2085,品类代码!$D:$E,2,0))</f>
        <v/>
      </c>
      <c r="J2085" s="37" t="str">
        <f>IF(LEN(I2085)=0,"",VLOOKUP(I2085,品类代码!$E:$F,2,0))</f>
        <v/>
      </c>
      <c r="K2085" s="38" t="str">
        <f>IF(LEN(J2085)=0,"",VLOOKUP(J2085,品类代码!$F:$G,2,0))</f>
        <v/>
      </c>
      <c r="L2085" s="27"/>
      <c r="M2085" s="27"/>
      <c r="N2085" s="27"/>
      <c r="O2085" s="27"/>
      <c r="P2085" s="27"/>
      <c r="Q2085" s="27"/>
      <c r="R2085" s="27"/>
      <c r="S2085" s="39" t="str">
        <f t="shared" si="32"/>
        <v/>
      </c>
      <c r="T2085" s="45"/>
      <c r="U2085" s="41"/>
      <c r="V2085" s="41"/>
      <c r="W2085" s="42"/>
    </row>
    <row r="2086" spans="1:23" ht="14.25" thickBot="1" x14ac:dyDescent="0.2">
      <c r="A2086" s="27"/>
      <c r="B2086" s="27"/>
      <c r="C2086" s="27"/>
      <c r="D2086" s="27"/>
      <c r="E2086" s="28"/>
      <c r="F2086" s="29"/>
      <c r="G2086" s="30"/>
      <c r="H2086" s="31"/>
      <c r="I2086" s="36" t="str">
        <f>IF(LEN(F2086)*LEN(G2086)*LEN(H2086)=0,"",VLOOKUP(F2086&amp;G2086&amp;H2086,品类代码!$D:$E,2,0))</f>
        <v/>
      </c>
      <c r="J2086" s="37" t="str">
        <f>IF(LEN(I2086)=0,"",VLOOKUP(I2086,品类代码!$E:$F,2,0))</f>
        <v/>
      </c>
      <c r="K2086" s="38" t="str">
        <f>IF(LEN(J2086)=0,"",VLOOKUP(J2086,品类代码!$F:$G,2,0))</f>
        <v/>
      </c>
      <c r="L2086" s="27"/>
      <c r="M2086" s="27"/>
      <c r="N2086" s="27"/>
      <c r="O2086" s="27"/>
      <c r="P2086" s="27"/>
      <c r="Q2086" s="27"/>
      <c r="R2086" s="27"/>
      <c r="S2086" s="39" t="str">
        <f t="shared" si="32"/>
        <v/>
      </c>
      <c r="T2086" s="45"/>
      <c r="U2086" s="41"/>
      <c r="V2086" s="41"/>
      <c r="W2086" s="42"/>
    </row>
    <row r="2087" spans="1:23" s="32" customFormat="1" ht="14.25" thickBot="1" x14ac:dyDescent="0.2">
      <c r="A2087" s="27"/>
      <c r="B2087" s="27"/>
      <c r="C2087" s="27"/>
      <c r="D2087" s="27"/>
      <c r="E2087" s="28"/>
      <c r="F2087" s="29"/>
      <c r="G2087" s="30"/>
      <c r="H2087" s="31"/>
      <c r="I2087" s="36" t="str">
        <f>IF(LEN(F2087)*LEN(G2087)*LEN(H2087)=0,"",VLOOKUP(F2087&amp;G2087&amp;H2087,品类代码!$D:$E,2,0))</f>
        <v/>
      </c>
      <c r="J2087" s="37" t="str">
        <f>IF(LEN(I2087)=0,"",VLOOKUP(I2087,品类代码!$E:$F,2,0))</f>
        <v/>
      </c>
      <c r="K2087" s="38" t="str">
        <f>IF(LEN(J2087)=0,"",VLOOKUP(J2087,品类代码!$F:$G,2,0))</f>
        <v/>
      </c>
      <c r="L2087" s="27"/>
      <c r="M2087" s="27"/>
      <c r="N2087" s="27"/>
      <c r="O2087" s="27"/>
      <c r="P2087" s="27"/>
      <c r="Q2087" s="27"/>
      <c r="R2087" s="27"/>
      <c r="S2087" s="39" t="str">
        <f t="shared" si="32"/>
        <v/>
      </c>
      <c r="T2087" s="44"/>
      <c r="U2087" s="40"/>
      <c r="V2087" s="40"/>
      <c r="W2087" s="35"/>
    </row>
    <row r="2088" spans="1:23" ht="14.25" thickBot="1" x14ac:dyDescent="0.2">
      <c r="A2088" s="27"/>
      <c r="B2088" s="27"/>
      <c r="C2088" s="27"/>
      <c r="D2088" s="27"/>
      <c r="E2088" s="28"/>
      <c r="F2088" s="29"/>
      <c r="G2088" s="30"/>
      <c r="H2088" s="31"/>
      <c r="I2088" s="36" t="str">
        <f>IF(LEN(F2088)*LEN(G2088)*LEN(H2088)=0,"",VLOOKUP(F2088&amp;G2088&amp;H2088,品类代码!$D:$E,2,0))</f>
        <v/>
      </c>
      <c r="J2088" s="37" t="str">
        <f>IF(LEN(I2088)=0,"",VLOOKUP(I2088,品类代码!$E:$F,2,0))</f>
        <v/>
      </c>
      <c r="K2088" s="38" t="str">
        <f>IF(LEN(J2088)=0,"",VLOOKUP(J2088,品类代码!$F:$G,2,0))</f>
        <v/>
      </c>
      <c r="L2088" s="27"/>
      <c r="M2088" s="27"/>
      <c r="N2088" s="27"/>
      <c r="O2088" s="27"/>
      <c r="P2088" s="27"/>
      <c r="Q2088" s="27"/>
      <c r="R2088" s="27"/>
      <c r="S2088" s="39" t="str">
        <f t="shared" si="32"/>
        <v/>
      </c>
      <c r="T2088" s="45"/>
      <c r="U2088" s="41"/>
      <c r="V2088" s="41"/>
      <c r="W2088" s="42"/>
    </row>
    <row r="2089" spans="1:23" ht="14.25" thickBot="1" x14ac:dyDescent="0.2">
      <c r="A2089" s="27"/>
      <c r="B2089" s="27"/>
      <c r="C2089" s="27"/>
      <c r="D2089" s="27"/>
      <c r="E2089" s="28"/>
      <c r="F2089" s="29"/>
      <c r="G2089" s="30"/>
      <c r="H2089" s="31"/>
      <c r="I2089" s="36" t="str">
        <f>IF(LEN(F2089)*LEN(G2089)*LEN(H2089)=0,"",VLOOKUP(F2089&amp;G2089&amp;H2089,品类代码!$D:$E,2,0))</f>
        <v/>
      </c>
      <c r="J2089" s="37" t="str">
        <f>IF(LEN(I2089)=0,"",VLOOKUP(I2089,品类代码!$E:$F,2,0))</f>
        <v/>
      </c>
      <c r="K2089" s="38" t="str">
        <f>IF(LEN(J2089)=0,"",VLOOKUP(J2089,品类代码!$F:$G,2,0))</f>
        <v/>
      </c>
      <c r="L2089" s="27"/>
      <c r="M2089" s="27"/>
      <c r="N2089" s="27"/>
      <c r="O2089" s="27"/>
      <c r="P2089" s="27"/>
      <c r="Q2089" s="27"/>
      <c r="R2089" s="27"/>
      <c r="S2089" s="39" t="str">
        <f t="shared" si="32"/>
        <v/>
      </c>
      <c r="T2089" s="45"/>
      <c r="U2089" s="41"/>
      <c r="V2089" s="41"/>
      <c r="W2089" s="42"/>
    </row>
    <row r="2090" spans="1:23" s="32" customFormat="1" ht="14.25" thickBot="1" x14ac:dyDescent="0.2">
      <c r="A2090" s="27"/>
      <c r="B2090" s="27"/>
      <c r="C2090" s="27"/>
      <c r="D2090" s="27"/>
      <c r="E2090" s="28"/>
      <c r="F2090" s="29"/>
      <c r="G2090" s="30"/>
      <c r="H2090" s="31"/>
      <c r="I2090" s="36" t="str">
        <f>IF(LEN(F2090)*LEN(G2090)*LEN(H2090)=0,"",VLOOKUP(F2090&amp;G2090&amp;H2090,品类代码!$D:$E,2,0))</f>
        <v/>
      </c>
      <c r="J2090" s="37" t="str">
        <f>IF(LEN(I2090)=0,"",VLOOKUP(I2090,品类代码!$E:$F,2,0))</f>
        <v/>
      </c>
      <c r="K2090" s="38" t="str">
        <f>IF(LEN(J2090)=0,"",VLOOKUP(J2090,品类代码!$F:$G,2,0))</f>
        <v/>
      </c>
      <c r="L2090" s="27"/>
      <c r="M2090" s="27"/>
      <c r="N2090" s="27"/>
      <c r="O2090" s="27"/>
      <c r="P2090" s="27"/>
      <c r="Q2090" s="27"/>
      <c r="R2090" s="27"/>
      <c r="S2090" s="39" t="str">
        <f t="shared" si="32"/>
        <v/>
      </c>
      <c r="T2090" s="44"/>
      <c r="U2090" s="40"/>
      <c r="V2090" s="40"/>
      <c r="W2090" s="35"/>
    </row>
    <row r="2091" spans="1:23" ht="14.25" thickBot="1" x14ac:dyDescent="0.2">
      <c r="A2091" s="27"/>
      <c r="B2091" s="27"/>
      <c r="C2091" s="27"/>
      <c r="D2091" s="27"/>
      <c r="E2091" s="28"/>
      <c r="F2091" s="29"/>
      <c r="G2091" s="30"/>
      <c r="H2091" s="31"/>
      <c r="I2091" s="36" t="str">
        <f>IF(LEN(F2091)*LEN(G2091)*LEN(H2091)=0,"",VLOOKUP(F2091&amp;G2091&amp;H2091,品类代码!$D:$E,2,0))</f>
        <v/>
      </c>
      <c r="J2091" s="37" t="str">
        <f>IF(LEN(I2091)=0,"",VLOOKUP(I2091,品类代码!$E:$F,2,0))</f>
        <v/>
      </c>
      <c r="K2091" s="38" t="str">
        <f>IF(LEN(J2091)=0,"",VLOOKUP(J2091,品类代码!$F:$G,2,0))</f>
        <v/>
      </c>
      <c r="L2091" s="27"/>
      <c r="M2091" s="27"/>
      <c r="N2091" s="27"/>
      <c r="O2091" s="27"/>
      <c r="P2091" s="27"/>
      <c r="Q2091" s="27"/>
      <c r="R2091" s="27"/>
      <c r="S2091" s="39" t="str">
        <f t="shared" si="32"/>
        <v/>
      </c>
      <c r="T2091" s="45"/>
      <c r="U2091" s="41"/>
      <c r="V2091" s="41"/>
      <c r="W2091" s="42"/>
    </row>
    <row r="2092" spans="1:23" ht="14.25" thickBot="1" x14ac:dyDescent="0.2">
      <c r="A2092" s="27"/>
      <c r="B2092" s="27"/>
      <c r="C2092" s="27"/>
      <c r="D2092" s="27"/>
      <c r="E2092" s="28"/>
      <c r="F2092" s="29"/>
      <c r="G2092" s="30"/>
      <c r="H2092" s="31"/>
      <c r="I2092" s="36" t="str">
        <f>IF(LEN(F2092)*LEN(G2092)*LEN(H2092)=0,"",VLOOKUP(F2092&amp;G2092&amp;H2092,品类代码!$D:$E,2,0))</f>
        <v/>
      </c>
      <c r="J2092" s="37" t="str">
        <f>IF(LEN(I2092)=0,"",VLOOKUP(I2092,品类代码!$E:$F,2,0))</f>
        <v/>
      </c>
      <c r="K2092" s="38" t="str">
        <f>IF(LEN(J2092)=0,"",VLOOKUP(J2092,品类代码!$F:$G,2,0))</f>
        <v/>
      </c>
      <c r="L2092" s="27"/>
      <c r="M2092" s="27"/>
      <c r="N2092" s="27"/>
      <c r="O2092" s="27"/>
      <c r="P2092" s="27"/>
      <c r="Q2092" s="27"/>
      <c r="R2092" s="27"/>
      <c r="S2092" s="39" t="str">
        <f t="shared" si="32"/>
        <v/>
      </c>
      <c r="T2092" s="45"/>
      <c r="U2092" s="41"/>
      <c r="V2092" s="41"/>
      <c r="W2092" s="42"/>
    </row>
    <row r="2093" spans="1:23" s="32" customFormat="1" ht="14.25" thickBot="1" x14ac:dyDescent="0.2">
      <c r="A2093" s="27"/>
      <c r="B2093" s="27"/>
      <c r="C2093" s="27"/>
      <c r="D2093" s="27"/>
      <c r="E2093" s="28"/>
      <c r="F2093" s="29"/>
      <c r="G2093" s="30"/>
      <c r="H2093" s="31"/>
      <c r="I2093" s="36" t="str">
        <f>IF(LEN(F2093)*LEN(G2093)*LEN(H2093)=0,"",VLOOKUP(F2093&amp;G2093&amp;H2093,品类代码!$D:$E,2,0))</f>
        <v/>
      </c>
      <c r="J2093" s="37" t="str">
        <f>IF(LEN(I2093)=0,"",VLOOKUP(I2093,品类代码!$E:$F,2,0))</f>
        <v/>
      </c>
      <c r="K2093" s="38" t="str">
        <f>IF(LEN(J2093)=0,"",VLOOKUP(J2093,品类代码!$F:$G,2,0))</f>
        <v/>
      </c>
      <c r="L2093" s="27"/>
      <c r="M2093" s="27"/>
      <c r="N2093" s="27"/>
      <c r="O2093" s="27"/>
      <c r="P2093" s="27"/>
      <c r="Q2093" s="27"/>
      <c r="R2093" s="27"/>
      <c r="S2093" s="39" t="str">
        <f t="shared" si="32"/>
        <v/>
      </c>
      <c r="T2093" s="44"/>
      <c r="U2093" s="40"/>
      <c r="V2093" s="40"/>
      <c r="W2093" s="35"/>
    </row>
    <row r="2094" spans="1:23" ht="14.25" thickBot="1" x14ac:dyDescent="0.2">
      <c r="A2094" s="27"/>
      <c r="B2094" s="27"/>
      <c r="C2094" s="27"/>
      <c r="D2094" s="27"/>
      <c r="E2094" s="28"/>
      <c r="F2094" s="29"/>
      <c r="G2094" s="30"/>
      <c r="H2094" s="31"/>
      <c r="I2094" s="36" t="str">
        <f>IF(LEN(F2094)*LEN(G2094)*LEN(H2094)=0,"",VLOOKUP(F2094&amp;G2094&amp;H2094,品类代码!$D:$E,2,0))</f>
        <v/>
      </c>
      <c r="J2094" s="37" t="str">
        <f>IF(LEN(I2094)=0,"",VLOOKUP(I2094,品类代码!$E:$F,2,0))</f>
        <v/>
      </c>
      <c r="K2094" s="38" t="str">
        <f>IF(LEN(J2094)=0,"",VLOOKUP(J2094,品类代码!$F:$G,2,0))</f>
        <v/>
      </c>
      <c r="L2094" s="27"/>
      <c r="M2094" s="27"/>
      <c r="N2094" s="27"/>
      <c r="O2094" s="27"/>
      <c r="P2094" s="27"/>
      <c r="Q2094" s="27"/>
      <c r="R2094" s="27"/>
      <c r="S2094" s="39" t="str">
        <f t="shared" si="32"/>
        <v/>
      </c>
      <c r="T2094" s="45"/>
      <c r="U2094" s="41"/>
      <c r="V2094" s="41"/>
      <c r="W2094" s="42"/>
    </row>
    <row r="2095" spans="1:23" ht="14.25" thickBot="1" x14ac:dyDescent="0.2">
      <c r="A2095" s="27"/>
      <c r="B2095" s="27"/>
      <c r="C2095" s="27"/>
      <c r="D2095" s="27"/>
      <c r="E2095" s="28"/>
      <c r="F2095" s="29"/>
      <c r="G2095" s="30"/>
      <c r="H2095" s="31"/>
      <c r="I2095" s="36" t="str">
        <f>IF(LEN(F2095)*LEN(G2095)*LEN(H2095)=0,"",VLOOKUP(F2095&amp;G2095&amp;H2095,品类代码!$D:$E,2,0))</f>
        <v/>
      </c>
      <c r="J2095" s="37" t="str">
        <f>IF(LEN(I2095)=0,"",VLOOKUP(I2095,品类代码!$E:$F,2,0))</f>
        <v/>
      </c>
      <c r="K2095" s="38" t="str">
        <f>IF(LEN(J2095)=0,"",VLOOKUP(J2095,品类代码!$F:$G,2,0))</f>
        <v/>
      </c>
      <c r="L2095" s="27"/>
      <c r="M2095" s="27"/>
      <c r="N2095" s="27"/>
      <c r="O2095" s="27"/>
      <c r="P2095" s="27"/>
      <c r="Q2095" s="27"/>
      <c r="R2095" s="27"/>
      <c r="S2095" s="39" t="str">
        <f t="shared" si="32"/>
        <v/>
      </c>
      <c r="T2095" s="45"/>
      <c r="U2095" s="41"/>
      <c r="V2095" s="41"/>
      <c r="W2095" s="42"/>
    </row>
    <row r="2096" spans="1:23" s="32" customFormat="1" ht="14.25" thickBot="1" x14ac:dyDescent="0.2">
      <c r="A2096" s="27"/>
      <c r="B2096" s="27"/>
      <c r="C2096" s="27"/>
      <c r="D2096" s="27"/>
      <c r="E2096" s="28"/>
      <c r="F2096" s="29"/>
      <c r="G2096" s="30"/>
      <c r="H2096" s="31"/>
      <c r="I2096" s="36" t="str">
        <f>IF(LEN(F2096)*LEN(G2096)*LEN(H2096)=0,"",VLOOKUP(F2096&amp;G2096&amp;H2096,品类代码!$D:$E,2,0))</f>
        <v/>
      </c>
      <c r="J2096" s="37" t="str">
        <f>IF(LEN(I2096)=0,"",VLOOKUP(I2096,品类代码!$E:$F,2,0))</f>
        <v/>
      </c>
      <c r="K2096" s="38" t="str">
        <f>IF(LEN(J2096)=0,"",VLOOKUP(J2096,品类代码!$F:$G,2,0))</f>
        <v/>
      </c>
      <c r="L2096" s="27"/>
      <c r="M2096" s="27"/>
      <c r="N2096" s="27"/>
      <c r="O2096" s="27"/>
      <c r="P2096" s="27"/>
      <c r="Q2096" s="27"/>
      <c r="R2096" s="27"/>
      <c r="S2096" s="39" t="str">
        <f t="shared" si="32"/>
        <v/>
      </c>
      <c r="T2096" s="44"/>
      <c r="U2096" s="40"/>
      <c r="V2096" s="40"/>
      <c r="W2096" s="35"/>
    </row>
    <row r="2097" spans="1:23" ht="14.25" thickBot="1" x14ac:dyDescent="0.2">
      <c r="A2097" s="27"/>
      <c r="B2097" s="27"/>
      <c r="C2097" s="27"/>
      <c r="D2097" s="27"/>
      <c r="E2097" s="28"/>
      <c r="F2097" s="29"/>
      <c r="G2097" s="30"/>
      <c r="H2097" s="31"/>
      <c r="I2097" s="36" t="str">
        <f>IF(LEN(F2097)*LEN(G2097)*LEN(H2097)=0,"",VLOOKUP(F2097&amp;G2097&amp;H2097,品类代码!$D:$E,2,0))</f>
        <v/>
      </c>
      <c r="J2097" s="37" t="str">
        <f>IF(LEN(I2097)=0,"",VLOOKUP(I2097,品类代码!$E:$F,2,0))</f>
        <v/>
      </c>
      <c r="K2097" s="38" t="str">
        <f>IF(LEN(J2097)=0,"",VLOOKUP(J2097,品类代码!$F:$G,2,0))</f>
        <v/>
      </c>
      <c r="L2097" s="27"/>
      <c r="M2097" s="27"/>
      <c r="N2097" s="27"/>
      <c r="O2097" s="27"/>
      <c r="P2097" s="27"/>
      <c r="Q2097" s="27"/>
      <c r="R2097" s="27"/>
      <c r="S2097" s="39" t="str">
        <f t="shared" si="32"/>
        <v/>
      </c>
      <c r="T2097" s="45"/>
      <c r="U2097" s="41"/>
      <c r="V2097" s="41"/>
      <c r="W2097" s="42"/>
    </row>
    <row r="2098" spans="1:23" ht="14.25" thickBot="1" x14ac:dyDescent="0.2">
      <c r="A2098" s="27"/>
      <c r="B2098" s="27"/>
      <c r="C2098" s="27"/>
      <c r="D2098" s="27"/>
      <c r="E2098" s="28"/>
      <c r="F2098" s="29"/>
      <c r="G2098" s="30"/>
      <c r="H2098" s="31"/>
      <c r="I2098" s="36" t="str">
        <f>IF(LEN(F2098)*LEN(G2098)*LEN(H2098)=0,"",VLOOKUP(F2098&amp;G2098&amp;H2098,品类代码!$D:$E,2,0))</f>
        <v/>
      </c>
      <c r="J2098" s="37" t="str">
        <f>IF(LEN(I2098)=0,"",VLOOKUP(I2098,品类代码!$E:$F,2,0))</f>
        <v/>
      </c>
      <c r="K2098" s="38" t="str">
        <f>IF(LEN(J2098)=0,"",VLOOKUP(J2098,品类代码!$F:$G,2,0))</f>
        <v/>
      </c>
      <c r="L2098" s="27"/>
      <c r="M2098" s="27"/>
      <c r="N2098" s="27"/>
      <c r="O2098" s="27"/>
      <c r="P2098" s="27"/>
      <c r="Q2098" s="27"/>
      <c r="R2098" s="27"/>
      <c r="S2098" s="39" t="str">
        <f t="shared" si="32"/>
        <v/>
      </c>
      <c r="T2098" s="45"/>
      <c r="U2098" s="41"/>
      <c r="V2098" s="41"/>
      <c r="W2098" s="42"/>
    </row>
    <row r="2099" spans="1:23" s="32" customFormat="1" ht="14.25" thickBot="1" x14ac:dyDescent="0.2">
      <c r="A2099" s="27"/>
      <c r="B2099" s="27"/>
      <c r="C2099" s="27"/>
      <c r="D2099" s="27"/>
      <c r="E2099" s="28"/>
      <c r="F2099" s="29"/>
      <c r="G2099" s="30"/>
      <c r="H2099" s="31"/>
      <c r="I2099" s="36" t="str">
        <f>IF(LEN(F2099)*LEN(G2099)*LEN(H2099)=0,"",VLOOKUP(F2099&amp;G2099&amp;H2099,品类代码!$D:$E,2,0))</f>
        <v/>
      </c>
      <c r="J2099" s="37" t="str">
        <f>IF(LEN(I2099)=0,"",VLOOKUP(I2099,品类代码!$E:$F,2,0))</f>
        <v/>
      </c>
      <c r="K2099" s="38" t="str">
        <f>IF(LEN(J2099)=0,"",VLOOKUP(J2099,品类代码!$F:$G,2,0))</f>
        <v/>
      </c>
      <c r="L2099" s="27"/>
      <c r="M2099" s="27"/>
      <c r="N2099" s="27"/>
      <c r="O2099" s="27"/>
      <c r="P2099" s="27"/>
      <c r="Q2099" s="27"/>
      <c r="R2099" s="27"/>
      <c r="S2099" s="39" t="str">
        <f t="shared" si="32"/>
        <v/>
      </c>
      <c r="T2099" s="44"/>
      <c r="U2099" s="40"/>
      <c r="V2099" s="40"/>
      <c r="W2099" s="35"/>
    </row>
    <row r="2100" spans="1:23" ht="14.25" thickBot="1" x14ac:dyDescent="0.2">
      <c r="A2100" s="27"/>
      <c r="B2100" s="27"/>
      <c r="C2100" s="27"/>
      <c r="D2100" s="27"/>
      <c r="E2100" s="28"/>
      <c r="F2100" s="29"/>
      <c r="G2100" s="30"/>
      <c r="H2100" s="31"/>
      <c r="I2100" s="36" t="str">
        <f>IF(LEN(F2100)*LEN(G2100)*LEN(H2100)=0,"",VLOOKUP(F2100&amp;G2100&amp;H2100,品类代码!$D:$E,2,0))</f>
        <v/>
      </c>
      <c r="J2100" s="37" t="str">
        <f>IF(LEN(I2100)=0,"",VLOOKUP(I2100,品类代码!$E:$F,2,0))</f>
        <v/>
      </c>
      <c r="K2100" s="38" t="str">
        <f>IF(LEN(J2100)=0,"",VLOOKUP(J2100,品类代码!$F:$G,2,0))</f>
        <v/>
      </c>
      <c r="L2100" s="27"/>
      <c r="M2100" s="27"/>
      <c r="N2100" s="27"/>
      <c r="O2100" s="27"/>
      <c r="P2100" s="27"/>
      <c r="Q2100" s="27"/>
      <c r="R2100" s="27"/>
      <c r="S2100" s="39" t="str">
        <f t="shared" si="32"/>
        <v/>
      </c>
      <c r="T2100" s="45"/>
      <c r="U2100" s="41"/>
      <c r="V2100" s="41"/>
      <c r="W2100" s="42"/>
    </row>
    <row r="2101" spans="1:23" ht="14.25" thickBot="1" x14ac:dyDescent="0.2">
      <c r="A2101" s="27"/>
      <c r="B2101" s="27"/>
      <c r="C2101" s="27"/>
      <c r="D2101" s="27"/>
      <c r="E2101" s="28"/>
      <c r="F2101" s="29"/>
      <c r="G2101" s="30"/>
      <c r="H2101" s="31"/>
      <c r="I2101" s="36" t="str">
        <f>IF(LEN(F2101)*LEN(G2101)*LEN(H2101)=0,"",VLOOKUP(F2101&amp;G2101&amp;H2101,品类代码!$D:$E,2,0))</f>
        <v/>
      </c>
      <c r="J2101" s="37" t="str">
        <f>IF(LEN(I2101)=0,"",VLOOKUP(I2101,品类代码!$E:$F,2,0))</f>
        <v/>
      </c>
      <c r="K2101" s="38" t="str">
        <f>IF(LEN(J2101)=0,"",VLOOKUP(J2101,品类代码!$F:$G,2,0))</f>
        <v/>
      </c>
      <c r="L2101" s="27"/>
      <c r="M2101" s="27"/>
      <c r="N2101" s="27"/>
      <c r="O2101" s="27"/>
      <c r="P2101" s="27"/>
      <c r="Q2101" s="27"/>
      <c r="R2101" s="27"/>
      <c r="S2101" s="39" t="str">
        <f t="shared" si="32"/>
        <v/>
      </c>
      <c r="T2101" s="45"/>
      <c r="U2101" s="41"/>
      <c r="V2101" s="41"/>
      <c r="W2101" s="42"/>
    </row>
    <row r="2102" spans="1:23" s="32" customFormat="1" ht="14.25" thickBot="1" x14ac:dyDescent="0.2">
      <c r="A2102" s="27"/>
      <c r="B2102" s="27"/>
      <c r="C2102" s="27"/>
      <c r="D2102" s="27"/>
      <c r="E2102" s="28"/>
      <c r="F2102" s="29"/>
      <c r="G2102" s="30"/>
      <c r="H2102" s="31"/>
      <c r="I2102" s="36" t="str">
        <f>IF(LEN(F2102)*LEN(G2102)*LEN(H2102)=0,"",VLOOKUP(F2102&amp;G2102&amp;H2102,品类代码!$D:$E,2,0))</f>
        <v/>
      </c>
      <c r="J2102" s="37" t="str">
        <f>IF(LEN(I2102)=0,"",VLOOKUP(I2102,品类代码!$E:$F,2,0))</f>
        <v/>
      </c>
      <c r="K2102" s="38" t="str">
        <f>IF(LEN(J2102)=0,"",VLOOKUP(J2102,品类代码!$F:$G,2,0))</f>
        <v/>
      </c>
      <c r="L2102" s="27"/>
      <c r="M2102" s="27"/>
      <c r="N2102" s="27"/>
      <c r="O2102" s="27"/>
      <c r="P2102" s="27"/>
      <c r="Q2102" s="27"/>
      <c r="R2102" s="27"/>
      <c r="S2102" s="39" t="str">
        <f t="shared" si="32"/>
        <v/>
      </c>
      <c r="T2102" s="44"/>
      <c r="U2102" s="40"/>
      <c r="V2102" s="40"/>
      <c r="W2102" s="35"/>
    </row>
    <row r="2103" spans="1:23" ht="14.25" thickBot="1" x14ac:dyDescent="0.2">
      <c r="A2103" s="27"/>
      <c r="B2103" s="27"/>
      <c r="C2103" s="27"/>
      <c r="D2103" s="27"/>
      <c r="E2103" s="28"/>
      <c r="F2103" s="29"/>
      <c r="G2103" s="30"/>
      <c r="H2103" s="31"/>
      <c r="I2103" s="36" t="str">
        <f>IF(LEN(F2103)*LEN(G2103)*LEN(H2103)=0,"",VLOOKUP(F2103&amp;G2103&amp;H2103,品类代码!$D:$E,2,0))</f>
        <v/>
      </c>
      <c r="J2103" s="37" t="str">
        <f>IF(LEN(I2103)=0,"",VLOOKUP(I2103,品类代码!$E:$F,2,0))</f>
        <v/>
      </c>
      <c r="K2103" s="38" t="str">
        <f>IF(LEN(J2103)=0,"",VLOOKUP(J2103,品类代码!$F:$G,2,0))</f>
        <v/>
      </c>
      <c r="L2103" s="27"/>
      <c r="M2103" s="27"/>
      <c r="N2103" s="27"/>
      <c r="O2103" s="27"/>
      <c r="P2103" s="27"/>
      <c r="Q2103" s="27"/>
      <c r="R2103" s="27"/>
      <c r="S2103" s="39" t="str">
        <f t="shared" si="32"/>
        <v/>
      </c>
      <c r="T2103" s="45"/>
      <c r="U2103" s="41"/>
      <c r="V2103" s="41"/>
      <c r="W2103" s="42"/>
    </row>
    <row r="2104" spans="1:23" ht="14.25" thickBot="1" x14ac:dyDescent="0.2">
      <c r="A2104" s="27"/>
      <c r="B2104" s="27"/>
      <c r="C2104" s="27"/>
      <c r="D2104" s="27"/>
      <c r="E2104" s="28"/>
      <c r="F2104" s="29"/>
      <c r="G2104" s="30"/>
      <c r="H2104" s="31"/>
      <c r="I2104" s="36" t="str">
        <f>IF(LEN(F2104)*LEN(G2104)*LEN(H2104)=0,"",VLOOKUP(F2104&amp;G2104&amp;H2104,品类代码!$D:$E,2,0))</f>
        <v/>
      </c>
      <c r="J2104" s="37" t="str">
        <f>IF(LEN(I2104)=0,"",VLOOKUP(I2104,品类代码!$E:$F,2,0))</f>
        <v/>
      </c>
      <c r="K2104" s="38" t="str">
        <f>IF(LEN(J2104)=0,"",VLOOKUP(J2104,品类代码!$F:$G,2,0))</f>
        <v/>
      </c>
      <c r="L2104" s="27"/>
      <c r="M2104" s="27"/>
      <c r="N2104" s="27"/>
      <c r="O2104" s="27"/>
      <c r="P2104" s="27"/>
      <c r="Q2104" s="27"/>
      <c r="R2104" s="27"/>
      <c r="S2104" s="39" t="str">
        <f t="shared" si="32"/>
        <v/>
      </c>
      <c r="T2104" s="45"/>
      <c r="U2104" s="41"/>
      <c r="V2104" s="41"/>
      <c r="W2104" s="42"/>
    </row>
    <row r="2105" spans="1:23" s="32" customFormat="1" ht="14.25" thickBot="1" x14ac:dyDescent="0.2">
      <c r="A2105" s="27"/>
      <c r="B2105" s="27"/>
      <c r="C2105" s="27"/>
      <c r="D2105" s="27"/>
      <c r="E2105" s="28"/>
      <c r="F2105" s="29"/>
      <c r="G2105" s="30"/>
      <c r="H2105" s="31"/>
      <c r="I2105" s="36" t="str">
        <f>IF(LEN(F2105)*LEN(G2105)*LEN(H2105)=0,"",VLOOKUP(F2105&amp;G2105&amp;H2105,品类代码!$D:$E,2,0))</f>
        <v/>
      </c>
      <c r="J2105" s="37" t="str">
        <f>IF(LEN(I2105)=0,"",VLOOKUP(I2105,品类代码!$E:$F,2,0))</f>
        <v/>
      </c>
      <c r="K2105" s="38" t="str">
        <f>IF(LEN(J2105)=0,"",VLOOKUP(J2105,品类代码!$F:$G,2,0))</f>
        <v/>
      </c>
      <c r="L2105" s="27"/>
      <c r="M2105" s="27"/>
      <c r="N2105" s="27"/>
      <c r="O2105" s="27"/>
      <c r="P2105" s="27"/>
      <c r="Q2105" s="27"/>
      <c r="R2105" s="27"/>
      <c r="S2105" s="39" t="str">
        <f t="shared" si="32"/>
        <v/>
      </c>
      <c r="T2105" s="44"/>
      <c r="U2105" s="40"/>
      <c r="V2105" s="40"/>
      <c r="W2105" s="35"/>
    </row>
    <row r="2106" spans="1:23" ht="14.25" thickBot="1" x14ac:dyDescent="0.2">
      <c r="A2106" s="27"/>
      <c r="B2106" s="27"/>
      <c r="C2106" s="27"/>
      <c r="D2106" s="27"/>
      <c r="E2106" s="28"/>
      <c r="F2106" s="29"/>
      <c r="G2106" s="30"/>
      <c r="H2106" s="31"/>
      <c r="I2106" s="36" t="str">
        <f>IF(LEN(F2106)*LEN(G2106)*LEN(H2106)=0,"",VLOOKUP(F2106&amp;G2106&amp;H2106,品类代码!$D:$E,2,0))</f>
        <v/>
      </c>
      <c r="J2106" s="37" t="str">
        <f>IF(LEN(I2106)=0,"",VLOOKUP(I2106,品类代码!$E:$F,2,0))</f>
        <v/>
      </c>
      <c r="K2106" s="38" t="str">
        <f>IF(LEN(J2106)=0,"",VLOOKUP(J2106,品类代码!$F:$G,2,0))</f>
        <v/>
      </c>
      <c r="L2106" s="27"/>
      <c r="M2106" s="27"/>
      <c r="N2106" s="27"/>
      <c r="O2106" s="27"/>
      <c r="P2106" s="27"/>
      <c r="Q2106" s="27"/>
      <c r="R2106" s="27"/>
      <c r="S2106" s="39" t="str">
        <f t="shared" si="32"/>
        <v/>
      </c>
      <c r="T2106" s="45"/>
      <c r="U2106" s="41"/>
      <c r="V2106" s="41"/>
      <c r="W2106" s="42"/>
    </row>
    <row r="2107" spans="1:23" ht="14.25" thickBot="1" x14ac:dyDescent="0.2">
      <c r="A2107" s="27"/>
      <c r="B2107" s="27"/>
      <c r="C2107" s="27"/>
      <c r="D2107" s="27"/>
      <c r="E2107" s="28"/>
      <c r="F2107" s="29"/>
      <c r="G2107" s="30"/>
      <c r="H2107" s="31"/>
      <c r="I2107" s="36" t="str">
        <f>IF(LEN(F2107)*LEN(G2107)*LEN(H2107)=0,"",VLOOKUP(F2107&amp;G2107&amp;H2107,品类代码!$D:$E,2,0))</f>
        <v/>
      </c>
      <c r="J2107" s="37" t="str">
        <f>IF(LEN(I2107)=0,"",VLOOKUP(I2107,品类代码!$E:$F,2,0))</f>
        <v/>
      </c>
      <c r="K2107" s="38" t="str">
        <f>IF(LEN(J2107)=0,"",VLOOKUP(J2107,品类代码!$F:$G,2,0))</f>
        <v/>
      </c>
      <c r="L2107" s="27"/>
      <c r="M2107" s="27"/>
      <c r="N2107" s="27"/>
      <c r="O2107" s="27"/>
      <c r="P2107" s="27"/>
      <c r="Q2107" s="27"/>
      <c r="R2107" s="27"/>
      <c r="S2107" s="39" t="str">
        <f t="shared" si="32"/>
        <v/>
      </c>
      <c r="T2107" s="45"/>
      <c r="U2107" s="41"/>
      <c r="V2107" s="41"/>
      <c r="W2107" s="42"/>
    </row>
    <row r="2108" spans="1:23" s="32" customFormat="1" ht="14.25" thickBot="1" x14ac:dyDescent="0.2">
      <c r="A2108" s="27"/>
      <c r="B2108" s="27"/>
      <c r="C2108" s="27"/>
      <c r="D2108" s="27"/>
      <c r="E2108" s="28"/>
      <c r="F2108" s="29"/>
      <c r="G2108" s="30"/>
      <c r="H2108" s="31"/>
      <c r="I2108" s="36" t="str">
        <f>IF(LEN(F2108)*LEN(G2108)*LEN(H2108)=0,"",VLOOKUP(F2108&amp;G2108&amp;H2108,品类代码!$D:$E,2,0))</f>
        <v/>
      </c>
      <c r="J2108" s="37" t="str">
        <f>IF(LEN(I2108)=0,"",VLOOKUP(I2108,品类代码!$E:$F,2,0))</f>
        <v/>
      </c>
      <c r="K2108" s="38" t="str">
        <f>IF(LEN(J2108)=0,"",VLOOKUP(J2108,品类代码!$F:$G,2,0))</f>
        <v/>
      </c>
      <c r="L2108" s="27"/>
      <c r="M2108" s="27"/>
      <c r="N2108" s="27"/>
      <c r="O2108" s="27"/>
      <c r="P2108" s="27"/>
      <c r="Q2108" s="27"/>
      <c r="R2108" s="27"/>
      <c r="S2108" s="39" t="str">
        <f t="shared" si="32"/>
        <v/>
      </c>
      <c r="T2108" s="44"/>
      <c r="U2108" s="40"/>
      <c r="V2108" s="40"/>
      <c r="W2108" s="35"/>
    </row>
    <row r="2109" spans="1:23" ht="14.25" thickBot="1" x14ac:dyDescent="0.2">
      <c r="A2109" s="27"/>
      <c r="B2109" s="27"/>
      <c r="C2109" s="27"/>
      <c r="D2109" s="27"/>
      <c r="E2109" s="28"/>
      <c r="F2109" s="29"/>
      <c r="G2109" s="30"/>
      <c r="H2109" s="31"/>
      <c r="I2109" s="36" t="str">
        <f>IF(LEN(F2109)*LEN(G2109)*LEN(H2109)=0,"",VLOOKUP(F2109&amp;G2109&amp;H2109,品类代码!$D:$E,2,0))</f>
        <v/>
      </c>
      <c r="J2109" s="37" t="str">
        <f>IF(LEN(I2109)=0,"",VLOOKUP(I2109,品类代码!$E:$F,2,0))</f>
        <v/>
      </c>
      <c r="K2109" s="38" t="str">
        <f>IF(LEN(J2109)=0,"",VLOOKUP(J2109,品类代码!$F:$G,2,0))</f>
        <v/>
      </c>
      <c r="L2109" s="27"/>
      <c r="M2109" s="27"/>
      <c r="N2109" s="27"/>
      <c r="O2109" s="27"/>
      <c r="P2109" s="27"/>
      <c r="Q2109" s="27"/>
      <c r="R2109" s="27"/>
      <c r="S2109" s="39" t="str">
        <f t="shared" si="32"/>
        <v/>
      </c>
      <c r="T2109" s="45"/>
      <c r="U2109" s="41"/>
      <c r="V2109" s="41"/>
      <c r="W2109" s="42"/>
    </row>
    <row r="2110" spans="1:23" ht="14.25" thickBot="1" x14ac:dyDescent="0.2">
      <c r="A2110" s="27"/>
      <c r="B2110" s="27"/>
      <c r="C2110" s="27"/>
      <c r="D2110" s="27"/>
      <c r="E2110" s="28"/>
      <c r="F2110" s="29"/>
      <c r="G2110" s="30"/>
      <c r="H2110" s="31"/>
      <c r="I2110" s="36" t="str">
        <f>IF(LEN(F2110)*LEN(G2110)*LEN(H2110)=0,"",VLOOKUP(F2110&amp;G2110&amp;H2110,品类代码!$D:$E,2,0))</f>
        <v/>
      </c>
      <c r="J2110" s="37" t="str">
        <f>IF(LEN(I2110)=0,"",VLOOKUP(I2110,品类代码!$E:$F,2,0))</f>
        <v/>
      </c>
      <c r="K2110" s="38" t="str">
        <f>IF(LEN(J2110)=0,"",VLOOKUP(J2110,品类代码!$F:$G,2,0))</f>
        <v/>
      </c>
      <c r="L2110" s="27"/>
      <c r="M2110" s="27"/>
      <c r="N2110" s="27"/>
      <c r="O2110" s="27"/>
      <c r="P2110" s="27"/>
      <c r="Q2110" s="27"/>
      <c r="R2110" s="27"/>
      <c r="S2110" s="39" t="str">
        <f t="shared" si="32"/>
        <v/>
      </c>
      <c r="T2110" s="45"/>
      <c r="U2110" s="41"/>
      <c r="V2110" s="41"/>
      <c r="W2110" s="42"/>
    </row>
    <row r="2111" spans="1:23" s="32" customFormat="1" ht="14.25" thickBot="1" x14ac:dyDescent="0.2">
      <c r="A2111" s="27"/>
      <c r="B2111" s="27"/>
      <c r="C2111" s="27"/>
      <c r="D2111" s="27"/>
      <c r="E2111" s="28"/>
      <c r="F2111" s="29"/>
      <c r="G2111" s="30"/>
      <c r="H2111" s="31"/>
      <c r="I2111" s="36" t="str">
        <f>IF(LEN(F2111)*LEN(G2111)*LEN(H2111)=0,"",VLOOKUP(F2111&amp;G2111&amp;H2111,品类代码!$D:$E,2,0))</f>
        <v/>
      </c>
      <c r="J2111" s="37" t="str">
        <f>IF(LEN(I2111)=0,"",VLOOKUP(I2111,品类代码!$E:$F,2,0))</f>
        <v/>
      </c>
      <c r="K2111" s="38" t="str">
        <f>IF(LEN(J2111)=0,"",VLOOKUP(J2111,品类代码!$F:$G,2,0))</f>
        <v/>
      </c>
      <c r="L2111" s="27"/>
      <c r="M2111" s="27"/>
      <c r="N2111" s="27"/>
      <c r="O2111" s="27"/>
      <c r="P2111" s="27"/>
      <c r="Q2111" s="27"/>
      <c r="R2111" s="27"/>
      <c r="S2111" s="39" t="str">
        <f t="shared" si="32"/>
        <v/>
      </c>
      <c r="T2111" s="44"/>
      <c r="U2111" s="40"/>
      <c r="V2111" s="40"/>
      <c r="W2111" s="35"/>
    </row>
    <row r="2112" spans="1:23" ht="14.25" thickBot="1" x14ac:dyDescent="0.2">
      <c r="A2112" s="27"/>
      <c r="B2112" s="27"/>
      <c r="C2112" s="27"/>
      <c r="D2112" s="27"/>
      <c r="E2112" s="28"/>
      <c r="F2112" s="29"/>
      <c r="G2112" s="30"/>
      <c r="H2112" s="31"/>
      <c r="I2112" s="36" t="str">
        <f>IF(LEN(F2112)*LEN(G2112)*LEN(H2112)=0,"",VLOOKUP(F2112&amp;G2112&amp;H2112,品类代码!$D:$E,2,0))</f>
        <v/>
      </c>
      <c r="J2112" s="37" t="str">
        <f>IF(LEN(I2112)=0,"",VLOOKUP(I2112,品类代码!$E:$F,2,0))</f>
        <v/>
      </c>
      <c r="K2112" s="38" t="str">
        <f>IF(LEN(J2112)=0,"",VLOOKUP(J2112,品类代码!$F:$G,2,0))</f>
        <v/>
      </c>
      <c r="L2112" s="27"/>
      <c r="M2112" s="27"/>
      <c r="N2112" s="27"/>
      <c r="O2112" s="27"/>
      <c r="P2112" s="27"/>
      <c r="Q2112" s="27"/>
      <c r="R2112" s="27"/>
      <c r="S2112" s="39" t="str">
        <f t="shared" si="32"/>
        <v/>
      </c>
      <c r="T2112" s="45"/>
      <c r="U2112" s="41"/>
      <c r="V2112" s="41"/>
      <c r="W2112" s="42"/>
    </row>
    <row r="2113" spans="1:23" ht="14.25" thickBot="1" x14ac:dyDescent="0.2">
      <c r="A2113" s="27"/>
      <c r="B2113" s="27"/>
      <c r="C2113" s="27"/>
      <c r="D2113" s="27"/>
      <c r="E2113" s="28"/>
      <c r="F2113" s="29"/>
      <c r="G2113" s="30"/>
      <c r="H2113" s="31"/>
      <c r="I2113" s="36" t="str">
        <f>IF(LEN(F2113)*LEN(G2113)*LEN(H2113)=0,"",VLOOKUP(F2113&amp;G2113&amp;H2113,品类代码!$D:$E,2,0))</f>
        <v/>
      </c>
      <c r="J2113" s="37" t="str">
        <f>IF(LEN(I2113)=0,"",VLOOKUP(I2113,品类代码!$E:$F,2,0))</f>
        <v/>
      </c>
      <c r="K2113" s="38" t="str">
        <f>IF(LEN(J2113)=0,"",VLOOKUP(J2113,品类代码!$F:$G,2,0))</f>
        <v/>
      </c>
      <c r="L2113" s="27"/>
      <c r="M2113" s="27"/>
      <c r="N2113" s="27"/>
      <c r="O2113" s="27"/>
      <c r="P2113" s="27"/>
      <c r="Q2113" s="27"/>
      <c r="R2113" s="27"/>
      <c r="S2113" s="39" t="str">
        <f t="shared" si="32"/>
        <v/>
      </c>
      <c r="T2113" s="45"/>
      <c r="U2113" s="41"/>
      <c r="V2113" s="41"/>
      <c r="W2113" s="42"/>
    </row>
    <row r="2114" spans="1:23" s="32" customFormat="1" ht="14.25" thickBot="1" x14ac:dyDescent="0.2">
      <c r="A2114" s="27"/>
      <c r="B2114" s="27"/>
      <c r="C2114" s="27"/>
      <c r="D2114" s="27"/>
      <c r="E2114" s="28"/>
      <c r="F2114" s="29"/>
      <c r="G2114" s="30"/>
      <c r="H2114" s="31"/>
      <c r="I2114" s="36" t="str">
        <f>IF(LEN(F2114)*LEN(G2114)*LEN(H2114)=0,"",VLOOKUP(F2114&amp;G2114&amp;H2114,品类代码!$D:$E,2,0))</f>
        <v/>
      </c>
      <c r="J2114" s="37" t="str">
        <f>IF(LEN(I2114)=0,"",VLOOKUP(I2114,品类代码!$E:$F,2,0))</f>
        <v/>
      </c>
      <c r="K2114" s="38" t="str">
        <f>IF(LEN(J2114)=0,"",VLOOKUP(J2114,品类代码!$F:$G,2,0))</f>
        <v/>
      </c>
      <c r="L2114" s="27"/>
      <c r="M2114" s="27"/>
      <c r="N2114" s="27"/>
      <c r="O2114" s="27"/>
      <c r="P2114" s="27"/>
      <c r="Q2114" s="27"/>
      <c r="R2114" s="27"/>
      <c r="S2114" s="39" t="str">
        <f t="shared" si="32"/>
        <v/>
      </c>
      <c r="T2114" s="44"/>
      <c r="U2114" s="40"/>
      <c r="V2114" s="40"/>
      <c r="W2114" s="35"/>
    </row>
    <row r="2115" spans="1:23" ht="14.25" thickBot="1" x14ac:dyDescent="0.2">
      <c r="A2115" s="27"/>
      <c r="B2115" s="27"/>
      <c r="C2115" s="27"/>
      <c r="D2115" s="27"/>
      <c r="E2115" s="28"/>
      <c r="F2115" s="29"/>
      <c r="G2115" s="30"/>
      <c r="H2115" s="31"/>
      <c r="I2115" s="36" t="str">
        <f>IF(LEN(F2115)*LEN(G2115)*LEN(H2115)=0,"",VLOOKUP(F2115&amp;G2115&amp;H2115,品类代码!$D:$E,2,0))</f>
        <v/>
      </c>
      <c r="J2115" s="37" t="str">
        <f>IF(LEN(I2115)=0,"",VLOOKUP(I2115,品类代码!$E:$F,2,0))</f>
        <v/>
      </c>
      <c r="K2115" s="38" t="str">
        <f>IF(LEN(J2115)=0,"",VLOOKUP(J2115,品类代码!$F:$G,2,0))</f>
        <v/>
      </c>
      <c r="L2115" s="27"/>
      <c r="M2115" s="27"/>
      <c r="N2115" s="27"/>
      <c r="O2115" s="27"/>
      <c r="P2115" s="27"/>
      <c r="Q2115" s="27"/>
      <c r="R2115" s="27"/>
      <c r="S2115" s="39" t="str">
        <f t="shared" si="32"/>
        <v/>
      </c>
      <c r="T2115" s="45"/>
      <c r="U2115" s="41"/>
      <c r="V2115" s="41"/>
      <c r="W2115" s="42"/>
    </row>
    <row r="2116" spans="1:23" ht="14.25" thickBot="1" x14ac:dyDescent="0.2">
      <c r="A2116" s="27"/>
      <c r="B2116" s="27"/>
      <c r="C2116" s="27"/>
      <c r="D2116" s="27"/>
      <c r="E2116" s="28"/>
      <c r="F2116" s="29"/>
      <c r="G2116" s="30"/>
      <c r="H2116" s="31"/>
      <c r="I2116" s="36" t="str">
        <f>IF(LEN(F2116)*LEN(G2116)*LEN(H2116)=0,"",VLOOKUP(F2116&amp;G2116&amp;H2116,品类代码!$D:$E,2,0))</f>
        <v/>
      </c>
      <c r="J2116" s="37" t="str">
        <f>IF(LEN(I2116)=0,"",VLOOKUP(I2116,品类代码!$E:$F,2,0))</f>
        <v/>
      </c>
      <c r="K2116" s="38" t="str">
        <f>IF(LEN(J2116)=0,"",VLOOKUP(J2116,品类代码!$F:$G,2,0))</f>
        <v/>
      </c>
      <c r="L2116" s="27"/>
      <c r="M2116" s="27"/>
      <c r="N2116" s="27"/>
      <c r="O2116" s="27"/>
      <c r="P2116" s="27"/>
      <c r="Q2116" s="27"/>
      <c r="R2116" s="27"/>
      <c r="S2116" s="39" t="str">
        <f t="shared" si="32"/>
        <v/>
      </c>
      <c r="T2116" s="45"/>
      <c r="U2116" s="41"/>
      <c r="V2116" s="41"/>
      <c r="W2116" s="42"/>
    </row>
    <row r="2117" spans="1:23" s="32" customFormat="1" ht="14.25" thickBot="1" x14ac:dyDescent="0.2">
      <c r="A2117" s="27"/>
      <c r="B2117" s="27"/>
      <c r="C2117" s="27"/>
      <c r="D2117" s="27"/>
      <c r="E2117" s="28"/>
      <c r="F2117" s="29"/>
      <c r="G2117" s="30"/>
      <c r="H2117" s="31"/>
      <c r="I2117" s="36" t="str">
        <f>IF(LEN(F2117)*LEN(G2117)*LEN(H2117)=0,"",VLOOKUP(F2117&amp;G2117&amp;H2117,品类代码!$D:$E,2,0))</f>
        <v/>
      </c>
      <c r="J2117" s="37" t="str">
        <f>IF(LEN(I2117)=0,"",VLOOKUP(I2117,品类代码!$E:$F,2,0))</f>
        <v/>
      </c>
      <c r="K2117" s="38" t="str">
        <f>IF(LEN(J2117)=0,"",VLOOKUP(J2117,品类代码!$F:$G,2,0))</f>
        <v/>
      </c>
      <c r="L2117" s="27"/>
      <c r="M2117" s="27"/>
      <c r="N2117" s="27"/>
      <c r="O2117" s="27"/>
      <c r="P2117" s="27"/>
      <c r="Q2117" s="27"/>
      <c r="R2117" s="27"/>
      <c r="S2117" s="39" t="str">
        <f t="shared" si="32"/>
        <v/>
      </c>
      <c r="T2117" s="44"/>
      <c r="U2117" s="40"/>
      <c r="V2117" s="40"/>
      <c r="W2117" s="35"/>
    </row>
    <row r="2118" spans="1:23" ht="14.25" thickBot="1" x14ac:dyDescent="0.2">
      <c r="A2118" s="27"/>
      <c r="B2118" s="27"/>
      <c r="C2118" s="27"/>
      <c r="D2118" s="27"/>
      <c r="E2118" s="28"/>
      <c r="F2118" s="29"/>
      <c r="G2118" s="30"/>
      <c r="H2118" s="31"/>
      <c r="I2118" s="36" t="str">
        <f>IF(LEN(F2118)*LEN(G2118)*LEN(H2118)=0,"",VLOOKUP(F2118&amp;G2118&amp;H2118,品类代码!$D:$E,2,0))</f>
        <v/>
      </c>
      <c r="J2118" s="37" t="str">
        <f>IF(LEN(I2118)=0,"",VLOOKUP(I2118,品类代码!$E:$F,2,0))</f>
        <v/>
      </c>
      <c r="K2118" s="38" t="str">
        <f>IF(LEN(J2118)=0,"",VLOOKUP(J2118,品类代码!$F:$G,2,0))</f>
        <v/>
      </c>
      <c r="L2118" s="27"/>
      <c r="M2118" s="27"/>
      <c r="N2118" s="27"/>
      <c r="O2118" s="27"/>
      <c r="P2118" s="27"/>
      <c r="Q2118" s="27"/>
      <c r="R2118" s="27"/>
      <c r="S2118" s="39" t="str">
        <f t="shared" ref="S2118:S2181" si="33">IF(LEN($B$3)*LEN(H2118)*LEN(B2118)*LEN(D2118)*LEN(L2118)=0,"",$B$3&amp;"-"&amp;H2118&amp;"-"&amp;B2118&amp;"-"&amp;D2118&amp;"-"&amp;IF(LEN(M2118)=0,L2118,IF(LEN(N2118)*LEN(M2118)&gt;0,M2118&amp;"("&amp;L2118&amp;")"&amp;N2118,M2118&amp;"("&amp;L2118&amp;")")))</f>
        <v/>
      </c>
      <c r="T2118" s="45"/>
      <c r="U2118" s="41"/>
      <c r="V2118" s="41"/>
      <c r="W2118" s="42"/>
    </row>
    <row r="2119" spans="1:23" ht="14.25" thickBot="1" x14ac:dyDescent="0.2">
      <c r="A2119" s="27"/>
      <c r="B2119" s="27"/>
      <c r="C2119" s="27"/>
      <c r="D2119" s="27"/>
      <c r="E2119" s="28"/>
      <c r="F2119" s="29"/>
      <c r="G2119" s="30"/>
      <c r="H2119" s="31"/>
      <c r="I2119" s="36" t="str">
        <f>IF(LEN(F2119)*LEN(G2119)*LEN(H2119)=0,"",VLOOKUP(F2119&amp;G2119&amp;H2119,品类代码!$D:$E,2,0))</f>
        <v/>
      </c>
      <c r="J2119" s="37" t="str">
        <f>IF(LEN(I2119)=0,"",VLOOKUP(I2119,品类代码!$E:$F,2,0))</f>
        <v/>
      </c>
      <c r="K2119" s="38" t="str">
        <f>IF(LEN(J2119)=0,"",VLOOKUP(J2119,品类代码!$F:$G,2,0))</f>
        <v/>
      </c>
      <c r="L2119" s="27"/>
      <c r="M2119" s="27"/>
      <c r="N2119" s="27"/>
      <c r="O2119" s="27"/>
      <c r="P2119" s="27"/>
      <c r="Q2119" s="27"/>
      <c r="R2119" s="27"/>
      <c r="S2119" s="39" t="str">
        <f t="shared" si="33"/>
        <v/>
      </c>
      <c r="T2119" s="45"/>
      <c r="U2119" s="41"/>
      <c r="V2119" s="41"/>
      <c r="W2119" s="42"/>
    </row>
    <row r="2120" spans="1:23" s="32" customFormat="1" ht="14.25" thickBot="1" x14ac:dyDescent="0.2">
      <c r="A2120" s="27"/>
      <c r="B2120" s="27"/>
      <c r="C2120" s="27"/>
      <c r="D2120" s="27"/>
      <c r="E2120" s="28"/>
      <c r="F2120" s="29"/>
      <c r="G2120" s="30"/>
      <c r="H2120" s="31"/>
      <c r="I2120" s="36" t="str">
        <f>IF(LEN(F2120)*LEN(G2120)*LEN(H2120)=0,"",VLOOKUP(F2120&amp;G2120&amp;H2120,品类代码!$D:$E,2,0))</f>
        <v/>
      </c>
      <c r="J2120" s="37" t="str">
        <f>IF(LEN(I2120)=0,"",VLOOKUP(I2120,品类代码!$E:$F,2,0))</f>
        <v/>
      </c>
      <c r="K2120" s="38" t="str">
        <f>IF(LEN(J2120)=0,"",VLOOKUP(J2120,品类代码!$F:$G,2,0))</f>
        <v/>
      </c>
      <c r="L2120" s="27"/>
      <c r="M2120" s="27"/>
      <c r="N2120" s="27"/>
      <c r="O2120" s="27"/>
      <c r="P2120" s="27"/>
      <c r="Q2120" s="27"/>
      <c r="R2120" s="27"/>
      <c r="S2120" s="39" t="str">
        <f t="shared" si="33"/>
        <v/>
      </c>
      <c r="T2120" s="44"/>
      <c r="U2120" s="40"/>
      <c r="V2120" s="40"/>
      <c r="W2120" s="35"/>
    </row>
    <row r="2121" spans="1:23" ht="14.25" thickBot="1" x14ac:dyDescent="0.2">
      <c r="A2121" s="27"/>
      <c r="B2121" s="27"/>
      <c r="C2121" s="27"/>
      <c r="D2121" s="27"/>
      <c r="E2121" s="28"/>
      <c r="F2121" s="29"/>
      <c r="G2121" s="30"/>
      <c r="H2121" s="31"/>
      <c r="I2121" s="36" t="str">
        <f>IF(LEN(F2121)*LEN(G2121)*LEN(H2121)=0,"",VLOOKUP(F2121&amp;G2121&amp;H2121,品类代码!$D:$E,2,0))</f>
        <v/>
      </c>
      <c r="J2121" s="37" t="str">
        <f>IF(LEN(I2121)=0,"",VLOOKUP(I2121,品类代码!$E:$F,2,0))</f>
        <v/>
      </c>
      <c r="K2121" s="38" t="str">
        <f>IF(LEN(J2121)=0,"",VLOOKUP(J2121,品类代码!$F:$G,2,0))</f>
        <v/>
      </c>
      <c r="L2121" s="27"/>
      <c r="M2121" s="27"/>
      <c r="N2121" s="27"/>
      <c r="O2121" s="27"/>
      <c r="P2121" s="27"/>
      <c r="Q2121" s="27"/>
      <c r="R2121" s="27"/>
      <c r="S2121" s="39" t="str">
        <f t="shared" si="33"/>
        <v/>
      </c>
      <c r="T2121" s="45"/>
      <c r="U2121" s="41"/>
      <c r="V2121" s="41"/>
      <c r="W2121" s="42"/>
    </row>
    <row r="2122" spans="1:23" ht="14.25" thickBot="1" x14ac:dyDescent="0.2">
      <c r="A2122" s="27"/>
      <c r="B2122" s="27"/>
      <c r="C2122" s="27"/>
      <c r="D2122" s="27"/>
      <c r="E2122" s="28"/>
      <c r="F2122" s="29"/>
      <c r="G2122" s="30"/>
      <c r="H2122" s="31"/>
      <c r="I2122" s="36" t="str">
        <f>IF(LEN(F2122)*LEN(G2122)*LEN(H2122)=0,"",VLOOKUP(F2122&amp;G2122&amp;H2122,品类代码!$D:$E,2,0))</f>
        <v/>
      </c>
      <c r="J2122" s="37" t="str">
        <f>IF(LEN(I2122)=0,"",VLOOKUP(I2122,品类代码!$E:$F,2,0))</f>
        <v/>
      </c>
      <c r="K2122" s="38" t="str">
        <f>IF(LEN(J2122)=0,"",VLOOKUP(J2122,品类代码!$F:$G,2,0))</f>
        <v/>
      </c>
      <c r="L2122" s="27"/>
      <c r="M2122" s="27"/>
      <c r="N2122" s="27"/>
      <c r="O2122" s="27"/>
      <c r="P2122" s="27"/>
      <c r="Q2122" s="27"/>
      <c r="R2122" s="27"/>
      <c r="S2122" s="39" t="str">
        <f t="shared" si="33"/>
        <v/>
      </c>
      <c r="T2122" s="45"/>
      <c r="U2122" s="41"/>
      <c r="V2122" s="41"/>
      <c r="W2122" s="42"/>
    </row>
    <row r="2123" spans="1:23" s="32" customFormat="1" ht="14.25" thickBot="1" x14ac:dyDescent="0.2">
      <c r="A2123" s="27"/>
      <c r="B2123" s="27"/>
      <c r="C2123" s="27"/>
      <c r="D2123" s="27"/>
      <c r="E2123" s="28"/>
      <c r="F2123" s="29"/>
      <c r="G2123" s="30"/>
      <c r="H2123" s="31"/>
      <c r="I2123" s="36" t="str">
        <f>IF(LEN(F2123)*LEN(G2123)*LEN(H2123)=0,"",VLOOKUP(F2123&amp;G2123&amp;H2123,品类代码!$D:$E,2,0))</f>
        <v/>
      </c>
      <c r="J2123" s="37" t="str">
        <f>IF(LEN(I2123)=0,"",VLOOKUP(I2123,品类代码!$E:$F,2,0))</f>
        <v/>
      </c>
      <c r="K2123" s="38" t="str">
        <f>IF(LEN(J2123)=0,"",VLOOKUP(J2123,品类代码!$F:$G,2,0))</f>
        <v/>
      </c>
      <c r="L2123" s="27"/>
      <c r="M2123" s="27"/>
      <c r="N2123" s="27"/>
      <c r="O2123" s="27"/>
      <c r="P2123" s="27"/>
      <c r="Q2123" s="27"/>
      <c r="R2123" s="27"/>
      <c r="S2123" s="39" t="str">
        <f t="shared" si="33"/>
        <v/>
      </c>
      <c r="T2123" s="44"/>
      <c r="U2123" s="40"/>
      <c r="V2123" s="40"/>
      <c r="W2123" s="35"/>
    </row>
    <row r="2124" spans="1:23" ht="14.25" thickBot="1" x14ac:dyDescent="0.2">
      <c r="A2124" s="27"/>
      <c r="B2124" s="27"/>
      <c r="C2124" s="27"/>
      <c r="D2124" s="27"/>
      <c r="E2124" s="28"/>
      <c r="F2124" s="29"/>
      <c r="G2124" s="30"/>
      <c r="H2124" s="31"/>
      <c r="I2124" s="36" t="str">
        <f>IF(LEN(F2124)*LEN(G2124)*LEN(H2124)=0,"",VLOOKUP(F2124&amp;G2124&amp;H2124,品类代码!$D:$E,2,0))</f>
        <v/>
      </c>
      <c r="J2124" s="37" t="str">
        <f>IF(LEN(I2124)=0,"",VLOOKUP(I2124,品类代码!$E:$F,2,0))</f>
        <v/>
      </c>
      <c r="K2124" s="38" t="str">
        <f>IF(LEN(J2124)=0,"",VLOOKUP(J2124,品类代码!$F:$G,2,0))</f>
        <v/>
      </c>
      <c r="L2124" s="27"/>
      <c r="M2124" s="27"/>
      <c r="N2124" s="27"/>
      <c r="O2124" s="27"/>
      <c r="P2124" s="27"/>
      <c r="Q2124" s="27"/>
      <c r="R2124" s="27"/>
      <c r="S2124" s="39" t="str">
        <f t="shared" si="33"/>
        <v/>
      </c>
      <c r="T2124" s="45"/>
      <c r="U2124" s="41"/>
      <c r="V2124" s="41"/>
      <c r="W2124" s="42"/>
    </row>
    <row r="2125" spans="1:23" ht="14.25" thickBot="1" x14ac:dyDescent="0.2">
      <c r="A2125" s="27"/>
      <c r="B2125" s="27"/>
      <c r="C2125" s="27"/>
      <c r="D2125" s="27"/>
      <c r="E2125" s="28"/>
      <c r="F2125" s="29"/>
      <c r="G2125" s="30"/>
      <c r="H2125" s="31"/>
      <c r="I2125" s="36" t="str">
        <f>IF(LEN(F2125)*LEN(G2125)*LEN(H2125)=0,"",VLOOKUP(F2125&amp;G2125&amp;H2125,品类代码!$D:$E,2,0))</f>
        <v/>
      </c>
      <c r="J2125" s="37" t="str">
        <f>IF(LEN(I2125)=0,"",VLOOKUP(I2125,品类代码!$E:$F,2,0))</f>
        <v/>
      </c>
      <c r="K2125" s="38" t="str">
        <f>IF(LEN(J2125)=0,"",VLOOKUP(J2125,品类代码!$F:$G,2,0))</f>
        <v/>
      </c>
      <c r="L2125" s="27"/>
      <c r="M2125" s="27"/>
      <c r="N2125" s="27"/>
      <c r="O2125" s="27"/>
      <c r="P2125" s="27"/>
      <c r="Q2125" s="27"/>
      <c r="R2125" s="27"/>
      <c r="S2125" s="39" t="str">
        <f t="shared" si="33"/>
        <v/>
      </c>
      <c r="T2125" s="45"/>
      <c r="U2125" s="41"/>
      <c r="V2125" s="41"/>
      <c r="W2125" s="42"/>
    </row>
    <row r="2126" spans="1:23" s="32" customFormat="1" ht="14.25" thickBot="1" x14ac:dyDescent="0.2">
      <c r="A2126" s="27"/>
      <c r="B2126" s="27"/>
      <c r="C2126" s="27"/>
      <c r="D2126" s="27"/>
      <c r="E2126" s="28"/>
      <c r="F2126" s="29"/>
      <c r="G2126" s="30"/>
      <c r="H2126" s="31"/>
      <c r="I2126" s="36" t="str">
        <f>IF(LEN(F2126)*LEN(G2126)*LEN(H2126)=0,"",VLOOKUP(F2126&amp;G2126&amp;H2126,品类代码!$D:$E,2,0))</f>
        <v/>
      </c>
      <c r="J2126" s="37" t="str">
        <f>IF(LEN(I2126)=0,"",VLOOKUP(I2126,品类代码!$E:$F,2,0))</f>
        <v/>
      </c>
      <c r="K2126" s="38" t="str">
        <f>IF(LEN(J2126)=0,"",VLOOKUP(J2126,品类代码!$F:$G,2,0))</f>
        <v/>
      </c>
      <c r="L2126" s="27"/>
      <c r="M2126" s="27"/>
      <c r="N2126" s="27"/>
      <c r="O2126" s="27"/>
      <c r="P2126" s="27"/>
      <c r="Q2126" s="27"/>
      <c r="R2126" s="27"/>
      <c r="S2126" s="39" t="str">
        <f t="shared" si="33"/>
        <v/>
      </c>
      <c r="T2126" s="44"/>
      <c r="U2126" s="40"/>
      <c r="V2126" s="40"/>
      <c r="W2126" s="35"/>
    </row>
    <row r="2127" spans="1:23" ht="14.25" thickBot="1" x14ac:dyDescent="0.2">
      <c r="A2127" s="27"/>
      <c r="B2127" s="27"/>
      <c r="C2127" s="27"/>
      <c r="D2127" s="27"/>
      <c r="E2127" s="28"/>
      <c r="F2127" s="29"/>
      <c r="G2127" s="30"/>
      <c r="H2127" s="31"/>
      <c r="I2127" s="36" t="str">
        <f>IF(LEN(F2127)*LEN(G2127)*LEN(H2127)=0,"",VLOOKUP(F2127&amp;G2127&amp;H2127,品类代码!$D:$E,2,0))</f>
        <v/>
      </c>
      <c r="J2127" s="37" t="str">
        <f>IF(LEN(I2127)=0,"",VLOOKUP(I2127,品类代码!$E:$F,2,0))</f>
        <v/>
      </c>
      <c r="K2127" s="38" t="str">
        <f>IF(LEN(J2127)=0,"",VLOOKUP(J2127,品类代码!$F:$G,2,0))</f>
        <v/>
      </c>
      <c r="L2127" s="27"/>
      <c r="M2127" s="27"/>
      <c r="N2127" s="27"/>
      <c r="O2127" s="27"/>
      <c r="P2127" s="27"/>
      <c r="Q2127" s="27"/>
      <c r="R2127" s="27"/>
      <c r="S2127" s="39" t="str">
        <f t="shared" si="33"/>
        <v/>
      </c>
      <c r="T2127" s="45"/>
      <c r="U2127" s="41"/>
      <c r="V2127" s="41"/>
      <c r="W2127" s="42"/>
    </row>
    <row r="2128" spans="1:23" ht="14.25" thickBot="1" x14ac:dyDescent="0.2">
      <c r="A2128" s="27"/>
      <c r="B2128" s="27"/>
      <c r="C2128" s="27"/>
      <c r="D2128" s="27"/>
      <c r="E2128" s="28"/>
      <c r="F2128" s="29"/>
      <c r="G2128" s="30"/>
      <c r="H2128" s="31"/>
      <c r="I2128" s="36" t="str">
        <f>IF(LEN(F2128)*LEN(G2128)*LEN(H2128)=0,"",VLOOKUP(F2128&amp;G2128&amp;H2128,品类代码!$D:$E,2,0))</f>
        <v/>
      </c>
      <c r="J2128" s="37" t="str">
        <f>IF(LEN(I2128)=0,"",VLOOKUP(I2128,品类代码!$E:$F,2,0))</f>
        <v/>
      </c>
      <c r="K2128" s="38" t="str">
        <f>IF(LEN(J2128)=0,"",VLOOKUP(J2128,品类代码!$F:$G,2,0))</f>
        <v/>
      </c>
      <c r="L2128" s="27"/>
      <c r="M2128" s="27"/>
      <c r="N2128" s="27"/>
      <c r="O2128" s="27"/>
      <c r="P2128" s="27"/>
      <c r="Q2128" s="27"/>
      <c r="R2128" s="27"/>
      <c r="S2128" s="39" t="str">
        <f t="shared" si="33"/>
        <v/>
      </c>
      <c r="T2128" s="45"/>
      <c r="U2128" s="41"/>
      <c r="V2128" s="41"/>
      <c r="W2128" s="42"/>
    </row>
    <row r="2129" spans="1:23" s="32" customFormat="1" ht="14.25" thickBot="1" x14ac:dyDescent="0.2">
      <c r="A2129" s="27"/>
      <c r="B2129" s="27"/>
      <c r="C2129" s="27"/>
      <c r="D2129" s="27"/>
      <c r="E2129" s="28"/>
      <c r="F2129" s="29"/>
      <c r="G2129" s="30"/>
      <c r="H2129" s="31"/>
      <c r="I2129" s="36" t="str">
        <f>IF(LEN(F2129)*LEN(G2129)*LEN(H2129)=0,"",VLOOKUP(F2129&amp;G2129&amp;H2129,品类代码!$D:$E,2,0))</f>
        <v/>
      </c>
      <c r="J2129" s="37" t="str">
        <f>IF(LEN(I2129)=0,"",VLOOKUP(I2129,品类代码!$E:$F,2,0))</f>
        <v/>
      </c>
      <c r="K2129" s="38" t="str">
        <f>IF(LEN(J2129)=0,"",VLOOKUP(J2129,品类代码!$F:$G,2,0))</f>
        <v/>
      </c>
      <c r="L2129" s="27"/>
      <c r="M2129" s="27"/>
      <c r="N2129" s="27"/>
      <c r="O2129" s="27"/>
      <c r="P2129" s="27"/>
      <c r="Q2129" s="27"/>
      <c r="R2129" s="27"/>
      <c r="S2129" s="39" t="str">
        <f t="shared" si="33"/>
        <v/>
      </c>
      <c r="T2129" s="44"/>
      <c r="U2129" s="40"/>
      <c r="V2129" s="40"/>
      <c r="W2129" s="35"/>
    </row>
    <row r="2130" spans="1:23" ht="14.25" thickBot="1" x14ac:dyDescent="0.2">
      <c r="A2130" s="27"/>
      <c r="B2130" s="27"/>
      <c r="C2130" s="27"/>
      <c r="D2130" s="27"/>
      <c r="E2130" s="28"/>
      <c r="F2130" s="29"/>
      <c r="G2130" s="30"/>
      <c r="H2130" s="31"/>
      <c r="I2130" s="36" t="str">
        <f>IF(LEN(F2130)*LEN(G2130)*LEN(H2130)=0,"",VLOOKUP(F2130&amp;G2130&amp;H2130,品类代码!$D:$E,2,0))</f>
        <v/>
      </c>
      <c r="J2130" s="37" t="str">
        <f>IF(LEN(I2130)=0,"",VLOOKUP(I2130,品类代码!$E:$F,2,0))</f>
        <v/>
      </c>
      <c r="K2130" s="38" t="str">
        <f>IF(LEN(J2130)=0,"",VLOOKUP(J2130,品类代码!$F:$G,2,0))</f>
        <v/>
      </c>
      <c r="L2130" s="27"/>
      <c r="M2130" s="27"/>
      <c r="N2130" s="27"/>
      <c r="O2130" s="27"/>
      <c r="P2130" s="27"/>
      <c r="Q2130" s="27"/>
      <c r="R2130" s="27"/>
      <c r="S2130" s="39" t="str">
        <f t="shared" si="33"/>
        <v/>
      </c>
      <c r="T2130" s="45"/>
      <c r="U2130" s="41"/>
      <c r="V2130" s="41"/>
      <c r="W2130" s="42"/>
    </row>
    <row r="2131" spans="1:23" ht="14.25" thickBot="1" x14ac:dyDescent="0.2">
      <c r="A2131" s="27"/>
      <c r="B2131" s="27"/>
      <c r="C2131" s="27"/>
      <c r="D2131" s="27"/>
      <c r="E2131" s="28"/>
      <c r="F2131" s="29"/>
      <c r="G2131" s="30"/>
      <c r="H2131" s="31"/>
      <c r="I2131" s="36" t="str">
        <f>IF(LEN(F2131)*LEN(G2131)*LEN(H2131)=0,"",VLOOKUP(F2131&amp;G2131&amp;H2131,品类代码!$D:$E,2,0))</f>
        <v/>
      </c>
      <c r="J2131" s="37" t="str">
        <f>IF(LEN(I2131)=0,"",VLOOKUP(I2131,品类代码!$E:$F,2,0))</f>
        <v/>
      </c>
      <c r="K2131" s="38" t="str">
        <f>IF(LEN(J2131)=0,"",VLOOKUP(J2131,品类代码!$F:$G,2,0))</f>
        <v/>
      </c>
      <c r="L2131" s="27"/>
      <c r="M2131" s="27"/>
      <c r="N2131" s="27"/>
      <c r="O2131" s="27"/>
      <c r="P2131" s="27"/>
      <c r="Q2131" s="27"/>
      <c r="R2131" s="27"/>
      <c r="S2131" s="39" t="str">
        <f t="shared" si="33"/>
        <v/>
      </c>
      <c r="T2131" s="45"/>
      <c r="U2131" s="41"/>
      <c r="V2131" s="41"/>
      <c r="W2131" s="42"/>
    </row>
    <row r="2132" spans="1:23" s="32" customFormat="1" ht="14.25" thickBot="1" x14ac:dyDescent="0.2">
      <c r="A2132" s="27"/>
      <c r="B2132" s="27"/>
      <c r="C2132" s="27"/>
      <c r="D2132" s="27"/>
      <c r="E2132" s="28"/>
      <c r="F2132" s="29"/>
      <c r="G2132" s="30"/>
      <c r="H2132" s="31"/>
      <c r="I2132" s="36" t="str">
        <f>IF(LEN(F2132)*LEN(G2132)*LEN(H2132)=0,"",VLOOKUP(F2132&amp;G2132&amp;H2132,品类代码!$D:$E,2,0))</f>
        <v/>
      </c>
      <c r="J2132" s="37" t="str">
        <f>IF(LEN(I2132)=0,"",VLOOKUP(I2132,品类代码!$E:$F,2,0))</f>
        <v/>
      </c>
      <c r="K2132" s="38" t="str">
        <f>IF(LEN(J2132)=0,"",VLOOKUP(J2132,品类代码!$F:$G,2,0))</f>
        <v/>
      </c>
      <c r="L2132" s="27"/>
      <c r="M2132" s="27"/>
      <c r="N2132" s="27"/>
      <c r="O2132" s="27"/>
      <c r="P2132" s="27"/>
      <c r="Q2132" s="27"/>
      <c r="R2132" s="27"/>
      <c r="S2132" s="39" t="str">
        <f t="shared" si="33"/>
        <v/>
      </c>
      <c r="T2132" s="44"/>
      <c r="U2132" s="40"/>
      <c r="V2132" s="40"/>
      <c r="W2132" s="35"/>
    </row>
    <row r="2133" spans="1:23" ht="14.25" thickBot="1" x14ac:dyDescent="0.2">
      <c r="A2133" s="27"/>
      <c r="B2133" s="27"/>
      <c r="C2133" s="27"/>
      <c r="D2133" s="27"/>
      <c r="E2133" s="28"/>
      <c r="F2133" s="29"/>
      <c r="G2133" s="30"/>
      <c r="H2133" s="31"/>
      <c r="I2133" s="36" t="str">
        <f>IF(LEN(F2133)*LEN(G2133)*LEN(H2133)=0,"",VLOOKUP(F2133&amp;G2133&amp;H2133,品类代码!$D:$E,2,0))</f>
        <v/>
      </c>
      <c r="J2133" s="37" t="str">
        <f>IF(LEN(I2133)=0,"",VLOOKUP(I2133,品类代码!$E:$F,2,0))</f>
        <v/>
      </c>
      <c r="K2133" s="38" t="str">
        <f>IF(LEN(J2133)=0,"",VLOOKUP(J2133,品类代码!$F:$G,2,0))</f>
        <v/>
      </c>
      <c r="L2133" s="27"/>
      <c r="M2133" s="27"/>
      <c r="N2133" s="27"/>
      <c r="O2133" s="27"/>
      <c r="P2133" s="27"/>
      <c r="Q2133" s="27"/>
      <c r="R2133" s="27"/>
      <c r="S2133" s="39" t="str">
        <f t="shared" si="33"/>
        <v/>
      </c>
      <c r="T2133" s="45"/>
      <c r="U2133" s="41"/>
      <c r="V2133" s="41"/>
      <c r="W2133" s="42"/>
    </row>
    <row r="2134" spans="1:23" ht="14.25" thickBot="1" x14ac:dyDescent="0.2">
      <c r="A2134" s="27"/>
      <c r="B2134" s="27"/>
      <c r="C2134" s="27"/>
      <c r="D2134" s="27"/>
      <c r="E2134" s="28"/>
      <c r="F2134" s="29"/>
      <c r="G2134" s="30"/>
      <c r="H2134" s="31"/>
      <c r="I2134" s="36" t="str">
        <f>IF(LEN(F2134)*LEN(G2134)*LEN(H2134)=0,"",VLOOKUP(F2134&amp;G2134&amp;H2134,品类代码!$D:$E,2,0))</f>
        <v/>
      </c>
      <c r="J2134" s="37" t="str">
        <f>IF(LEN(I2134)=0,"",VLOOKUP(I2134,品类代码!$E:$F,2,0))</f>
        <v/>
      </c>
      <c r="K2134" s="38" t="str">
        <f>IF(LEN(J2134)=0,"",VLOOKUP(J2134,品类代码!$F:$G,2,0))</f>
        <v/>
      </c>
      <c r="L2134" s="27"/>
      <c r="M2134" s="27"/>
      <c r="N2134" s="27"/>
      <c r="O2134" s="27"/>
      <c r="P2134" s="27"/>
      <c r="Q2134" s="27"/>
      <c r="R2134" s="27"/>
      <c r="S2134" s="39" t="str">
        <f t="shared" si="33"/>
        <v/>
      </c>
      <c r="T2134" s="45"/>
      <c r="U2134" s="41"/>
      <c r="V2134" s="41"/>
      <c r="W2134" s="42"/>
    </row>
    <row r="2135" spans="1:23" s="32" customFormat="1" ht="14.25" thickBot="1" x14ac:dyDescent="0.2">
      <c r="A2135" s="27"/>
      <c r="B2135" s="27"/>
      <c r="C2135" s="27"/>
      <c r="D2135" s="27"/>
      <c r="E2135" s="28"/>
      <c r="F2135" s="29"/>
      <c r="G2135" s="30"/>
      <c r="H2135" s="31"/>
      <c r="I2135" s="36" t="str">
        <f>IF(LEN(F2135)*LEN(G2135)*LEN(H2135)=0,"",VLOOKUP(F2135&amp;G2135&amp;H2135,品类代码!$D:$E,2,0))</f>
        <v/>
      </c>
      <c r="J2135" s="37" t="str">
        <f>IF(LEN(I2135)=0,"",VLOOKUP(I2135,品类代码!$E:$F,2,0))</f>
        <v/>
      </c>
      <c r="K2135" s="38" t="str">
        <f>IF(LEN(J2135)=0,"",VLOOKUP(J2135,品类代码!$F:$G,2,0))</f>
        <v/>
      </c>
      <c r="L2135" s="27"/>
      <c r="M2135" s="27"/>
      <c r="N2135" s="27"/>
      <c r="O2135" s="27"/>
      <c r="P2135" s="27"/>
      <c r="Q2135" s="27"/>
      <c r="R2135" s="27"/>
      <c r="S2135" s="39" t="str">
        <f t="shared" si="33"/>
        <v/>
      </c>
      <c r="T2135" s="44"/>
      <c r="U2135" s="40"/>
      <c r="V2135" s="40"/>
      <c r="W2135" s="35"/>
    </row>
    <row r="2136" spans="1:23" ht="14.25" thickBot="1" x14ac:dyDescent="0.2">
      <c r="A2136" s="27"/>
      <c r="B2136" s="27"/>
      <c r="C2136" s="27"/>
      <c r="D2136" s="27"/>
      <c r="E2136" s="28"/>
      <c r="F2136" s="29"/>
      <c r="G2136" s="30"/>
      <c r="H2136" s="31"/>
      <c r="I2136" s="36" t="str">
        <f>IF(LEN(F2136)*LEN(G2136)*LEN(H2136)=0,"",VLOOKUP(F2136&amp;G2136&amp;H2136,品类代码!$D:$E,2,0))</f>
        <v/>
      </c>
      <c r="J2136" s="37" t="str">
        <f>IF(LEN(I2136)=0,"",VLOOKUP(I2136,品类代码!$E:$F,2,0))</f>
        <v/>
      </c>
      <c r="K2136" s="38" t="str">
        <f>IF(LEN(J2136)=0,"",VLOOKUP(J2136,品类代码!$F:$G,2,0))</f>
        <v/>
      </c>
      <c r="L2136" s="27"/>
      <c r="M2136" s="27"/>
      <c r="N2136" s="27"/>
      <c r="O2136" s="27"/>
      <c r="P2136" s="27"/>
      <c r="Q2136" s="27"/>
      <c r="R2136" s="27"/>
      <c r="S2136" s="39" t="str">
        <f t="shared" si="33"/>
        <v/>
      </c>
      <c r="T2136" s="45"/>
      <c r="U2136" s="41"/>
      <c r="V2136" s="41"/>
      <c r="W2136" s="42"/>
    </row>
    <row r="2137" spans="1:23" ht="14.25" thickBot="1" x14ac:dyDescent="0.2">
      <c r="A2137" s="27"/>
      <c r="B2137" s="27"/>
      <c r="C2137" s="27"/>
      <c r="D2137" s="27"/>
      <c r="E2137" s="28"/>
      <c r="F2137" s="29"/>
      <c r="G2137" s="30"/>
      <c r="H2137" s="31"/>
      <c r="I2137" s="36" t="str">
        <f>IF(LEN(F2137)*LEN(G2137)*LEN(H2137)=0,"",VLOOKUP(F2137&amp;G2137&amp;H2137,品类代码!$D:$E,2,0))</f>
        <v/>
      </c>
      <c r="J2137" s="37" t="str">
        <f>IF(LEN(I2137)=0,"",VLOOKUP(I2137,品类代码!$E:$F,2,0))</f>
        <v/>
      </c>
      <c r="K2137" s="38" t="str">
        <f>IF(LEN(J2137)=0,"",VLOOKUP(J2137,品类代码!$F:$G,2,0))</f>
        <v/>
      </c>
      <c r="L2137" s="27"/>
      <c r="M2137" s="27"/>
      <c r="N2137" s="27"/>
      <c r="O2137" s="27"/>
      <c r="P2137" s="27"/>
      <c r="Q2137" s="27"/>
      <c r="R2137" s="27"/>
      <c r="S2137" s="39" t="str">
        <f t="shared" si="33"/>
        <v/>
      </c>
      <c r="T2137" s="45"/>
      <c r="U2137" s="41"/>
      <c r="V2137" s="41"/>
      <c r="W2137" s="42"/>
    </row>
    <row r="2138" spans="1:23" s="32" customFormat="1" ht="14.25" thickBot="1" x14ac:dyDescent="0.2">
      <c r="A2138" s="27"/>
      <c r="B2138" s="27"/>
      <c r="C2138" s="27"/>
      <c r="D2138" s="27"/>
      <c r="E2138" s="28"/>
      <c r="F2138" s="29"/>
      <c r="G2138" s="30"/>
      <c r="H2138" s="31"/>
      <c r="I2138" s="36" t="str">
        <f>IF(LEN(F2138)*LEN(G2138)*LEN(H2138)=0,"",VLOOKUP(F2138&amp;G2138&amp;H2138,品类代码!$D:$E,2,0))</f>
        <v/>
      </c>
      <c r="J2138" s="37" t="str">
        <f>IF(LEN(I2138)=0,"",VLOOKUP(I2138,品类代码!$E:$F,2,0))</f>
        <v/>
      </c>
      <c r="K2138" s="38" t="str">
        <f>IF(LEN(J2138)=0,"",VLOOKUP(J2138,品类代码!$F:$G,2,0))</f>
        <v/>
      </c>
      <c r="L2138" s="27"/>
      <c r="M2138" s="27"/>
      <c r="N2138" s="27"/>
      <c r="O2138" s="27"/>
      <c r="P2138" s="27"/>
      <c r="Q2138" s="27"/>
      <c r="R2138" s="27"/>
      <c r="S2138" s="39" t="str">
        <f t="shared" si="33"/>
        <v/>
      </c>
      <c r="T2138" s="44"/>
      <c r="U2138" s="40"/>
      <c r="V2138" s="40"/>
      <c r="W2138" s="35"/>
    </row>
    <row r="2139" spans="1:23" ht="14.25" thickBot="1" x14ac:dyDescent="0.2">
      <c r="A2139" s="27"/>
      <c r="B2139" s="27"/>
      <c r="C2139" s="27"/>
      <c r="D2139" s="27"/>
      <c r="E2139" s="28"/>
      <c r="F2139" s="29"/>
      <c r="G2139" s="30"/>
      <c r="H2139" s="31"/>
      <c r="I2139" s="36" t="str">
        <f>IF(LEN(F2139)*LEN(G2139)*LEN(H2139)=0,"",VLOOKUP(F2139&amp;G2139&amp;H2139,品类代码!$D:$E,2,0))</f>
        <v/>
      </c>
      <c r="J2139" s="37" t="str">
        <f>IF(LEN(I2139)=0,"",VLOOKUP(I2139,品类代码!$E:$F,2,0))</f>
        <v/>
      </c>
      <c r="K2139" s="38" t="str">
        <f>IF(LEN(J2139)=0,"",VLOOKUP(J2139,品类代码!$F:$G,2,0))</f>
        <v/>
      </c>
      <c r="L2139" s="27"/>
      <c r="M2139" s="27"/>
      <c r="N2139" s="27"/>
      <c r="O2139" s="27"/>
      <c r="P2139" s="27"/>
      <c r="Q2139" s="27"/>
      <c r="R2139" s="27"/>
      <c r="S2139" s="39" t="str">
        <f t="shared" si="33"/>
        <v/>
      </c>
      <c r="T2139" s="45"/>
      <c r="U2139" s="41"/>
      <c r="V2139" s="41"/>
      <c r="W2139" s="42"/>
    </row>
    <row r="2140" spans="1:23" ht="14.25" thickBot="1" x14ac:dyDescent="0.2">
      <c r="A2140" s="27"/>
      <c r="B2140" s="27"/>
      <c r="C2140" s="27"/>
      <c r="D2140" s="27"/>
      <c r="E2140" s="28"/>
      <c r="F2140" s="29"/>
      <c r="G2140" s="30"/>
      <c r="H2140" s="31"/>
      <c r="I2140" s="36" t="str">
        <f>IF(LEN(F2140)*LEN(G2140)*LEN(H2140)=0,"",VLOOKUP(F2140&amp;G2140&amp;H2140,品类代码!$D:$E,2,0))</f>
        <v/>
      </c>
      <c r="J2140" s="37" t="str">
        <f>IF(LEN(I2140)=0,"",VLOOKUP(I2140,品类代码!$E:$F,2,0))</f>
        <v/>
      </c>
      <c r="K2140" s="38" t="str">
        <f>IF(LEN(J2140)=0,"",VLOOKUP(J2140,品类代码!$F:$G,2,0))</f>
        <v/>
      </c>
      <c r="L2140" s="27"/>
      <c r="M2140" s="27"/>
      <c r="N2140" s="27"/>
      <c r="O2140" s="27"/>
      <c r="P2140" s="27"/>
      <c r="Q2140" s="27"/>
      <c r="R2140" s="27"/>
      <c r="S2140" s="39" t="str">
        <f t="shared" si="33"/>
        <v/>
      </c>
      <c r="T2140" s="45"/>
      <c r="U2140" s="41"/>
      <c r="V2140" s="41"/>
      <c r="W2140" s="42"/>
    </row>
    <row r="2141" spans="1:23" s="32" customFormat="1" ht="14.25" thickBot="1" x14ac:dyDescent="0.2">
      <c r="A2141" s="27"/>
      <c r="B2141" s="27"/>
      <c r="C2141" s="27"/>
      <c r="D2141" s="27"/>
      <c r="E2141" s="28"/>
      <c r="F2141" s="29"/>
      <c r="G2141" s="30"/>
      <c r="H2141" s="31"/>
      <c r="I2141" s="36" t="str">
        <f>IF(LEN(F2141)*LEN(G2141)*LEN(H2141)=0,"",VLOOKUP(F2141&amp;G2141&amp;H2141,品类代码!$D:$E,2,0))</f>
        <v/>
      </c>
      <c r="J2141" s="37" t="str">
        <f>IF(LEN(I2141)=0,"",VLOOKUP(I2141,品类代码!$E:$F,2,0))</f>
        <v/>
      </c>
      <c r="K2141" s="38" t="str">
        <f>IF(LEN(J2141)=0,"",VLOOKUP(J2141,品类代码!$F:$G,2,0))</f>
        <v/>
      </c>
      <c r="L2141" s="27"/>
      <c r="M2141" s="27"/>
      <c r="N2141" s="27"/>
      <c r="O2141" s="27"/>
      <c r="P2141" s="27"/>
      <c r="Q2141" s="27"/>
      <c r="R2141" s="27"/>
      <c r="S2141" s="39" t="str">
        <f t="shared" si="33"/>
        <v/>
      </c>
      <c r="T2141" s="44"/>
      <c r="U2141" s="40"/>
      <c r="V2141" s="40"/>
      <c r="W2141" s="35"/>
    </row>
    <row r="2142" spans="1:23" ht="14.25" thickBot="1" x14ac:dyDescent="0.2">
      <c r="A2142" s="27"/>
      <c r="B2142" s="27"/>
      <c r="C2142" s="27"/>
      <c r="D2142" s="27"/>
      <c r="E2142" s="28"/>
      <c r="F2142" s="29"/>
      <c r="G2142" s="30"/>
      <c r="H2142" s="31"/>
      <c r="I2142" s="36" t="str">
        <f>IF(LEN(F2142)*LEN(G2142)*LEN(H2142)=0,"",VLOOKUP(F2142&amp;G2142&amp;H2142,品类代码!$D:$E,2,0))</f>
        <v/>
      </c>
      <c r="J2142" s="37" t="str">
        <f>IF(LEN(I2142)=0,"",VLOOKUP(I2142,品类代码!$E:$F,2,0))</f>
        <v/>
      </c>
      <c r="K2142" s="38" t="str">
        <f>IF(LEN(J2142)=0,"",VLOOKUP(J2142,品类代码!$F:$G,2,0))</f>
        <v/>
      </c>
      <c r="L2142" s="27"/>
      <c r="M2142" s="27"/>
      <c r="N2142" s="27"/>
      <c r="O2142" s="27"/>
      <c r="P2142" s="27"/>
      <c r="Q2142" s="27"/>
      <c r="R2142" s="27"/>
      <c r="S2142" s="39" t="str">
        <f t="shared" si="33"/>
        <v/>
      </c>
      <c r="T2142" s="45"/>
      <c r="U2142" s="41"/>
      <c r="V2142" s="41"/>
      <c r="W2142" s="42"/>
    </row>
    <row r="2143" spans="1:23" ht="14.25" thickBot="1" x14ac:dyDescent="0.2">
      <c r="A2143" s="27"/>
      <c r="B2143" s="27"/>
      <c r="C2143" s="27"/>
      <c r="D2143" s="27"/>
      <c r="E2143" s="28"/>
      <c r="F2143" s="29"/>
      <c r="G2143" s="30"/>
      <c r="H2143" s="31"/>
      <c r="I2143" s="36" t="str">
        <f>IF(LEN(F2143)*LEN(G2143)*LEN(H2143)=0,"",VLOOKUP(F2143&amp;G2143&amp;H2143,品类代码!$D:$E,2,0))</f>
        <v/>
      </c>
      <c r="J2143" s="37" t="str">
        <f>IF(LEN(I2143)=0,"",VLOOKUP(I2143,品类代码!$E:$F,2,0))</f>
        <v/>
      </c>
      <c r="K2143" s="38" t="str">
        <f>IF(LEN(J2143)=0,"",VLOOKUP(J2143,品类代码!$F:$G,2,0))</f>
        <v/>
      </c>
      <c r="L2143" s="27"/>
      <c r="M2143" s="27"/>
      <c r="N2143" s="27"/>
      <c r="O2143" s="27"/>
      <c r="P2143" s="27"/>
      <c r="Q2143" s="27"/>
      <c r="R2143" s="27"/>
      <c r="S2143" s="39" t="str">
        <f t="shared" si="33"/>
        <v/>
      </c>
      <c r="T2143" s="45"/>
      <c r="U2143" s="41"/>
      <c r="V2143" s="41"/>
      <c r="W2143" s="42"/>
    </row>
    <row r="2144" spans="1:23" s="32" customFormat="1" ht="14.25" thickBot="1" x14ac:dyDescent="0.2">
      <c r="A2144" s="27"/>
      <c r="B2144" s="27"/>
      <c r="C2144" s="27"/>
      <c r="D2144" s="27"/>
      <c r="E2144" s="28"/>
      <c r="F2144" s="29"/>
      <c r="G2144" s="30"/>
      <c r="H2144" s="31"/>
      <c r="I2144" s="36" t="str">
        <f>IF(LEN(F2144)*LEN(G2144)*LEN(H2144)=0,"",VLOOKUP(F2144&amp;G2144&amp;H2144,品类代码!$D:$E,2,0))</f>
        <v/>
      </c>
      <c r="J2144" s="37" t="str">
        <f>IF(LEN(I2144)=0,"",VLOOKUP(I2144,品类代码!$E:$F,2,0))</f>
        <v/>
      </c>
      <c r="K2144" s="38" t="str">
        <f>IF(LEN(J2144)=0,"",VLOOKUP(J2144,品类代码!$F:$G,2,0))</f>
        <v/>
      </c>
      <c r="L2144" s="27"/>
      <c r="M2144" s="27"/>
      <c r="N2144" s="27"/>
      <c r="O2144" s="27"/>
      <c r="P2144" s="27"/>
      <c r="Q2144" s="27"/>
      <c r="R2144" s="27"/>
      <c r="S2144" s="39" t="str">
        <f t="shared" si="33"/>
        <v/>
      </c>
      <c r="T2144" s="44"/>
      <c r="U2144" s="40"/>
      <c r="V2144" s="40"/>
      <c r="W2144" s="35"/>
    </row>
    <row r="2145" spans="1:23" ht="14.25" thickBot="1" x14ac:dyDescent="0.2">
      <c r="A2145" s="27"/>
      <c r="B2145" s="27"/>
      <c r="C2145" s="27"/>
      <c r="D2145" s="27"/>
      <c r="E2145" s="28"/>
      <c r="F2145" s="29"/>
      <c r="G2145" s="30"/>
      <c r="H2145" s="31"/>
      <c r="I2145" s="36" t="str">
        <f>IF(LEN(F2145)*LEN(G2145)*LEN(H2145)=0,"",VLOOKUP(F2145&amp;G2145&amp;H2145,品类代码!$D:$E,2,0))</f>
        <v/>
      </c>
      <c r="J2145" s="37" t="str">
        <f>IF(LEN(I2145)=0,"",VLOOKUP(I2145,品类代码!$E:$F,2,0))</f>
        <v/>
      </c>
      <c r="K2145" s="38" t="str">
        <f>IF(LEN(J2145)=0,"",VLOOKUP(J2145,品类代码!$F:$G,2,0))</f>
        <v/>
      </c>
      <c r="L2145" s="27"/>
      <c r="M2145" s="27"/>
      <c r="N2145" s="27"/>
      <c r="O2145" s="27"/>
      <c r="P2145" s="27"/>
      <c r="Q2145" s="27"/>
      <c r="R2145" s="27"/>
      <c r="S2145" s="39" t="str">
        <f t="shared" si="33"/>
        <v/>
      </c>
      <c r="T2145" s="45"/>
      <c r="U2145" s="41"/>
      <c r="V2145" s="41"/>
      <c r="W2145" s="42"/>
    </row>
    <row r="2146" spans="1:23" ht="14.25" thickBot="1" x14ac:dyDescent="0.2">
      <c r="A2146" s="27"/>
      <c r="B2146" s="27"/>
      <c r="C2146" s="27"/>
      <c r="D2146" s="27"/>
      <c r="E2146" s="28"/>
      <c r="F2146" s="29"/>
      <c r="G2146" s="30"/>
      <c r="H2146" s="31"/>
      <c r="I2146" s="36" t="str">
        <f>IF(LEN(F2146)*LEN(G2146)*LEN(H2146)=0,"",VLOOKUP(F2146&amp;G2146&amp;H2146,品类代码!$D:$E,2,0))</f>
        <v/>
      </c>
      <c r="J2146" s="37" t="str">
        <f>IF(LEN(I2146)=0,"",VLOOKUP(I2146,品类代码!$E:$F,2,0))</f>
        <v/>
      </c>
      <c r="K2146" s="38" t="str">
        <f>IF(LEN(J2146)=0,"",VLOOKUP(J2146,品类代码!$F:$G,2,0))</f>
        <v/>
      </c>
      <c r="L2146" s="27"/>
      <c r="M2146" s="27"/>
      <c r="N2146" s="27"/>
      <c r="O2146" s="27"/>
      <c r="P2146" s="27"/>
      <c r="Q2146" s="27"/>
      <c r="R2146" s="27"/>
      <c r="S2146" s="39" t="str">
        <f t="shared" si="33"/>
        <v/>
      </c>
      <c r="T2146" s="45"/>
      <c r="U2146" s="41"/>
      <c r="V2146" s="41"/>
      <c r="W2146" s="42"/>
    </row>
    <row r="2147" spans="1:23" s="32" customFormat="1" ht="14.25" thickBot="1" x14ac:dyDescent="0.2">
      <c r="A2147" s="27"/>
      <c r="B2147" s="27"/>
      <c r="C2147" s="27"/>
      <c r="D2147" s="27"/>
      <c r="E2147" s="28"/>
      <c r="F2147" s="29"/>
      <c r="G2147" s="30"/>
      <c r="H2147" s="31"/>
      <c r="I2147" s="36" t="str">
        <f>IF(LEN(F2147)*LEN(G2147)*LEN(H2147)=0,"",VLOOKUP(F2147&amp;G2147&amp;H2147,品类代码!$D:$E,2,0))</f>
        <v/>
      </c>
      <c r="J2147" s="37" t="str">
        <f>IF(LEN(I2147)=0,"",VLOOKUP(I2147,品类代码!$E:$F,2,0))</f>
        <v/>
      </c>
      <c r="K2147" s="38" t="str">
        <f>IF(LEN(J2147)=0,"",VLOOKUP(J2147,品类代码!$F:$G,2,0))</f>
        <v/>
      </c>
      <c r="L2147" s="27"/>
      <c r="M2147" s="27"/>
      <c r="N2147" s="27"/>
      <c r="O2147" s="27"/>
      <c r="P2147" s="27"/>
      <c r="Q2147" s="27"/>
      <c r="R2147" s="27"/>
      <c r="S2147" s="39" t="str">
        <f t="shared" si="33"/>
        <v/>
      </c>
      <c r="T2147" s="44"/>
      <c r="U2147" s="40"/>
      <c r="V2147" s="40"/>
      <c r="W2147" s="35"/>
    </row>
    <row r="2148" spans="1:23" ht="14.25" thickBot="1" x14ac:dyDescent="0.2">
      <c r="A2148" s="27"/>
      <c r="B2148" s="27"/>
      <c r="C2148" s="27"/>
      <c r="D2148" s="27"/>
      <c r="E2148" s="28"/>
      <c r="F2148" s="29"/>
      <c r="G2148" s="30"/>
      <c r="H2148" s="31"/>
      <c r="I2148" s="36" t="str">
        <f>IF(LEN(F2148)*LEN(G2148)*LEN(H2148)=0,"",VLOOKUP(F2148&amp;G2148&amp;H2148,品类代码!$D:$E,2,0))</f>
        <v/>
      </c>
      <c r="J2148" s="37" t="str">
        <f>IF(LEN(I2148)=0,"",VLOOKUP(I2148,品类代码!$E:$F,2,0))</f>
        <v/>
      </c>
      <c r="K2148" s="38" t="str">
        <f>IF(LEN(J2148)=0,"",VLOOKUP(J2148,品类代码!$F:$G,2,0))</f>
        <v/>
      </c>
      <c r="L2148" s="27"/>
      <c r="M2148" s="27"/>
      <c r="N2148" s="27"/>
      <c r="O2148" s="27"/>
      <c r="P2148" s="27"/>
      <c r="Q2148" s="27"/>
      <c r="R2148" s="27"/>
      <c r="S2148" s="39" t="str">
        <f t="shared" si="33"/>
        <v/>
      </c>
      <c r="T2148" s="45"/>
      <c r="U2148" s="41"/>
      <c r="V2148" s="41"/>
      <c r="W2148" s="42"/>
    </row>
    <row r="2149" spans="1:23" ht="14.25" thickBot="1" x14ac:dyDescent="0.2">
      <c r="A2149" s="27"/>
      <c r="B2149" s="27"/>
      <c r="C2149" s="27"/>
      <c r="D2149" s="27"/>
      <c r="E2149" s="28"/>
      <c r="F2149" s="29"/>
      <c r="G2149" s="30"/>
      <c r="H2149" s="31"/>
      <c r="I2149" s="36" t="str">
        <f>IF(LEN(F2149)*LEN(G2149)*LEN(H2149)=0,"",VLOOKUP(F2149&amp;G2149&amp;H2149,品类代码!$D:$E,2,0))</f>
        <v/>
      </c>
      <c r="J2149" s="37" t="str">
        <f>IF(LEN(I2149)=0,"",VLOOKUP(I2149,品类代码!$E:$F,2,0))</f>
        <v/>
      </c>
      <c r="K2149" s="38" t="str">
        <f>IF(LEN(J2149)=0,"",VLOOKUP(J2149,品类代码!$F:$G,2,0))</f>
        <v/>
      </c>
      <c r="L2149" s="27"/>
      <c r="M2149" s="27"/>
      <c r="N2149" s="27"/>
      <c r="O2149" s="27"/>
      <c r="P2149" s="27"/>
      <c r="Q2149" s="27"/>
      <c r="R2149" s="27"/>
      <c r="S2149" s="39" t="str">
        <f t="shared" si="33"/>
        <v/>
      </c>
      <c r="T2149" s="45"/>
      <c r="U2149" s="41"/>
      <c r="V2149" s="41"/>
      <c r="W2149" s="42"/>
    </row>
    <row r="2150" spans="1:23" s="32" customFormat="1" ht="14.25" thickBot="1" x14ac:dyDescent="0.2">
      <c r="A2150" s="27"/>
      <c r="B2150" s="27"/>
      <c r="C2150" s="27"/>
      <c r="D2150" s="27"/>
      <c r="E2150" s="28"/>
      <c r="F2150" s="29"/>
      <c r="G2150" s="30"/>
      <c r="H2150" s="31"/>
      <c r="I2150" s="36" t="str">
        <f>IF(LEN(F2150)*LEN(G2150)*LEN(H2150)=0,"",VLOOKUP(F2150&amp;G2150&amp;H2150,品类代码!$D:$E,2,0))</f>
        <v/>
      </c>
      <c r="J2150" s="37" t="str">
        <f>IF(LEN(I2150)=0,"",VLOOKUP(I2150,品类代码!$E:$F,2,0))</f>
        <v/>
      </c>
      <c r="K2150" s="38" t="str">
        <f>IF(LEN(J2150)=0,"",VLOOKUP(J2150,品类代码!$F:$G,2,0))</f>
        <v/>
      </c>
      <c r="L2150" s="27"/>
      <c r="M2150" s="27"/>
      <c r="N2150" s="27"/>
      <c r="O2150" s="27"/>
      <c r="P2150" s="27"/>
      <c r="Q2150" s="27"/>
      <c r="R2150" s="27"/>
      <c r="S2150" s="39" t="str">
        <f t="shared" si="33"/>
        <v/>
      </c>
      <c r="T2150" s="44"/>
      <c r="U2150" s="40"/>
      <c r="V2150" s="40"/>
      <c r="W2150" s="35"/>
    </row>
    <row r="2151" spans="1:23" ht="14.25" thickBot="1" x14ac:dyDescent="0.2">
      <c r="A2151" s="27"/>
      <c r="B2151" s="27"/>
      <c r="C2151" s="27"/>
      <c r="D2151" s="27"/>
      <c r="E2151" s="28"/>
      <c r="F2151" s="29"/>
      <c r="G2151" s="30"/>
      <c r="H2151" s="31"/>
      <c r="I2151" s="36" t="str">
        <f>IF(LEN(F2151)*LEN(G2151)*LEN(H2151)=0,"",VLOOKUP(F2151&amp;G2151&amp;H2151,品类代码!$D:$E,2,0))</f>
        <v/>
      </c>
      <c r="J2151" s="37" t="str">
        <f>IF(LEN(I2151)=0,"",VLOOKUP(I2151,品类代码!$E:$F,2,0))</f>
        <v/>
      </c>
      <c r="K2151" s="38" t="str">
        <f>IF(LEN(J2151)=0,"",VLOOKUP(J2151,品类代码!$F:$G,2,0))</f>
        <v/>
      </c>
      <c r="L2151" s="27"/>
      <c r="M2151" s="27"/>
      <c r="N2151" s="27"/>
      <c r="O2151" s="27"/>
      <c r="P2151" s="27"/>
      <c r="Q2151" s="27"/>
      <c r="R2151" s="27"/>
      <c r="S2151" s="39" t="str">
        <f t="shared" si="33"/>
        <v/>
      </c>
      <c r="T2151" s="45"/>
      <c r="U2151" s="41"/>
      <c r="V2151" s="41"/>
      <c r="W2151" s="42"/>
    </row>
    <row r="2152" spans="1:23" ht="14.25" thickBot="1" x14ac:dyDescent="0.2">
      <c r="A2152" s="27"/>
      <c r="B2152" s="27"/>
      <c r="C2152" s="27"/>
      <c r="D2152" s="27"/>
      <c r="E2152" s="28"/>
      <c r="F2152" s="29"/>
      <c r="G2152" s="30"/>
      <c r="H2152" s="31"/>
      <c r="I2152" s="36" t="str">
        <f>IF(LEN(F2152)*LEN(G2152)*LEN(H2152)=0,"",VLOOKUP(F2152&amp;G2152&amp;H2152,品类代码!$D:$E,2,0))</f>
        <v/>
      </c>
      <c r="J2152" s="37" t="str">
        <f>IF(LEN(I2152)=0,"",VLOOKUP(I2152,品类代码!$E:$F,2,0))</f>
        <v/>
      </c>
      <c r="K2152" s="38" t="str">
        <f>IF(LEN(J2152)=0,"",VLOOKUP(J2152,品类代码!$F:$G,2,0))</f>
        <v/>
      </c>
      <c r="L2152" s="27"/>
      <c r="M2152" s="27"/>
      <c r="N2152" s="27"/>
      <c r="O2152" s="27"/>
      <c r="P2152" s="27"/>
      <c r="Q2152" s="27"/>
      <c r="R2152" s="27"/>
      <c r="S2152" s="39" t="str">
        <f t="shared" si="33"/>
        <v/>
      </c>
      <c r="T2152" s="45"/>
      <c r="U2152" s="41"/>
      <c r="V2152" s="41"/>
      <c r="W2152" s="42"/>
    </row>
    <row r="2153" spans="1:23" s="32" customFormat="1" ht="14.25" thickBot="1" x14ac:dyDescent="0.2">
      <c r="A2153" s="27"/>
      <c r="B2153" s="27"/>
      <c r="C2153" s="27"/>
      <c r="D2153" s="27"/>
      <c r="E2153" s="28"/>
      <c r="F2153" s="29"/>
      <c r="G2153" s="30"/>
      <c r="H2153" s="31"/>
      <c r="I2153" s="36" t="str">
        <f>IF(LEN(F2153)*LEN(G2153)*LEN(H2153)=0,"",VLOOKUP(F2153&amp;G2153&amp;H2153,品类代码!$D:$E,2,0))</f>
        <v/>
      </c>
      <c r="J2153" s="37" t="str">
        <f>IF(LEN(I2153)=0,"",VLOOKUP(I2153,品类代码!$E:$F,2,0))</f>
        <v/>
      </c>
      <c r="K2153" s="38" t="str">
        <f>IF(LEN(J2153)=0,"",VLOOKUP(J2153,品类代码!$F:$G,2,0))</f>
        <v/>
      </c>
      <c r="L2153" s="27"/>
      <c r="M2153" s="27"/>
      <c r="N2153" s="27"/>
      <c r="O2153" s="27"/>
      <c r="P2153" s="27"/>
      <c r="Q2153" s="27"/>
      <c r="R2153" s="27"/>
      <c r="S2153" s="39" t="str">
        <f t="shared" si="33"/>
        <v/>
      </c>
      <c r="T2153" s="44"/>
      <c r="U2153" s="40"/>
      <c r="V2153" s="40"/>
      <c r="W2153" s="35"/>
    </row>
    <row r="2154" spans="1:23" ht="14.25" thickBot="1" x14ac:dyDescent="0.2">
      <c r="A2154" s="27"/>
      <c r="B2154" s="27"/>
      <c r="C2154" s="27"/>
      <c r="D2154" s="27"/>
      <c r="E2154" s="28"/>
      <c r="F2154" s="29"/>
      <c r="G2154" s="30"/>
      <c r="H2154" s="31"/>
      <c r="I2154" s="36" t="str">
        <f>IF(LEN(F2154)*LEN(G2154)*LEN(H2154)=0,"",VLOOKUP(F2154&amp;G2154&amp;H2154,品类代码!$D:$E,2,0))</f>
        <v/>
      </c>
      <c r="J2154" s="37" t="str">
        <f>IF(LEN(I2154)=0,"",VLOOKUP(I2154,品类代码!$E:$F,2,0))</f>
        <v/>
      </c>
      <c r="K2154" s="38" t="str">
        <f>IF(LEN(J2154)=0,"",VLOOKUP(J2154,品类代码!$F:$G,2,0))</f>
        <v/>
      </c>
      <c r="L2154" s="27"/>
      <c r="M2154" s="27"/>
      <c r="N2154" s="27"/>
      <c r="O2154" s="27"/>
      <c r="P2154" s="27"/>
      <c r="Q2154" s="27"/>
      <c r="R2154" s="27"/>
      <c r="S2154" s="39" t="str">
        <f t="shared" si="33"/>
        <v/>
      </c>
      <c r="T2154" s="45"/>
      <c r="U2154" s="41"/>
      <c r="V2154" s="41"/>
      <c r="W2154" s="42"/>
    </row>
    <row r="2155" spans="1:23" ht="14.25" thickBot="1" x14ac:dyDescent="0.2">
      <c r="A2155" s="27"/>
      <c r="B2155" s="27"/>
      <c r="C2155" s="27"/>
      <c r="D2155" s="27"/>
      <c r="E2155" s="28"/>
      <c r="F2155" s="29"/>
      <c r="G2155" s="30"/>
      <c r="H2155" s="31"/>
      <c r="I2155" s="36" t="str">
        <f>IF(LEN(F2155)*LEN(G2155)*LEN(H2155)=0,"",VLOOKUP(F2155&amp;G2155&amp;H2155,品类代码!$D:$E,2,0))</f>
        <v/>
      </c>
      <c r="J2155" s="37" t="str">
        <f>IF(LEN(I2155)=0,"",VLOOKUP(I2155,品类代码!$E:$F,2,0))</f>
        <v/>
      </c>
      <c r="K2155" s="38" t="str">
        <f>IF(LEN(J2155)=0,"",VLOOKUP(J2155,品类代码!$F:$G,2,0))</f>
        <v/>
      </c>
      <c r="L2155" s="27"/>
      <c r="M2155" s="27"/>
      <c r="N2155" s="27"/>
      <c r="O2155" s="27"/>
      <c r="P2155" s="27"/>
      <c r="Q2155" s="27"/>
      <c r="R2155" s="27"/>
      <c r="S2155" s="39" t="str">
        <f t="shared" si="33"/>
        <v/>
      </c>
      <c r="T2155" s="45"/>
      <c r="U2155" s="41"/>
      <c r="V2155" s="41"/>
      <c r="W2155" s="42"/>
    </row>
    <row r="2156" spans="1:23" s="32" customFormat="1" ht="14.25" thickBot="1" x14ac:dyDescent="0.2">
      <c r="A2156" s="27"/>
      <c r="B2156" s="27"/>
      <c r="C2156" s="27"/>
      <c r="D2156" s="27"/>
      <c r="E2156" s="28"/>
      <c r="F2156" s="29"/>
      <c r="G2156" s="30"/>
      <c r="H2156" s="31"/>
      <c r="I2156" s="36" t="str">
        <f>IF(LEN(F2156)*LEN(G2156)*LEN(H2156)=0,"",VLOOKUP(F2156&amp;G2156&amp;H2156,品类代码!$D:$E,2,0))</f>
        <v/>
      </c>
      <c r="J2156" s="37" t="str">
        <f>IF(LEN(I2156)=0,"",VLOOKUP(I2156,品类代码!$E:$F,2,0))</f>
        <v/>
      </c>
      <c r="K2156" s="38" t="str">
        <f>IF(LEN(J2156)=0,"",VLOOKUP(J2156,品类代码!$F:$G,2,0))</f>
        <v/>
      </c>
      <c r="L2156" s="27"/>
      <c r="M2156" s="27"/>
      <c r="N2156" s="27"/>
      <c r="O2156" s="27"/>
      <c r="P2156" s="27"/>
      <c r="Q2156" s="27"/>
      <c r="R2156" s="27"/>
      <c r="S2156" s="39" t="str">
        <f t="shared" si="33"/>
        <v/>
      </c>
      <c r="T2156" s="44"/>
      <c r="U2156" s="40"/>
      <c r="V2156" s="40"/>
      <c r="W2156" s="35"/>
    </row>
    <row r="2157" spans="1:23" ht="14.25" thickBot="1" x14ac:dyDescent="0.2">
      <c r="A2157" s="27"/>
      <c r="B2157" s="27"/>
      <c r="C2157" s="27"/>
      <c r="D2157" s="27"/>
      <c r="E2157" s="28"/>
      <c r="F2157" s="29"/>
      <c r="G2157" s="30"/>
      <c r="H2157" s="31"/>
      <c r="I2157" s="36" t="str">
        <f>IF(LEN(F2157)*LEN(G2157)*LEN(H2157)=0,"",VLOOKUP(F2157&amp;G2157&amp;H2157,品类代码!$D:$E,2,0))</f>
        <v/>
      </c>
      <c r="J2157" s="37" t="str">
        <f>IF(LEN(I2157)=0,"",VLOOKUP(I2157,品类代码!$E:$F,2,0))</f>
        <v/>
      </c>
      <c r="K2157" s="38" t="str">
        <f>IF(LEN(J2157)=0,"",VLOOKUP(J2157,品类代码!$F:$G,2,0))</f>
        <v/>
      </c>
      <c r="L2157" s="27"/>
      <c r="M2157" s="27"/>
      <c r="N2157" s="27"/>
      <c r="O2157" s="27"/>
      <c r="P2157" s="27"/>
      <c r="Q2157" s="27"/>
      <c r="R2157" s="27"/>
      <c r="S2157" s="39" t="str">
        <f t="shared" si="33"/>
        <v/>
      </c>
      <c r="T2157" s="45"/>
      <c r="U2157" s="41"/>
      <c r="V2157" s="41"/>
      <c r="W2157" s="42"/>
    </row>
    <row r="2158" spans="1:23" ht="14.25" thickBot="1" x14ac:dyDescent="0.2">
      <c r="A2158" s="27"/>
      <c r="B2158" s="27"/>
      <c r="C2158" s="27"/>
      <c r="D2158" s="27"/>
      <c r="E2158" s="28"/>
      <c r="F2158" s="29"/>
      <c r="G2158" s="30"/>
      <c r="H2158" s="31"/>
      <c r="I2158" s="36" t="str">
        <f>IF(LEN(F2158)*LEN(G2158)*LEN(H2158)=0,"",VLOOKUP(F2158&amp;G2158&amp;H2158,品类代码!$D:$E,2,0))</f>
        <v/>
      </c>
      <c r="J2158" s="37" t="str">
        <f>IF(LEN(I2158)=0,"",VLOOKUP(I2158,品类代码!$E:$F,2,0))</f>
        <v/>
      </c>
      <c r="K2158" s="38" t="str">
        <f>IF(LEN(J2158)=0,"",VLOOKUP(J2158,品类代码!$F:$G,2,0))</f>
        <v/>
      </c>
      <c r="L2158" s="27"/>
      <c r="M2158" s="27"/>
      <c r="N2158" s="27"/>
      <c r="O2158" s="27"/>
      <c r="P2158" s="27"/>
      <c r="Q2158" s="27"/>
      <c r="R2158" s="27"/>
      <c r="S2158" s="39" t="str">
        <f t="shared" si="33"/>
        <v/>
      </c>
      <c r="T2158" s="45"/>
      <c r="U2158" s="41"/>
      <c r="V2158" s="41"/>
      <c r="W2158" s="42"/>
    </row>
    <row r="2159" spans="1:23" s="32" customFormat="1" ht="14.25" thickBot="1" x14ac:dyDescent="0.2">
      <c r="A2159" s="27"/>
      <c r="B2159" s="27"/>
      <c r="C2159" s="27"/>
      <c r="D2159" s="27"/>
      <c r="E2159" s="28"/>
      <c r="F2159" s="29"/>
      <c r="G2159" s="30"/>
      <c r="H2159" s="31"/>
      <c r="I2159" s="36" t="str">
        <f>IF(LEN(F2159)*LEN(G2159)*LEN(H2159)=0,"",VLOOKUP(F2159&amp;G2159&amp;H2159,品类代码!$D:$E,2,0))</f>
        <v/>
      </c>
      <c r="J2159" s="37" t="str">
        <f>IF(LEN(I2159)=0,"",VLOOKUP(I2159,品类代码!$E:$F,2,0))</f>
        <v/>
      </c>
      <c r="K2159" s="38" t="str">
        <f>IF(LEN(J2159)=0,"",VLOOKUP(J2159,品类代码!$F:$G,2,0))</f>
        <v/>
      </c>
      <c r="L2159" s="27"/>
      <c r="M2159" s="27"/>
      <c r="N2159" s="27"/>
      <c r="O2159" s="27"/>
      <c r="P2159" s="27"/>
      <c r="Q2159" s="27"/>
      <c r="R2159" s="27"/>
      <c r="S2159" s="39" t="str">
        <f t="shared" si="33"/>
        <v/>
      </c>
      <c r="T2159" s="44"/>
      <c r="U2159" s="40"/>
      <c r="V2159" s="40"/>
      <c r="W2159" s="35"/>
    </row>
    <row r="2160" spans="1:23" ht="14.25" thickBot="1" x14ac:dyDescent="0.2">
      <c r="A2160" s="27"/>
      <c r="B2160" s="27"/>
      <c r="C2160" s="27"/>
      <c r="D2160" s="27"/>
      <c r="E2160" s="28"/>
      <c r="F2160" s="29"/>
      <c r="G2160" s="30"/>
      <c r="H2160" s="31"/>
      <c r="I2160" s="36" t="str">
        <f>IF(LEN(F2160)*LEN(G2160)*LEN(H2160)=0,"",VLOOKUP(F2160&amp;G2160&amp;H2160,品类代码!$D:$E,2,0))</f>
        <v/>
      </c>
      <c r="J2160" s="37" t="str">
        <f>IF(LEN(I2160)=0,"",VLOOKUP(I2160,品类代码!$E:$F,2,0))</f>
        <v/>
      </c>
      <c r="K2160" s="38" t="str">
        <f>IF(LEN(J2160)=0,"",VLOOKUP(J2160,品类代码!$F:$G,2,0))</f>
        <v/>
      </c>
      <c r="L2160" s="27"/>
      <c r="M2160" s="27"/>
      <c r="N2160" s="27"/>
      <c r="O2160" s="27"/>
      <c r="P2160" s="27"/>
      <c r="Q2160" s="27"/>
      <c r="R2160" s="27"/>
      <c r="S2160" s="39" t="str">
        <f t="shared" si="33"/>
        <v/>
      </c>
      <c r="T2160" s="45"/>
      <c r="U2160" s="41"/>
      <c r="V2160" s="41"/>
      <c r="W2160" s="42"/>
    </row>
    <row r="2161" spans="1:23" ht="14.25" thickBot="1" x14ac:dyDescent="0.2">
      <c r="A2161" s="27"/>
      <c r="B2161" s="27"/>
      <c r="C2161" s="27"/>
      <c r="D2161" s="27"/>
      <c r="E2161" s="28"/>
      <c r="F2161" s="29"/>
      <c r="G2161" s="30"/>
      <c r="H2161" s="31"/>
      <c r="I2161" s="36" t="str">
        <f>IF(LEN(F2161)*LEN(G2161)*LEN(H2161)=0,"",VLOOKUP(F2161&amp;G2161&amp;H2161,品类代码!$D:$E,2,0))</f>
        <v/>
      </c>
      <c r="J2161" s="37" t="str">
        <f>IF(LEN(I2161)=0,"",VLOOKUP(I2161,品类代码!$E:$F,2,0))</f>
        <v/>
      </c>
      <c r="K2161" s="38" t="str">
        <f>IF(LEN(J2161)=0,"",VLOOKUP(J2161,品类代码!$F:$G,2,0))</f>
        <v/>
      </c>
      <c r="L2161" s="27"/>
      <c r="M2161" s="27"/>
      <c r="N2161" s="27"/>
      <c r="O2161" s="27"/>
      <c r="P2161" s="27"/>
      <c r="Q2161" s="27"/>
      <c r="R2161" s="27"/>
      <c r="S2161" s="39" t="str">
        <f t="shared" si="33"/>
        <v/>
      </c>
      <c r="T2161" s="45"/>
      <c r="U2161" s="41"/>
      <c r="V2161" s="41"/>
      <c r="W2161" s="42"/>
    </row>
    <row r="2162" spans="1:23" s="32" customFormat="1" ht="14.25" thickBot="1" x14ac:dyDescent="0.2">
      <c r="A2162" s="27"/>
      <c r="B2162" s="27"/>
      <c r="C2162" s="27"/>
      <c r="D2162" s="27"/>
      <c r="E2162" s="28"/>
      <c r="F2162" s="29"/>
      <c r="G2162" s="30"/>
      <c r="H2162" s="31"/>
      <c r="I2162" s="36" t="str">
        <f>IF(LEN(F2162)*LEN(G2162)*LEN(H2162)=0,"",VLOOKUP(F2162&amp;G2162&amp;H2162,品类代码!$D:$E,2,0))</f>
        <v/>
      </c>
      <c r="J2162" s="37" t="str">
        <f>IF(LEN(I2162)=0,"",VLOOKUP(I2162,品类代码!$E:$F,2,0))</f>
        <v/>
      </c>
      <c r="K2162" s="38" t="str">
        <f>IF(LEN(J2162)=0,"",VLOOKUP(J2162,品类代码!$F:$G,2,0))</f>
        <v/>
      </c>
      <c r="L2162" s="27"/>
      <c r="M2162" s="27"/>
      <c r="N2162" s="27"/>
      <c r="O2162" s="27"/>
      <c r="P2162" s="27"/>
      <c r="Q2162" s="27"/>
      <c r="R2162" s="27"/>
      <c r="S2162" s="39" t="str">
        <f t="shared" si="33"/>
        <v/>
      </c>
      <c r="T2162" s="44"/>
      <c r="U2162" s="40"/>
      <c r="V2162" s="40"/>
      <c r="W2162" s="35"/>
    </row>
    <row r="2163" spans="1:23" ht="14.25" thickBot="1" x14ac:dyDescent="0.2">
      <c r="A2163" s="27"/>
      <c r="B2163" s="27"/>
      <c r="C2163" s="27"/>
      <c r="D2163" s="27"/>
      <c r="E2163" s="28"/>
      <c r="F2163" s="29"/>
      <c r="G2163" s="30"/>
      <c r="H2163" s="31"/>
      <c r="I2163" s="36" t="str">
        <f>IF(LEN(F2163)*LEN(G2163)*LEN(H2163)=0,"",VLOOKUP(F2163&amp;G2163&amp;H2163,品类代码!$D:$E,2,0))</f>
        <v/>
      </c>
      <c r="J2163" s="37" t="str">
        <f>IF(LEN(I2163)=0,"",VLOOKUP(I2163,品类代码!$E:$F,2,0))</f>
        <v/>
      </c>
      <c r="K2163" s="38" t="str">
        <f>IF(LEN(J2163)=0,"",VLOOKUP(J2163,品类代码!$F:$G,2,0))</f>
        <v/>
      </c>
      <c r="L2163" s="27"/>
      <c r="M2163" s="27"/>
      <c r="N2163" s="27"/>
      <c r="O2163" s="27"/>
      <c r="P2163" s="27"/>
      <c r="Q2163" s="27"/>
      <c r="R2163" s="27"/>
      <c r="S2163" s="39" t="str">
        <f t="shared" si="33"/>
        <v/>
      </c>
      <c r="T2163" s="45"/>
      <c r="U2163" s="41"/>
      <c r="V2163" s="41"/>
      <c r="W2163" s="42"/>
    </row>
    <row r="2164" spans="1:23" ht="14.25" thickBot="1" x14ac:dyDescent="0.2">
      <c r="A2164" s="27"/>
      <c r="B2164" s="27"/>
      <c r="C2164" s="27"/>
      <c r="D2164" s="27"/>
      <c r="E2164" s="28"/>
      <c r="F2164" s="29"/>
      <c r="G2164" s="30"/>
      <c r="H2164" s="31"/>
      <c r="I2164" s="36" t="str">
        <f>IF(LEN(F2164)*LEN(G2164)*LEN(H2164)=0,"",VLOOKUP(F2164&amp;G2164&amp;H2164,品类代码!$D:$E,2,0))</f>
        <v/>
      </c>
      <c r="J2164" s="37" t="str">
        <f>IF(LEN(I2164)=0,"",VLOOKUP(I2164,品类代码!$E:$F,2,0))</f>
        <v/>
      </c>
      <c r="K2164" s="38" t="str">
        <f>IF(LEN(J2164)=0,"",VLOOKUP(J2164,品类代码!$F:$G,2,0))</f>
        <v/>
      </c>
      <c r="L2164" s="27"/>
      <c r="M2164" s="27"/>
      <c r="N2164" s="27"/>
      <c r="O2164" s="27"/>
      <c r="P2164" s="27"/>
      <c r="Q2164" s="27"/>
      <c r="R2164" s="27"/>
      <c r="S2164" s="39" t="str">
        <f t="shared" si="33"/>
        <v/>
      </c>
      <c r="T2164" s="45"/>
      <c r="U2164" s="41"/>
      <c r="V2164" s="41"/>
      <c r="W2164" s="42"/>
    </row>
    <row r="2165" spans="1:23" s="32" customFormat="1" ht="14.25" thickBot="1" x14ac:dyDescent="0.2">
      <c r="A2165" s="27"/>
      <c r="B2165" s="27"/>
      <c r="C2165" s="27"/>
      <c r="D2165" s="27"/>
      <c r="E2165" s="28"/>
      <c r="F2165" s="29"/>
      <c r="G2165" s="30"/>
      <c r="H2165" s="31"/>
      <c r="I2165" s="36" t="str">
        <f>IF(LEN(F2165)*LEN(G2165)*LEN(H2165)=0,"",VLOOKUP(F2165&amp;G2165&amp;H2165,品类代码!$D:$E,2,0))</f>
        <v/>
      </c>
      <c r="J2165" s="37" t="str">
        <f>IF(LEN(I2165)=0,"",VLOOKUP(I2165,品类代码!$E:$F,2,0))</f>
        <v/>
      </c>
      <c r="K2165" s="38" t="str">
        <f>IF(LEN(J2165)=0,"",VLOOKUP(J2165,品类代码!$F:$G,2,0))</f>
        <v/>
      </c>
      <c r="L2165" s="27"/>
      <c r="M2165" s="27"/>
      <c r="N2165" s="27"/>
      <c r="O2165" s="27"/>
      <c r="P2165" s="27"/>
      <c r="Q2165" s="27"/>
      <c r="R2165" s="27"/>
      <c r="S2165" s="39" t="str">
        <f t="shared" si="33"/>
        <v/>
      </c>
      <c r="T2165" s="44"/>
      <c r="U2165" s="40"/>
      <c r="V2165" s="40"/>
      <c r="W2165" s="35"/>
    </row>
    <row r="2166" spans="1:23" ht="14.25" thickBot="1" x14ac:dyDescent="0.2">
      <c r="A2166" s="27"/>
      <c r="B2166" s="27"/>
      <c r="C2166" s="27"/>
      <c r="D2166" s="27"/>
      <c r="E2166" s="28"/>
      <c r="F2166" s="29"/>
      <c r="G2166" s="30"/>
      <c r="H2166" s="31"/>
      <c r="I2166" s="36" t="str">
        <f>IF(LEN(F2166)*LEN(G2166)*LEN(H2166)=0,"",VLOOKUP(F2166&amp;G2166&amp;H2166,品类代码!$D:$E,2,0))</f>
        <v/>
      </c>
      <c r="J2166" s="37" t="str">
        <f>IF(LEN(I2166)=0,"",VLOOKUP(I2166,品类代码!$E:$F,2,0))</f>
        <v/>
      </c>
      <c r="K2166" s="38" t="str">
        <f>IF(LEN(J2166)=0,"",VLOOKUP(J2166,品类代码!$F:$G,2,0))</f>
        <v/>
      </c>
      <c r="L2166" s="27"/>
      <c r="M2166" s="27"/>
      <c r="N2166" s="27"/>
      <c r="O2166" s="27"/>
      <c r="P2166" s="27"/>
      <c r="Q2166" s="27"/>
      <c r="R2166" s="27"/>
      <c r="S2166" s="39" t="str">
        <f t="shared" si="33"/>
        <v/>
      </c>
      <c r="T2166" s="45"/>
      <c r="U2166" s="41"/>
      <c r="V2166" s="41"/>
      <c r="W2166" s="42"/>
    </row>
    <row r="2167" spans="1:23" ht="14.25" thickBot="1" x14ac:dyDescent="0.2">
      <c r="A2167" s="27"/>
      <c r="B2167" s="27"/>
      <c r="C2167" s="27"/>
      <c r="D2167" s="27"/>
      <c r="E2167" s="28"/>
      <c r="F2167" s="29"/>
      <c r="G2167" s="30"/>
      <c r="H2167" s="31"/>
      <c r="I2167" s="36" t="str">
        <f>IF(LEN(F2167)*LEN(G2167)*LEN(H2167)=0,"",VLOOKUP(F2167&amp;G2167&amp;H2167,品类代码!$D:$E,2,0))</f>
        <v/>
      </c>
      <c r="J2167" s="37" t="str">
        <f>IF(LEN(I2167)=0,"",VLOOKUP(I2167,品类代码!$E:$F,2,0))</f>
        <v/>
      </c>
      <c r="K2167" s="38" t="str">
        <f>IF(LEN(J2167)=0,"",VLOOKUP(J2167,品类代码!$F:$G,2,0))</f>
        <v/>
      </c>
      <c r="L2167" s="27"/>
      <c r="M2167" s="27"/>
      <c r="N2167" s="27"/>
      <c r="O2167" s="27"/>
      <c r="P2167" s="27"/>
      <c r="Q2167" s="27"/>
      <c r="R2167" s="27"/>
      <c r="S2167" s="39" t="str">
        <f t="shared" si="33"/>
        <v/>
      </c>
      <c r="T2167" s="45"/>
      <c r="U2167" s="41"/>
      <c r="V2167" s="41"/>
      <c r="W2167" s="42"/>
    </row>
    <row r="2168" spans="1:23" s="32" customFormat="1" ht="14.25" thickBot="1" x14ac:dyDescent="0.2">
      <c r="A2168" s="27"/>
      <c r="B2168" s="27"/>
      <c r="C2168" s="27"/>
      <c r="D2168" s="27"/>
      <c r="E2168" s="28"/>
      <c r="F2168" s="29"/>
      <c r="G2168" s="30"/>
      <c r="H2168" s="31"/>
      <c r="I2168" s="36" t="str">
        <f>IF(LEN(F2168)*LEN(G2168)*LEN(H2168)=0,"",VLOOKUP(F2168&amp;G2168&amp;H2168,品类代码!$D:$E,2,0))</f>
        <v/>
      </c>
      <c r="J2168" s="37" t="str">
        <f>IF(LEN(I2168)=0,"",VLOOKUP(I2168,品类代码!$E:$F,2,0))</f>
        <v/>
      </c>
      <c r="K2168" s="38" t="str">
        <f>IF(LEN(J2168)=0,"",VLOOKUP(J2168,品类代码!$F:$G,2,0))</f>
        <v/>
      </c>
      <c r="L2168" s="27"/>
      <c r="M2168" s="27"/>
      <c r="N2168" s="27"/>
      <c r="O2168" s="27"/>
      <c r="P2168" s="27"/>
      <c r="Q2168" s="27"/>
      <c r="R2168" s="27"/>
      <c r="S2168" s="39" t="str">
        <f t="shared" si="33"/>
        <v/>
      </c>
      <c r="T2168" s="44"/>
      <c r="U2168" s="40"/>
      <c r="V2168" s="40"/>
      <c r="W2168" s="35"/>
    </row>
    <row r="2169" spans="1:23" ht="14.25" thickBot="1" x14ac:dyDescent="0.2">
      <c r="A2169" s="27"/>
      <c r="B2169" s="27"/>
      <c r="C2169" s="27"/>
      <c r="D2169" s="27"/>
      <c r="E2169" s="28"/>
      <c r="F2169" s="29"/>
      <c r="G2169" s="30"/>
      <c r="H2169" s="31"/>
      <c r="I2169" s="36" t="str">
        <f>IF(LEN(F2169)*LEN(G2169)*LEN(H2169)=0,"",VLOOKUP(F2169&amp;G2169&amp;H2169,品类代码!$D:$E,2,0))</f>
        <v/>
      </c>
      <c r="J2169" s="37" t="str">
        <f>IF(LEN(I2169)=0,"",VLOOKUP(I2169,品类代码!$E:$F,2,0))</f>
        <v/>
      </c>
      <c r="K2169" s="38" t="str">
        <f>IF(LEN(J2169)=0,"",VLOOKUP(J2169,品类代码!$F:$G,2,0))</f>
        <v/>
      </c>
      <c r="L2169" s="27"/>
      <c r="M2169" s="27"/>
      <c r="N2169" s="27"/>
      <c r="O2169" s="27"/>
      <c r="P2169" s="27"/>
      <c r="Q2169" s="27"/>
      <c r="R2169" s="27"/>
      <c r="S2169" s="39" t="str">
        <f t="shared" si="33"/>
        <v/>
      </c>
      <c r="T2169" s="45"/>
      <c r="U2169" s="41"/>
      <c r="V2169" s="41"/>
      <c r="W2169" s="42"/>
    </row>
    <row r="2170" spans="1:23" ht="14.25" thickBot="1" x14ac:dyDescent="0.2">
      <c r="A2170" s="27"/>
      <c r="B2170" s="27"/>
      <c r="C2170" s="27"/>
      <c r="D2170" s="27"/>
      <c r="E2170" s="28"/>
      <c r="F2170" s="29"/>
      <c r="G2170" s="30"/>
      <c r="H2170" s="31"/>
      <c r="I2170" s="36" t="str">
        <f>IF(LEN(F2170)*LEN(G2170)*LEN(H2170)=0,"",VLOOKUP(F2170&amp;G2170&amp;H2170,品类代码!$D:$E,2,0))</f>
        <v/>
      </c>
      <c r="J2170" s="37" t="str">
        <f>IF(LEN(I2170)=0,"",VLOOKUP(I2170,品类代码!$E:$F,2,0))</f>
        <v/>
      </c>
      <c r="K2170" s="38" t="str">
        <f>IF(LEN(J2170)=0,"",VLOOKUP(J2170,品类代码!$F:$G,2,0))</f>
        <v/>
      </c>
      <c r="L2170" s="27"/>
      <c r="M2170" s="27"/>
      <c r="N2170" s="27"/>
      <c r="O2170" s="27"/>
      <c r="P2170" s="27"/>
      <c r="Q2170" s="27"/>
      <c r="R2170" s="27"/>
      <c r="S2170" s="39" t="str">
        <f t="shared" si="33"/>
        <v/>
      </c>
      <c r="T2170" s="45"/>
      <c r="U2170" s="41"/>
      <c r="V2170" s="41"/>
      <c r="W2170" s="42"/>
    </row>
    <row r="2171" spans="1:23" s="32" customFormat="1" ht="14.25" thickBot="1" x14ac:dyDescent="0.2">
      <c r="A2171" s="27"/>
      <c r="B2171" s="27"/>
      <c r="C2171" s="27"/>
      <c r="D2171" s="27"/>
      <c r="E2171" s="28"/>
      <c r="F2171" s="29"/>
      <c r="G2171" s="30"/>
      <c r="H2171" s="31"/>
      <c r="I2171" s="36" t="str">
        <f>IF(LEN(F2171)*LEN(G2171)*LEN(H2171)=0,"",VLOOKUP(F2171&amp;G2171&amp;H2171,品类代码!$D:$E,2,0))</f>
        <v/>
      </c>
      <c r="J2171" s="37" t="str">
        <f>IF(LEN(I2171)=0,"",VLOOKUP(I2171,品类代码!$E:$F,2,0))</f>
        <v/>
      </c>
      <c r="K2171" s="38" t="str">
        <f>IF(LEN(J2171)=0,"",VLOOKUP(J2171,品类代码!$F:$G,2,0))</f>
        <v/>
      </c>
      <c r="L2171" s="27"/>
      <c r="M2171" s="27"/>
      <c r="N2171" s="27"/>
      <c r="O2171" s="27"/>
      <c r="P2171" s="27"/>
      <c r="Q2171" s="27"/>
      <c r="R2171" s="27"/>
      <c r="S2171" s="39" t="str">
        <f t="shared" si="33"/>
        <v/>
      </c>
      <c r="T2171" s="44"/>
      <c r="U2171" s="40"/>
      <c r="V2171" s="40"/>
      <c r="W2171" s="35"/>
    </row>
    <row r="2172" spans="1:23" ht="14.25" thickBot="1" x14ac:dyDescent="0.2">
      <c r="A2172" s="27"/>
      <c r="B2172" s="27"/>
      <c r="C2172" s="27"/>
      <c r="D2172" s="27"/>
      <c r="E2172" s="28"/>
      <c r="F2172" s="29"/>
      <c r="G2172" s="30"/>
      <c r="H2172" s="31"/>
      <c r="I2172" s="36" t="str">
        <f>IF(LEN(F2172)*LEN(G2172)*LEN(H2172)=0,"",VLOOKUP(F2172&amp;G2172&amp;H2172,品类代码!$D:$E,2,0))</f>
        <v/>
      </c>
      <c r="J2172" s="37" t="str">
        <f>IF(LEN(I2172)=0,"",VLOOKUP(I2172,品类代码!$E:$F,2,0))</f>
        <v/>
      </c>
      <c r="K2172" s="38" t="str">
        <f>IF(LEN(J2172)=0,"",VLOOKUP(J2172,品类代码!$F:$G,2,0))</f>
        <v/>
      </c>
      <c r="L2172" s="27"/>
      <c r="M2172" s="27"/>
      <c r="N2172" s="27"/>
      <c r="O2172" s="27"/>
      <c r="P2172" s="27"/>
      <c r="Q2172" s="27"/>
      <c r="R2172" s="27"/>
      <c r="S2172" s="39" t="str">
        <f t="shared" si="33"/>
        <v/>
      </c>
      <c r="T2172" s="45"/>
      <c r="U2172" s="41"/>
      <c r="V2172" s="41"/>
      <c r="W2172" s="42"/>
    </row>
    <row r="2173" spans="1:23" ht="14.25" thickBot="1" x14ac:dyDescent="0.2">
      <c r="A2173" s="27"/>
      <c r="B2173" s="27"/>
      <c r="C2173" s="27"/>
      <c r="D2173" s="27"/>
      <c r="E2173" s="28"/>
      <c r="F2173" s="29"/>
      <c r="G2173" s="30"/>
      <c r="H2173" s="31"/>
      <c r="I2173" s="36" t="str">
        <f>IF(LEN(F2173)*LEN(G2173)*LEN(H2173)=0,"",VLOOKUP(F2173&amp;G2173&amp;H2173,品类代码!$D:$E,2,0))</f>
        <v/>
      </c>
      <c r="J2173" s="37" t="str">
        <f>IF(LEN(I2173)=0,"",VLOOKUP(I2173,品类代码!$E:$F,2,0))</f>
        <v/>
      </c>
      <c r="K2173" s="38" t="str">
        <f>IF(LEN(J2173)=0,"",VLOOKUP(J2173,品类代码!$F:$G,2,0))</f>
        <v/>
      </c>
      <c r="L2173" s="27"/>
      <c r="M2173" s="27"/>
      <c r="N2173" s="27"/>
      <c r="O2173" s="27"/>
      <c r="P2173" s="27"/>
      <c r="Q2173" s="27"/>
      <c r="R2173" s="27"/>
      <c r="S2173" s="39" t="str">
        <f t="shared" si="33"/>
        <v/>
      </c>
      <c r="T2173" s="45"/>
      <c r="U2173" s="41"/>
      <c r="V2173" s="41"/>
      <c r="W2173" s="42"/>
    </row>
    <row r="2174" spans="1:23" s="32" customFormat="1" ht="14.25" thickBot="1" x14ac:dyDescent="0.2">
      <c r="A2174" s="27"/>
      <c r="B2174" s="27"/>
      <c r="C2174" s="27"/>
      <c r="D2174" s="27"/>
      <c r="E2174" s="28"/>
      <c r="F2174" s="29"/>
      <c r="G2174" s="30"/>
      <c r="H2174" s="31"/>
      <c r="I2174" s="36" t="str">
        <f>IF(LEN(F2174)*LEN(G2174)*LEN(H2174)=0,"",VLOOKUP(F2174&amp;G2174&amp;H2174,品类代码!$D:$E,2,0))</f>
        <v/>
      </c>
      <c r="J2174" s="37" t="str">
        <f>IF(LEN(I2174)=0,"",VLOOKUP(I2174,品类代码!$E:$F,2,0))</f>
        <v/>
      </c>
      <c r="K2174" s="38" t="str">
        <f>IF(LEN(J2174)=0,"",VLOOKUP(J2174,品类代码!$F:$G,2,0))</f>
        <v/>
      </c>
      <c r="L2174" s="27"/>
      <c r="M2174" s="27"/>
      <c r="N2174" s="27"/>
      <c r="O2174" s="27"/>
      <c r="P2174" s="27"/>
      <c r="Q2174" s="27"/>
      <c r="R2174" s="27"/>
      <c r="S2174" s="39" t="str">
        <f t="shared" si="33"/>
        <v/>
      </c>
      <c r="T2174" s="44"/>
      <c r="U2174" s="40"/>
      <c r="V2174" s="40"/>
      <c r="W2174" s="35"/>
    </row>
    <row r="2175" spans="1:23" ht="14.25" thickBot="1" x14ac:dyDescent="0.2">
      <c r="A2175" s="27"/>
      <c r="B2175" s="27"/>
      <c r="C2175" s="27"/>
      <c r="D2175" s="27"/>
      <c r="E2175" s="28"/>
      <c r="F2175" s="29"/>
      <c r="G2175" s="30"/>
      <c r="H2175" s="31"/>
      <c r="I2175" s="36" t="str">
        <f>IF(LEN(F2175)*LEN(G2175)*LEN(H2175)=0,"",VLOOKUP(F2175&amp;G2175&amp;H2175,品类代码!$D:$E,2,0))</f>
        <v/>
      </c>
      <c r="J2175" s="37" t="str">
        <f>IF(LEN(I2175)=0,"",VLOOKUP(I2175,品类代码!$E:$F,2,0))</f>
        <v/>
      </c>
      <c r="K2175" s="38" t="str">
        <f>IF(LEN(J2175)=0,"",VLOOKUP(J2175,品类代码!$F:$G,2,0))</f>
        <v/>
      </c>
      <c r="L2175" s="27"/>
      <c r="M2175" s="27"/>
      <c r="N2175" s="27"/>
      <c r="O2175" s="27"/>
      <c r="P2175" s="27"/>
      <c r="Q2175" s="27"/>
      <c r="R2175" s="27"/>
      <c r="S2175" s="39" t="str">
        <f t="shared" si="33"/>
        <v/>
      </c>
      <c r="T2175" s="45"/>
      <c r="U2175" s="41"/>
      <c r="V2175" s="41"/>
      <c r="W2175" s="42"/>
    </row>
    <row r="2176" spans="1:23" ht="14.25" thickBot="1" x14ac:dyDescent="0.2">
      <c r="A2176" s="27"/>
      <c r="B2176" s="27"/>
      <c r="C2176" s="27"/>
      <c r="D2176" s="27"/>
      <c r="E2176" s="28"/>
      <c r="F2176" s="29"/>
      <c r="G2176" s="30"/>
      <c r="H2176" s="31"/>
      <c r="I2176" s="36" t="str">
        <f>IF(LEN(F2176)*LEN(G2176)*LEN(H2176)=0,"",VLOOKUP(F2176&amp;G2176&amp;H2176,品类代码!$D:$E,2,0))</f>
        <v/>
      </c>
      <c r="J2176" s="37" t="str">
        <f>IF(LEN(I2176)=0,"",VLOOKUP(I2176,品类代码!$E:$F,2,0))</f>
        <v/>
      </c>
      <c r="K2176" s="38" t="str">
        <f>IF(LEN(J2176)=0,"",VLOOKUP(J2176,品类代码!$F:$G,2,0))</f>
        <v/>
      </c>
      <c r="L2176" s="27"/>
      <c r="M2176" s="27"/>
      <c r="N2176" s="27"/>
      <c r="O2176" s="27"/>
      <c r="P2176" s="27"/>
      <c r="Q2176" s="27"/>
      <c r="R2176" s="27"/>
      <c r="S2176" s="39" t="str">
        <f t="shared" si="33"/>
        <v/>
      </c>
      <c r="T2176" s="45"/>
      <c r="U2176" s="41"/>
      <c r="V2176" s="41"/>
      <c r="W2176" s="42"/>
    </row>
    <row r="2177" spans="1:23" s="32" customFormat="1" ht="14.25" thickBot="1" x14ac:dyDescent="0.2">
      <c r="A2177" s="27"/>
      <c r="B2177" s="27"/>
      <c r="C2177" s="27"/>
      <c r="D2177" s="27"/>
      <c r="E2177" s="28"/>
      <c r="F2177" s="29"/>
      <c r="G2177" s="30"/>
      <c r="H2177" s="31"/>
      <c r="I2177" s="36" t="str">
        <f>IF(LEN(F2177)*LEN(G2177)*LEN(H2177)=0,"",VLOOKUP(F2177&amp;G2177&amp;H2177,品类代码!$D:$E,2,0))</f>
        <v/>
      </c>
      <c r="J2177" s="37" t="str">
        <f>IF(LEN(I2177)=0,"",VLOOKUP(I2177,品类代码!$E:$F,2,0))</f>
        <v/>
      </c>
      <c r="K2177" s="38" t="str">
        <f>IF(LEN(J2177)=0,"",VLOOKUP(J2177,品类代码!$F:$G,2,0))</f>
        <v/>
      </c>
      <c r="L2177" s="27"/>
      <c r="M2177" s="27"/>
      <c r="N2177" s="27"/>
      <c r="O2177" s="27"/>
      <c r="P2177" s="27"/>
      <c r="Q2177" s="27"/>
      <c r="R2177" s="27"/>
      <c r="S2177" s="39" t="str">
        <f t="shared" si="33"/>
        <v/>
      </c>
      <c r="T2177" s="44"/>
      <c r="U2177" s="40"/>
      <c r="V2177" s="40"/>
      <c r="W2177" s="35"/>
    </row>
    <row r="2178" spans="1:23" ht="14.25" thickBot="1" x14ac:dyDescent="0.2">
      <c r="A2178" s="27"/>
      <c r="B2178" s="27"/>
      <c r="C2178" s="27"/>
      <c r="D2178" s="27"/>
      <c r="E2178" s="28"/>
      <c r="F2178" s="29"/>
      <c r="G2178" s="30"/>
      <c r="H2178" s="31"/>
      <c r="I2178" s="36" t="str">
        <f>IF(LEN(F2178)*LEN(G2178)*LEN(H2178)=0,"",VLOOKUP(F2178&amp;G2178&amp;H2178,品类代码!$D:$E,2,0))</f>
        <v/>
      </c>
      <c r="J2178" s="37" t="str">
        <f>IF(LEN(I2178)=0,"",VLOOKUP(I2178,品类代码!$E:$F,2,0))</f>
        <v/>
      </c>
      <c r="K2178" s="38" t="str">
        <f>IF(LEN(J2178)=0,"",VLOOKUP(J2178,品类代码!$F:$G,2,0))</f>
        <v/>
      </c>
      <c r="L2178" s="27"/>
      <c r="M2178" s="27"/>
      <c r="N2178" s="27"/>
      <c r="O2178" s="27"/>
      <c r="P2178" s="27"/>
      <c r="Q2178" s="27"/>
      <c r="R2178" s="27"/>
      <c r="S2178" s="39" t="str">
        <f t="shared" si="33"/>
        <v/>
      </c>
      <c r="T2178" s="45"/>
      <c r="U2178" s="41"/>
      <c r="V2178" s="41"/>
      <c r="W2178" s="42"/>
    </row>
    <row r="2179" spans="1:23" ht="14.25" thickBot="1" x14ac:dyDescent="0.2">
      <c r="A2179" s="27"/>
      <c r="B2179" s="27"/>
      <c r="C2179" s="27"/>
      <c r="D2179" s="27"/>
      <c r="E2179" s="28"/>
      <c r="F2179" s="29"/>
      <c r="G2179" s="30"/>
      <c r="H2179" s="31"/>
      <c r="I2179" s="36" t="str">
        <f>IF(LEN(F2179)*LEN(G2179)*LEN(H2179)=0,"",VLOOKUP(F2179&amp;G2179&amp;H2179,品类代码!$D:$E,2,0))</f>
        <v/>
      </c>
      <c r="J2179" s="37" t="str">
        <f>IF(LEN(I2179)=0,"",VLOOKUP(I2179,品类代码!$E:$F,2,0))</f>
        <v/>
      </c>
      <c r="K2179" s="38" t="str">
        <f>IF(LEN(J2179)=0,"",VLOOKUP(J2179,品类代码!$F:$G,2,0))</f>
        <v/>
      </c>
      <c r="L2179" s="27"/>
      <c r="M2179" s="27"/>
      <c r="N2179" s="27"/>
      <c r="O2179" s="27"/>
      <c r="P2179" s="27"/>
      <c r="Q2179" s="27"/>
      <c r="R2179" s="27"/>
      <c r="S2179" s="39" t="str">
        <f t="shared" si="33"/>
        <v/>
      </c>
      <c r="T2179" s="45"/>
      <c r="U2179" s="41"/>
      <c r="V2179" s="41"/>
      <c r="W2179" s="42"/>
    </row>
    <row r="2180" spans="1:23" s="32" customFormat="1" ht="14.25" thickBot="1" x14ac:dyDescent="0.2">
      <c r="A2180" s="27"/>
      <c r="B2180" s="27"/>
      <c r="C2180" s="27"/>
      <c r="D2180" s="27"/>
      <c r="E2180" s="28"/>
      <c r="F2180" s="29"/>
      <c r="G2180" s="30"/>
      <c r="H2180" s="31"/>
      <c r="I2180" s="36" t="str">
        <f>IF(LEN(F2180)*LEN(G2180)*LEN(H2180)=0,"",VLOOKUP(F2180&amp;G2180&amp;H2180,品类代码!$D:$E,2,0))</f>
        <v/>
      </c>
      <c r="J2180" s="37" t="str">
        <f>IF(LEN(I2180)=0,"",VLOOKUP(I2180,品类代码!$E:$F,2,0))</f>
        <v/>
      </c>
      <c r="K2180" s="38" t="str">
        <f>IF(LEN(J2180)=0,"",VLOOKUP(J2180,品类代码!$F:$G,2,0))</f>
        <v/>
      </c>
      <c r="L2180" s="27"/>
      <c r="M2180" s="27"/>
      <c r="N2180" s="27"/>
      <c r="O2180" s="27"/>
      <c r="P2180" s="27"/>
      <c r="Q2180" s="27"/>
      <c r="R2180" s="27"/>
      <c r="S2180" s="39" t="str">
        <f t="shared" si="33"/>
        <v/>
      </c>
      <c r="T2180" s="44"/>
      <c r="U2180" s="40"/>
      <c r="V2180" s="40"/>
      <c r="W2180" s="35"/>
    </row>
    <row r="2181" spans="1:23" ht="14.25" thickBot="1" x14ac:dyDescent="0.2">
      <c r="A2181" s="27"/>
      <c r="B2181" s="27"/>
      <c r="C2181" s="27"/>
      <c r="D2181" s="27"/>
      <c r="E2181" s="28"/>
      <c r="F2181" s="29"/>
      <c r="G2181" s="30"/>
      <c r="H2181" s="31"/>
      <c r="I2181" s="36" t="str">
        <f>IF(LEN(F2181)*LEN(G2181)*LEN(H2181)=0,"",VLOOKUP(F2181&amp;G2181&amp;H2181,品类代码!$D:$E,2,0))</f>
        <v/>
      </c>
      <c r="J2181" s="37" t="str">
        <f>IF(LEN(I2181)=0,"",VLOOKUP(I2181,品类代码!$E:$F,2,0))</f>
        <v/>
      </c>
      <c r="K2181" s="38" t="str">
        <f>IF(LEN(J2181)=0,"",VLOOKUP(J2181,品类代码!$F:$G,2,0))</f>
        <v/>
      </c>
      <c r="L2181" s="27"/>
      <c r="M2181" s="27"/>
      <c r="N2181" s="27"/>
      <c r="O2181" s="27"/>
      <c r="P2181" s="27"/>
      <c r="Q2181" s="27"/>
      <c r="R2181" s="27"/>
      <c r="S2181" s="39" t="str">
        <f t="shared" si="33"/>
        <v/>
      </c>
      <c r="T2181" s="45"/>
      <c r="U2181" s="41"/>
      <c r="V2181" s="41"/>
      <c r="W2181" s="42"/>
    </row>
    <row r="2182" spans="1:23" ht="14.25" thickBot="1" x14ac:dyDescent="0.2">
      <c r="A2182" s="27"/>
      <c r="B2182" s="27"/>
      <c r="C2182" s="27"/>
      <c r="D2182" s="27"/>
      <c r="E2182" s="28"/>
      <c r="F2182" s="29"/>
      <c r="G2182" s="30"/>
      <c r="H2182" s="31"/>
      <c r="I2182" s="36" t="str">
        <f>IF(LEN(F2182)*LEN(G2182)*LEN(H2182)=0,"",VLOOKUP(F2182&amp;G2182&amp;H2182,品类代码!$D:$E,2,0))</f>
        <v/>
      </c>
      <c r="J2182" s="37" t="str">
        <f>IF(LEN(I2182)=0,"",VLOOKUP(I2182,品类代码!$E:$F,2,0))</f>
        <v/>
      </c>
      <c r="K2182" s="38" t="str">
        <f>IF(LEN(J2182)=0,"",VLOOKUP(J2182,品类代码!$F:$G,2,0))</f>
        <v/>
      </c>
      <c r="L2182" s="27"/>
      <c r="M2182" s="27"/>
      <c r="N2182" s="27"/>
      <c r="O2182" s="27"/>
      <c r="P2182" s="27"/>
      <c r="Q2182" s="27"/>
      <c r="R2182" s="27"/>
      <c r="S2182" s="39" t="str">
        <f t="shared" ref="S2182:S2245" si="34">IF(LEN($B$3)*LEN(H2182)*LEN(B2182)*LEN(D2182)*LEN(L2182)=0,"",$B$3&amp;"-"&amp;H2182&amp;"-"&amp;B2182&amp;"-"&amp;D2182&amp;"-"&amp;IF(LEN(M2182)=0,L2182,IF(LEN(N2182)*LEN(M2182)&gt;0,M2182&amp;"("&amp;L2182&amp;")"&amp;N2182,M2182&amp;"("&amp;L2182&amp;")")))</f>
        <v/>
      </c>
      <c r="T2182" s="45"/>
      <c r="U2182" s="41"/>
      <c r="V2182" s="41"/>
      <c r="W2182" s="42"/>
    </row>
    <row r="2183" spans="1:23" s="32" customFormat="1" ht="14.25" thickBot="1" x14ac:dyDescent="0.2">
      <c r="A2183" s="27"/>
      <c r="B2183" s="27"/>
      <c r="C2183" s="27"/>
      <c r="D2183" s="27"/>
      <c r="E2183" s="28"/>
      <c r="F2183" s="29"/>
      <c r="G2183" s="30"/>
      <c r="H2183" s="31"/>
      <c r="I2183" s="36" t="str">
        <f>IF(LEN(F2183)*LEN(G2183)*LEN(H2183)=0,"",VLOOKUP(F2183&amp;G2183&amp;H2183,品类代码!$D:$E,2,0))</f>
        <v/>
      </c>
      <c r="J2183" s="37" t="str">
        <f>IF(LEN(I2183)=0,"",VLOOKUP(I2183,品类代码!$E:$F,2,0))</f>
        <v/>
      </c>
      <c r="K2183" s="38" t="str">
        <f>IF(LEN(J2183)=0,"",VLOOKUP(J2183,品类代码!$F:$G,2,0))</f>
        <v/>
      </c>
      <c r="L2183" s="27"/>
      <c r="M2183" s="27"/>
      <c r="N2183" s="27"/>
      <c r="O2183" s="27"/>
      <c r="P2183" s="27"/>
      <c r="Q2183" s="27"/>
      <c r="R2183" s="27"/>
      <c r="S2183" s="39" t="str">
        <f t="shared" si="34"/>
        <v/>
      </c>
      <c r="T2183" s="44"/>
      <c r="U2183" s="40"/>
      <c r="V2183" s="40"/>
      <c r="W2183" s="35"/>
    </row>
    <row r="2184" spans="1:23" ht="14.25" thickBot="1" x14ac:dyDescent="0.2">
      <c r="A2184" s="27"/>
      <c r="B2184" s="27"/>
      <c r="C2184" s="27"/>
      <c r="D2184" s="27"/>
      <c r="E2184" s="28"/>
      <c r="F2184" s="29"/>
      <c r="G2184" s="30"/>
      <c r="H2184" s="31"/>
      <c r="I2184" s="36" t="str">
        <f>IF(LEN(F2184)*LEN(G2184)*LEN(H2184)=0,"",VLOOKUP(F2184&amp;G2184&amp;H2184,品类代码!$D:$E,2,0))</f>
        <v/>
      </c>
      <c r="J2184" s="37" t="str">
        <f>IF(LEN(I2184)=0,"",VLOOKUP(I2184,品类代码!$E:$F,2,0))</f>
        <v/>
      </c>
      <c r="K2184" s="38" t="str">
        <f>IF(LEN(J2184)=0,"",VLOOKUP(J2184,品类代码!$F:$G,2,0))</f>
        <v/>
      </c>
      <c r="L2184" s="27"/>
      <c r="M2184" s="27"/>
      <c r="N2184" s="27"/>
      <c r="O2184" s="27"/>
      <c r="P2184" s="27"/>
      <c r="Q2184" s="27"/>
      <c r="R2184" s="27"/>
      <c r="S2184" s="39" t="str">
        <f t="shared" si="34"/>
        <v/>
      </c>
      <c r="T2184" s="45"/>
      <c r="U2184" s="41"/>
      <c r="V2184" s="41"/>
      <c r="W2184" s="42"/>
    </row>
    <row r="2185" spans="1:23" ht="14.25" thickBot="1" x14ac:dyDescent="0.2">
      <c r="A2185" s="27"/>
      <c r="B2185" s="27"/>
      <c r="C2185" s="27"/>
      <c r="D2185" s="27"/>
      <c r="E2185" s="28"/>
      <c r="F2185" s="29"/>
      <c r="G2185" s="30"/>
      <c r="H2185" s="31"/>
      <c r="I2185" s="36" t="str">
        <f>IF(LEN(F2185)*LEN(G2185)*LEN(H2185)=0,"",VLOOKUP(F2185&amp;G2185&amp;H2185,品类代码!$D:$E,2,0))</f>
        <v/>
      </c>
      <c r="J2185" s="37" t="str">
        <f>IF(LEN(I2185)=0,"",VLOOKUP(I2185,品类代码!$E:$F,2,0))</f>
        <v/>
      </c>
      <c r="K2185" s="38" t="str">
        <f>IF(LEN(J2185)=0,"",VLOOKUP(J2185,品类代码!$F:$G,2,0))</f>
        <v/>
      </c>
      <c r="L2185" s="27"/>
      <c r="M2185" s="27"/>
      <c r="N2185" s="27"/>
      <c r="O2185" s="27"/>
      <c r="P2185" s="27"/>
      <c r="Q2185" s="27"/>
      <c r="R2185" s="27"/>
      <c r="S2185" s="39" t="str">
        <f t="shared" si="34"/>
        <v/>
      </c>
      <c r="T2185" s="45"/>
      <c r="U2185" s="41"/>
      <c r="V2185" s="41"/>
      <c r="W2185" s="42"/>
    </row>
    <row r="2186" spans="1:23" s="32" customFormat="1" ht="14.25" thickBot="1" x14ac:dyDescent="0.2">
      <c r="A2186" s="27"/>
      <c r="B2186" s="27"/>
      <c r="C2186" s="27"/>
      <c r="D2186" s="27"/>
      <c r="E2186" s="28"/>
      <c r="F2186" s="29"/>
      <c r="G2186" s="30"/>
      <c r="H2186" s="31"/>
      <c r="I2186" s="36" t="str">
        <f>IF(LEN(F2186)*LEN(G2186)*LEN(H2186)=0,"",VLOOKUP(F2186&amp;G2186&amp;H2186,品类代码!$D:$E,2,0))</f>
        <v/>
      </c>
      <c r="J2186" s="37" t="str">
        <f>IF(LEN(I2186)=0,"",VLOOKUP(I2186,品类代码!$E:$F,2,0))</f>
        <v/>
      </c>
      <c r="K2186" s="38" t="str">
        <f>IF(LEN(J2186)=0,"",VLOOKUP(J2186,品类代码!$F:$G,2,0))</f>
        <v/>
      </c>
      <c r="L2186" s="27"/>
      <c r="M2186" s="27"/>
      <c r="N2186" s="27"/>
      <c r="O2186" s="27"/>
      <c r="P2186" s="27"/>
      <c r="Q2186" s="27"/>
      <c r="R2186" s="27"/>
      <c r="S2186" s="39" t="str">
        <f t="shared" si="34"/>
        <v/>
      </c>
      <c r="T2186" s="44"/>
      <c r="U2186" s="40"/>
      <c r="V2186" s="40"/>
      <c r="W2186" s="35"/>
    </row>
    <row r="2187" spans="1:23" ht="14.25" thickBot="1" x14ac:dyDescent="0.2">
      <c r="A2187" s="27"/>
      <c r="B2187" s="27"/>
      <c r="C2187" s="27"/>
      <c r="D2187" s="27"/>
      <c r="E2187" s="28"/>
      <c r="F2187" s="29"/>
      <c r="G2187" s="30"/>
      <c r="H2187" s="31"/>
      <c r="I2187" s="36" t="str">
        <f>IF(LEN(F2187)*LEN(G2187)*LEN(H2187)=0,"",VLOOKUP(F2187&amp;G2187&amp;H2187,品类代码!$D:$E,2,0))</f>
        <v/>
      </c>
      <c r="J2187" s="37" t="str">
        <f>IF(LEN(I2187)=0,"",VLOOKUP(I2187,品类代码!$E:$F,2,0))</f>
        <v/>
      </c>
      <c r="K2187" s="38" t="str">
        <f>IF(LEN(J2187)=0,"",VLOOKUP(J2187,品类代码!$F:$G,2,0))</f>
        <v/>
      </c>
      <c r="L2187" s="27"/>
      <c r="M2187" s="27"/>
      <c r="N2187" s="27"/>
      <c r="O2187" s="27"/>
      <c r="P2187" s="27"/>
      <c r="Q2187" s="27"/>
      <c r="R2187" s="27"/>
      <c r="S2187" s="39" t="str">
        <f t="shared" si="34"/>
        <v/>
      </c>
      <c r="T2187" s="45"/>
      <c r="U2187" s="41"/>
      <c r="V2187" s="41"/>
      <c r="W2187" s="42"/>
    </row>
    <row r="2188" spans="1:23" ht="14.25" thickBot="1" x14ac:dyDescent="0.2">
      <c r="A2188" s="27"/>
      <c r="B2188" s="27"/>
      <c r="C2188" s="27"/>
      <c r="D2188" s="27"/>
      <c r="E2188" s="28"/>
      <c r="F2188" s="29"/>
      <c r="G2188" s="30"/>
      <c r="H2188" s="31"/>
      <c r="I2188" s="36" t="str">
        <f>IF(LEN(F2188)*LEN(G2188)*LEN(H2188)=0,"",VLOOKUP(F2188&amp;G2188&amp;H2188,品类代码!$D:$E,2,0))</f>
        <v/>
      </c>
      <c r="J2188" s="37" t="str">
        <f>IF(LEN(I2188)=0,"",VLOOKUP(I2188,品类代码!$E:$F,2,0))</f>
        <v/>
      </c>
      <c r="K2188" s="38" t="str">
        <f>IF(LEN(J2188)=0,"",VLOOKUP(J2188,品类代码!$F:$G,2,0))</f>
        <v/>
      </c>
      <c r="L2188" s="27"/>
      <c r="M2188" s="27"/>
      <c r="N2188" s="27"/>
      <c r="O2188" s="27"/>
      <c r="P2188" s="27"/>
      <c r="Q2188" s="27"/>
      <c r="R2188" s="27"/>
      <c r="S2188" s="39" t="str">
        <f t="shared" si="34"/>
        <v/>
      </c>
      <c r="T2188" s="45"/>
      <c r="U2188" s="41"/>
      <c r="V2188" s="41"/>
      <c r="W2188" s="42"/>
    </row>
    <row r="2189" spans="1:23" s="32" customFormat="1" ht="14.25" thickBot="1" x14ac:dyDescent="0.2">
      <c r="A2189" s="27"/>
      <c r="B2189" s="27"/>
      <c r="C2189" s="27"/>
      <c r="D2189" s="27"/>
      <c r="E2189" s="28"/>
      <c r="F2189" s="29"/>
      <c r="G2189" s="30"/>
      <c r="H2189" s="31"/>
      <c r="I2189" s="36" t="str">
        <f>IF(LEN(F2189)*LEN(G2189)*LEN(H2189)=0,"",VLOOKUP(F2189&amp;G2189&amp;H2189,品类代码!$D:$E,2,0))</f>
        <v/>
      </c>
      <c r="J2189" s="37" t="str">
        <f>IF(LEN(I2189)=0,"",VLOOKUP(I2189,品类代码!$E:$F,2,0))</f>
        <v/>
      </c>
      <c r="K2189" s="38" t="str">
        <f>IF(LEN(J2189)=0,"",VLOOKUP(J2189,品类代码!$F:$G,2,0))</f>
        <v/>
      </c>
      <c r="L2189" s="27"/>
      <c r="M2189" s="27"/>
      <c r="N2189" s="27"/>
      <c r="O2189" s="27"/>
      <c r="P2189" s="27"/>
      <c r="Q2189" s="27"/>
      <c r="R2189" s="27"/>
      <c r="S2189" s="39" t="str">
        <f t="shared" si="34"/>
        <v/>
      </c>
      <c r="T2189" s="44"/>
      <c r="U2189" s="40"/>
      <c r="V2189" s="40"/>
      <c r="W2189" s="35"/>
    </row>
    <row r="2190" spans="1:23" ht="14.25" thickBot="1" x14ac:dyDescent="0.2">
      <c r="A2190" s="27"/>
      <c r="B2190" s="27"/>
      <c r="C2190" s="27"/>
      <c r="D2190" s="27"/>
      <c r="E2190" s="28"/>
      <c r="F2190" s="29"/>
      <c r="G2190" s="30"/>
      <c r="H2190" s="31"/>
      <c r="I2190" s="36" t="str">
        <f>IF(LEN(F2190)*LEN(G2190)*LEN(H2190)=0,"",VLOOKUP(F2190&amp;G2190&amp;H2190,品类代码!$D:$E,2,0))</f>
        <v/>
      </c>
      <c r="J2190" s="37" t="str">
        <f>IF(LEN(I2190)=0,"",VLOOKUP(I2190,品类代码!$E:$F,2,0))</f>
        <v/>
      </c>
      <c r="K2190" s="38" t="str">
        <f>IF(LEN(J2190)=0,"",VLOOKUP(J2190,品类代码!$F:$G,2,0))</f>
        <v/>
      </c>
      <c r="L2190" s="27"/>
      <c r="M2190" s="27"/>
      <c r="N2190" s="27"/>
      <c r="O2190" s="27"/>
      <c r="P2190" s="27"/>
      <c r="Q2190" s="27"/>
      <c r="R2190" s="27"/>
      <c r="S2190" s="39" t="str">
        <f t="shared" si="34"/>
        <v/>
      </c>
      <c r="T2190" s="45"/>
      <c r="U2190" s="41"/>
      <c r="V2190" s="41"/>
      <c r="W2190" s="42"/>
    </row>
    <row r="2191" spans="1:23" ht="14.25" thickBot="1" x14ac:dyDescent="0.2">
      <c r="A2191" s="27"/>
      <c r="B2191" s="27"/>
      <c r="C2191" s="27"/>
      <c r="D2191" s="27"/>
      <c r="E2191" s="28"/>
      <c r="F2191" s="29"/>
      <c r="G2191" s="30"/>
      <c r="H2191" s="31"/>
      <c r="I2191" s="36" t="str">
        <f>IF(LEN(F2191)*LEN(G2191)*LEN(H2191)=0,"",VLOOKUP(F2191&amp;G2191&amp;H2191,品类代码!$D:$E,2,0))</f>
        <v/>
      </c>
      <c r="J2191" s="37" t="str">
        <f>IF(LEN(I2191)=0,"",VLOOKUP(I2191,品类代码!$E:$F,2,0))</f>
        <v/>
      </c>
      <c r="K2191" s="38" t="str">
        <f>IF(LEN(J2191)=0,"",VLOOKUP(J2191,品类代码!$F:$G,2,0))</f>
        <v/>
      </c>
      <c r="L2191" s="27"/>
      <c r="M2191" s="27"/>
      <c r="N2191" s="27"/>
      <c r="O2191" s="27"/>
      <c r="P2191" s="27"/>
      <c r="Q2191" s="27"/>
      <c r="R2191" s="27"/>
      <c r="S2191" s="39" t="str">
        <f t="shared" si="34"/>
        <v/>
      </c>
      <c r="T2191" s="45"/>
      <c r="U2191" s="41"/>
      <c r="V2191" s="41"/>
      <c r="W2191" s="42"/>
    </row>
    <row r="2192" spans="1:23" s="32" customFormat="1" ht="14.25" thickBot="1" x14ac:dyDescent="0.2">
      <c r="A2192" s="27"/>
      <c r="B2192" s="27"/>
      <c r="C2192" s="27"/>
      <c r="D2192" s="27"/>
      <c r="E2192" s="28"/>
      <c r="F2192" s="29"/>
      <c r="G2192" s="30"/>
      <c r="H2192" s="31"/>
      <c r="I2192" s="36" t="str">
        <f>IF(LEN(F2192)*LEN(G2192)*LEN(H2192)=0,"",VLOOKUP(F2192&amp;G2192&amp;H2192,品类代码!$D:$E,2,0))</f>
        <v/>
      </c>
      <c r="J2192" s="37" t="str">
        <f>IF(LEN(I2192)=0,"",VLOOKUP(I2192,品类代码!$E:$F,2,0))</f>
        <v/>
      </c>
      <c r="K2192" s="38" t="str">
        <f>IF(LEN(J2192)=0,"",VLOOKUP(J2192,品类代码!$F:$G,2,0))</f>
        <v/>
      </c>
      <c r="L2192" s="27"/>
      <c r="M2192" s="27"/>
      <c r="N2192" s="27"/>
      <c r="O2192" s="27"/>
      <c r="P2192" s="27"/>
      <c r="Q2192" s="27"/>
      <c r="R2192" s="27"/>
      <c r="S2192" s="39" t="str">
        <f t="shared" si="34"/>
        <v/>
      </c>
      <c r="T2192" s="44"/>
      <c r="U2192" s="40"/>
      <c r="V2192" s="40"/>
      <c r="W2192" s="35"/>
    </row>
    <row r="2193" spans="1:23" ht="14.25" thickBot="1" x14ac:dyDescent="0.2">
      <c r="A2193" s="27"/>
      <c r="B2193" s="27"/>
      <c r="C2193" s="27"/>
      <c r="D2193" s="27"/>
      <c r="E2193" s="28"/>
      <c r="F2193" s="29"/>
      <c r="G2193" s="30"/>
      <c r="H2193" s="31"/>
      <c r="I2193" s="36" t="str">
        <f>IF(LEN(F2193)*LEN(G2193)*LEN(H2193)=0,"",VLOOKUP(F2193&amp;G2193&amp;H2193,品类代码!$D:$E,2,0))</f>
        <v/>
      </c>
      <c r="J2193" s="37" t="str">
        <f>IF(LEN(I2193)=0,"",VLOOKUP(I2193,品类代码!$E:$F,2,0))</f>
        <v/>
      </c>
      <c r="K2193" s="38" t="str">
        <f>IF(LEN(J2193)=0,"",VLOOKUP(J2193,品类代码!$F:$G,2,0))</f>
        <v/>
      </c>
      <c r="L2193" s="27"/>
      <c r="M2193" s="27"/>
      <c r="N2193" s="27"/>
      <c r="O2193" s="27"/>
      <c r="P2193" s="27"/>
      <c r="Q2193" s="27"/>
      <c r="R2193" s="27"/>
      <c r="S2193" s="39" t="str">
        <f t="shared" si="34"/>
        <v/>
      </c>
      <c r="T2193" s="45"/>
      <c r="U2193" s="41"/>
      <c r="V2193" s="41"/>
      <c r="W2193" s="42"/>
    </row>
    <row r="2194" spans="1:23" ht="14.25" thickBot="1" x14ac:dyDescent="0.2">
      <c r="A2194" s="27"/>
      <c r="B2194" s="27"/>
      <c r="C2194" s="27"/>
      <c r="D2194" s="27"/>
      <c r="E2194" s="28"/>
      <c r="F2194" s="29"/>
      <c r="G2194" s="30"/>
      <c r="H2194" s="31"/>
      <c r="I2194" s="36" t="str">
        <f>IF(LEN(F2194)*LEN(G2194)*LEN(H2194)=0,"",VLOOKUP(F2194&amp;G2194&amp;H2194,品类代码!$D:$E,2,0))</f>
        <v/>
      </c>
      <c r="J2194" s="37" t="str">
        <f>IF(LEN(I2194)=0,"",VLOOKUP(I2194,品类代码!$E:$F,2,0))</f>
        <v/>
      </c>
      <c r="K2194" s="38" t="str">
        <f>IF(LEN(J2194)=0,"",VLOOKUP(J2194,品类代码!$F:$G,2,0))</f>
        <v/>
      </c>
      <c r="L2194" s="27"/>
      <c r="M2194" s="27"/>
      <c r="N2194" s="27"/>
      <c r="O2194" s="27"/>
      <c r="P2194" s="27"/>
      <c r="Q2194" s="27"/>
      <c r="R2194" s="27"/>
      <c r="S2194" s="39" t="str">
        <f t="shared" si="34"/>
        <v/>
      </c>
      <c r="T2194" s="45"/>
      <c r="U2194" s="41"/>
      <c r="V2194" s="41"/>
      <c r="W2194" s="42"/>
    </row>
    <row r="2195" spans="1:23" s="32" customFormat="1" ht="14.25" thickBot="1" x14ac:dyDescent="0.2">
      <c r="A2195" s="27"/>
      <c r="B2195" s="27"/>
      <c r="C2195" s="27"/>
      <c r="D2195" s="27"/>
      <c r="E2195" s="28"/>
      <c r="F2195" s="29"/>
      <c r="G2195" s="30"/>
      <c r="H2195" s="31"/>
      <c r="I2195" s="36" t="str">
        <f>IF(LEN(F2195)*LEN(G2195)*LEN(H2195)=0,"",VLOOKUP(F2195&amp;G2195&amp;H2195,品类代码!$D:$E,2,0))</f>
        <v/>
      </c>
      <c r="J2195" s="37" t="str">
        <f>IF(LEN(I2195)=0,"",VLOOKUP(I2195,品类代码!$E:$F,2,0))</f>
        <v/>
      </c>
      <c r="K2195" s="38" t="str">
        <f>IF(LEN(J2195)=0,"",VLOOKUP(J2195,品类代码!$F:$G,2,0))</f>
        <v/>
      </c>
      <c r="L2195" s="27"/>
      <c r="M2195" s="27"/>
      <c r="N2195" s="27"/>
      <c r="O2195" s="27"/>
      <c r="P2195" s="27"/>
      <c r="Q2195" s="27"/>
      <c r="R2195" s="27"/>
      <c r="S2195" s="39" t="str">
        <f t="shared" si="34"/>
        <v/>
      </c>
      <c r="T2195" s="44"/>
      <c r="U2195" s="40"/>
      <c r="V2195" s="40"/>
      <c r="W2195" s="35"/>
    </row>
    <row r="2196" spans="1:23" ht="14.25" thickBot="1" x14ac:dyDescent="0.2">
      <c r="A2196" s="27"/>
      <c r="B2196" s="27"/>
      <c r="C2196" s="27"/>
      <c r="D2196" s="27"/>
      <c r="E2196" s="28"/>
      <c r="F2196" s="29"/>
      <c r="G2196" s="30"/>
      <c r="H2196" s="31"/>
      <c r="I2196" s="36" t="str">
        <f>IF(LEN(F2196)*LEN(G2196)*LEN(H2196)=0,"",VLOOKUP(F2196&amp;G2196&amp;H2196,品类代码!$D:$E,2,0))</f>
        <v/>
      </c>
      <c r="J2196" s="37" t="str">
        <f>IF(LEN(I2196)=0,"",VLOOKUP(I2196,品类代码!$E:$F,2,0))</f>
        <v/>
      </c>
      <c r="K2196" s="38" t="str">
        <f>IF(LEN(J2196)=0,"",VLOOKUP(J2196,品类代码!$F:$G,2,0))</f>
        <v/>
      </c>
      <c r="L2196" s="27"/>
      <c r="M2196" s="27"/>
      <c r="N2196" s="27"/>
      <c r="O2196" s="27"/>
      <c r="P2196" s="27"/>
      <c r="Q2196" s="27"/>
      <c r="R2196" s="27"/>
      <c r="S2196" s="39" t="str">
        <f t="shared" si="34"/>
        <v/>
      </c>
      <c r="T2196" s="45"/>
      <c r="U2196" s="41"/>
      <c r="V2196" s="41"/>
      <c r="W2196" s="42"/>
    </row>
    <row r="2197" spans="1:23" ht="14.25" thickBot="1" x14ac:dyDescent="0.2">
      <c r="A2197" s="27"/>
      <c r="B2197" s="27"/>
      <c r="C2197" s="27"/>
      <c r="D2197" s="27"/>
      <c r="E2197" s="28"/>
      <c r="F2197" s="29"/>
      <c r="G2197" s="30"/>
      <c r="H2197" s="31"/>
      <c r="I2197" s="36" t="str">
        <f>IF(LEN(F2197)*LEN(G2197)*LEN(H2197)=0,"",VLOOKUP(F2197&amp;G2197&amp;H2197,品类代码!$D:$E,2,0))</f>
        <v/>
      </c>
      <c r="J2197" s="37" t="str">
        <f>IF(LEN(I2197)=0,"",VLOOKUP(I2197,品类代码!$E:$F,2,0))</f>
        <v/>
      </c>
      <c r="K2197" s="38" t="str">
        <f>IF(LEN(J2197)=0,"",VLOOKUP(J2197,品类代码!$F:$G,2,0))</f>
        <v/>
      </c>
      <c r="L2197" s="27"/>
      <c r="M2197" s="27"/>
      <c r="N2197" s="27"/>
      <c r="O2197" s="27"/>
      <c r="P2197" s="27"/>
      <c r="Q2197" s="27"/>
      <c r="R2197" s="27"/>
      <c r="S2197" s="39" t="str">
        <f t="shared" si="34"/>
        <v/>
      </c>
      <c r="T2197" s="45"/>
      <c r="U2197" s="41"/>
      <c r="V2197" s="41"/>
      <c r="W2197" s="42"/>
    </row>
    <row r="2198" spans="1:23" s="32" customFormat="1" ht="14.25" thickBot="1" x14ac:dyDescent="0.2">
      <c r="A2198" s="27"/>
      <c r="B2198" s="27"/>
      <c r="C2198" s="27"/>
      <c r="D2198" s="27"/>
      <c r="E2198" s="28"/>
      <c r="F2198" s="29"/>
      <c r="G2198" s="30"/>
      <c r="H2198" s="31"/>
      <c r="I2198" s="36" t="str">
        <f>IF(LEN(F2198)*LEN(G2198)*LEN(H2198)=0,"",VLOOKUP(F2198&amp;G2198&amp;H2198,品类代码!$D:$E,2,0))</f>
        <v/>
      </c>
      <c r="J2198" s="37" t="str">
        <f>IF(LEN(I2198)=0,"",VLOOKUP(I2198,品类代码!$E:$F,2,0))</f>
        <v/>
      </c>
      <c r="K2198" s="38" t="str">
        <f>IF(LEN(J2198)=0,"",VLOOKUP(J2198,品类代码!$F:$G,2,0))</f>
        <v/>
      </c>
      <c r="L2198" s="27"/>
      <c r="M2198" s="27"/>
      <c r="N2198" s="27"/>
      <c r="O2198" s="27"/>
      <c r="P2198" s="27"/>
      <c r="Q2198" s="27"/>
      <c r="R2198" s="27"/>
      <c r="S2198" s="39" t="str">
        <f t="shared" si="34"/>
        <v/>
      </c>
      <c r="T2198" s="44"/>
      <c r="U2198" s="40"/>
      <c r="V2198" s="40"/>
      <c r="W2198" s="35"/>
    </row>
    <row r="2199" spans="1:23" ht="14.25" thickBot="1" x14ac:dyDescent="0.2">
      <c r="A2199" s="27"/>
      <c r="B2199" s="27"/>
      <c r="C2199" s="27"/>
      <c r="D2199" s="27"/>
      <c r="E2199" s="28"/>
      <c r="F2199" s="29"/>
      <c r="G2199" s="30"/>
      <c r="H2199" s="31"/>
      <c r="I2199" s="36" t="str">
        <f>IF(LEN(F2199)*LEN(G2199)*LEN(H2199)=0,"",VLOOKUP(F2199&amp;G2199&amp;H2199,品类代码!$D:$E,2,0))</f>
        <v/>
      </c>
      <c r="J2199" s="37" t="str">
        <f>IF(LEN(I2199)=0,"",VLOOKUP(I2199,品类代码!$E:$F,2,0))</f>
        <v/>
      </c>
      <c r="K2199" s="38" t="str">
        <f>IF(LEN(J2199)=0,"",VLOOKUP(J2199,品类代码!$F:$G,2,0))</f>
        <v/>
      </c>
      <c r="L2199" s="27"/>
      <c r="M2199" s="27"/>
      <c r="N2199" s="27"/>
      <c r="O2199" s="27"/>
      <c r="P2199" s="27"/>
      <c r="Q2199" s="27"/>
      <c r="R2199" s="27"/>
      <c r="S2199" s="39" t="str">
        <f t="shared" si="34"/>
        <v/>
      </c>
      <c r="T2199" s="45"/>
      <c r="U2199" s="41"/>
      <c r="V2199" s="41"/>
      <c r="W2199" s="42"/>
    </row>
    <row r="2200" spans="1:23" ht="14.25" thickBot="1" x14ac:dyDescent="0.2">
      <c r="A2200" s="27"/>
      <c r="B2200" s="27"/>
      <c r="C2200" s="27"/>
      <c r="D2200" s="27"/>
      <c r="E2200" s="28"/>
      <c r="F2200" s="29"/>
      <c r="G2200" s="30"/>
      <c r="H2200" s="31"/>
      <c r="I2200" s="36" t="str">
        <f>IF(LEN(F2200)*LEN(G2200)*LEN(H2200)=0,"",VLOOKUP(F2200&amp;G2200&amp;H2200,品类代码!$D:$E,2,0))</f>
        <v/>
      </c>
      <c r="J2200" s="37" t="str">
        <f>IF(LEN(I2200)=0,"",VLOOKUP(I2200,品类代码!$E:$F,2,0))</f>
        <v/>
      </c>
      <c r="K2200" s="38" t="str">
        <f>IF(LEN(J2200)=0,"",VLOOKUP(J2200,品类代码!$F:$G,2,0))</f>
        <v/>
      </c>
      <c r="L2200" s="27"/>
      <c r="M2200" s="27"/>
      <c r="N2200" s="27"/>
      <c r="O2200" s="27"/>
      <c r="P2200" s="27"/>
      <c r="Q2200" s="27"/>
      <c r="R2200" s="27"/>
      <c r="S2200" s="39" t="str">
        <f t="shared" si="34"/>
        <v/>
      </c>
      <c r="T2200" s="45"/>
      <c r="U2200" s="41"/>
      <c r="V2200" s="41"/>
      <c r="W2200" s="42"/>
    </row>
    <row r="2201" spans="1:23" s="32" customFormat="1" ht="14.25" thickBot="1" x14ac:dyDescent="0.2">
      <c r="A2201" s="27"/>
      <c r="B2201" s="27"/>
      <c r="C2201" s="27"/>
      <c r="D2201" s="27"/>
      <c r="E2201" s="28"/>
      <c r="F2201" s="29"/>
      <c r="G2201" s="30"/>
      <c r="H2201" s="31"/>
      <c r="I2201" s="36" t="str">
        <f>IF(LEN(F2201)*LEN(G2201)*LEN(H2201)=0,"",VLOOKUP(F2201&amp;G2201&amp;H2201,品类代码!$D:$E,2,0))</f>
        <v/>
      </c>
      <c r="J2201" s="37" t="str">
        <f>IF(LEN(I2201)=0,"",VLOOKUP(I2201,品类代码!$E:$F,2,0))</f>
        <v/>
      </c>
      <c r="K2201" s="38" t="str">
        <f>IF(LEN(J2201)=0,"",VLOOKUP(J2201,品类代码!$F:$G,2,0))</f>
        <v/>
      </c>
      <c r="L2201" s="27"/>
      <c r="M2201" s="27"/>
      <c r="N2201" s="27"/>
      <c r="O2201" s="27"/>
      <c r="P2201" s="27"/>
      <c r="Q2201" s="27"/>
      <c r="R2201" s="27"/>
      <c r="S2201" s="39" t="str">
        <f t="shared" si="34"/>
        <v/>
      </c>
      <c r="T2201" s="44"/>
      <c r="U2201" s="40"/>
      <c r="V2201" s="40"/>
      <c r="W2201" s="35"/>
    </row>
    <row r="2202" spans="1:23" ht="14.25" thickBot="1" x14ac:dyDescent="0.2">
      <c r="A2202" s="27"/>
      <c r="B2202" s="27"/>
      <c r="C2202" s="27"/>
      <c r="D2202" s="27"/>
      <c r="E2202" s="28"/>
      <c r="F2202" s="29"/>
      <c r="G2202" s="30"/>
      <c r="H2202" s="31"/>
      <c r="I2202" s="36" t="str">
        <f>IF(LEN(F2202)*LEN(G2202)*LEN(H2202)=0,"",VLOOKUP(F2202&amp;G2202&amp;H2202,品类代码!$D:$E,2,0))</f>
        <v/>
      </c>
      <c r="J2202" s="37" t="str">
        <f>IF(LEN(I2202)=0,"",VLOOKUP(I2202,品类代码!$E:$F,2,0))</f>
        <v/>
      </c>
      <c r="K2202" s="38" t="str">
        <f>IF(LEN(J2202)=0,"",VLOOKUP(J2202,品类代码!$F:$G,2,0))</f>
        <v/>
      </c>
      <c r="L2202" s="27"/>
      <c r="M2202" s="27"/>
      <c r="N2202" s="27"/>
      <c r="O2202" s="27"/>
      <c r="P2202" s="27"/>
      <c r="Q2202" s="27"/>
      <c r="R2202" s="27"/>
      <c r="S2202" s="39" t="str">
        <f t="shared" si="34"/>
        <v/>
      </c>
      <c r="T2202" s="45"/>
      <c r="U2202" s="41"/>
      <c r="V2202" s="41"/>
      <c r="W2202" s="42"/>
    </row>
    <row r="2203" spans="1:23" ht="14.25" thickBot="1" x14ac:dyDescent="0.2">
      <c r="A2203" s="27"/>
      <c r="B2203" s="27"/>
      <c r="C2203" s="27"/>
      <c r="D2203" s="27"/>
      <c r="E2203" s="28"/>
      <c r="F2203" s="29"/>
      <c r="G2203" s="30"/>
      <c r="H2203" s="31"/>
      <c r="I2203" s="36" t="str">
        <f>IF(LEN(F2203)*LEN(G2203)*LEN(H2203)=0,"",VLOOKUP(F2203&amp;G2203&amp;H2203,品类代码!$D:$E,2,0))</f>
        <v/>
      </c>
      <c r="J2203" s="37" t="str">
        <f>IF(LEN(I2203)=0,"",VLOOKUP(I2203,品类代码!$E:$F,2,0))</f>
        <v/>
      </c>
      <c r="K2203" s="38" t="str">
        <f>IF(LEN(J2203)=0,"",VLOOKUP(J2203,品类代码!$F:$G,2,0))</f>
        <v/>
      </c>
      <c r="L2203" s="27"/>
      <c r="M2203" s="27"/>
      <c r="N2203" s="27"/>
      <c r="O2203" s="27"/>
      <c r="P2203" s="27"/>
      <c r="Q2203" s="27"/>
      <c r="R2203" s="27"/>
      <c r="S2203" s="39" t="str">
        <f t="shared" si="34"/>
        <v/>
      </c>
      <c r="T2203" s="45"/>
      <c r="U2203" s="41"/>
      <c r="V2203" s="41"/>
      <c r="W2203" s="42"/>
    </row>
    <row r="2204" spans="1:23" s="32" customFormat="1" ht="14.25" thickBot="1" x14ac:dyDescent="0.2">
      <c r="A2204" s="27"/>
      <c r="B2204" s="27"/>
      <c r="C2204" s="27"/>
      <c r="D2204" s="27"/>
      <c r="E2204" s="28"/>
      <c r="F2204" s="29"/>
      <c r="G2204" s="30"/>
      <c r="H2204" s="31"/>
      <c r="I2204" s="36" t="str">
        <f>IF(LEN(F2204)*LEN(G2204)*LEN(H2204)=0,"",VLOOKUP(F2204&amp;G2204&amp;H2204,品类代码!$D:$E,2,0))</f>
        <v/>
      </c>
      <c r="J2204" s="37" t="str">
        <f>IF(LEN(I2204)=0,"",VLOOKUP(I2204,品类代码!$E:$F,2,0))</f>
        <v/>
      </c>
      <c r="K2204" s="38" t="str">
        <f>IF(LEN(J2204)=0,"",VLOOKUP(J2204,品类代码!$F:$G,2,0))</f>
        <v/>
      </c>
      <c r="L2204" s="27"/>
      <c r="M2204" s="27"/>
      <c r="N2204" s="27"/>
      <c r="O2204" s="27"/>
      <c r="P2204" s="27"/>
      <c r="Q2204" s="27"/>
      <c r="R2204" s="27"/>
      <c r="S2204" s="39" t="str">
        <f t="shared" si="34"/>
        <v/>
      </c>
      <c r="T2204" s="44"/>
      <c r="U2204" s="40"/>
      <c r="V2204" s="40"/>
      <c r="W2204" s="35"/>
    </row>
    <row r="2205" spans="1:23" ht="14.25" thickBot="1" x14ac:dyDescent="0.2">
      <c r="A2205" s="27"/>
      <c r="B2205" s="27"/>
      <c r="C2205" s="27"/>
      <c r="D2205" s="27"/>
      <c r="E2205" s="28"/>
      <c r="F2205" s="29"/>
      <c r="G2205" s="30"/>
      <c r="H2205" s="31"/>
      <c r="I2205" s="36" t="str">
        <f>IF(LEN(F2205)*LEN(G2205)*LEN(H2205)=0,"",VLOOKUP(F2205&amp;G2205&amp;H2205,品类代码!$D:$E,2,0))</f>
        <v/>
      </c>
      <c r="J2205" s="37" t="str">
        <f>IF(LEN(I2205)=0,"",VLOOKUP(I2205,品类代码!$E:$F,2,0))</f>
        <v/>
      </c>
      <c r="K2205" s="38" t="str">
        <f>IF(LEN(J2205)=0,"",VLOOKUP(J2205,品类代码!$F:$G,2,0))</f>
        <v/>
      </c>
      <c r="L2205" s="27"/>
      <c r="M2205" s="27"/>
      <c r="N2205" s="27"/>
      <c r="O2205" s="27"/>
      <c r="P2205" s="27"/>
      <c r="Q2205" s="27"/>
      <c r="R2205" s="27"/>
      <c r="S2205" s="39" t="str">
        <f t="shared" si="34"/>
        <v/>
      </c>
      <c r="T2205" s="45"/>
      <c r="U2205" s="41"/>
      <c r="V2205" s="41"/>
      <c r="W2205" s="42"/>
    </row>
    <row r="2206" spans="1:23" ht="14.25" thickBot="1" x14ac:dyDescent="0.2">
      <c r="A2206" s="27"/>
      <c r="B2206" s="27"/>
      <c r="C2206" s="27"/>
      <c r="D2206" s="27"/>
      <c r="E2206" s="28"/>
      <c r="F2206" s="29"/>
      <c r="G2206" s="30"/>
      <c r="H2206" s="31"/>
      <c r="I2206" s="36" t="str">
        <f>IF(LEN(F2206)*LEN(G2206)*LEN(H2206)=0,"",VLOOKUP(F2206&amp;G2206&amp;H2206,品类代码!$D:$E,2,0))</f>
        <v/>
      </c>
      <c r="J2206" s="37" t="str">
        <f>IF(LEN(I2206)=0,"",VLOOKUP(I2206,品类代码!$E:$F,2,0))</f>
        <v/>
      </c>
      <c r="K2206" s="38" t="str">
        <f>IF(LEN(J2206)=0,"",VLOOKUP(J2206,品类代码!$F:$G,2,0))</f>
        <v/>
      </c>
      <c r="L2206" s="27"/>
      <c r="M2206" s="27"/>
      <c r="N2206" s="27"/>
      <c r="O2206" s="27"/>
      <c r="P2206" s="27"/>
      <c r="Q2206" s="27"/>
      <c r="R2206" s="27"/>
      <c r="S2206" s="39" t="str">
        <f t="shared" si="34"/>
        <v/>
      </c>
      <c r="T2206" s="45"/>
      <c r="U2206" s="41"/>
      <c r="V2206" s="41"/>
      <c r="W2206" s="42"/>
    </row>
    <row r="2207" spans="1:23" s="32" customFormat="1" ht="14.25" thickBot="1" x14ac:dyDescent="0.2">
      <c r="A2207" s="27"/>
      <c r="B2207" s="27"/>
      <c r="C2207" s="27"/>
      <c r="D2207" s="27"/>
      <c r="E2207" s="28"/>
      <c r="F2207" s="29"/>
      <c r="G2207" s="30"/>
      <c r="H2207" s="31"/>
      <c r="I2207" s="36" t="str">
        <f>IF(LEN(F2207)*LEN(G2207)*LEN(H2207)=0,"",VLOOKUP(F2207&amp;G2207&amp;H2207,品类代码!$D:$E,2,0))</f>
        <v/>
      </c>
      <c r="J2207" s="37" t="str">
        <f>IF(LEN(I2207)=0,"",VLOOKUP(I2207,品类代码!$E:$F,2,0))</f>
        <v/>
      </c>
      <c r="K2207" s="38" t="str">
        <f>IF(LEN(J2207)=0,"",VLOOKUP(J2207,品类代码!$F:$G,2,0))</f>
        <v/>
      </c>
      <c r="L2207" s="27"/>
      <c r="M2207" s="27"/>
      <c r="N2207" s="27"/>
      <c r="O2207" s="27"/>
      <c r="P2207" s="27"/>
      <c r="Q2207" s="27"/>
      <c r="R2207" s="27"/>
      <c r="S2207" s="39" t="str">
        <f t="shared" si="34"/>
        <v/>
      </c>
      <c r="T2207" s="44"/>
      <c r="U2207" s="40"/>
      <c r="V2207" s="40"/>
      <c r="W2207" s="35"/>
    </row>
    <row r="2208" spans="1:23" ht="14.25" thickBot="1" x14ac:dyDescent="0.2">
      <c r="A2208" s="27"/>
      <c r="B2208" s="27"/>
      <c r="C2208" s="27"/>
      <c r="D2208" s="27"/>
      <c r="E2208" s="28"/>
      <c r="F2208" s="29"/>
      <c r="G2208" s="30"/>
      <c r="H2208" s="31"/>
      <c r="I2208" s="36" t="str">
        <f>IF(LEN(F2208)*LEN(G2208)*LEN(H2208)=0,"",VLOOKUP(F2208&amp;G2208&amp;H2208,品类代码!$D:$E,2,0))</f>
        <v/>
      </c>
      <c r="J2208" s="37" t="str">
        <f>IF(LEN(I2208)=0,"",VLOOKUP(I2208,品类代码!$E:$F,2,0))</f>
        <v/>
      </c>
      <c r="K2208" s="38" t="str">
        <f>IF(LEN(J2208)=0,"",VLOOKUP(J2208,品类代码!$F:$G,2,0))</f>
        <v/>
      </c>
      <c r="L2208" s="27"/>
      <c r="M2208" s="27"/>
      <c r="N2208" s="27"/>
      <c r="O2208" s="27"/>
      <c r="P2208" s="27"/>
      <c r="Q2208" s="27"/>
      <c r="R2208" s="27"/>
      <c r="S2208" s="39" t="str">
        <f t="shared" si="34"/>
        <v/>
      </c>
      <c r="T2208" s="45"/>
      <c r="U2208" s="41"/>
      <c r="V2208" s="41"/>
      <c r="W2208" s="42"/>
    </row>
    <row r="2209" spans="1:23" ht="14.25" thickBot="1" x14ac:dyDescent="0.2">
      <c r="A2209" s="27"/>
      <c r="B2209" s="27"/>
      <c r="C2209" s="27"/>
      <c r="D2209" s="27"/>
      <c r="E2209" s="28"/>
      <c r="F2209" s="29"/>
      <c r="G2209" s="30"/>
      <c r="H2209" s="31"/>
      <c r="I2209" s="36" t="str">
        <f>IF(LEN(F2209)*LEN(G2209)*LEN(H2209)=0,"",VLOOKUP(F2209&amp;G2209&amp;H2209,品类代码!$D:$E,2,0))</f>
        <v/>
      </c>
      <c r="J2209" s="37" t="str">
        <f>IF(LEN(I2209)=0,"",VLOOKUP(I2209,品类代码!$E:$F,2,0))</f>
        <v/>
      </c>
      <c r="K2209" s="38" t="str">
        <f>IF(LEN(J2209)=0,"",VLOOKUP(J2209,品类代码!$F:$G,2,0))</f>
        <v/>
      </c>
      <c r="L2209" s="27"/>
      <c r="M2209" s="27"/>
      <c r="N2209" s="27"/>
      <c r="O2209" s="27"/>
      <c r="P2209" s="27"/>
      <c r="Q2209" s="27"/>
      <c r="R2209" s="27"/>
      <c r="S2209" s="39" t="str">
        <f t="shared" si="34"/>
        <v/>
      </c>
      <c r="T2209" s="45"/>
      <c r="U2209" s="41"/>
      <c r="V2209" s="41"/>
      <c r="W2209" s="42"/>
    </row>
    <row r="2210" spans="1:23" s="32" customFormat="1" ht="14.25" thickBot="1" x14ac:dyDescent="0.2">
      <c r="A2210" s="27"/>
      <c r="B2210" s="27"/>
      <c r="C2210" s="27"/>
      <c r="D2210" s="27"/>
      <c r="E2210" s="28"/>
      <c r="F2210" s="29"/>
      <c r="G2210" s="30"/>
      <c r="H2210" s="31"/>
      <c r="I2210" s="36" t="str">
        <f>IF(LEN(F2210)*LEN(G2210)*LEN(H2210)=0,"",VLOOKUP(F2210&amp;G2210&amp;H2210,品类代码!$D:$E,2,0))</f>
        <v/>
      </c>
      <c r="J2210" s="37" t="str">
        <f>IF(LEN(I2210)=0,"",VLOOKUP(I2210,品类代码!$E:$F,2,0))</f>
        <v/>
      </c>
      <c r="K2210" s="38" t="str">
        <f>IF(LEN(J2210)=0,"",VLOOKUP(J2210,品类代码!$F:$G,2,0))</f>
        <v/>
      </c>
      <c r="L2210" s="27"/>
      <c r="M2210" s="27"/>
      <c r="N2210" s="27"/>
      <c r="O2210" s="27"/>
      <c r="P2210" s="27"/>
      <c r="Q2210" s="27"/>
      <c r="R2210" s="27"/>
      <c r="S2210" s="39" t="str">
        <f t="shared" si="34"/>
        <v/>
      </c>
      <c r="T2210" s="44"/>
      <c r="U2210" s="40"/>
      <c r="V2210" s="40"/>
      <c r="W2210" s="35"/>
    </row>
    <row r="2211" spans="1:23" ht="14.25" thickBot="1" x14ac:dyDescent="0.2">
      <c r="A2211" s="27"/>
      <c r="B2211" s="27"/>
      <c r="C2211" s="27"/>
      <c r="D2211" s="27"/>
      <c r="E2211" s="28"/>
      <c r="F2211" s="29"/>
      <c r="G2211" s="30"/>
      <c r="H2211" s="31"/>
      <c r="I2211" s="36" t="str">
        <f>IF(LEN(F2211)*LEN(G2211)*LEN(H2211)=0,"",VLOOKUP(F2211&amp;G2211&amp;H2211,品类代码!$D:$E,2,0))</f>
        <v/>
      </c>
      <c r="J2211" s="37" t="str">
        <f>IF(LEN(I2211)=0,"",VLOOKUP(I2211,品类代码!$E:$F,2,0))</f>
        <v/>
      </c>
      <c r="K2211" s="38" t="str">
        <f>IF(LEN(J2211)=0,"",VLOOKUP(J2211,品类代码!$F:$G,2,0))</f>
        <v/>
      </c>
      <c r="L2211" s="27"/>
      <c r="M2211" s="27"/>
      <c r="N2211" s="27"/>
      <c r="O2211" s="27"/>
      <c r="P2211" s="27"/>
      <c r="Q2211" s="27"/>
      <c r="R2211" s="27"/>
      <c r="S2211" s="39" t="str">
        <f t="shared" si="34"/>
        <v/>
      </c>
      <c r="T2211" s="45"/>
      <c r="U2211" s="41"/>
      <c r="V2211" s="41"/>
      <c r="W2211" s="42"/>
    </row>
    <row r="2212" spans="1:23" ht="14.25" thickBot="1" x14ac:dyDescent="0.2">
      <c r="A2212" s="27"/>
      <c r="B2212" s="27"/>
      <c r="C2212" s="27"/>
      <c r="D2212" s="27"/>
      <c r="E2212" s="28"/>
      <c r="F2212" s="29"/>
      <c r="G2212" s="30"/>
      <c r="H2212" s="31"/>
      <c r="I2212" s="36" t="str">
        <f>IF(LEN(F2212)*LEN(G2212)*LEN(H2212)=0,"",VLOOKUP(F2212&amp;G2212&amp;H2212,品类代码!$D:$E,2,0))</f>
        <v/>
      </c>
      <c r="J2212" s="37" t="str">
        <f>IF(LEN(I2212)=0,"",VLOOKUP(I2212,品类代码!$E:$F,2,0))</f>
        <v/>
      </c>
      <c r="K2212" s="38" t="str">
        <f>IF(LEN(J2212)=0,"",VLOOKUP(J2212,品类代码!$F:$G,2,0))</f>
        <v/>
      </c>
      <c r="L2212" s="27"/>
      <c r="M2212" s="27"/>
      <c r="N2212" s="27"/>
      <c r="O2212" s="27"/>
      <c r="P2212" s="27"/>
      <c r="Q2212" s="27"/>
      <c r="R2212" s="27"/>
      <c r="S2212" s="39" t="str">
        <f t="shared" si="34"/>
        <v/>
      </c>
      <c r="T2212" s="45"/>
      <c r="U2212" s="41"/>
      <c r="V2212" s="41"/>
      <c r="W2212" s="42"/>
    </row>
    <row r="2213" spans="1:23" s="32" customFormat="1" ht="14.25" thickBot="1" x14ac:dyDescent="0.2">
      <c r="A2213" s="27"/>
      <c r="B2213" s="27"/>
      <c r="C2213" s="27"/>
      <c r="D2213" s="27"/>
      <c r="E2213" s="28"/>
      <c r="F2213" s="29"/>
      <c r="G2213" s="30"/>
      <c r="H2213" s="31"/>
      <c r="I2213" s="36" t="str">
        <f>IF(LEN(F2213)*LEN(G2213)*LEN(H2213)=0,"",VLOOKUP(F2213&amp;G2213&amp;H2213,品类代码!$D:$E,2,0))</f>
        <v/>
      </c>
      <c r="J2213" s="37" t="str">
        <f>IF(LEN(I2213)=0,"",VLOOKUP(I2213,品类代码!$E:$F,2,0))</f>
        <v/>
      </c>
      <c r="K2213" s="38" t="str">
        <f>IF(LEN(J2213)=0,"",VLOOKUP(J2213,品类代码!$F:$G,2,0))</f>
        <v/>
      </c>
      <c r="L2213" s="27"/>
      <c r="M2213" s="27"/>
      <c r="N2213" s="27"/>
      <c r="O2213" s="27"/>
      <c r="P2213" s="27"/>
      <c r="Q2213" s="27"/>
      <c r="R2213" s="27"/>
      <c r="S2213" s="39" t="str">
        <f t="shared" si="34"/>
        <v/>
      </c>
      <c r="T2213" s="44"/>
      <c r="U2213" s="40"/>
      <c r="V2213" s="40"/>
      <c r="W2213" s="35"/>
    </row>
    <row r="2214" spans="1:23" ht="14.25" thickBot="1" x14ac:dyDescent="0.2">
      <c r="A2214" s="27"/>
      <c r="B2214" s="27"/>
      <c r="C2214" s="27"/>
      <c r="D2214" s="27"/>
      <c r="E2214" s="28"/>
      <c r="F2214" s="29"/>
      <c r="G2214" s="30"/>
      <c r="H2214" s="31"/>
      <c r="I2214" s="36" t="str">
        <f>IF(LEN(F2214)*LEN(G2214)*LEN(H2214)=0,"",VLOOKUP(F2214&amp;G2214&amp;H2214,品类代码!$D:$E,2,0))</f>
        <v/>
      </c>
      <c r="J2214" s="37" t="str">
        <f>IF(LEN(I2214)=0,"",VLOOKUP(I2214,品类代码!$E:$F,2,0))</f>
        <v/>
      </c>
      <c r="K2214" s="38" t="str">
        <f>IF(LEN(J2214)=0,"",VLOOKUP(J2214,品类代码!$F:$G,2,0))</f>
        <v/>
      </c>
      <c r="L2214" s="27"/>
      <c r="M2214" s="27"/>
      <c r="N2214" s="27"/>
      <c r="O2214" s="27"/>
      <c r="P2214" s="27"/>
      <c r="Q2214" s="27"/>
      <c r="R2214" s="27"/>
      <c r="S2214" s="39" t="str">
        <f t="shared" si="34"/>
        <v/>
      </c>
      <c r="T2214" s="45"/>
      <c r="U2214" s="41"/>
      <c r="V2214" s="41"/>
      <c r="W2214" s="42"/>
    </row>
    <row r="2215" spans="1:23" ht="14.25" thickBot="1" x14ac:dyDescent="0.2">
      <c r="A2215" s="27"/>
      <c r="B2215" s="27"/>
      <c r="C2215" s="27"/>
      <c r="D2215" s="27"/>
      <c r="E2215" s="28"/>
      <c r="F2215" s="29"/>
      <c r="G2215" s="30"/>
      <c r="H2215" s="31"/>
      <c r="I2215" s="36" t="str">
        <f>IF(LEN(F2215)*LEN(G2215)*LEN(H2215)=0,"",VLOOKUP(F2215&amp;G2215&amp;H2215,品类代码!$D:$E,2,0))</f>
        <v/>
      </c>
      <c r="J2215" s="37" t="str">
        <f>IF(LEN(I2215)=0,"",VLOOKUP(I2215,品类代码!$E:$F,2,0))</f>
        <v/>
      </c>
      <c r="K2215" s="38" t="str">
        <f>IF(LEN(J2215)=0,"",VLOOKUP(J2215,品类代码!$F:$G,2,0))</f>
        <v/>
      </c>
      <c r="L2215" s="27"/>
      <c r="M2215" s="27"/>
      <c r="N2215" s="27"/>
      <c r="O2215" s="27"/>
      <c r="P2215" s="27"/>
      <c r="Q2215" s="27"/>
      <c r="R2215" s="27"/>
      <c r="S2215" s="39" t="str">
        <f t="shared" si="34"/>
        <v/>
      </c>
      <c r="T2215" s="45"/>
      <c r="U2215" s="41"/>
      <c r="V2215" s="41"/>
      <c r="W2215" s="42"/>
    </row>
    <row r="2216" spans="1:23" s="32" customFormat="1" ht="14.25" thickBot="1" x14ac:dyDescent="0.2">
      <c r="A2216" s="27"/>
      <c r="B2216" s="27"/>
      <c r="C2216" s="27"/>
      <c r="D2216" s="27"/>
      <c r="E2216" s="28"/>
      <c r="F2216" s="29"/>
      <c r="G2216" s="30"/>
      <c r="H2216" s="31"/>
      <c r="I2216" s="36" t="str">
        <f>IF(LEN(F2216)*LEN(G2216)*LEN(H2216)=0,"",VLOOKUP(F2216&amp;G2216&amp;H2216,品类代码!$D:$E,2,0))</f>
        <v/>
      </c>
      <c r="J2216" s="37" t="str">
        <f>IF(LEN(I2216)=0,"",VLOOKUP(I2216,品类代码!$E:$F,2,0))</f>
        <v/>
      </c>
      <c r="K2216" s="38" t="str">
        <f>IF(LEN(J2216)=0,"",VLOOKUP(J2216,品类代码!$F:$G,2,0))</f>
        <v/>
      </c>
      <c r="L2216" s="27"/>
      <c r="M2216" s="27"/>
      <c r="N2216" s="27"/>
      <c r="O2216" s="27"/>
      <c r="P2216" s="27"/>
      <c r="Q2216" s="27"/>
      <c r="R2216" s="27"/>
      <c r="S2216" s="39" t="str">
        <f t="shared" si="34"/>
        <v/>
      </c>
      <c r="T2216" s="44"/>
      <c r="U2216" s="40"/>
      <c r="V2216" s="40"/>
      <c r="W2216" s="35"/>
    </row>
    <row r="2217" spans="1:23" ht="14.25" thickBot="1" x14ac:dyDescent="0.2">
      <c r="A2217" s="27"/>
      <c r="B2217" s="27"/>
      <c r="C2217" s="27"/>
      <c r="D2217" s="27"/>
      <c r="E2217" s="28"/>
      <c r="F2217" s="29"/>
      <c r="G2217" s="30"/>
      <c r="H2217" s="31"/>
      <c r="I2217" s="36" t="str">
        <f>IF(LEN(F2217)*LEN(G2217)*LEN(H2217)=0,"",VLOOKUP(F2217&amp;G2217&amp;H2217,品类代码!$D:$E,2,0))</f>
        <v/>
      </c>
      <c r="J2217" s="37" t="str">
        <f>IF(LEN(I2217)=0,"",VLOOKUP(I2217,品类代码!$E:$F,2,0))</f>
        <v/>
      </c>
      <c r="K2217" s="38" t="str">
        <f>IF(LEN(J2217)=0,"",VLOOKUP(J2217,品类代码!$F:$G,2,0))</f>
        <v/>
      </c>
      <c r="L2217" s="27"/>
      <c r="M2217" s="27"/>
      <c r="N2217" s="27"/>
      <c r="O2217" s="27"/>
      <c r="P2217" s="27"/>
      <c r="Q2217" s="27"/>
      <c r="R2217" s="27"/>
      <c r="S2217" s="39" t="str">
        <f t="shared" si="34"/>
        <v/>
      </c>
      <c r="T2217" s="45"/>
      <c r="U2217" s="41"/>
      <c r="V2217" s="41"/>
      <c r="W2217" s="42"/>
    </row>
    <row r="2218" spans="1:23" ht="14.25" thickBot="1" x14ac:dyDescent="0.2">
      <c r="A2218" s="27"/>
      <c r="B2218" s="27"/>
      <c r="C2218" s="27"/>
      <c r="D2218" s="27"/>
      <c r="E2218" s="28"/>
      <c r="F2218" s="29"/>
      <c r="G2218" s="30"/>
      <c r="H2218" s="31"/>
      <c r="I2218" s="36" t="str">
        <f>IF(LEN(F2218)*LEN(G2218)*LEN(H2218)=0,"",VLOOKUP(F2218&amp;G2218&amp;H2218,品类代码!$D:$E,2,0))</f>
        <v/>
      </c>
      <c r="J2218" s="37" t="str">
        <f>IF(LEN(I2218)=0,"",VLOOKUP(I2218,品类代码!$E:$F,2,0))</f>
        <v/>
      </c>
      <c r="K2218" s="38" t="str">
        <f>IF(LEN(J2218)=0,"",VLOOKUP(J2218,品类代码!$F:$G,2,0))</f>
        <v/>
      </c>
      <c r="L2218" s="27"/>
      <c r="M2218" s="27"/>
      <c r="N2218" s="27"/>
      <c r="O2218" s="27"/>
      <c r="P2218" s="27"/>
      <c r="Q2218" s="27"/>
      <c r="R2218" s="27"/>
      <c r="S2218" s="39" t="str">
        <f t="shared" si="34"/>
        <v/>
      </c>
      <c r="T2218" s="45"/>
      <c r="U2218" s="41"/>
      <c r="V2218" s="41"/>
      <c r="W2218" s="42"/>
    </row>
    <row r="2219" spans="1:23" s="32" customFormat="1" ht="14.25" thickBot="1" x14ac:dyDescent="0.2">
      <c r="A2219" s="27"/>
      <c r="B2219" s="27"/>
      <c r="C2219" s="27"/>
      <c r="D2219" s="27"/>
      <c r="E2219" s="28"/>
      <c r="F2219" s="29"/>
      <c r="G2219" s="30"/>
      <c r="H2219" s="31"/>
      <c r="I2219" s="36" t="str">
        <f>IF(LEN(F2219)*LEN(G2219)*LEN(H2219)=0,"",VLOOKUP(F2219&amp;G2219&amp;H2219,品类代码!$D:$E,2,0))</f>
        <v/>
      </c>
      <c r="J2219" s="37" t="str">
        <f>IF(LEN(I2219)=0,"",VLOOKUP(I2219,品类代码!$E:$F,2,0))</f>
        <v/>
      </c>
      <c r="K2219" s="38" t="str">
        <f>IF(LEN(J2219)=0,"",VLOOKUP(J2219,品类代码!$F:$G,2,0))</f>
        <v/>
      </c>
      <c r="L2219" s="27"/>
      <c r="M2219" s="27"/>
      <c r="N2219" s="27"/>
      <c r="O2219" s="27"/>
      <c r="P2219" s="27"/>
      <c r="Q2219" s="27"/>
      <c r="R2219" s="27"/>
      <c r="S2219" s="39" t="str">
        <f t="shared" si="34"/>
        <v/>
      </c>
      <c r="T2219" s="44"/>
      <c r="U2219" s="40"/>
      <c r="V2219" s="40"/>
      <c r="W2219" s="35"/>
    </row>
    <row r="2220" spans="1:23" ht="14.25" thickBot="1" x14ac:dyDescent="0.2">
      <c r="A2220" s="27"/>
      <c r="B2220" s="27"/>
      <c r="C2220" s="27"/>
      <c r="D2220" s="27"/>
      <c r="E2220" s="28"/>
      <c r="F2220" s="29"/>
      <c r="G2220" s="30"/>
      <c r="H2220" s="31"/>
      <c r="I2220" s="36" t="str">
        <f>IF(LEN(F2220)*LEN(G2220)*LEN(H2220)=0,"",VLOOKUP(F2220&amp;G2220&amp;H2220,品类代码!$D:$E,2,0))</f>
        <v/>
      </c>
      <c r="J2220" s="37" t="str">
        <f>IF(LEN(I2220)=0,"",VLOOKUP(I2220,品类代码!$E:$F,2,0))</f>
        <v/>
      </c>
      <c r="K2220" s="38" t="str">
        <f>IF(LEN(J2220)=0,"",VLOOKUP(J2220,品类代码!$F:$G,2,0))</f>
        <v/>
      </c>
      <c r="L2220" s="27"/>
      <c r="M2220" s="27"/>
      <c r="N2220" s="27"/>
      <c r="O2220" s="27"/>
      <c r="P2220" s="27"/>
      <c r="Q2220" s="27"/>
      <c r="R2220" s="27"/>
      <c r="S2220" s="39" t="str">
        <f t="shared" si="34"/>
        <v/>
      </c>
      <c r="T2220" s="45"/>
      <c r="U2220" s="41"/>
      <c r="V2220" s="41"/>
      <c r="W2220" s="42"/>
    </row>
    <row r="2221" spans="1:23" ht="14.25" thickBot="1" x14ac:dyDescent="0.2">
      <c r="A2221" s="27"/>
      <c r="B2221" s="27"/>
      <c r="C2221" s="27"/>
      <c r="D2221" s="27"/>
      <c r="E2221" s="28"/>
      <c r="F2221" s="29"/>
      <c r="G2221" s="30"/>
      <c r="H2221" s="31"/>
      <c r="I2221" s="36" t="str">
        <f>IF(LEN(F2221)*LEN(G2221)*LEN(H2221)=0,"",VLOOKUP(F2221&amp;G2221&amp;H2221,品类代码!$D:$E,2,0))</f>
        <v/>
      </c>
      <c r="J2221" s="37" t="str">
        <f>IF(LEN(I2221)=0,"",VLOOKUP(I2221,品类代码!$E:$F,2,0))</f>
        <v/>
      </c>
      <c r="K2221" s="38" t="str">
        <f>IF(LEN(J2221)=0,"",VLOOKUP(J2221,品类代码!$F:$G,2,0))</f>
        <v/>
      </c>
      <c r="L2221" s="27"/>
      <c r="M2221" s="27"/>
      <c r="N2221" s="27"/>
      <c r="O2221" s="27"/>
      <c r="P2221" s="27"/>
      <c r="Q2221" s="27"/>
      <c r="R2221" s="27"/>
      <c r="S2221" s="39" t="str">
        <f t="shared" si="34"/>
        <v/>
      </c>
      <c r="T2221" s="45"/>
      <c r="U2221" s="41"/>
      <c r="V2221" s="41"/>
      <c r="W2221" s="42"/>
    </row>
    <row r="2222" spans="1:23" s="32" customFormat="1" ht="14.25" thickBot="1" x14ac:dyDescent="0.2">
      <c r="A2222" s="27"/>
      <c r="B2222" s="27"/>
      <c r="C2222" s="27"/>
      <c r="D2222" s="27"/>
      <c r="E2222" s="28"/>
      <c r="F2222" s="29"/>
      <c r="G2222" s="30"/>
      <c r="H2222" s="31"/>
      <c r="I2222" s="36" t="str">
        <f>IF(LEN(F2222)*LEN(G2222)*LEN(H2222)=0,"",VLOOKUP(F2222&amp;G2222&amp;H2222,品类代码!$D:$E,2,0))</f>
        <v/>
      </c>
      <c r="J2222" s="37" t="str">
        <f>IF(LEN(I2222)=0,"",VLOOKUP(I2222,品类代码!$E:$F,2,0))</f>
        <v/>
      </c>
      <c r="K2222" s="38" t="str">
        <f>IF(LEN(J2222)=0,"",VLOOKUP(J2222,品类代码!$F:$G,2,0))</f>
        <v/>
      </c>
      <c r="L2222" s="27"/>
      <c r="M2222" s="27"/>
      <c r="N2222" s="27"/>
      <c r="O2222" s="27"/>
      <c r="P2222" s="27"/>
      <c r="Q2222" s="27"/>
      <c r="R2222" s="27"/>
      <c r="S2222" s="39" t="str">
        <f t="shared" si="34"/>
        <v/>
      </c>
      <c r="T2222" s="44"/>
      <c r="U2222" s="40"/>
      <c r="V2222" s="40"/>
      <c r="W2222" s="35"/>
    </row>
    <row r="2223" spans="1:23" ht="14.25" thickBot="1" x14ac:dyDescent="0.2">
      <c r="A2223" s="27"/>
      <c r="B2223" s="27"/>
      <c r="C2223" s="27"/>
      <c r="D2223" s="27"/>
      <c r="E2223" s="28"/>
      <c r="F2223" s="29"/>
      <c r="G2223" s="30"/>
      <c r="H2223" s="31"/>
      <c r="I2223" s="36" t="str">
        <f>IF(LEN(F2223)*LEN(G2223)*LEN(H2223)=0,"",VLOOKUP(F2223&amp;G2223&amp;H2223,品类代码!$D:$E,2,0))</f>
        <v/>
      </c>
      <c r="J2223" s="37" t="str">
        <f>IF(LEN(I2223)=0,"",VLOOKUP(I2223,品类代码!$E:$F,2,0))</f>
        <v/>
      </c>
      <c r="K2223" s="38" t="str">
        <f>IF(LEN(J2223)=0,"",VLOOKUP(J2223,品类代码!$F:$G,2,0))</f>
        <v/>
      </c>
      <c r="L2223" s="27"/>
      <c r="M2223" s="27"/>
      <c r="N2223" s="27"/>
      <c r="O2223" s="27"/>
      <c r="P2223" s="27"/>
      <c r="Q2223" s="27"/>
      <c r="R2223" s="27"/>
      <c r="S2223" s="39" t="str">
        <f t="shared" si="34"/>
        <v/>
      </c>
      <c r="T2223" s="45"/>
      <c r="U2223" s="41"/>
      <c r="V2223" s="41"/>
      <c r="W2223" s="42"/>
    </row>
    <row r="2224" spans="1:23" ht="14.25" thickBot="1" x14ac:dyDescent="0.2">
      <c r="A2224" s="27"/>
      <c r="B2224" s="27"/>
      <c r="C2224" s="27"/>
      <c r="D2224" s="27"/>
      <c r="E2224" s="28"/>
      <c r="F2224" s="29"/>
      <c r="G2224" s="30"/>
      <c r="H2224" s="31"/>
      <c r="I2224" s="36" t="str">
        <f>IF(LEN(F2224)*LEN(G2224)*LEN(H2224)=0,"",VLOOKUP(F2224&amp;G2224&amp;H2224,品类代码!$D:$E,2,0))</f>
        <v/>
      </c>
      <c r="J2224" s="37" t="str">
        <f>IF(LEN(I2224)=0,"",VLOOKUP(I2224,品类代码!$E:$F,2,0))</f>
        <v/>
      </c>
      <c r="K2224" s="38" t="str">
        <f>IF(LEN(J2224)=0,"",VLOOKUP(J2224,品类代码!$F:$G,2,0))</f>
        <v/>
      </c>
      <c r="L2224" s="27"/>
      <c r="M2224" s="27"/>
      <c r="N2224" s="27"/>
      <c r="O2224" s="27"/>
      <c r="P2224" s="27"/>
      <c r="Q2224" s="27"/>
      <c r="R2224" s="27"/>
      <c r="S2224" s="39" t="str">
        <f t="shared" si="34"/>
        <v/>
      </c>
      <c r="T2224" s="45"/>
      <c r="U2224" s="41"/>
      <c r="V2224" s="41"/>
      <c r="W2224" s="42"/>
    </row>
    <row r="2225" spans="1:23" s="32" customFormat="1" ht="14.25" thickBot="1" x14ac:dyDescent="0.2">
      <c r="A2225" s="27"/>
      <c r="B2225" s="27"/>
      <c r="C2225" s="27"/>
      <c r="D2225" s="27"/>
      <c r="E2225" s="28"/>
      <c r="F2225" s="29"/>
      <c r="G2225" s="30"/>
      <c r="H2225" s="31"/>
      <c r="I2225" s="36" t="str">
        <f>IF(LEN(F2225)*LEN(G2225)*LEN(H2225)=0,"",VLOOKUP(F2225&amp;G2225&amp;H2225,品类代码!$D:$E,2,0))</f>
        <v/>
      </c>
      <c r="J2225" s="37" t="str">
        <f>IF(LEN(I2225)=0,"",VLOOKUP(I2225,品类代码!$E:$F,2,0))</f>
        <v/>
      </c>
      <c r="K2225" s="38" t="str">
        <f>IF(LEN(J2225)=0,"",VLOOKUP(J2225,品类代码!$F:$G,2,0))</f>
        <v/>
      </c>
      <c r="L2225" s="27"/>
      <c r="M2225" s="27"/>
      <c r="N2225" s="27"/>
      <c r="O2225" s="27"/>
      <c r="P2225" s="27"/>
      <c r="Q2225" s="27"/>
      <c r="R2225" s="27"/>
      <c r="S2225" s="39" t="str">
        <f t="shared" si="34"/>
        <v/>
      </c>
      <c r="T2225" s="44"/>
      <c r="U2225" s="40"/>
      <c r="V2225" s="40"/>
      <c r="W2225" s="35"/>
    </row>
    <row r="2226" spans="1:23" ht="14.25" thickBot="1" x14ac:dyDescent="0.2">
      <c r="A2226" s="27"/>
      <c r="B2226" s="27"/>
      <c r="C2226" s="27"/>
      <c r="D2226" s="27"/>
      <c r="E2226" s="28"/>
      <c r="F2226" s="29"/>
      <c r="G2226" s="30"/>
      <c r="H2226" s="31"/>
      <c r="I2226" s="36" t="str">
        <f>IF(LEN(F2226)*LEN(G2226)*LEN(H2226)=0,"",VLOOKUP(F2226&amp;G2226&amp;H2226,品类代码!$D:$E,2,0))</f>
        <v/>
      </c>
      <c r="J2226" s="37" t="str">
        <f>IF(LEN(I2226)=0,"",VLOOKUP(I2226,品类代码!$E:$F,2,0))</f>
        <v/>
      </c>
      <c r="K2226" s="38" t="str">
        <f>IF(LEN(J2226)=0,"",VLOOKUP(J2226,品类代码!$F:$G,2,0))</f>
        <v/>
      </c>
      <c r="L2226" s="27"/>
      <c r="M2226" s="27"/>
      <c r="N2226" s="27"/>
      <c r="O2226" s="27"/>
      <c r="P2226" s="27"/>
      <c r="Q2226" s="27"/>
      <c r="R2226" s="27"/>
      <c r="S2226" s="39" t="str">
        <f t="shared" si="34"/>
        <v/>
      </c>
      <c r="T2226" s="45"/>
      <c r="U2226" s="41"/>
      <c r="V2226" s="41"/>
      <c r="W2226" s="42"/>
    </row>
    <row r="2227" spans="1:23" ht="14.25" thickBot="1" x14ac:dyDescent="0.2">
      <c r="A2227" s="27"/>
      <c r="B2227" s="27"/>
      <c r="C2227" s="27"/>
      <c r="D2227" s="27"/>
      <c r="E2227" s="28"/>
      <c r="F2227" s="29"/>
      <c r="G2227" s="30"/>
      <c r="H2227" s="31"/>
      <c r="I2227" s="36" t="str">
        <f>IF(LEN(F2227)*LEN(G2227)*LEN(H2227)=0,"",VLOOKUP(F2227&amp;G2227&amp;H2227,品类代码!$D:$E,2,0))</f>
        <v/>
      </c>
      <c r="J2227" s="37" t="str">
        <f>IF(LEN(I2227)=0,"",VLOOKUP(I2227,品类代码!$E:$F,2,0))</f>
        <v/>
      </c>
      <c r="K2227" s="38" t="str">
        <f>IF(LEN(J2227)=0,"",VLOOKUP(J2227,品类代码!$F:$G,2,0))</f>
        <v/>
      </c>
      <c r="L2227" s="27"/>
      <c r="M2227" s="27"/>
      <c r="N2227" s="27"/>
      <c r="O2227" s="27"/>
      <c r="P2227" s="27"/>
      <c r="Q2227" s="27"/>
      <c r="R2227" s="27"/>
      <c r="S2227" s="39" t="str">
        <f t="shared" si="34"/>
        <v/>
      </c>
      <c r="T2227" s="45"/>
      <c r="U2227" s="41"/>
      <c r="V2227" s="41"/>
      <c r="W2227" s="42"/>
    </row>
    <row r="2228" spans="1:23" s="32" customFormat="1" ht="14.25" thickBot="1" x14ac:dyDescent="0.2">
      <c r="A2228" s="27"/>
      <c r="B2228" s="27"/>
      <c r="C2228" s="27"/>
      <c r="D2228" s="27"/>
      <c r="E2228" s="28"/>
      <c r="F2228" s="29"/>
      <c r="G2228" s="30"/>
      <c r="H2228" s="31"/>
      <c r="I2228" s="36" t="str">
        <f>IF(LEN(F2228)*LEN(G2228)*LEN(H2228)=0,"",VLOOKUP(F2228&amp;G2228&amp;H2228,品类代码!$D:$E,2,0))</f>
        <v/>
      </c>
      <c r="J2228" s="37" t="str">
        <f>IF(LEN(I2228)=0,"",VLOOKUP(I2228,品类代码!$E:$F,2,0))</f>
        <v/>
      </c>
      <c r="K2228" s="38" t="str">
        <f>IF(LEN(J2228)=0,"",VLOOKUP(J2228,品类代码!$F:$G,2,0))</f>
        <v/>
      </c>
      <c r="L2228" s="27"/>
      <c r="M2228" s="27"/>
      <c r="N2228" s="27"/>
      <c r="O2228" s="27"/>
      <c r="P2228" s="27"/>
      <c r="Q2228" s="27"/>
      <c r="R2228" s="27"/>
      <c r="S2228" s="39" t="str">
        <f t="shared" si="34"/>
        <v/>
      </c>
      <c r="T2228" s="44"/>
      <c r="U2228" s="40"/>
      <c r="V2228" s="40"/>
      <c r="W2228" s="35"/>
    </row>
    <row r="2229" spans="1:23" ht="14.25" thickBot="1" x14ac:dyDescent="0.2">
      <c r="A2229" s="27"/>
      <c r="B2229" s="27"/>
      <c r="C2229" s="27"/>
      <c r="D2229" s="27"/>
      <c r="E2229" s="28"/>
      <c r="F2229" s="29"/>
      <c r="G2229" s="30"/>
      <c r="H2229" s="31"/>
      <c r="I2229" s="36" t="str">
        <f>IF(LEN(F2229)*LEN(G2229)*LEN(H2229)=0,"",VLOOKUP(F2229&amp;G2229&amp;H2229,品类代码!$D:$E,2,0))</f>
        <v/>
      </c>
      <c r="J2229" s="37" t="str">
        <f>IF(LEN(I2229)=0,"",VLOOKUP(I2229,品类代码!$E:$F,2,0))</f>
        <v/>
      </c>
      <c r="K2229" s="38" t="str">
        <f>IF(LEN(J2229)=0,"",VLOOKUP(J2229,品类代码!$F:$G,2,0))</f>
        <v/>
      </c>
      <c r="L2229" s="27"/>
      <c r="M2229" s="27"/>
      <c r="N2229" s="27"/>
      <c r="O2229" s="27"/>
      <c r="P2229" s="27"/>
      <c r="Q2229" s="27"/>
      <c r="R2229" s="27"/>
      <c r="S2229" s="39" t="str">
        <f t="shared" si="34"/>
        <v/>
      </c>
      <c r="T2229" s="45"/>
      <c r="U2229" s="41"/>
      <c r="V2229" s="41"/>
      <c r="W2229" s="42"/>
    </row>
    <row r="2230" spans="1:23" ht="14.25" thickBot="1" x14ac:dyDescent="0.2">
      <c r="A2230" s="27"/>
      <c r="B2230" s="27"/>
      <c r="C2230" s="27"/>
      <c r="D2230" s="27"/>
      <c r="E2230" s="28"/>
      <c r="F2230" s="29"/>
      <c r="G2230" s="30"/>
      <c r="H2230" s="31"/>
      <c r="I2230" s="36" t="str">
        <f>IF(LEN(F2230)*LEN(G2230)*LEN(H2230)=0,"",VLOOKUP(F2230&amp;G2230&amp;H2230,品类代码!$D:$E,2,0))</f>
        <v/>
      </c>
      <c r="J2230" s="37" t="str">
        <f>IF(LEN(I2230)=0,"",VLOOKUP(I2230,品类代码!$E:$F,2,0))</f>
        <v/>
      </c>
      <c r="K2230" s="38" t="str">
        <f>IF(LEN(J2230)=0,"",VLOOKUP(J2230,品类代码!$F:$G,2,0))</f>
        <v/>
      </c>
      <c r="L2230" s="27"/>
      <c r="M2230" s="27"/>
      <c r="N2230" s="27"/>
      <c r="O2230" s="27"/>
      <c r="P2230" s="27"/>
      <c r="Q2230" s="27"/>
      <c r="R2230" s="27"/>
      <c r="S2230" s="39" t="str">
        <f t="shared" si="34"/>
        <v/>
      </c>
      <c r="T2230" s="45"/>
      <c r="U2230" s="41"/>
      <c r="V2230" s="41"/>
      <c r="W2230" s="42"/>
    </row>
    <row r="2231" spans="1:23" s="32" customFormat="1" ht="14.25" thickBot="1" x14ac:dyDescent="0.2">
      <c r="A2231" s="27"/>
      <c r="B2231" s="27"/>
      <c r="C2231" s="27"/>
      <c r="D2231" s="27"/>
      <c r="E2231" s="28"/>
      <c r="F2231" s="29"/>
      <c r="G2231" s="30"/>
      <c r="H2231" s="31"/>
      <c r="I2231" s="36" t="str">
        <f>IF(LEN(F2231)*LEN(G2231)*LEN(H2231)=0,"",VLOOKUP(F2231&amp;G2231&amp;H2231,品类代码!$D:$E,2,0))</f>
        <v/>
      </c>
      <c r="J2231" s="37" t="str">
        <f>IF(LEN(I2231)=0,"",VLOOKUP(I2231,品类代码!$E:$F,2,0))</f>
        <v/>
      </c>
      <c r="K2231" s="38" t="str">
        <f>IF(LEN(J2231)=0,"",VLOOKUP(J2231,品类代码!$F:$G,2,0))</f>
        <v/>
      </c>
      <c r="L2231" s="27"/>
      <c r="M2231" s="27"/>
      <c r="N2231" s="27"/>
      <c r="O2231" s="27"/>
      <c r="P2231" s="27"/>
      <c r="Q2231" s="27"/>
      <c r="R2231" s="27"/>
      <c r="S2231" s="39" t="str">
        <f t="shared" si="34"/>
        <v/>
      </c>
      <c r="T2231" s="44"/>
      <c r="U2231" s="40"/>
      <c r="V2231" s="40"/>
      <c r="W2231" s="35"/>
    </row>
    <row r="2232" spans="1:23" ht="14.25" thickBot="1" x14ac:dyDescent="0.2">
      <c r="A2232" s="27"/>
      <c r="B2232" s="27"/>
      <c r="C2232" s="27"/>
      <c r="D2232" s="27"/>
      <c r="E2232" s="28"/>
      <c r="F2232" s="29"/>
      <c r="G2232" s="30"/>
      <c r="H2232" s="31"/>
      <c r="I2232" s="36" t="str">
        <f>IF(LEN(F2232)*LEN(G2232)*LEN(H2232)=0,"",VLOOKUP(F2232&amp;G2232&amp;H2232,品类代码!$D:$E,2,0))</f>
        <v/>
      </c>
      <c r="J2232" s="37" t="str">
        <f>IF(LEN(I2232)=0,"",VLOOKUP(I2232,品类代码!$E:$F,2,0))</f>
        <v/>
      </c>
      <c r="K2232" s="38" t="str">
        <f>IF(LEN(J2232)=0,"",VLOOKUP(J2232,品类代码!$F:$G,2,0))</f>
        <v/>
      </c>
      <c r="L2232" s="27"/>
      <c r="M2232" s="27"/>
      <c r="N2232" s="27"/>
      <c r="O2232" s="27"/>
      <c r="P2232" s="27"/>
      <c r="Q2232" s="27"/>
      <c r="R2232" s="27"/>
      <c r="S2232" s="39" t="str">
        <f t="shared" si="34"/>
        <v/>
      </c>
      <c r="T2232" s="45"/>
      <c r="U2232" s="41"/>
      <c r="V2232" s="41"/>
      <c r="W2232" s="42"/>
    </row>
    <row r="2233" spans="1:23" ht="14.25" thickBot="1" x14ac:dyDescent="0.2">
      <c r="A2233" s="27"/>
      <c r="B2233" s="27"/>
      <c r="C2233" s="27"/>
      <c r="D2233" s="27"/>
      <c r="E2233" s="28"/>
      <c r="F2233" s="29"/>
      <c r="G2233" s="30"/>
      <c r="H2233" s="31"/>
      <c r="I2233" s="36" t="str">
        <f>IF(LEN(F2233)*LEN(G2233)*LEN(H2233)=0,"",VLOOKUP(F2233&amp;G2233&amp;H2233,品类代码!$D:$E,2,0))</f>
        <v/>
      </c>
      <c r="J2233" s="37" t="str">
        <f>IF(LEN(I2233)=0,"",VLOOKUP(I2233,品类代码!$E:$F,2,0))</f>
        <v/>
      </c>
      <c r="K2233" s="38" t="str">
        <f>IF(LEN(J2233)=0,"",VLOOKUP(J2233,品类代码!$F:$G,2,0))</f>
        <v/>
      </c>
      <c r="L2233" s="27"/>
      <c r="M2233" s="27"/>
      <c r="N2233" s="27"/>
      <c r="O2233" s="27"/>
      <c r="P2233" s="27"/>
      <c r="Q2233" s="27"/>
      <c r="R2233" s="27"/>
      <c r="S2233" s="39" t="str">
        <f t="shared" si="34"/>
        <v/>
      </c>
      <c r="T2233" s="45"/>
      <c r="U2233" s="41"/>
      <c r="V2233" s="41"/>
      <c r="W2233" s="42"/>
    </row>
    <row r="2234" spans="1:23" s="32" customFormat="1" ht="14.25" thickBot="1" x14ac:dyDescent="0.2">
      <c r="A2234" s="27"/>
      <c r="B2234" s="27"/>
      <c r="C2234" s="27"/>
      <c r="D2234" s="27"/>
      <c r="E2234" s="28"/>
      <c r="F2234" s="29"/>
      <c r="G2234" s="30"/>
      <c r="H2234" s="31"/>
      <c r="I2234" s="36" t="str">
        <f>IF(LEN(F2234)*LEN(G2234)*LEN(H2234)=0,"",VLOOKUP(F2234&amp;G2234&amp;H2234,品类代码!$D:$E,2,0))</f>
        <v/>
      </c>
      <c r="J2234" s="37" t="str">
        <f>IF(LEN(I2234)=0,"",VLOOKUP(I2234,品类代码!$E:$F,2,0))</f>
        <v/>
      </c>
      <c r="K2234" s="38" t="str">
        <f>IF(LEN(J2234)=0,"",VLOOKUP(J2234,品类代码!$F:$G,2,0))</f>
        <v/>
      </c>
      <c r="L2234" s="27"/>
      <c r="M2234" s="27"/>
      <c r="N2234" s="27"/>
      <c r="O2234" s="27"/>
      <c r="P2234" s="27"/>
      <c r="Q2234" s="27"/>
      <c r="R2234" s="27"/>
      <c r="S2234" s="39" t="str">
        <f t="shared" si="34"/>
        <v/>
      </c>
      <c r="T2234" s="44"/>
      <c r="U2234" s="40"/>
      <c r="V2234" s="40"/>
      <c r="W2234" s="35"/>
    </row>
    <row r="2235" spans="1:23" ht="14.25" thickBot="1" x14ac:dyDescent="0.2">
      <c r="A2235" s="27"/>
      <c r="B2235" s="27"/>
      <c r="C2235" s="27"/>
      <c r="D2235" s="27"/>
      <c r="E2235" s="28"/>
      <c r="F2235" s="29"/>
      <c r="G2235" s="30"/>
      <c r="H2235" s="31"/>
      <c r="I2235" s="36" t="str">
        <f>IF(LEN(F2235)*LEN(G2235)*LEN(H2235)=0,"",VLOOKUP(F2235&amp;G2235&amp;H2235,品类代码!$D:$E,2,0))</f>
        <v/>
      </c>
      <c r="J2235" s="37" t="str">
        <f>IF(LEN(I2235)=0,"",VLOOKUP(I2235,品类代码!$E:$F,2,0))</f>
        <v/>
      </c>
      <c r="K2235" s="38" t="str">
        <f>IF(LEN(J2235)=0,"",VLOOKUP(J2235,品类代码!$F:$G,2,0))</f>
        <v/>
      </c>
      <c r="L2235" s="27"/>
      <c r="M2235" s="27"/>
      <c r="N2235" s="27"/>
      <c r="O2235" s="27"/>
      <c r="P2235" s="27"/>
      <c r="Q2235" s="27"/>
      <c r="R2235" s="27"/>
      <c r="S2235" s="39" t="str">
        <f t="shared" si="34"/>
        <v/>
      </c>
      <c r="T2235" s="45"/>
      <c r="U2235" s="41"/>
      <c r="V2235" s="41"/>
      <c r="W2235" s="42"/>
    </row>
    <row r="2236" spans="1:23" ht="14.25" thickBot="1" x14ac:dyDescent="0.2">
      <c r="A2236" s="27"/>
      <c r="B2236" s="27"/>
      <c r="C2236" s="27"/>
      <c r="D2236" s="27"/>
      <c r="E2236" s="28"/>
      <c r="F2236" s="29"/>
      <c r="G2236" s="30"/>
      <c r="H2236" s="31"/>
      <c r="I2236" s="36" t="str">
        <f>IF(LEN(F2236)*LEN(G2236)*LEN(H2236)=0,"",VLOOKUP(F2236&amp;G2236&amp;H2236,品类代码!$D:$E,2,0))</f>
        <v/>
      </c>
      <c r="J2236" s="37" t="str">
        <f>IF(LEN(I2236)=0,"",VLOOKUP(I2236,品类代码!$E:$F,2,0))</f>
        <v/>
      </c>
      <c r="K2236" s="38" t="str">
        <f>IF(LEN(J2236)=0,"",VLOOKUP(J2236,品类代码!$F:$G,2,0))</f>
        <v/>
      </c>
      <c r="L2236" s="27"/>
      <c r="M2236" s="27"/>
      <c r="N2236" s="27"/>
      <c r="O2236" s="27"/>
      <c r="P2236" s="27"/>
      <c r="Q2236" s="27"/>
      <c r="R2236" s="27"/>
      <c r="S2236" s="39" t="str">
        <f t="shared" si="34"/>
        <v/>
      </c>
      <c r="T2236" s="45"/>
      <c r="U2236" s="41"/>
      <c r="V2236" s="41"/>
      <c r="W2236" s="42"/>
    </row>
    <row r="2237" spans="1:23" s="32" customFormat="1" ht="14.25" thickBot="1" x14ac:dyDescent="0.2">
      <c r="A2237" s="27"/>
      <c r="B2237" s="27"/>
      <c r="C2237" s="27"/>
      <c r="D2237" s="27"/>
      <c r="E2237" s="28"/>
      <c r="F2237" s="29"/>
      <c r="G2237" s="30"/>
      <c r="H2237" s="31"/>
      <c r="I2237" s="36" t="str">
        <f>IF(LEN(F2237)*LEN(G2237)*LEN(H2237)=0,"",VLOOKUP(F2237&amp;G2237&amp;H2237,品类代码!$D:$E,2,0))</f>
        <v/>
      </c>
      <c r="J2237" s="37" t="str">
        <f>IF(LEN(I2237)=0,"",VLOOKUP(I2237,品类代码!$E:$F,2,0))</f>
        <v/>
      </c>
      <c r="K2237" s="38" t="str">
        <f>IF(LEN(J2237)=0,"",VLOOKUP(J2237,品类代码!$F:$G,2,0))</f>
        <v/>
      </c>
      <c r="L2237" s="27"/>
      <c r="M2237" s="27"/>
      <c r="N2237" s="27"/>
      <c r="O2237" s="27"/>
      <c r="P2237" s="27"/>
      <c r="Q2237" s="27"/>
      <c r="R2237" s="27"/>
      <c r="S2237" s="39" t="str">
        <f t="shared" si="34"/>
        <v/>
      </c>
      <c r="T2237" s="44"/>
      <c r="U2237" s="40"/>
      <c r="V2237" s="40"/>
      <c r="W2237" s="35"/>
    </row>
    <row r="2238" spans="1:23" ht="14.25" thickBot="1" x14ac:dyDescent="0.2">
      <c r="A2238" s="27"/>
      <c r="B2238" s="27"/>
      <c r="C2238" s="27"/>
      <c r="D2238" s="27"/>
      <c r="E2238" s="28"/>
      <c r="F2238" s="29"/>
      <c r="G2238" s="30"/>
      <c r="H2238" s="31"/>
      <c r="I2238" s="36" t="str">
        <f>IF(LEN(F2238)*LEN(G2238)*LEN(H2238)=0,"",VLOOKUP(F2238&amp;G2238&amp;H2238,品类代码!$D:$E,2,0))</f>
        <v/>
      </c>
      <c r="J2238" s="37" t="str">
        <f>IF(LEN(I2238)=0,"",VLOOKUP(I2238,品类代码!$E:$F,2,0))</f>
        <v/>
      </c>
      <c r="K2238" s="38" t="str">
        <f>IF(LEN(J2238)=0,"",VLOOKUP(J2238,品类代码!$F:$G,2,0))</f>
        <v/>
      </c>
      <c r="L2238" s="27"/>
      <c r="M2238" s="27"/>
      <c r="N2238" s="27"/>
      <c r="O2238" s="27"/>
      <c r="P2238" s="27"/>
      <c r="Q2238" s="27"/>
      <c r="R2238" s="27"/>
      <c r="S2238" s="39" t="str">
        <f t="shared" si="34"/>
        <v/>
      </c>
      <c r="T2238" s="45"/>
      <c r="U2238" s="41"/>
      <c r="V2238" s="41"/>
      <c r="W2238" s="42"/>
    </row>
    <row r="2239" spans="1:23" ht="14.25" thickBot="1" x14ac:dyDescent="0.2">
      <c r="A2239" s="27"/>
      <c r="B2239" s="27"/>
      <c r="C2239" s="27"/>
      <c r="D2239" s="27"/>
      <c r="E2239" s="28"/>
      <c r="F2239" s="29"/>
      <c r="G2239" s="30"/>
      <c r="H2239" s="31"/>
      <c r="I2239" s="36" t="str">
        <f>IF(LEN(F2239)*LEN(G2239)*LEN(H2239)=0,"",VLOOKUP(F2239&amp;G2239&amp;H2239,品类代码!$D:$E,2,0))</f>
        <v/>
      </c>
      <c r="J2239" s="37" t="str">
        <f>IF(LEN(I2239)=0,"",VLOOKUP(I2239,品类代码!$E:$F,2,0))</f>
        <v/>
      </c>
      <c r="K2239" s="38" t="str">
        <f>IF(LEN(J2239)=0,"",VLOOKUP(J2239,品类代码!$F:$G,2,0))</f>
        <v/>
      </c>
      <c r="L2239" s="27"/>
      <c r="M2239" s="27"/>
      <c r="N2239" s="27"/>
      <c r="O2239" s="27"/>
      <c r="P2239" s="27"/>
      <c r="Q2239" s="27"/>
      <c r="R2239" s="27"/>
      <c r="S2239" s="39" t="str">
        <f t="shared" si="34"/>
        <v/>
      </c>
      <c r="T2239" s="45"/>
      <c r="U2239" s="41"/>
      <c r="V2239" s="41"/>
      <c r="W2239" s="42"/>
    </row>
    <row r="2240" spans="1:23" s="32" customFormat="1" ht="14.25" thickBot="1" x14ac:dyDescent="0.2">
      <c r="A2240" s="27"/>
      <c r="B2240" s="27"/>
      <c r="C2240" s="27"/>
      <c r="D2240" s="27"/>
      <c r="E2240" s="28"/>
      <c r="F2240" s="29"/>
      <c r="G2240" s="30"/>
      <c r="H2240" s="31"/>
      <c r="I2240" s="36" t="str">
        <f>IF(LEN(F2240)*LEN(G2240)*LEN(H2240)=0,"",VLOOKUP(F2240&amp;G2240&amp;H2240,品类代码!$D:$E,2,0))</f>
        <v/>
      </c>
      <c r="J2240" s="37" t="str">
        <f>IF(LEN(I2240)=0,"",VLOOKUP(I2240,品类代码!$E:$F,2,0))</f>
        <v/>
      </c>
      <c r="K2240" s="38" t="str">
        <f>IF(LEN(J2240)=0,"",VLOOKUP(J2240,品类代码!$F:$G,2,0))</f>
        <v/>
      </c>
      <c r="L2240" s="27"/>
      <c r="M2240" s="27"/>
      <c r="N2240" s="27"/>
      <c r="O2240" s="27"/>
      <c r="P2240" s="27"/>
      <c r="Q2240" s="27"/>
      <c r="R2240" s="27"/>
      <c r="S2240" s="39" t="str">
        <f t="shared" si="34"/>
        <v/>
      </c>
      <c r="T2240" s="44"/>
      <c r="U2240" s="40"/>
      <c r="V2240" s="40"/>
      <c r="W2240" s="35"/>
    </row>
    <row r="2241" spans="1:23" ht="14.25" thickBot="1" x14ac:dyDescent="0.2">
      <c r="A2241" s="27"/>
      <c r="B2241" s="27"/>
      <c r="C2241" s="27"/>
      <c r="D2241" s="27"/>
      <c r="E2241" s="28"/>
      <c r="F2241" s="29"/>
      <c r="G2241" s="30"/>
      <c r="H2241" s="31"/>
      <c r="I2241" s="36" t="str">
        <f>IF(LEN(F2241)*LEN(G2241)*LEN(H2241)=0,"",VLOOKUP(F2241&amp;G2241&amp;H2241,品类代码!$D:$E,2,0))</f>
        <v/>
      </c>
      <c r="J2241" s="37" t="str">
        <f>IF(LEN(I2241)=0,"",VLOOKUP(I2241,品类代码!$E:$F,2,0))</f>
        <v/>
      </c>
      <c r="K2241" s="38" t="str">
        <f>IF(LEN(J2241)=0,"",VLOOKUP(J2241,品类代码!$F:$G,2,0))</f>
        <v/>
      </c>
      <c r="L2241" s="27"/>
      <c r="M2241" s="27"/>
      <c r="N2241" s="27"/>
      <c r="O2241" s="27"/>
      <c r="P2241" s="27"/>
      <c r="Q2241" s="27"/>
      <c r="R2241" s="27"/>
      <c r="S2241" s="39" t="str">
        <f t="shared" si="34"/>
        <v/>
      </c>
      <c r="T2241" s="45"/>
      <c r="U2241" s="41"/>
      <c r="V2241" s="41"/>
      <c r="W2241" s="42"/>
    </row>
    <row r="2242" spans="1:23" ht="14.25" thickBot="1" x14ac:dyDescent="0.2">
      <c r="A2242" s="27"/>
      <c r="B2242" s="27"/>
      <c r="C2242" s="27"/>
      <c r="D2242" s="27"/>
      <c r="E2242" s="28"/>
      <c r="F2242" s="29"/>
      <c r="G2242" s="30"/>
      <c r="H2242" s="31"/>
      <c r="I2242" s="36" t="str">
        <f>IF(LEN(F2242)*LEN(G2242)*LEN(H2242)=0,"",VLOOKUP(F2242&amp;G2242&amp;H2242,品类代码!$D:$E,2,0))</f>
        <v/>
      </c>
      <c r="J2242" s="37" t="str">
        <f>IF(LEN(I2242)=0,"",VLOOKUP(I2242,品类代码!$E:$F,2,0))</f>
        <v/>
      </c>
      <c r="K2242" s="38" t="str">
        <f>IF(LEN(J2242)=0,"",VLOOKUP(J2242,品类代码!$F:$G,2,0))</f>
        <v/>
      </c>
      <c r="L2242" s="27"/>
      <c r="M2242" s="27"/>
      <c r="N2242" s="27"/>
      <c r="O2242" s="27"/>
      <c r="P2242" s="27"/>
      <c r="Q2242" s="27"/>
      <c r="R2242" s="27"/>
      <c r="S2242" s="39" t="str">
        <f t="shared" si="34"/>
        <v/>
      </c>
      <c r="T2242" s="45"/>
      <c r="U2242" s="41"/>
      <c r="V2242" s="41"/>
      <c r="W2242" s="42"/>
    </row>
    <row r="2243" spans="1:23" s="32" customFormat="1" ht="14.25" thickBot="1" x14ac:dyDescent="0.2">
      <c r="A2243" s="27"/>
      <c r="B2243" s="27"/>
      <c r="C2243" s="27"/>
      <c r="D2243" s="27"/>
      <c r="E2243" s="28"/>
      <c r="F2243" s="29"/>
      <c r="G2243" s="30"/>
      <c r="H2243" s="31"/>
      <c r="I2243" s="36" t="str">
        <f>IF(LEN(F2243)*LEN(G2243)*LEN(H2243)=0,"",VLOOKUP(F2243&amp;G2243&amp;H2243,品类代码!$D:$E,2,0))</f>
        <v/>
      </c>
      <c r="J2243" s="37" t="str">
        <f>IF(LEN(I2243)=0,"",VLOOKUP(I2243,品类代码!$E:$F,2,0))</f>
        <v/>
      </c>
      <c r="K2243" s="38" t="str">
        <f>IF(LEN(J2243)=0,"",VLOOKUP(J2243,品类代码!$F:$G,2,0))</f>
        <v/>
      </c>
      <c r="L2243" s="27"/>
      <c r="M2243" s="27"/>
      <c r="N2243" s="27"/>
      <c r="O2243" s="27"/>
      <c r="P2243" s="27"/>
      <c r="Q2243" s="27"/>
      <c r="R2243" s="27"/>
      <c r="S2243" s="39" t="str">
        <f t="shared" si="34"/>
        <v/>
      </c>
      <c r="T2243" s="44"/>
      <c r="U2243" s="40"/>
      <c r="V2243" s="40"/>
      <c r="W2243" s="35"/>
    </row>
    <row r="2244" spans="1:23" ht="14.25" thickBot="1" x14ac:dyDescent="0.2">
      <c r="A2244" s="27"/>
      <c r="B2244" s="27"/>
      <c r="C2244" s="27"/>
      <c r="D2244" s="27"/>
      <c r="E2244" s="28"/>
      <c r="F2244" s="29"/>
      <c r="G2244" s="30"/>
      <c r="H2244" s="31"/>
      <c r="I2244" s="36" t="str">
        <f>IF(LEN(F2244)*LEN(G2244)*LEN(H2244)=0,"",VLOOKUP(F2244&amp;G2244&amp;H2244,品类代码!$D:$E,2,0))</f>
        <v/>
      </c>
      <c r="J2244" s="37" t="str">
        <f>IF(LEN(I2244)=0,"",VLOOKUP(I2244,品类代码!$E:$F,2,0))</f>
        <v/>
      </c>
      <c r="K2244" s="38" t="str">
        <f>IF(LEN(J2244)=0,"",VLOOKUP(J2244,品类代码!$F:$G,2,0))</f>
        <v/>
      </c>
      <c r="L2244" s="27"/>
      <c r="M2244" s="27"/>
      <c r="N2244" s="27"/>
      <c r="O2244" s="27"/>
      <c r="P2244" s="27"/>
      <c r="Q2244" s="27"/>
      <c r="R2244" s="27"/>
      <c r="S2244" s="39" t="str">
        <f t="shared" si="34"/>
        <v/>
      </c>
      <c r="T2244" s="45"/>
      <c r="U2244" s="41"/>
      <c r="V2244" s="41"/>
      <c r="W2244" s="42"/>
    </row>
    <row r="2245" spans="1:23" ht="14.25" thickBot="1" x14ac:dyDescent="0.2">
      <c r="A2245" s="27"/>
      <c r="B2245" s="27"/>
      <c r="C2245" s="27"/>
      <c r="D2245" s="27"/>
      <c r="E2245" s="28"/>
      <c r="F2245" s="29"/>
      <c r="G2245" s="30"/>
      <c r="H2245" s="31"/>
      <c r="I2245" s="36" t="str">
        <f>IF(LEN(F2245)*LEN(G2245)*LEN(H2245)=0,"",VLOOKUP(F2245&amp;G2245&amp;H2245,品类代码!$D:$E,2,0))</f>
        <v/>
      </c>
      <c r="J2245" s="37" t="str">
        <f>IF(LEN(I2245)=0,"",VLOOKUP(I2245,品类代码!$E:$F,2,0))</f>
        <v/>
      </c>
      <c r="K2245" s="38" t="str">
        <f>IF(LEN(J2245)=0,"",VLOOKUP(J2245,品类代码!$F:$G,2,0))</f>
        <v/>
      </c>
      <c r="L2245" s="27"/>
      <c r="M2245" s="27"/>
      <c r="N2245" s="27"/>
      <c r="O2245" s="27"/>
      <c r="P2245" s="27"/>
      <c r="Q2245" s="27"/>
      <c r="R2245" s="27"/>
      <c r="S2245" s="39" t="str">
        <f t="shared" si="34"/>
        <v/>
      </c>
      <c r="T2245" s="45"/>
      <c r="U2245" s="41"/>
      <c r="V2245" s="41"/>
      <c r="W2245" s="42"/>
    </row>
    <row r="2246" spans="1:23" s="32" customFormat="1" ht="14.25" thickBot="1" x14ac:dyDescent="0.2">
      <c r="A2246" s="27"/>
      <c r="B2246" s="27"/>
      <c r="C2246" s="27"/>
      <c r="D2246" s="27"/>
      <c r="E2246" s="28"/>
      <c r="F2246" s="29"/>
      <c r="G2246" s="30"/>
      <c r="H2246" s="31"/>
      <c r="I2246" s="36" t="str">
        <f>IF(LEN(F2246)*LEN(G2246)*LEN(H2246)=0,"",VLOOKUP(F2246&amp;G2246&amp;H2246,品类代码!$D:$E,2,0))</f>
        <v/>
      </c>
      <c r="J2246" s="37" t="str">
        <f>IF(LEN(I2246)=0,"",VLOOKUP(I2246,品类代码!$E:$F,2,0))</f>
        <v/>
      </c>
      <c r="K2246" s="38" t="str">
        <f>IF(LEN(J2246)=0,"",VLOOKUP(J2246,品类代码!$F:$G,2,0))</f>
        <v/>
      </c>
      <c r="L2246" s="27"/>
      <c r="M2246" s="27"/>
      <c r="N2246" s="27"/>
      <c r="O2246" s="27"/>
      <c r="P2246" s="27"/>
      <c r="Q2246" s="27"/>
      <c r="R2246" s="27"/>
      <c r="S2246" s="39" t="str">
        <f t="shared" ref="S2246:S2309" si="35">IF(LEN($B$3)*LEN(H2246)*LEN(B2246)*LEN(D2246)*LEN(L2246)=0,"",$B$3&amp;"-"&amp;H2246&amp;"-"&amp;B2246&amp;"-"&amp;D2246&amp;"-"&amp;IF(LEN(M2246)=0,L2246,IF(LEN(N2246)*LEN(M2246)&gt;0,M2246&amp;"("&amp;L2246&amp;")"&amp;N2246,M2246&amp;"("&amp;L2246&amp;")")))</f>
        <v/>
      </c>
      <c r="T2246" s="44"/>
      <c r="U2246" s="40"/>
      <c r="V2246" s="40"/>
      <c r="W2246" s="35"/>
    </row>
    <row r="2247" spans="1:23" ht="14.25" thickBot="1" x14ac:dyDescent="0.2">
      <c r="A2247" s="27"/>
      <c r="B2247" s="27"/>
      <c r="C2247" s="27"/>
      <c r="D2247" s="27"/>
      <c r="E2247" s="28"/>
      <c r="F2247" s="29"/>
      <c r="G2247" s="30"/>
      <c r="H2247" s="31"/>
      <c r="I2247" s="36" t="str">
        <f>IF(LEN(F2247)*LEN(G2247)*LEN(H2247)=0,"",VLOOKUP(F2247&amp;G2247&amp;H2247,品类代码!$D:$E,2,0))</f>
        <v/>
      </c>
      <c r="J2247" s="37" t="str">
        <f>IF(LEN(I2247)=0,"",VLOOKUP(I2247,品类代码!$E:$F,2,0))</f>
        <v/>
      </c>
      <c r="K2247" s="38" t="str">
        <f>IF(LEN(J2247)=0,"",VLOOKUP(J2247,品类代码!$F:$G,2,0))</f>
        <v/>
      </c>
      <c r="L2247" s="27"/>
      <c r="M2247" s="27"/>
      <c r="N2247" s="27"/>
      <c r="O2247" s="27"/>
      <c r="P2247" s="27"/>
      <c r="Q2247" s="27"/>
      <c r="R2247" s="27"/>
      <c r="S2247" s="39" t="str">
        <f t="shared" si="35"/>
        <v/>
      </c>
      <c r="T2247" s="45"/>
      <c r="U2247" s="41"/>
      <c r="V2247" s="41"/>
      <c r="W2247" s="42"/>
    </row>
    <row r="2248" spans="1:23" ht="14.25" thickBot="1" x14ac:dyDescent="0.2">
      <c r="A2248" s="27"/>
      <c r="B2248" s="27"/>
      <c r="C2248" s="27"/>
      <c r="D2248" s="27"/>
      <c r="E2248" s="28"/>
      <c r="F2248" s="29"/>
      <c r="G2248" s="30"/>
      <c r="H2248" s="31"/>
      <c r="I2248" s="36" t="str">
        <f>IF(LEN(F2248)*LEN(G2248)*LEN(H2248)=0,"",VLOOKUP(F2248&amp;G2248&amp;H2248,品类代码!$D:$E,2,0))</f>
        <v/>
      </c>
      <c r="J2248" s="37" t="str">
        <f>IF(LEN(I2248)=0,"",VLOOKUP(I2248,品类代码!$E:$F,2,0))</f>
        <v/>
      </c>
      <c r="K2248" s="38" t="str">
        <f>IF(LEN(J2248)=0,"",VLOOKUP(J2248,品类代码!$F:$G,2,0))</f>
        <v/>
      </c>
      <c r="L2248" s="27"/>
      <c r="M2248" s="27"/>
      <c r="N2248" s="27"/>
      <c r="O2248" s="27"/>
      <c r="P2248" s="27"/>
      <c r="Q2248" s="27"/>
      <c r="R2248" s="27"/>
      <c r="S2248" s="39" t="str">
        <f t="shared" si="35"/>
        <v/>
      </c>
      <c r="T2248" s="45"/>
      <c r="U2248" s="41"/>
      <c r="V2248" s="41"/>
      <c r="W2248" s="42"/>
    </row>
    <row r="2249" spans="1:23" s="32" customFormat="1" ht="14.25" thickBot="1" x14ac:dyDescent="0.2">
      <c r="A2249" s="27"/>
      <c r="B2249" s="27"/>
      <c r="C2249" s="27"/>
      <c r="D2249" s="27"/>
      <c r="E2249" s="28"/>
      <c r="F2249" s="29"/>
      <c r="G2249" s="30"/>
      <c r="H2249" s="31"/>
      <c r="I2249" s="36" t="str">
        <f>IF(LEN(F2249)*LEN(G2249)*LEN(H2249)=0,"",VLOOKUP(F2249&amp;G2249&amp;H2249,品类代码!$D:$E,2,0))</f>
        <v/>
      </c>
      <c r="J2249" s="37" t="str">
        <f>IF(LEN(I2249)=0,"",VLOOKUP(I2249,品类代码!$E:$F,2,0))</f>
        <v/>
      </c>
      <c r="K2249" s="38" t="str">
        <f>IF(LEN(J2249)=0,"",VLOOKUP(J2249,品类代码!$F:$G,2,0))</f>
        <v/>
      </c>
      <c r="L2249" s="27"/>
      <c r="M2249" s="27"/>
      <c r="N2249" s="27"/>
      <c r="O2249" s="27"/>
      <c r="P2249" s="27"/>
      <c r="Q2249" s="27"/>
      <c r="R2249" s="27"/>
      <c r="S2249" s="39" t="str">
        <f t="shared" si="35"/>
        <v/>
      </c>
      <c r="T2249" s="44"/>
      <c r="U2249" s="40"/>
      <c r="V2249" s="40"/>
      <c r="W2249" s="35"/>
    </row>
    <row r="2250" spans="1:23" ht="14.25" thickBot="1" x14ac:dyDescent="0.2">
      <c r="A2250" s="27"/>
      <c r="B2250" s="27"/>
      <c r="C2250" s="27"/>
      <c r="D2250" s="27"/>
      <c r="E2250" s="28"/>
      <c r="F2250" s="29"/>
      <c r="G2250" s="30"/>
      <c r="H2250" s="31"/>
      <c r="I2250" s="36" t="str">
        <f>IF(LEN(F2250)*LEN(G2250)*LEN(H2250)=0,"",VLOOKUP(F2250&amp;G2250&amp;H2250,品类代码!$D:$E,2,0))</f>
        <v/>
      </c>
      <c r="J2250" s="37" t="str">
        <f>IF(LEN(I2250)=0,"",VLOOKUP(I2250,品类代码!$E:$F,2,0))</f>
        <v/>
      </c>
      <c r="K2250" s="38" t="str">
        <f>IF(LEN(J2250)=0,"",VLOOKUP(J2250,品类代码!$F:$G,2,0))</f>
        <v/>
      </c>
      <c r="L2250" s="27"/>
      <c r="M2250" s="27"/>
      <c r="N2250" s="27"/>
      <c r="O2250" s="27"/>
      <c r="P2250" s="27"/>
      <c r="Q2250" s="27"/>
      <c r="R2250" s="27"/>
      <c r="S2250" s="39" t="str">
        <f t="shared" si="35"/>
        <v/>
      </c>
      <c r="T2250" s="45"/>
      <c r="U2250" s="41"/>
      <c r="V2250" s="41"/>
      <c r="W2250" s="42"/>
    </row>
    <row r="2251" spans="1:23" ht="14.25" thickBot="1" x14ac:dyDescent="0.2">
      <c r="A2251" s="27"/>
      <c r="B2251" s="27"/>
      <c r="C2251" s="27"/>
      <c r="D2251" s="27"/>
      <c r="E2251" s="28"/>
      <c r="F2251" s="29"/>
      <c r="G2251" s="30"/>
      <c r="H2251" s="31"/>
      <c r="I2251" s="36" t="str">
        <f>IF(LEN(F2251)*LEN(G2251)*LEN(H2251)=0,"",VLOOKUP(F2251&amp;G2251&amp;H2251,品类代码!$D:$E,2,0))</f>
        <v/>
      </c>
      <c r="J2251" s="37" t="str">
        <f>IF(LEN(I2251)=0,"",VLOOKUP(I2251,品类代码!$E:$F,2,0))</f>
        <v/>
      </c>
      <c r="K2251" s="38" t="str">
        <f>IF(LEN(J2251)=0,"",VLOOKUP(J2251,品类代码!$F:$G,2,0))</f>
        <v/>
      </c>
      <c r="L2251" s="27"/>
      <c r="M2251" s="27"/>
      <c r="N2251" s="27"/>
      <c r="O2251" s="27"/>
      <c r="P2251" s="27"/>
      <c r="Q2251" s="27"/>
      <c r="R2251" s="27"/>
      <c r="S2251" s="39" t="str">
        <f t="shared" si="35"/>
        <v/>
      </c>
      <c r="T2251" s="45"/>
      <c r="U2251" s="41"/>
      <c r="V2251" s="41"/>
      <c r="W2251" s="42"/>
    </row>
    <row r="2252" spans="1:23" s="32" customFormat="1" ht="14.25" thickBot="1" x14ac:dyDescent="0.2">
      <c r="A2252" s="27"/>
      <c r="B2252" s="27"/>
      <c r="C2252" s="27"/>
      <c r="D2252" s="27"/>
      <c r="E2252" s="28"/>
      <c r="F2252" s="29"/>
      <c r="G2252" s="30"/>
      <c r="H2252" s="31"/>
      <c r="I2252" s="36" t="str">
        <f>IF(LEN(F2252)*LEN(G2252)*LEN(H2252)=0,"",VLOOKUP(F2252&amp;G2252&amp;H2252,品类代码!$D:$E,2,0))</f>
        <v/>
      </c>
      <c r="J2252" s="37" t="str">
        <f>IF(LEN(I2252)=0,"",VLOOKUP(I2252,品类代码!$E:$F,2,0))</f>
        <v/>
      </c>
      <c r="K2252" s="38" t="str">
        <f>IF(LEN(J2252)=0,"",VLOOKUP(J2252,品类代码!$F:$G,2,0))</f>
        <v/>
      </c>
      <c r="L2252" s="27"/>
      <c r="M2252" s="27"/>
      <c r="N2252" s="27"/>
      <c r="O2252" s="27"/>
      <c r="P2252" s="27"/>
      <c r="Q2252" s="27"/>
      <c r="R2252" s="27"/>
      <c r="S2252" s="39" t="str">
        <f t="shared" si="35"/>
        <v/>
      </c>
      <c r="T2252" s="44"/>
      <c r="U2252" s="40"/>
      <c r="V2252" s="40"/>
      <c r="W2252" s="35"/>
    </row>
    <row r="2253" spans="1:23" ht="14.25" thickBot="1" x14ac:dyDescent="0.2">
      <c r="A2253" s="27"/>
      <c r="B2253" s="27"/>
      <c r="C2253" s="27"/>
      <c r="D2253" s="27"/>
      <c r="E2253" s="28"/>
      <c r="F2253" s="29"/>
      <c r="G2253" s="30"/>
      <c r="H2253" s="31"/>
      <c r="I2253" s="36" t="str">
        <f>IF(LEN(F2253)*LEN(G2253)*LEN(H2253)=0,"",VLOOKUP(F2253&amp;G2253&amp;H2253,品类代码!$D:$E,2,0))</f>
        <v/>
      </c>
      <c r="J2253" s="37" t="str">
        <f>IF(LEN(I2253)=0,"",VLOOKUP(I2253,品类代码!$E:$F,2,0))</f>
        <v/>
      </c>
      <c r="K2253" s="38" t="str">
        <f>IF(LEN(J2253)=0,"",VLOOKUP(J2253,品类代码!$F:$G,2,0))</f>
        <v/>
      </c>
      <c r="L2253" s="27"/>
      <c r="M2253" s="27"/>
      <c r="N2253" s="27"/>
      <c r="O2253" s="27"/>
      <c r="P2253" s="27"/>
      <c r="Q2253" s="27"/>
      <c r="R2253" s="27"/>
      <c r="S2253" s="39" t="str">
        <f t="shared" si="35"/>
        <v/>
      </c>
      <c r="T2253" s="45"/>
      <c r="U2253" s="41"/>
      <c r="V2253" s="41"/>
      <c r="W2253" s="42"/>
    </row>
    <row r="2254" spans="1:23" ht="14.25" thickBot="1" x14ac:dyDescent="0.2">
      <c r="A2254" s="27"/>
      <c r="B2254" s="27"/>
      <c r="C2254" s="27"/>
      <c r="D2254" s="27"/>
      <c r="E2254" s="28"/>
      <c r="F2254" s="29"/>
      <c r="G2254" s="30"/>
      <c r="H2254" s="31"/>
      <c r="I2254" s="36" t="str">
        <f>IF(LEN(F2254)*LEN(G2254)*LEN(H2254)=0,"",VLOOKUP(F2254&amp;G2254&amp;H2254,品类代码!$D:$E,2,0))</f>
        <v/>
      </c>
      <c r="J2254" s="37" t="str">
        <f>IF(LEN(I2254)=0,"",VLOOKUP(I2254,品类代码!$E:$F,2,0))</f>
        <v/>
      </c>
      <c r="K2254" s="38" t="str">
        <f>IF(LEN(J2254)=0,"",VLOOKUP(J2254,品类代码!$F:$G,2,0))</f>
        <v/>
      </c>
      <c r="L2254" s="27"/>
      <c r="M2254" s="27"/>
      <c r="N2254" s="27"/>
      <c r="O2254" s="27"/>
      <c r="P2254" s="27"/>
      <c r="Q2254" s="27"/>
      <c r="R2254" s="27"/>
      <c r="S2254" s="39" t="str">
        <f t="shared" si="35"/>
        <v/>
      </c>
      <c r="T2254" s="45"/>
      <c r="U2254" s="41"/>
      <c r="V2254" s="41"/>
      <c r="W2254" s="42"/>
    </row>
    <row r="2255" spans="1:23" s="32" customFormat="1" ht="14.25" thickBot="1" x14ac:dyDescent="0.2">
      <c r="A2255" s="27"/>
      <c r="B2255" s="27"/>
      <c r="C2255" s="27"/>
      <c r="D2255" s="27"/>
      <c r="E2255" s="28"/>
      <c r="F2255" s="29"/>
      <c r="G2255" s="30"/>
      <c r="H2255" s="31"/>
      <c r="I2255" s="36" t="str">
        <f>IF(LEN(F2255)*LEN(G2255)*LEN(H2255)=0,"",VLOOKUP(F2255&amp;G2255&amp;H2255,品类代码!$D:$E,2,0))</f>
        <v/>
      </c>
      <c r="J2255" s="37" t="str">
        <f>IF(LEN(I2255)=0,"",VLOOKUP(I2255,品类代码!$E:$F,2,0))</f>
        <v/>
      </c>
      <c r="K2255" s="38" t="str">
        <f>IF(LEN(J2255)=0,"",VLOOKUP(J2255,品类代码!$F:$G,2,0))</f>
        <v/>
      </c>
      <c r="L2255" s="27"/>
      <c r="M2255" s="27"/>
      <c r="N2255" s="27"/>
      <c r="O2255" s="27"/>
      <c r="P2255" s="27"/>
      <c r="Q2255" s="27"/>
      <c r="R2255" s="27"/>
      <c r="S2255" s="39" t="str">
        <f t="shared" si="35"/>
        <v/>
      </c>
      <c r="T2255" s="44"/>
      <c r="U2255" s="40"/>
      <c r="V2255" s="40"/>
      <c r="W2255" s="35"/>
    </row>
    <row r="2256" spans="1:23" ht="14.25" thickBot="1" x14ac:dyDescent="0.2">
      <c r="A2256" s="27"/>
      <c r="B2256" s="27"/>
      <c r="C2256" s="27"/>
      <c r="D2256" s="27"/>
      <c r="E2256" s="28"/>
      <c r="F2256" s="29"/>
      <c r="G2256" s="30"/>
      <c r="H2256" s="31"/>
      <c r="I2256" s="36" t="str">
        <f>IF(LEN(F2256)*LEN(G2256)*LEN(H2256)=0,"",VLOOKUP(F2256&amp;G2256&amp;H2256,品类代码!$D:$E,2,0))</f>
        <v/>
      </c>
      <c r="J2256" s="37" t="str">
        <f>IF(LEN(I2256)=0,"",VLOOKUP(I2256,品类代码!$E:$F,2,0))</f>
        <v/>
      </c>
      <c r="K2256" s="38" t="str">
        <f>IF(LEN(J2256)=0,"",VLOOKUP(J2256,品类代码!$F:$G,2,0))</f>
        <v/>
      </c>
      <c r="L2256" s="27"/>
      <c r="M2256" s="27"/>
      <c r="N2256" s="27"/>
      <c r="O2256" s="27"/>
      <c r="P2256" s="27"/>
      <c r="Q2256" s="27"/>
      <c r="R2256" s="27"/>
      <c r="S2256" s="39" t="str">
        <f t="shared" si="35"/>
        <v/>
      </c>
      <c r="T2256" s="45"/>
      <c r="U2256" s="41"/>
      <c r="V2256" s="41"/>
      <c r="W2256" s="42"/>
    </row>
    <row r="2257" spans="1:23" ht="14.25" thickBot="1" x14ac:dyDescent="0.2">
      <c r="A2257" s="27"/>
      <c r="B2257" s="27"/>
      <c r="C2257" s="27"/>
      <c r="D2257" s="27"/>
      <c r="E2257" s="28"/>
      <c r="F2257" s="29"/>
      <c r="G2257" s="30"/>
      <c r="H2257" s="31"/>
      <c r="I2257" s="36" t="str">
        <f>IF(LEN(F2257)*LEN(G2257)*LEN(H2257)=0,"",VLOOKUP(F2257&amp;G2257&amp;H2257,品类代码!$D:$E,2,0))</f>
        <v/>
      </c>
      <c r="J2257" s="37" t="str">
        <f>IF(LEN(I2257)=0,"",VLOOKUP(I2257,品类代码!$E:$F,2,0))</f>
        <v/>
      </c>
      <c r="K2257" s="38" t="str">
        <f>IF(LEN(J2257)=0,"",VLOOKUP(J2257,品类代码!$F:$G,2,0))</f>
        <v/>
      </c>
      <c r="L2257" s="27"/>
      <c r="M2257" s="27"/>
      <c r="N2257" s="27"/>
      <c r="O2257" s="27"/>
      <c r="P2257" s="27"/>
      <c r="Q2257" s="27"/>
      <c r="R2257" s="27"/>
      <c r="S2257" s="39" t="str">
        <f t="shared" si="35"/>
        <v/>
      </c>
      <c r="T2257" s="45"/>
      <c r="U2257" s="41"/>
      <c r="V2257" s="41"/>
      <c r="W2257" s="42"/>
    </row>
    <row r="2258" spans="1:23" s="32" customFormat="1" ht="14.25" thickBot="1" x14ac:dyDescent="0.2">
      <c r="A2258" s="27"/>
      <c r="B2258" s="27"/>
      <c r="C2258" s="27"/>
      <c r="D2258" s="27"/>
      <c r="E2258" s="28"/>
      <c r="F2258" s="29"/>
      <c r="G2258" s="30"/>
      <c r="H2258" s="31"/>
      <c r="I2258" s="36" t="str">
        <f>IF(LEN(F2258)*LEN(G2258)*LEN(H2258)=0,"",VLOOKUP(F2258&amp;G2258&amp;H2258,品类代码!$D:$E,2,0))</f>
        <v/>
      </c>
      <c r="J2258" s="37" t="str">
        <f>IF(LEN(I2258)=0,"",VLOOKUP(I2258,品类代码!$E:$F,2,0))</f>
        <v/>
      </c>
      <c r="K2258" s="38" t="str">
        <f>IF(LEN(J2258)=0,"",VLOOKUP(J2258,品类代码!$F:$G,2,0))</f>
        <v/>
      </c>
      <c r="L2258" s="27"/>
      <c r="M2258" s="27"/>
      <c r="N2258" s="27"/>
      <c r="O2258" s="27"/>
      <c r="P2258" s="27"/>
      <c r="Q2258" s="27"/>
      <c r="R2258" s="27"/>
      <c r="S2258" s="39" t="str">
        <f t="shared" si="35"/>
        <v/>
      </c>
      <c r="T2258" s="44"/>
      <c r="U2258" s="40"/>
      <c r="V2258" s="40"/>
      <c r="W2258" s="35"/>
    </row>
    <row r="2259" spans="1:23" ht="14.25" thickBot="1" x14ac:dyDescent="0.2">
      <c r="A2259" s="27"/>
      <c r="B2259" s="27"/>
      <c r="C2259" s="27"/>
      <c r="D2259" s="27"/>
      <c r="E2259" s="28"/>
      <c r="F2259" s="29"/>
      <c r="G2259" s="30"/>
      <c r="H2259" s="31"/>
      <c r="I2259" s="36" t="str">
        <f>IF(LEN(F2259)*LEN(G2259)*LEN(H2259)=0,"",VLOOKUP(F2259&amp;G2259&amp;H2259,品类代码!$D:$E,2,0))</f>
        <v/>
      </c>
      <c r="J2259" s="37" t="str">
        <f>IF(LEN(I2259)=0,"",VLOOKUP(I2259,品类代码!$E:$F,2,0))</f>
        <v/>
      </c>
      <c r="K2259" s="38" t="str">
        <f>IF(LEN(J2259)=0,"",VLOOKUP(J2259,品类代码!$F:$G,2,0))</f>
        <v/>
      </c>
      <c r="L2259" s="27"/>
      <c r="M2259" s="27"/>
      <c r="N2259" s="27"/>
      <c r="O2259" s="27"/>
      <c r="P2259" s="27"/>
      <c r="Q2259" s="27"/>
      <c r="R2259" s="27"/>
      <c r="S2259" s="39" t="str">
        <f t="shared" si="35"/>
        <v/>
      </c>
      <c r="T2259" s="45"/>
      <c r="U2259" s="41"/>
      <c r="V2259" s="41"/>
      <c r="W2259" s="42"/>
    </row>
    <row r="2260" spans="1:23" ht="14.25" thickBot="1" x14ac:dyDescent="0.2">
      <c r="A2260" s="27"/>
      <c r="B2260" s="27"/>
      <c r="C2260" s="27"/>
      <c r="D2260" s="27"/>
      <c r="E2260" s="28"/>
      <c r="F2260" s="29"/>
      <c r="G2260" s="30"/>
      <c r="H2260" s="31"/>
      <c r="I2260" s="36" t="str">
        <f>IF(LEN(F2260)*LEN(G2260)*LEN(H2260)=0,"",VLOOKUP(F2260&amp;G2260&amp;H2260,品类代码!$D:$E,2,0))</f>
        <v/>
      </c>
      <c r="J2260" s="37" t="str">
        <f>IF(LEN(I2260)=0,"",VLOOKUP(I2260,品类代码!$E:$F,2,0))</f>
        <v/>
      </c>
      <c r="K2260" s="38" t="str">
        <f>IF(LEN(J2260)=0,"",VLOOKUP(J2260,品类代码!$F:$G,2,0))</f>
        <v/>
      </c>
      <c r="L2260" s="27"/>
      <c r="M2260" s="27"/>
      <c r="N2260" s="27"/>
      <c r="O2260" s="27"/>
      <c r="P2260" s="27"/>
      <c r="Q2260" s="27"/>
      <c r="R2260" s="27"/>
      <c r="S2260" s="39" t="str">
        <f t="shared" si="35"/>
        <v/>
      </c>
      <c r="T2260" s="45"/>
      <c r="U2260" s="41"/>
      <c r="V2260" s="41"/>
      <c r="W2260" s="42"/>
    </row>
    <row r="2261" spans="1:23" s="32" customFormat="1" ht="14.25" thickBot="1" x14ac:dyDescent="0.2">
      <c r="A2261" s="27"/>
      <c r="B2261" s="27"/>
      <c r="C2261" s="27"/>
      <c r="D2261" s="27"/>
      <c r="E2261" s="28"/>
      <c r="F2261" s="29"/>
      <c r="G2261" s="30"/>
      <c r="H2261" s="31"/>
      <c r="I2261" s="36" t="str">
        <f>IF(LEN(F2261)*LEN(G2261)*LEN(H2261)=0,"",VLOOKUP(F2261&amp;G2261&amp;H2261,品类代码!$D:$E,2,0))</f>
        <v/>
      </c>
      <c r="J2261" s="37" t="str">
        <f>IF(LEN(I2261)=0,"",VLOOKUP(I2261,品类代码!$E:$F,2,0))</f>
        <v/>
      </c>
      <c r="K2261" s="38" t="str">
        <f>IF(LEN(J2261)=0,"",VLOOKUP(J2261,品类代码!$F:$G,2,0))</f>
        <v/>
      </c>
      <c r="L2261" s="27"/>
      <c r="M2261" s="27"/>
      <c r="N2261" s="27"/>
      <c r="O2261" s="27"/>
      <c r="P2261" s="27"/>
      <c r="Q2261" s="27"/>
      <c r="R2261" s="27"/>
      <c r="S2261" s="39" t="str">
        <f t="shared" si="35"/>
        <v/>
      </c>
      <c r="T2261" s="44"/>
      <c r="U2261" s="40"/>
      <c r="V2261" s="40"/>
      <c r="W2261" s="35"/>
    </row>
    <row r="2262" spans="1:23" ht="14.25" thickBot="1" x14ac:dyDescent="0.2">
      <c r="A2262" s="27"/>
      <c r="B2262" s="27"/>
      <c r="C2262" s="27"/>
      <c r="D2262" s="27"/>
      <c r="E2262" s="28"/>
      <c r="F2262" s="29"/>
      <c r="G2262" s="30"/>
      <c r="H2262" s="31"/>
      <c r="I2262" s="36" t="str">
        <f>IF(LEN(F2262)*LEN(G2262)*LEN(H2262)=0,"",VLOOKUP(F2262&amp;G2262&amp;H2262,品类代码!$D:$E,2,0))</f>
        <v/>
      </c>
      <c r="J2262" s="37" t="str">
        <f>IF(LEN(I2262)=0,"",VLOOKUP(I2262,品类代码!$E:$F,2,0))</f>
        <v/>
      </c>
      <c r="K2262" s="38" t="str">
        <f>IF(LEN(J2262)=0,"",VLOOKUP(J2262,品类代码!$F:$G,2,0))</f>
        <v/>
      </c>
      <c r="L2262" s="27"/>
      <c r="M2262" s="27"/>
      <c r="N2262" s="27"/>
      <c r="O2262" s="27"/>
      <c r="P2262" s="27"/>
      <c r="Q2262" s="27"/>
      <c r="R2262" s="27"/>
      <c r="S2262" s="39" t="str">
        <f t="shared" si="35"/>
        <v/>
      </c>
      <c r="T2262" s="45"/>
      <c r="U2262" s="41"/>
      <c r="V2262" s="41"/>
      <c r="W2262" s="42"/>
    </row>
    <row r="2263" spans="1:23" ht="14.25" thickBot="1" x14ac:dyDescent="0.2">
      <c r="A2263" s="27"/>
      <c r="B2263" s="27"/>
      <c r="C2263" s="27"/>
      <c r="D2263" s="27"/>
      <c r="E2263" s="28"/>
      <c r="F2263" s="29"/>
      <c r="G2263" s="30"/>
      <c r="H2263" s="31"/>
      <c r="I2263" s="36" t="str">
        <f>IF(LEN(F2263)*LEN(G2263)*LEN(H2263)=0,"",VLOOKUP(F2263&amp;G2263&amp;H2263,品类代码!$D:$E,2,0))</f>
        <v/>
      </c>
      <c r="J2263" s="37" t="str">
        <f>IF(LEN(I2263)=0,"",VLOOKUP(I2263,品类代码!$E:$F,2,0))</f>
        <v/>
      </c>
      <c r="K2263" s="38" t="str">
        <f>IF(LEN(J2263)=0,"",VLOOKUP(J2263,品类代码!$F:$G,2,0))</f>
        <v/>
      </c>
      <c r="L2263" s="27"/>
      <c r="M2263" s="27"/>
      <c r="N2263" s="27"/>
      <c r="O2263" s="27"/>
      <c r="P2263" s="27"/>
      <c r="Q2263" s="27"/>
      <c r="R2263" s="27"/>
      <c r="S2263" s="39" t="str">
        <f t="shared" si="35"/>
        <v/>
      </c>
      <c r="T2263" s="45"/>
      <c r="U2263" s="41"/>
      <c r="V2263" s="41"/>
      <c r="W2263" s="42"/>
    </row>
    <row r="2264" spans="1:23" s="32" customFormat="1" ht="14.25" thickBot="1" x14ac:dyDescent="0.2">
      <c r="A2264" s="27"/>
      <c r="B2264" s="27"/>
      <c r="C2264" s="27"/>
      <c r="D2264" s="27"/>
      <c r="E2264" s="28"/>
      <c r="F2264" s="29"/>
      <c r="G2264" s="30"/>
      <c r="H2264" s="31"/>
      <c r="I2264" s="36" t="str">
        <f>IF(LEN(F2264)*LEN(G2264)*LEN(H2264)=0,"",VLOOKUP(F2264&amp;G2264&amp;H2264,品类代码!$D:$E,2,0))</f>
        <v/>
      </c>
      <c r="J2264" s="37" t="str">
        <f>IF(LEN(I2264)=0,"",VLOOKUP(I2264,品类代码!$E:$F,2,0))</f>
        <v/>
      </c>
      <c r="K2264" s="38" t="str">
        <f>IF(LEN(J2264)=0,"",VLOOKUP(J2264,品类代码!$F:$G,2,0))</f>
        <v/>
      </c>
      <c r="L2264" s="27"/>
      <c r="M2264" s="27"/>
      <c r="N2264" s="27"/>
      <c r="O2264" s="27"/>
      <c r="P2264" s="27"/>
      <c r="Q2264" s="27"/>
      <c r="R2264" s="27"/>
      <c r="S2264" s="39" t="str">
        <f t="shared" si="35"/>
        <v/>
      </c>
      <c r="T2264" s="44"/>
      <c r="U2264" s="40"/>
      <c r="V2264" s="40"/>
      <c r="W2264" s="35"/>
    </row>
    <row r="2265" spans="1:23" ht="14.25" thickBot="1" x14ac:dyDescent="0.2">
      <c r="A2265" s="27"/>
      <c r="B2265" s="27"/>
      <c r="C2265" s="27"/>
      <c r="D2265" s="27"/>
      <c r="E2265" s="28"/>
      <c r="F2265" s="29"/>
      <c r="G2265" s="30"/>
      <c r="H2265" s="31"/>
      <c r="I2265" s="36" t="str">
        <f>IF(LEN(F2265)*LEN(G2265)*LEN(H2265)=0,"",VLOOKUP(F2265&amp;G2265&amp;H2265,品类代码!$D:$E,2,0))</f>
        <v/>
      </c>
      <c r="J2265" s="37" t="str">
        <f>IF(LEN(I2265)=0,"",VLOOKUP(I2265,品类代码!$E:$F,2,0))</f>
        <v/>
      </c>
      <c r="K2265" s="38" t="str">
        <f>IF(LEN(J2265)=0,"",VLOOKUP(J2265,品类代码!$F:$G,2,0))</f>
        <v/>
      </c>
      <c r="L2265" s="27"/>
      <c r="M2265" s="27"/>
      <c r="N2265" s="27"/>
      <c r="O2265" s="27"/>
      <c r="P2265" s="27"/>
      <c r="Q2265" s="27"/>
      <c r="R2265" s="27"/>
      <c r="S2265" s="39" t="str">
        <f t="shared" si="35"/>
        <v/>
      </c>
      <c r="T2265" s="45"/>
      <c r="U2265" s="41"/>
      <c r="V2265" s="41"/>
      <c r="W2265" s="42"/>
    </row>
    <row r="2266" spans="1:23" ht="14.25" thickBot="1" x14ac:dyDescent="0.2">
      <c r="A2266" s="27"/>
      <c r="B2266" s="27"/>
      <c r="C2266" s="27"/>
      <c r="D2266" s="27"/>
      <c r="E2266" s="28"/>
      <c r="F2266" s="29"/>
      <c r="G2266" s="30"/>
      <c r="H2266" s="31"/>
      <c r="I2266" s="36" t="str">
        <f>IF(LEN(F2266)*LEN(G2266)*LEN(H2266)=0,"",VLOOKUP(F2266&amp;G2266&amp;H2266,品类代码!$D:$E,2,0))</f>
        <v/>
      </c>
      <c r="J2266" s="37" t="str">
        <f>IF(LEN(I2266)=0,"",VLOOKUP(I2266,品类代码!$E:$F,2,0))</f>
        <v/>
      </c>
      <c r="K2266" s="38" t="str">
        <f>IF(LEN(J2266)=0,"",VLOOKUP(J2266,品类代码!$F:$G,2,0))</f>
        <v/>
      </c>
      <c r="L2266" s="27"/>
      <c r="M2266" s="27"/>
      <c r="N2266" s="27"/>
      <c r="O2266" s="27"/>
      <c r="P2266" s="27"/>
      <c r="Q2266" s="27"/>
      <c r="R2266" s="27"/>
      <c r="S2266" s="39" t="str">
        <f t="shared" si="35"/>
        <v/>
      </c>
      <c r="T2266" s="45"/>
      <c r="U2266" s="41"/>
      <c r="V2266" s="41"/>
      <c r="W2266" s="42"/>
    </row>
    <row r="2267" spans="1:23" s="32" customFormat="1" ht="14.25" thickBot="1" x14ac:dyDescent="0.2">
      <c r="A2267" s="27"/>
      <c r="B2267" s="27"/>
      <c r="C2267" s="27"/>
      <c r="D2267" s="27"/>
      <c r="E2267" s="28"/>
      <c r="F2267" s="29"/>
      <c r="G2267" s="30"/>
      <c r="H2267" s="31"/>
      <c r="I2267" s="36" t="str">
        <f>IF(LEN(F2267)*LEN(G2267)*LEN(H2267)=0,"",VLOOKUP(F2267&amp;G2267&amp;H2267,品类代码!$D:$E,2,0))</f>
        <v/>
      </c>
      <c r="J2267" s="37" t="str">
        <f>IF(LEN(I2267)=0,"",VLOOKUP(I2267,品类代码!$E:$F,2,0))</f>
        <v/>
      </c>
      <c r="K2267" s="38" t="str">
        <f>IF(LEN(J2267)=0,"",VLOOKUP(J2267,品类代码!$F:$G,2,0))</f>
        <v/>
      </c>
      <c r="L2267" s="27"/>
      <c r="M2267" s="27"/>
      <c r="N2267" s="27"/>
      <c r="O2267" s="27"/>
      <c r="P2267" s="27"/>
      <c r="Q2267" s="27"/>
      <c r="R2267" s="27"/>
      <c r="S2267" s="39" t="str">
        <f t="shared" si="35"/>
        <v/>
      </c>
      <c r="T2267" s="44"/>
      <c r="U2267" s="40"/>
      <c r="V2267" s="40"/>
      <c r="W2267" s="35"/>
    </row>
    <row r="2268" spans="1:23" ht="14.25" thickBot="1" x14ac:dyDescent="0.2">
      <c r="A2268" s="27"/>
      <c r="B2268" s="27"/>
      <c r="C2268" s="27"/>
      <c r="D2268" s="27"/>
      <c r="E2268" s="28"/>
      <c r="F2268" s="29"/>
      <c r="G2268" s="30"/>
      <c r="H2268" s="31"/>
      <c r="I2268" s="36" t="str">
        <f>IF(LEN(F2268)*LEN(G2268)*LEN(H2268)=0,"",VLOOKUP(F2268&amp;G2268&amp;H2268,品类代码!$D:$E,2,0))</f>
        <v/>
      </c>
      <c r="J2268" s="37" t="str">
        <f>IF(LEN(I2268)=0,"",VLOOKUP(I2268,品类代码!$E:$F,2,0))</f>
        <v/>
      </c>
      <c r="K2268" s="38" t="str">
        <f>IF(LEN(J2268)=0,"",VLOOKUP(J2268,品类代码!$F:$G,2,0))</f>
        <v/>
      </c>
      <c r="L2268" s="27"/>
      <c r="M2268" s="27"/>
      <c r="N2268" s="27"/>
      <c r="O2268" s="27"/>
      <c r="P2268" s="27"/>
      <c r="Q2268" s="27"/>
      <c r="R2268" s="27"/>
      <c r="S2268" s="39" t="str">
        <f t="shared" si="35"/>
        <v/>
      </c>
      <c r="T2268" s="45"/>
      <c r="U2268" s="41"/>
      <c r="V2268" s="41"/>
      <c r="W2268" s="42"/>
    </row>
    <row r="2269" spans="1:23" ht="14.25" thickBot="1" x14ac:dyDescent="0.2">
      <c r="A2269" s="27"/>
      <c r="B2269" s="27"/>
      <c r="C2269" s="27"/>
      <c r="D2269" s="27"/>
      <c r="E2269" s="28"/>
      <c r="F2269" s="29"/>
      <c r="G2269" s="30"/>
      <c r="H2269" s="31"/>
      <c r="I2269" s="36" t="str">
        <f>IF(LEN(F2269)*LEN(G2269)*LEN(H2269)=0,"",VLOOKUP(F2269&amp;G2269&amp;H2269,品类代码!$D:$E,2,0))</f>
        <v/>
      </c>
      <c r="J2269" s="37" t="str">
        <f>IF(LEN(I2269)=0,"",VLOOKUP(I2269,品类代码!$E:$F,2,0))</f>
        <v/>
      </c>
      <c r="K2269" s="38" t="str">
        <f>IF(LEN(J2269)=0,"",VLOOKUP(J2269,品类代码!$F:$G,2,0))</f>
        <v/>
      </c>
      <c r="L2269" s="27"/>
      <c r="M2269" s="27"/>
      <c r="N2269" s="27"/>
      <c r="O2269" s="27"/>
      <c r="P2269" s="27"/>
      <c r="Q2269" s="27"/>
      <c r="R2269" s="27"/>
      <c r="S2269" s="39" t="str">
        <f t="shared" si="35"/>
        <v/>
      </c>
      <c r="T2269" s="45"/>
      <c r="U2269" s="41"/>
      <c r="V2269" s="41"/>
      <c r="W2269" s="42"/>
    </row>
    <row r="2270" spans="1:23" s="32" customFormat="1" ht="14.25" thickBot="1" x14ac:dyDescent="0.2">
      <c r="A2270" s="27"/>
      <c r="B2270" s="27"/>
      <c r="C2270" s="27"/>
      <c r="D2270" s="27"/>
      <c r="E2270" s="28"/>
      <c r="F2270" s="29"/>
      <c r="G2270" s="30"/>
      <c r="H2270" s="31"/>
      <c r="I2270" s="36" t="str">
        <f>IF(LEN(F2270)*LEN(G2270)*LEN(H2270)=0,"",VLOOKUP(F2270&amp;G2270&amp;H2270,品类代码!$D:$E,2,0))</f>
        <v/>
      </c>
      <c r="J2270" s="37" t="str">
        <f>IF(LEN(I2270)=0,"",VLOOKUP(I2270,品类代码!$E:$F,2,0))</f>
        <v/>
      </c>
      <c r="K2270" s="38" t="str">
        <f>IF(LEN(J2270)=0,"",VLOOKUP(J2270,品类代码!$F:$G,2,0))</f>
        <v/>
      </c>
      <c r="L2270" s="27"/>
      <c r="M2270" s="27"/>
      <c r="N2270" s="27"/>
      <c r="O2270" s="27"/>
      <c r="P2270" s="27"/>
      <c r="Q2270" s="27"/>
      <c r="R2270" s="27"/>
      <c r="S2270" s="39" t="str">
        <f t="shared" si="35"/>
        <v/>
      </c>
      <c r="T2270" s="44"/>
      <c r="U2270" s="40"/>
      <c r="V2270" s="40"/>
      <c r="W2270" s="35"/>
    </row>
    <row r="2271" spans="1:23" ht="14.25" thickBot="1" x14ac:dyDescent="0.2">
      <c r="A2271" s="27"/>
      <c r="B2271" s="27"/>
      <c r="C2271" s="27"/>
      <c r="D2271" s="27"/>
      <c r="E2271" s="28"/>
      <c r="F2271" s="29"/>
      <c r="G2271" s="30"/>
      <c r="H2271" s="31"/>
      <c r="I2271" s="36" t="str">
        <f>IF(LEN(F2271)*LEN(G2271)*LEN(H2271)=0,"",VLOOKUP(F2271&amp;G2271&amp;H2271,品类代码!$D:$E,2,0))</f>
        <v/>
      </c>
      <c r="J2271" s="37" t="str">
        <f>IF(LEN(I2271)=0,"",VLOOKUP(I2271,品类代码!$E:$F,2,0))</f>
        <v/>
      </c>
      <c r="K2271" s="38" t="str">
        <f>IF(LEN(J2271)=0,"",VLOOKUP(J2271,品类代码!$F:$G,2,0))</f>
        <v/>
      </c>
      <c r="L2271" s="27"/>
      <c r="M2271" s="27"/>
      <c r="N2271" s="27"/>
      <c r="O2271" s="27"/>
      <c r="P2271" s="27"/>
      <c r="Q2271" s="27"/>
      <c r="R2271" s="27"/>
      <c r="S2271" s="39" t="str">
        <f t="shared" si="35"/>
        <v/>
      </c>
      <c r="T2271" s="45"/>
      <c r="U2271" s="41"/>
      <c r="V2271" s="41"/>
      <c r="W2271" s="42"/>
    </row>
    <row r="2272" spans="1:23" ht="14.25" thickBot="1" x14ac:dyDescent="0.2">
      <c r="A2272" s="27"/>
      <c r="B2272" s="27"/>
      <c r="C2272" s="27"/>
      <c r="D2272" s="27"/>
      <c r="E2272" s="28"/>
      <c r="F2272" s="29"/>
      <c r="G2272" s="30"/>
      <c r="H2272" s="31"/>
      <c r="I2272" s="36" t="str">
        <f>IF(LEN(F2272)*LEN(G2272)*LEN(H2272)=0,"",VLOOKUP(F2272&amp;G2272&amp;H2272,品类代码!$D:$E,2,0))</f>
        <v/>
      </c>
      <c r="J2272" s="37" t="str">
        <f>IF(LEN(I2272)=0,"",VLOOKUP(I2272,品类代码!$E:$F,2,0))</f>
        <v/>
      </c>
      <c r="K2272" s="38" t="str">
        <f>IF(LEN(J2272)=0,"",VLOOKUP(J2272,品类代码!$F:$G,2,0))</f>
        <v/>
      </c>
      <c r="L2272" s="27"/>
      <c r="M2272" s="27"/>
      <c r="N2272" s="27"/>
      <c r="O2272" s="27"/>
      <c r="P2272" s="27"/>
      <c r="Q2272" s="27"/>
      <c r="R2272" s="27"/>
      <c r="S2272" s="39" t="str">
        <f t="shared" si="35"/>
        <v/>
      </c>
      <c r="T2272" s="45"/>
      <c r="U2272" s="41"/>
      <c r="V2272" s="41"/>
      <c r="W2272" s="42"/>
    </row>
    <row r="2273" spans="1:23" s="32" customFormat="1" ht="14.25" thickBot="1" x14ac:dyDescent="0.2">
      <c r="A2273" s="27"/>
      <c r="B2273" s="27"/>
      <c r="C2273" s="27"/>
      <c r="D2273" s="27"/>
      <c r="E2273" s="28"/>
      <c r="F2273" s="29"/>
      <c r="G2273" s="30"/>
      <c r="H2273" s="31"/>
      <c r="I2273" s="36" t="str">
        <f>IF(LEN(F2273)*LEN(G2273)*LEN(H2273)=0,"",VLOOKUP(F2273&amp;G2273&amp;H2273,品类代码!$D:$E,2,0))</f>
        <v/>
      </c>
      <c r="J2273" s="37" t="str">
        <f>IF(LEN(I2273)=0,"",VLOOKUP(I2273,品类代码!$E:$F,2,0))</f>
        <v/>
      </c>
      <c r="K2273" s="38" t="str">
        <f>IF(LEN(J2273)=0,"",VLOOKUP(J2273,品类代码!$F:$G,2,0))</f>
        <v/>
      </c>
      <c r="L2273" s="27"/>
      <c r="M2273" s="27"/>
      <c r="N2273" s="27"/>
      <c r="O2273" s="27"/>
      <c r="P2273" s="27"/>
      <c r="Q2273" s="27"/>
      <c r="R2273" s="27"/>
      <c r="S2273" s="39" t="str">
        <f t="shared" si="35"/>
        <v/>
      </c>
      <c r="T2273" s="44"/>
      <c r="U2273" s="40"/>
      <c r="V2273" s="40"/>
      <c r="W2273" s="35"/>
    </row>
    <row r="2274" spans="1:23" ht="14.25" thickBot="1" x14ac:dyDescent="0.2">
      <c r="A2274" s="27"/>
      <c r="B2274" s="27"/>
      <c r="C2274" s="27"/>
      <c r="D2274" s="27"/>
      <c r="E2274" s="28"/>
      <c r="F2274" s="29"/>
      <c r="G2274" s="30"/>
      <c r="H2274" s="31"/>
      <c r="I2274" s="36" t="str">
        <f>IF(LEN(F2274)*LEN(G2274)*LEN(H2274)=0,"",VLOOKUP(F2274&amp;G2274&amp;H2274,品类代码!$D:$E,2,0))</f>
        <v/>
      </c>
      <c r="J2274" s="37" t="str">
        <f>IF(LEN(I2274)=0,"",VLOOKUP(I2274,品类代码!$E:$F,2,0))</f>
        <v/>
      </c>
      <c r="K2274" s="38" t="str">
        <f>IF(LEN(J2274)=0,"",VLOOKUP(J2274,品类代码!$F:$G,2,0))</f>
        <v/>
      </c>
      <c r="L2274" s="27"/>
      <c r="M2274" s="27"/>
      <c r="N2274" s="27"/>
      <c r="O2274" s="27"/>
      <c r="P2274" s="27"/>
      <c r="Q2274" s="27"/>
      <c r="R2274" s="27"/>
      <c r="S2274" s="39" t="str">
        <f t="shared" si="35"/>
        <v/>
      </c>
      <c r="T2274" s="45"/>
      <c r="U2274" s="41"/>
      <c r="V2274" s="41"/>
      <c r="W2274" s="42"/>
    </row>
    <row r="2275" spans="1:23" ht="14.25" thickBot="1" x14ac:dyDescent="0.2">
      <c r="A2275" s="27"/>
      <c r="B2275" s="27"/>
      <c r="C2275" s="27"/>
      <c r="D2275" s="27"/>
      <c r="E2275" s="28"/>
      <c r="F2275" s="29"/>
      <c r="G2275" s="30"/>
      <c r="H2275" s="31"/>
      <c r="I2275" s="36" t="str">
        <f>IF(LEN(F2275)*LEN(G2275)*LEN(H2275)=0,"",VLOOKUP(F2275&amp;G2275&amp;H2275,品类代码!$D:$E,2,0))</f>
        <v/>
      </c>
      <c r="J2275" s="37" t="str">
        <f>IF(LEN(I2275)=0,"",VLOOKUP(I2275,品类代码!$E:$F,2,0))</f>
        <v/>
      </c>
      <c r="K2275" s="38" t="str">
        <f>IF(LEN(J2275)=0,"",VLOOKUP(J2275,品类代码!$F:$G,2,0))</f>
        <v/>
      </c>
      <c r="L2275" s="27"/>
      <c r="M2275" s="27"/>
      <c r="N2275" s="27"/>
      <c r="O2275" s="27"/>
      <c r="P2275" s="27"/>
      <c r="Q2275" s="27"/>
      <c r="R2275" s="27"/>
      <c r="S2275" s="39" t="str">
        <f t="shared" si="35"/>
        <v/>
      </c>
      <c r="T2275" s="45"/>
      <c r="U2275" s="41"/>
      <c r="V2275" s="41"/>
      <c r="W2275" s="42"/>
    </row>
    <row r="2276" spans="1:23" s="32" customFormat="1" ht="14.25" thickBot="1" x14ac:dyDescent="0.2">
      <c r="A2276" s="27"/>
      <c r="B2276" s="27"/>
      <c r="C2276" s="27"/>
      <c r="D2276" s="27"/>
      <c r="E2276" s="28"/>
      <c r="F2276" s="29"/>
      <c r="G2276" s="30"/>
      <c r="H2276" s="31"/>
      <c r="I2276" s="36" t="str">
        <f>IF(LEN(F2276)*LEN(G2276)*LEN(H2276)=0,"",VLOOKUP(F2276&amp;G2276&amp;H2276,品类代码!$D:$E,2,0))</f>
        <v/>
      </c>
      <c r="J2276" s="37" t="str">
        <f>IF(LEN(I2276)=0,"",VLOOKUP(I2276,品类代码!$E:$F,2,0))</f>
        <v/>
      </c>
      <c r="K2276" s="38" t="str">
        <f>IF(LEN(J2276)=0,"",VLOOKUP(J2276,品类代码!$F:$G,2,0))</f>
        <v/>
      </c>
      <c r="L2276" s="27"/>
      <c r="M2276" s="27"/>
      <c r="N2276" s="27"/>
      <c r="O2276" s="27"/>
      <c r="P2276" s="27"/>
      <c r="Q2276" s="27"/>
      <c r="R2276" s="27"/>
      <c r="S2276" s="39" t="str">
        <f t="shared" si="35"/>
        <v/>
      </c>
      <c r="T2276" s="44"/>
      <c r="U2276" s="40"/>
      <c r="V2276" s="40"/>
      <c r="W2276" s="35"/>
    </row>
    <row r="2277" spans="1:23" ht="14.25" thickBot="1" x14ac:dyDescent="0.2">
      <c r="A2277" s="27"/>
      <c r="B2277" s="27"/>
      <c r="C2277" s="27"/>
      <c r="D2277" s="27"/>
      <c r="E2277" s="28"/>
      <c r="F2277" s="29"/>
      <c r="G2277" s="30"/>
      <c r="H2277" s="31"/>
      <c r="I2277" s="36" t="str">
        <f>IF(LEN(F2277)*LEN(G2277)*LEN(H2277)=0,"",VLOOKUP(F2277&amp;G2277&amp;H2277,品类代码!$D:$E,2,0))</f>
        <v/>
      </c>
      <c r="J2277" s="37" t="str">
        <f>IF(LEN(I2277)=0,"",VLOOKUP(I2277,品类代码!$E:$F,2,0))</f>
        <v/>
      </c>
      <c r="K2277" s="38" t="str">
        <f>IF(LEN(J2277)=0,"",VLOOKUP(J2277,品类代码!$F:$G,2,0))</f>
        <v/>
      </c>
      <c r="L2277" s="27"/>
      <c r="M2277" s="27"/>
      <c r="N2277" s="27"/>
      <c r="O2277" s="27"/>
      <c r="P2277" s="27"/>
      <c r="Q2277" s="27"/>
      <c r="R2277" s="27"/>
      <c r="S2277" s="39" t="str">
        <f t="shared" si="35"/>
        <v/>
      </c>
      <c r="T2277" s="45"/>
      <c r="U2277" s="41"/>
      <c r="V2277" s="41"/>
      <c r="W2277" s="42"/>
    </row>
    <row r="2278" spans="1:23" ht="14.25" thickBot="1" x14ac:dyDescent="0.2">
      <c r="A2278" s="27"/>
      <c r="B2278" s="27"/>
      <c r="C2278" s="27"/>
      <c r="D2278" s="27"/>
      <c r="E2278" s="28"/>
      <c r="F2278" s="29"/>
      <c r="G2278" s="30"/>
      <c r="H2278" s="31"/>
      <c r="I2278" s="36" t="str">
        <f>IF(LEN(F2278)*LEN(G2278)*LEN(H2278)=0,"",VLOOKUP(F2278&amp;G2278&amp;H2278,品类代码!$D:$E,2,0))</f>
        <v/>
      </c>
      <c r="J2278" s="37" t="str">
        <f>IF(LEN(I2278)=0,"",VLOOKUP(I2278,品类代码!$E:$F,2,0))</f>
        <v/>
      </c>
      <c r="K2278" s="38" t="str">
        <f>IF(LEN(J2278)=0,"",VLOOKUP(J2278,品类代码!$F:$G,2,0))</f>
        <v/>
      </c>
      <c r="L2278" s="27"/>
      <c r="M2278" s="27"/>
      <c r="N2278" s="27"/>
      <c r="O2278" s="27"/>
      <c r="P2278" s="27"/>
      <c r="Q2278" s="27"/>
      <c r="R2278" s="27"/>
      <c r="S2278" s="39" t="str">
        <f t="shared" si="35"/>
        <v/>
      </c>
      <c r="T2278" s="45"/>
      <c r="U2278" s="41"/>
      <c r="V2278" s="41"/>
      <c r="W2278" s="42"/>
    </row>
    <row r="2279" spans="1:23" s="32" customFormat="1" ht="14.25" thickBot="1" x14ac:dyDescent="0.2">
      <c r="A2279" s="27"/>
      <c r="B2279" s="27"/>
      <c r="C2279" s="27"/>
      <c r="D2279" s="27"/>
      <c r="E2279" s="28"/>
      <c r="F2279" s="29"/>
      <c r="G2279" s="30"/>
      <c r="H2279" s="31"/>
      <c r="I2279" s="36" t="str">
        <f>IF(LEN(F2279)*LEN(G2279)*LEN(H2279)=0,"",VLOOKUP(F2279&amp;G2279&amp;H2279,品类代码!$D:$E,2,0))</f>
        <v/>
      </c>
      <c r="J2279" s="37" t="str">
        <f>IF(LEN(I2279)=0,"",VLOOKUP(I2279,品类代码!$E:$F,2,0))</f>
        <v/>
      </c>
      <c r="K2279" s="38" t="str">
        <f>IF(LEN(J2279)=0,"",VLOOKUP(J2279,品类代码!$F:$G,2,0))</f>
        <v/>
      </c>
      <c r="L2279" s="27"/>
      <c r="M2279" s="27"/>
      <c r="N2279" s="27"/>
      <c r="O2279" s="27"/>
      <c r="P2279" s="27"/>
      <c r="Q2279" s="27"/>
      <c r="R2279" s="27"/>
      <c r="S2279" s="39" t="str">
        <f t="shared" si="35"/>
        <v/>
      </c>
      <c r="T2279" s="44"/>
      <c r="U2279" s="40"/>
      <c r="V2279" s="40"/>
      <c r="W2279" s="35"/>
    </row>
    <row r="2280" spans="1:23" ht="14.25" thickBot="1" x14ac:dyDescent="0.2">
      <c r="A2280" s="27"/>
      <c r="B2280" s="27"/>
      <c r="C2280" s="27"/>
      <c r="D2280" s="27"/>
      <c r="E2280" s="28"/>
      <c r="F2280" s="29"/>
      <c r="G2280" s="30"/>
      <c r="H2280" s="31"/>
      <c r="I2280" s="36" t="str">
        <f>IF(LEN(F2280)*LEN(G2280)*LEN(H2280)=0,"",VLOOKUP(F2280&amp;G2280&amp;H2280,品类代码!$D:$E,2,0))</f>
        <v/>
      </c>
      <c r="J2280" s="37" t="str">
        <f>IF(LEN(I2280)=0,"",VLOOKUP(I2280,品类代码!$E:$F,2,0))</f>
        <v/>
      </c>
      <c r="K2280" s="38" t="str">
        <f>IF(LEN(J2280)=0,"",VLOOKUP(J2280,品类代码!$F:$G,2,0))</f>
        <v/>
      </c>
      <c r="L2280" s="27"/>
      <c r="M2280" s="27"/>
      <c r="N2280" s="27"/>
      <c r="O2280" s="27"/>
      <c r="P2280" s="27"/>
      <c r="Q2280" s="27"/>
      <c r="R2280" s="27"/>
      <c r="S2280" s="39" t="str">
        <f t="shared" si="35"/>
        <v/>
      </c>
      <c r="T2280" s="45"/>
      <c r="U2280" s="41"/>
      <c r="V2280" s="41"/>
      <c r="W2280" s="42"/>
    </row>
    <row r="2281" spans="1:23" ht="14.25" thickBot="1" x14ac:dyDescent="0.2">
      <c r="A2281" s="27"/>
      <c r="B2281" s="27"/>
      <c r="C2281" s="27"/>
      <c r="D2281" s="27"/>
      <c r="E2281" s="28"/>
      <c r="F2281" s="29"/>
      <c r="G2281" s="30"/>
      <c r="H2281" s="31"/>
      <c r="I2281" s="36" t="str">
        <f>IF(LEN(F2281)*LEN(G2281)*LEN(H2281)=0,"",VLOOKUP(F2281&amp;G2281&amp;H2281,品类代码!$D:$E,2,0))</f>
        <v/>
      </c>
      <c r="J2281" s="37" t="str">
        <f>IF(LEN(I2281)=0,"",VLOOKUP(I2281,品类代码!$E:$F,2,0))</f>
        <v/>
      </c>
      <c r="K2281" s="38" t="str">
        <f>IF(LEN(J2281)=0,"",VLOOKUP(J2281,品类代码!$F:$G,2,0))</f>
        <v/>
      </c>
      <c r="L2281" s="27"/>
      <c r="M2281" s="27"/>
      <c r="N2281" s="27"/>
      <c r="O2281" s="27"/>
      <c r="P2281" s="27"/>
      <c r="Q2281" s="27"/>
      <c r="R2281" s="27"/>
      <c r="S2281" s="39" t="str">
        <f t="shared" si="35"/>
        <v/>
      </c>
      <c r="T2281" s="45"/>
      <c r="U2281" s="41"/>
      <c r="V2281" s="41"/>
      <c r="W2281" s="42"/>
    </row>
    <row r="2282" spans="1:23" s="32" customFormat="1" ht="14.25" thickBot="1" x14ac:dyDescent="0.2">
      <c r="A2282" s="27"/>
      <c r="B2282" s="27"/>
      <c r="C2282" s="27"/>
      <c r="D2282" s="27"/>
      <c r="E2282" s="28"/>
      <c r="F2282" s="29"/>
      <c r="G2282" s="30"/>
      <c r="H2282" s="31"/>
      <c r="I2282" s="36" t="str">
        <f>IF(LEN(F2282)*LEN(G2282)*LEN(H2282)=0,"",VLOOKUP(F2282&amp;G2282&amp;H2282,品类代码!$D:$E,2,0))</f>
        <v/>
      </c>
      <c r="J2282" s="37" t="str">
        <f>IF(LEN(I2282)=0,"",VLOOKUP(I2282,品类代码!$E:$F,2,0))</f>
        <v/>
      </c>
      <c r="K2282" s="38" t="str">
        <f>IF(LEN(J2282)=0,"",VLOOKUP(J2282,品类代码!$F:$G,2,0))</f>
        <v/>
      </c>
      <c r="L2282" s="27"/>
      <c r="M2282" s="27"/>
      <c r="N2282" s="27"/>
      <c r="O2282" s="27"/>
      <c r="P2282" s="27"/>
      <c r="Q2282" s="27"/>
      <c r="R2282" s="27"/>
      <c r="S2282" s="39" t="str">
        <f t="shared" si="35"/>
        <v/>
      </c>
      <c r="T2282" s="44"/>
      <c r="U2282" s="40"/>
      <c r="V2282" s="40"/>
      <c r="W2282" s="35"/>
    </row>
    <row r="2283" spans="1:23" ht="14.25" thickBot="1" x14ac:dyDescent="0.2">
      <c r="A2283" s="27"/>
      <c r="B2283" s="27"/>
      <c r="C2283" s="27"/>
      <c r="D2283" s="27"/>
      <c r="E2283" s="28"/>
      <c r="F2283" s="29"/>
      <c r="G2283" s="30"/>
      <c r="H2283" s="31"/>
      <c r="I2283" s="36" t="str">
        <f>IF(LEN(F2283)*LEN(G2283)*LEN(H2283)=0,"",VLOOKUP(F2283&amp;G2283&amp;H2283,品类代码!$D:$E,2,0))</f>
        <v/>
      </c>
      <c r="J2283" s="37" t="str">
        <f>IF(LEN(I2283)=0,"",VLOOKUP(I2283,品类代码!$E:$F,2,0))</f>
        <v/>
      </c>
      <c r="K2283" s="38" t="str">
        <f>IF(LEN(J2283)=0,"",VLOOKUP(J2283,品类代码!$F:$G,2,0))</f>
        <v/>
      </c>
      <c r="L2283" s="27"/>
      <c r="M2283" s="27"/>
      <c r="N2283" s="27"/>
      <c r="O2283" s="27"/>
      <c r="P2283" s="27"/>
      <c r="Q2283" s="27"/>
      <c r="R2283" s="27"/>
      <c r="S2283" s="39" t="str">
        <f t="shared" si="35"/>
        <v/>
      </c>
      <c r="T2283" s="45"/>
      <c r="U2283" s="41"/>
      <c r="V2283" s="41"/>
      <c r="W2283" s="42"/>
    </row>
    <row r="2284" spans="1:23" ht="14.25" thickBot="1" x14ac:dyDescent="0.2">
      <c r="A2284" s="27"/>
      <c r="B2284" s="27"/>
      <c r="C2284" s="27"/>
      <c r="D2284" s="27"/>
      <c r="E2284" s="28"/>
      <c r="F2284" s="29"/>
      <c r="G2284" s="30"/>
      <c r="H2284" s="31"/>
      <c r="I2284" s="36" t="str">
        <f>IF(LEN(F2284)*LEN(G2284)*LEN(H2284)=0,"",VLOOKUP(F2284&amp;G2284&amp;H2284,品类代码!$D:$E,2,0))</f>
        <v/>
      </c>
      <c r="J2284" s="37" t="str">
        <f>IF(LEN(I2284)=0,"",VLOOKUP(I2284,品类代码!$E:$F,2,0))</f>
        <v/>
      </c>
      <c r="K2284" s="38" t="str">
        <f>IF(LEN(J2284)=0,"",VLOOKUP(J2284,品类代码!$F:$G,2,0))</f>
        <v/>
      </c>
      <c r="L2284" s="27"/>
      <c r="M2284" s="27"/>
      <c r="N2284" s="27"/>
      <c r="O2284" s="27"/>
      <c r="P2284" s="27"/>
      <c r="Q2284" s="27"/>
      <c r="R2284" s="27"/>
      <c r="S2284" s="39" t="str">
        <f t="shared" si="35"/>
        <v/>
      </c>
      <c r="T2284" s="45"/>
      <c r="U2284" s="41"/>
      <c r="V2284" s="41"/>
      <c r="W2284" s="42"/>
    </row>
    <row r="2285" spans="1:23" s="32" customFormat="1" ht="14.25" thickBot="1" x14ac:dyDescent="0.2">
      <c r="A2285" s="27"/>
      <c r="B2285" s="27"/>
      <c r="C2285" s="27"/>
      <c r="D2285" s="27"/>
      <c r="E2285" s="28"/>
      <c r="F2285" s="29"/>
      <c r="G2285" s="30"/>
      <c r="H2285" s="31"/>
      <c r="I2285" s="36" t="str">
        <f>IF(LEN(F2285)*LEN(G2285)*LEN(H2285)=0,"",VLOOKUP(F2285&amp;G2285&amp;H2285,品类代码!$D:$E,2,0))</f>
        <v/>
      </c>
      <c r="J2285" s="37" t="str">
        <f>IF(LEN(I2285)=0,"",VLOOKUP(I2285,品类代码!$E:$F,2,0))</f>
        <v/>
      </c>
      <c r="K2285" s="38" t="str">
        <f>IF(LEN(J2285)=0,"",VLOOKUP(J2285,品类代码!$F:$G,2,0))</f>
        <v/>
      </c>
      <c r="L2285" s="27"/>
      <c r="M2285" s="27"/>
      <c r="N2285" s="27"/>
      <c r="O2285" s="27"/>
      <c r="P2285" s="27"/>
      <c r="Q2285" s="27"/>
      <c r="R2285" s="27"/>
      <c r="S2285" s="39" t="str">
        <f t="shared" si="35"/>
        <v/>
      </c>
      <c r="T2285" s="44"/>
      <c r="U2285" s="40"/>
      <c r="V2285" s="40"/>
      <c r="W2285" s="35"/>
    </row>
    <row r="2286" spans="1:23" ht="14.25" thickBot="1" x14ac:dyDescent="0.2">
      <c r="A2286" s="27"/>
      <c r="B2286" s="27"/>
      <c r="C2286" s="27"/>
      <c r="D2286" s="27"/>
      <c r="E2286" s="28"/>
      <c r="F2286" s="29"/>
      <c r="G2286" s="30"/>
      <c r="H2286" s="31"/>
      <c r="I2286" s="36" t="str">
        <f>IF(LEN(F2286)*LEN(G2286)*LEN(H2286)=0,"",VLOOKUP(F2286&amp;G2286&amp;H2286,品类代码!$D:$E,2,0))</f>
        <v/>
      </c>
      <c r="J2286" s="37" t="str">
        <f>IF(LEN(I2286)=0,"",VLOOKUP(I2286,品类代码!$E:$F,2,0))</f>
        <v/>
      </c>
      <c r="K2286" s="38" t="str">
        <f>IF(LEN(J2286)=0,"",VLOOKUP(J2286,品类代码!$F:$G,2,0))</f>
        <v/>
      </c>
      <c r="L2286" s="27"/>
      <c r="M2286" s="27"/>
      <c r="N2286" s="27"/>
      <c r="O2286" s="27"/>
      <c r="P2286" s="27"/>
      <c r="Q2286" s="27"/>
      <c r="R2286" s="27"/>
      <c r="S2286" s="39" t="str">
        <f t="shared" si="35"/>
        <v/>
      </c>
      <c r="T2286" s="45"/>
      <c r="U2286" s="41"/>
      <c r="V2286" s="41"/>
      <c r="W2286" s="42"/>
    </row>
    <row r="2287" spans="1:23" ht="14.25" thickBot="1" x14ac:dyDescent="0.2">
      <c r="A2287" s="27"/>
      <c r="B2287" s="27"/>
      <c r="C2287" s="27"/>
      <c r="D2287" s="27"/>
      <c r="E2287" s="28"/>
      <c r="F2287" s="29"/>
      <c r="G2287" s="30"/>
      <c r="H2287" s="31"/>
      <c r="I2287" s="36" t="str">
        <f>IF(LEN(F2287)*LEN(G2287)*LEN(H2287)=0,"",VLOOKUP(F2287&amp;G2287&amp;H2287,品类代码!$D:$E,2,0))</f>
        <v/>
      </c>
      <c r="J2287" s="37" t="str">
        <f>IF(LEN(I2287)=0,"",VLOOKUP(I2287,品类代码!$E:$F,2,0))</f>
        <v/>
      </c>
      <c r="K2287" s="38" t="str">
        <f>IF(LEN(J2287)=0,"",VLOOKUP(J2287,品类代码!$F:$G,2,0))</f>
        <v/>
      </c>
      <c r="L2287" s="27"/>
      <c r="M2287" s="27"/>
      <c r="N2287" s="27"/>
      <c r="O2287" s="27"/>
      <c r="P2287" s="27"/>
      <c r="Q2287" s="27"/>
      <c r="R2287" s="27"/>
      <c r="S2287" s="39" t="str">
        <f t="shared" si="35"/>
        <v/>
      </c>
      <c r="T2287" s="45"/>
      <c r="U2287" s="41"/>
      <c r="V2287" s="41"/>
      <c r="W2287" s="42"/>
    </row>
    <row r="2288" spans="1:23" s="32" customFormat="1" ht="14.25" thickBot="1" x14ac:dyDescent="0.2">
      <c r="A2288" s="27"/>
      <c r="B2288" s="27"/>
      <c r="C2288" s="27"/>
      <c r="D2288" s="27"/>
      <c r="E2288" s="28"/>
      <c r="F2288" s="29"/>
      <c r="G2288" s="30"/>
      <c r="H2288" s="31"/>
      <c r="I2288" s="36" t="str">
        <f>IF(LEN(F2288)*LEN(G2288)*LEN(H2288)=0,"",VLOOKUP(F2288&amp;G2288&amp;H2288,品类代码!$D:$E,2,0))</f>
        <v/>
      </c>
      <c r="J2288" s="37" t="str">
        <f>IF(LEN(I2288)=0,"",VLOOKUP(I2288,品类代码!$E:$F,2,0))</f>
        <v/>
      </c>
      <c r="K2288" s="38" t="str">
        <f>IF(LEN(J2288)=0,"",VLOOKUP(J2288,品类代码!$F:$G,2,0))</f>
        <v/>
      </c>
      <c r="L2288" s="27"/>
      <c r="M2288" s="27"/>
      <c r="N2288" s="27"/>
      <c r="O2288" s="27"/>
      <c r="P2288" s="27"/>
      <c r="Q2288" s="27"/>
      <c r="R2288" s="27"/>
      <c r="S2288" s="39" t="str">
        <f t="shared" si="35"/>
        <v/>
      </c>
      <c r="T2288" s="44"/>
      <c r="U2288" s="40"/>
      <c r="V2288" s="40"/>
      <c r="W2288" s="35"/>
    </row>
    <row r="2289" spans="1:23" ht="14.25" thickBot="1" x14ac:dyDescent="0.2">
      <c r="A2289" s="27"/>
      <c r="B2289" s="27"/>
      <c r="C2289" s="27"/>
      <c r="D2289" s="27"/>
      <c r="E2289" s="28"/>
      <c r="F2289" s="29"/>
      <c r="G2289" s="30"/>
      <c r="H2289" s="31"/>
      <c r="I2289" s="36" t="str">
        <f>IF(LEN(F2289)*LEN(G2289)*LEN(H2289)=0,"",VLOOKUP(F2289&amp;G2289&amp;H2289,品类代码!$D:$E,2,0))</f>
        <v/>
      </c>
      <c r="J2289" s="37" t="str">
        <f>IF(LEN(I2289)=0,"",VLOOKUP(I2289,品类代码!$E:$F,2,0))</f>
        <v/>
      </c>
      <c r="K2289" s="38" t="str">
        <f>IF(LEN(J2289)=0,"",VLOOKUP(J2289,品类代码!$F:$G,2,0))</f>
        <v/>
      </c>
      <c r="L2289" s="27"/>
      <c r="M2289" s="27"/>
      <c r="N2289" s="27"/>
      <c r="O2289" s="27"/>
      <c r="P2289" s="27"/>
      <c r="Q2289" s="27"/>
      <c r="R2289" s="27"/>
      <c r="S2289" s="39" t="str">
        <f t="shared" si="35"/>
        <v/>
      </c>
      <c r="T2289" s="45"/>
      <c r="U2289" s="41"/>
      <c r="V2289" s="41"/>
      <c r="W2289" s="42"/>
    </row>
    <row r="2290" spans="1:23" ht="14.25" thickBot="1" x14ac:dyDescent="0.2">
      <c r="A2290" s="27"/>
      <c r="B2290" s="27"/>
      <c r="C2290" s="27"/>
      <c r="D2290" s="27"/>
      <c r="E2290" s="28"/>
      <c r="F2290" s="29"/>
      <c r="G2290" s="30"/>
      <c r="H2290" s="31"/>
      <c r="I2290" s="36" t="str">
        <f>IF(LEN(F2290)*LEN(G2290)*LEN(H2290)=0,"",VLOOKUP(F2290&amp;G2290&amp;H2290,品类代码!$D:$E,2,0))</f>
        <v/>
      </c>
      <c r="J2290" s="37" t="str">
        <f>IF(LEN(I2290)=0,"",VLOOKUP(I2290,品类代码!$E:$F,2,0))</f>
        <v/>
      </c>
      <c r="K2290" s="38" t="str">
        <f>IF(LEN(J2290)=0,"",VLOOKUP(J2290,品类代码!$F:$G,2,0))</f>
        <v/>
      </c>
      <c r="L2290" s="27"/>
      <c r="M2290" s="27"/>
      <c r="N2290" s="27"/>
      <c r="O2290" s="27"/>
      <c r="P2290" s="27"/>
      <c r="Q2290" s="27"/>
      <c r="R2290" s="27"/>
      <c r="S2290" s="39" t="str">
        <f t="shared" si="35"/>
        <v/>
      </c>
      <c r="T2290" s="45"/>
      <c r="U2290" s="41"/>
      <c r="V2290" s="41"/>
      <c r="W2290" s="42"/>
    </row>
    <row r="2291" spans="1:23" s="32" customFormat="1" ht="14.25" thickBot="1" x14ac:dyDescent="0.2">
      <c r="A2291" s="27"/>
      <c r="B2291" s="27"/>
      <c r="C2291" s="27"/>
      <c r="D2291" s="27"/>
      <c r="E2291" s="28"/>
      <c r="F2291" s="29"/>
      <c r="G2291" s="30"/>
      <c r="H2291" s="31"/>
      <c r="I2291" s="36" t="str">
        <f>IF(LEN(F2291)*LEN(G2291)*LEN(H2291)=0,"",VLOOKUP(F2291&amp;G2291&amp;H2291,品类代码!$D:$E,2,0))</f>
        <v/>
      </c>
      <c r="J2291" s="37" t="str">
        <f>IF(LEN(I2291)=0,"",VLOOKUP(I2291,品类代码!$E:$F,2,0))</f>
        <v/>
      </c>
      <c r="K2291" s="38" t="str">
        <f>IF(LEN(J2291)=0,"",VLOOKUP(J2291,品类代码!$F:$G,2,0))</f>
        <v/>
      </c>
      <c r="L2291" s="27"/>
      <c r="M2291" s="27"/>
      <c r="N2291" s="27"/>
      <c r="O2291" s="27"/>
      <c r="P2291" s="27"/>
      <c r="Q2291" s="27"/>
      <c r="R2291" s="27"/>
      <c r="S2291" s="39" t="str">
        <f t="shared" si="35"/>
        <v/>
      </c>
      <c r="T2291" s="44"/>
      <c r="U2291" s="40"/>
      <c r="V2291" s="40"/>
      <c r="W2291" s="35"/>
    </row>
    <row r="2292" spans="1:23" ht="14.25" thickBot="1" x14ac:dyDescent="0.2">
      <c r="A2292" s="27"/>
      <c r="B2292" s="27"/>
      <c r="C2292" s="27"/>
      <c r="D2292" s="27"/>
      <c r="E2292" s="28"/>
      <c r="F2292" s="29"/>
      <c r="G2292" s="30"/>
      <c r="H2292" s="31"/>
      <c r="I2292" s="36" t="str">
        <f>IF(LEN(F2292)*LEN(G2292)*LEN(H2292)=0,"",VLOOKUP(F2292&amp;G2292&amp;H2292,品类代码!$D:$E,2,0))</f>
        <v/>
      </c>
      <c r="J2292" s="37" t="str">
        <f>IF(LEN(I2292)=0,"",VLOOKUP(I2292,品类代码!$E:$F,2,0))</f>
        <v/>
      </c>
      <c r="K2292" s="38" t="str">
        <f>IF(LEN(J2292)=0,"",VLOOKUP(J2292,品类代码!$F:$G,2,0))</f>
        <v/>
      </c>
      <c r="L2292" s="27"/>
      <c r="M2292" s="27"/>
      <c r="N2292" s="27"/>
      <c r="O2292" s="27"/>
      <c r="P2292" s="27"/>
      <c r="Q2292" s="27"/>
      <c r="R2292" s="27"/>
      <c r="S2292" s="39" t="str">
        <f t="shared" si="35"/>
        <v/>
      </c>
      <c r="T2292" s="45"/>
      <c r="U2292" s="41"/>
      <c r="V2292" s="41"/>
      <c r="W2292" s="42"/>
    </row>
    <row r="2293" spans="1:23" ht="14.25" thickBot="1" x14ac:dyDescent="0.2">
      <c r="A2293" s="27"/>
      <c r="B2293" s="27"/>
      <c r="C2293" s="27"/>
      <c r="D2293" s="27"/>
      <c r="E2293" s="28"/>
      <c r="F2293" s="29"/>
      <c r="G2293" s="30"/>
      <c r="H2293" s="31"/>
      <c r="I2293" s="36" t="str">
        <f>IF(LEN(F2293)*LEN(G2293)*LEN(H2293)=0,"",VLOOKUP(F2293&amp;G2293&amp;H2293,品类代码!$D:$E,2,0))</f>
        <v/>
      </c>
      <c r="J2293" s="37" t="str">
        <f>IF(LEN(I2293)=0,"",VLOOKUP(I2293,品类代码!$E:$F,2,0))</f>
        <v/>
      </c>
      <c r="K2293" s="38" t="str">
        <f>IF(LEN(J2293)=0,"",VLOOKUP(J2293,品类代码!$F:$G,2,0))</f>
        <v/>
      </c>
      <c r="L2293" s="27"/>
      <c r="M2293" s="27"/>
      <c r="N2293" s="27"/>
      <c r="O2293" s="27"/>
      <c r="P2293" s="27"/>
      <c r="Q2293" s="27"/>
      <c r="R2293" s="27"/>
      <c r="S2293" s="39" t="str">
        <f t="shared" si="35"/>
        <v/>
      </c>
      <c r="T2293" s="45"/>
      <c r="U2293" s="41"/>
      <c r="V2293" s="41"/>
      <c r="W2293" s="42"/>
    </row>
    <row r="2294" spans="1:23" s="32" customFormat="1" ht="14.25" thickBot="1" x14ac:dyDescent="0.2">
      <c r="A2294" s="27"/>
      <c r="B2294" s="27"/>
      <c r="C2294" s="27"/>
      <c r="D2294" s="27"/>
      <c r="E2294" s="28"/>
      <c r="F2294" s="29"/>
      <c r="G2294" s="30"/>
      <c r="H2294" s="31"/>
      <c r="I2294" s="36" t="str">
        <f>IF(LEN(F2294)*LEN(G2294)*LEN(H2294)=0,"",VLOOKUP(F2294&amp;G2294&amp;H2294,品类代码!$D:$E,2,0))</f>
        <v/>
      </c>
      <c r="J2294" s="37" t="str">
        <f>IF(LEN(I2294)=0,"",VLOOKUP(I2294,品类代码!$E:$F,2,0))</f>
        <v/>
      </c>
      <c r="K2294" s="38" t="str">
        <f>IF(LEN(J2294)=0,"",VLOOKUP(J2294,品类代码!$F:$G,2,0))</f>
        <v/>
      </c>
      <c r="L2294" s="27"/>
      <c r="M2294" s="27"/>
      <c r="N2294" s="27"/>
      <c r="O2294" s="27"/>
      <c r="P2294" s="27"/>
      <c r="Q2294" s="27"/>
      <c r="R2294" s="27"/>
      <c r="S2294" s="39" t="str">
        <f t="shared" si="35"/>
        <v/>
      </c>
      <c r="T2294" s="44"/>
      <c r="U2294" s="40"/>
      <c r="V2294" s="40"/>
      <c r="W2294" s="35"/>
    </row>
    <row r="2295" spans="1:23" ht="14.25" thickBot="1" x14ac:dyDescent="0.2">
      <c r="A2295" s="27"/>
      <c r="B2295" s="27"/>
      <c r="C2295" s="27"/>
      <c r="D2295" s="27"/>
      <c r="E2295" s="28"/>
      <c r="F2295" s="29"/>
      <c r="G2295" s="30"/>
      <c r="H2295" s="31"/>
      <c r="I2295" s="36" t="str">
        <f>IF(LEN(F2295)*LEN(G2295)*LEN(H2295)=0,"",VLOOKUP(F2295&amp;G2295&amp;H2295,品类代码!$D:$E,2,0))</f>
        <v/>
      </c>
      <c r="J2295" s="37" t="str">
        <f>IF(LEN(I2295)=0,"",VLOOKUP(I2295,品类代码!$E:$F,2,0))</f>
        <v/>
      </c>
      <c r="K2295" s="38" t="str">
        <f>IF(LEN(J2295)=0,"",VLOOKUP(J2295,品类代码!$F:$G,2,0))</f>
        <v/>
      </c>
      <c r="L2295" s="27"/>
      <c r="M2295" s="27"/>
      <c r="N2295" s="27"/>
      <c r="O2295" s="27"/>
      <c r="P2295" s="27"/>
      <c r="Q2295" s="27"/>
      <c r="R2295" s="27"/>
      <c r="S2295" s="39" t="str">
        <f t="shared" si="35"/>
        <v/>
      </c>
      <c r="T2295" s="45"/>
      <c r="U2295" s="41"/>
      <c r="V2295" s="41"/>
      <c r="W2295" s="42"/>
    </row>
    <row r="2296" spans="1:23" ht="14.25" thickBot="1" x14ac:dyDescent="0.2">
      <c r="A2296" s="27"/>
      <c r="B2296" s="27"/>
      <c r="C2296" s="27"/>
      <c r="D2296" s="27"/>
      <c r="E2296" s="28"/>
      <c r="F2296" s="29"/>
      <c r="G2296" s="30"/>
      <c r="H2296" s="31"/>
      <c r="I2296" s="36" t="str">
        <f>IF(LEN(F2296)*LEN(G2296)*LEN(H2296)=0,"",VLOOKUP(F2296&amp;G2296&amp;H2296,品类代码!$D:$E,2,0))</f>
        <v/>
      </c>
      <c r="J2296" s="37" t="str">
        <f>IF(LEN(I2296)=0,"",VLOOKUP(I2296,品类代码!$E:$F,2,0))</f>
        <v/>
      </c>
      <c r="K2296" s="38" t="str">
        <f>IF(LEN(J2296)=0,"",VLOOKUP(J2296,品类代码!$F:$G,2,0))</f>
        <v/>
      </c>
      <c r="L2296" s="27"/>
      <c r="M2296" s="27"/>
      <c r="N2296" s="27"/>
      <c r="O2296" s="27"/>
      <c r="P2296" s="27"/>
      <c r="Q2296" s="27"/>
      <c r="R2296" s="27"/>
      <c r="S2296" s="39" t="str">
        <f t="shared" si="35"/>
        <v/>
      </c>
      <c r="T2296" s="45"/>
      <c r="U2296" s="41"/>
      <c r="V2296" s="41"/>
      <c r="W2296" s="42"/>
    </row>
    <row r="2297" spans="1:23" s="32" customFormat="1" ht="14.25" thickBot="1" x14ac:dyDescent="0.2">
      <c r="A2297" s="27"/>
      <c r="B2297" s="27"/>
      <c r="C2297" s="27"/>
      <c r="D2297" s="27"/>
      <c r="E2297" s="28"/>
      <c r="F2297" s="29"/>
      <c r="G2297" s="30"/>
      <c r="H2297" s="31"/>
      <c r="I2297" s="36" t="str">
        <f>IF(LEN(F2297)*LEN(G2297)*LEN(H2297)=0,"",VLOOKUP(F2297&amp;G2297&amp;H2297,品类代码!$D:$E,2,0))</f>
        <v/>
      </c>
      <c r="J2297" s="37" t="str">
        <f>IF(LEN(I2297)=0,"",VLOOKUP(I2297,品类代码!$E:$F,2,0))</f>
        <v/>
      </c>
      <c r="K2297" s="38" t="str">
        <f>IF(LEN(J2297)=0,"",VLOOKUP(J2297,品类代码!$F:$G,2,0))</f>
        <v/>
      </c>
      <c r="L2297" s="27"/>
      <c r="M2297" s="27"/>
      <c r="N2297" s="27"/>
      <c r="O2297" s="27"/>
      <c r="P2297" s="27"/>
      <c r="Q2297" s="27"/>
      <c r="R2297" s="27"/>
      <c r="S2297" s="39" t="str">
        <f t="shared" si="35"/>
        <v/>
      </c>
      <c r="T2297" s="44"/>
      <c r="U2297" s="40"/>
      <c r="V2297" s="40"/>
      <c r="W2297" s="35"/>
    </row>
    <row r="2298" spans="1:23" ht="14.25" thickBot="1" x14ac:dyDescent="0.2">
      <c r="A2298" s="27"/>
      <c r="B2298" s="27"/>
      <c r="C2298" s="27"/>
      <c r="D2298" s="27"/>
      <c r="E2298" s="28"/>
      <c r="F2298" s="29"/>
      <c r="G2298" s="30"/>
      <c r="H2298" s="31"/>
      <c r="I2298" s="36" t="str">
        <f>IF(LEN(F2298)*LEN(G2298)*LEN(H2298)=0,"",VLOOKUP(F2298&amp;G2298&amp;H2298,品类代码!$D:$E,2,0))</f>
        <v/>
      </c>
      <c r="J2298" s="37" t="str">
        <f>IF(LEN(I2298)=0,"",VLOOKUP(I2298,品类代码!$E:$F,2,0))</f>
        <v/>
      </c>
      <c r="K2298" s="38" t="str">
        <f>IF(LEN(J2298)=0,"",VLOOKUP(J2298,品类代码!$F:$G,2,0))</f>
        <v/>
      </c>
      <c r="L2298" s="27"/>
      <c r="M2298" s="27"/>
      <c r="N2298" s="27"/>
      <c r="O2298" s="27"/>
      <c r="P2298" s="27"/>
      <c r="Q2298" s="27"/>
      <c r="R2298" s="27"/>
      <c r="S2298" s="39" t="str">
        <f t="shared" si="35"/>
        <v/>
      </c>
      <c r="T2298" s="45"/>
      <c r="U2298" s="41"/>
      <c r="V2298" s="41"/>
      <c r="W2298" s="42"/>
    </row>
    <row r="2299" spans="1:23" ht="14.25" thickBot="1" x14ac:dyDescent="0.2">
      <c r="A2299" s="27"/>
      <c r="B2299" s="27"/>
      <c r="C2299" s="27"/>
      <c r="D2299" s="27"/>
      <c r="E2299" s="28"/>
      <c r="F2299" s="29"/>
      <c r="G2299" s="30"/>
      <c r="H2299" s="31"/>
      <c r="I2299" s="36" t="str">
        <f>IF(LEN(F2299)*LEN(G2299)*LEN(H2299)=0,"",VLOOKUP(F2299&amp;G2299&amp;H2299,品类代码!$D:$E,2,0))</f>
        <v/>
      </c>
      <c r="J2299" s="37" t="str">
        <f>IF(LEN(I2299)=0,"",VLOOKUP(I2299,品类代码!$E:$F,2,0))</f>
        <v/>
      </c>
      <c r="K2299" s="38" t="str">
        <f>IF(LEN(J2299)=0,"",VLOOKUP(J2299,品类代码!$F:$G,2,0))</f>
        <v/>
      </c>
      <c r="L2299" s="27"/>
      <c r="M2299" s="27"/>
      <c r="N2299" s="27"/>
      <c r="O2299" s="27"/>
      <c r="P2299" s="27"/>
      <c r="Q2299" s="27"/>
      <c r="R2299" s="27"/>
      <c r="S2299" s="39" t="str">
        <f t="shared" si="35"/>
        <v/>
      </c>
      <c r="T2299" s="45"/>
      <c r="U2299" s="41"/>
      <c r="V2299" s="41"/>
      <c r="W2299" s="42"/>
    </row>
    <row r="2300" spans="1:23" s="32" customFormat="1" ht="14.25" thickBot="1" x14ac:dyDescent="0.2">
      <c r="A2300" s="27"/>
      <c r="B2300" s="27"/>
      <c r="C2300" s="27"/>
      <c r="D2300" s="27"/>
      <c r="E2300" s="28"/>
      <c r="F2300" s="29"/>
      <c r="G2300" s="30"/>
      <c r="H2300" s="31"/>
      <c r="I2300" s="36" t="str">
        <f>IF(LEN(F2300)*LEN(G2300)*LEN(H2300)=0,"",VLOOKUP(F2300&amp;G2300&amp;H2300,品类代码!$D:$E,2,0))</f>
        <v/>
      </c>
      <c r="J2300" s="37" t="str">
        <f>IF(LEN(I2300)=0,"",VLOOKUP(I2300,品类代码!$E:$F,2,0))</f>
        <v/>
      </c>
      <c r="K2300" s="38" t="str">
        <f>IF(LEN(J2300)=0,"",VLOOKUP(J2300,品类代码!$F:$G,2,0))</f>
        <v/>
      </c>
      <c r="L2300" s="27"/>
      <c r="M2300" s="27"/>
      <c r="N2300" s="27"/>
      <c r="O2300" s="27"/>
      <c r="P2300" s="27"/>
      <c r="Q2300" s="27"/>
      <c r="R2300" s="27"/>
      <c r="S2300" s="39" t="str">
        <f t="shared" si="35"/>
        <v/>
      </c>
      <c r="T2300" s="44"/>
      <c r="U2300" s="40"/>
      <c r="V2300" s="40"/>
      <c r="W2300" s="35"/>
    </row>
    <row r="2301" spans="1:23" ht="14.25" thickBot="1" x14ac:dyDescent="0.2">
      <c r="A2301" s="27"/>
      <c r="B2301" s="27"/>
      <c r="C2301" s="27"/>
      <c r="D2301" s="27"/>
      <c r="E2301" s="28"/>
      <c r="F2301" s="29"/>
      <c r="G2301" s="30"/>
      <c r="H2301" s="31"/>
      <c r="I2301" s="36" t="str">
        <f>IF(LEN(F2301)*LEN(G2301)*LEN(H2301)=0,"",VLOOKUP(F2301&amp;G2301&amp;H2301,品类代码!$D:$E,2,0))</f>
        <v/>
      </c>
      <c r="J2301" s="37" t="str">
        <f>IF(LEN(I2301)=0,"",VLOOKUP(I2301,品类代码!$E:$F,2,0))</f>
        <v/>
      </c>
      <c r="K2301" s="38" t="str">
        <f>IF(LEN(J2301)=0,"",VLOOKUP(J2301,品类代码!$F:$G,2,0))</f>
        <v/>
      </c>
      <c r="L2301" s="27"/>
      <c r="M2301" s="27"/>
      <c r="N2301" s="27"/>
      <c r="O2301" s="27"/>
      <c r="P2301" s="27"/>
      <c r="Q2301" s="27"/>
      <c r="R2301" s="27"/>
      <c r="S2301" s="39" t="str">
        <f t="shared" si="35"/>
        <v/>
      </c>
      <c r="T2301" s="45"/>
      <c r="U2301" s="41"/>
      <c r="V2301" s="41"/>
      <c r="W2301" s="42"/>
    </row>
    <row r="2302" spans="1:23" ht="14.25" thickBot="1" x14ac:dyDescent="0.2">
      <c r="A2302" s="27"/>
      <c r="B2302" s="27"/>
      <c r="C2302" s="27"/>
      <c r="D2302" s="27"/>
      <c r="E2302" s="28"/>
      <c r="F2302" s="29"/>
      <c r="G2302" s="30"/>
      <c r="H2302" s="31"/>
      <c r="I2302" s="36" t="str">
        <f>IF(LEN(F2302)*LEN(G2302)*LEN(H2302)=0,"",VLOOKUP(F2302&amp;G2302&amp;H2302,品类代码!$D:$E,2,0))</f>
        <v/>
      </c>
      <c r="J2302" s="37" t="str">
        <f>IF(LEN(I2302)=0,"",VLOOKUP(I2302,品类代码!$E:$F,2,0))</f>
        <v/>
      </c>
      <c r="K2302" s="38" t="str">
        <f>IF(LEN(J2302)=0,"",VLOOKUP(J2302,品类代码!$F:$G,2,0))</f>
        <v/>
      </c>
      <c r="L2302" s="27"/>
      <c r="M2302" s="27"/>
      <c r="N2302" s="27"/>
      <c r="O2302" s="27"/>
      <c r="P2302" s="27"/>
      <c r="Q2302" s="27"/>
      <c r="R2302" s="27"/>
      <c r="S2302" s="39" t="str">
        <f t="shared" si="35"/>
        <v/>
      </c>
      <c r="T2302" s="45"/>
      <c r="U2302" s="41"/>
      <c r="V2302" s="41"/>
      <c r="W2302" s="42"/>
    </row>
    <row r="2303" spans="1:23" s="32" customFormat="1" ht="14.25" thickBot="1" x14ac:dyDescent="0.2">
      <c r="A2303" s="27"/>
      <c r="B2303" s="27"/>
      <c r="C2303" s="27"/>
      <c r="D2303" s="27"/>
      <c r="E2303" s="28"/>
      <c r="F2303" s="29"/>
      <c r="G2303" s="30"/>
      <c r="H2303" s="31"/>
      <c r="I2303" s="36" t="str">
        <f>IF(LEN(F2303)*LEN(G2303)*LEN(H2303)=0,"",VLOOKUP(F2303&amp;G2303&amp;H2303,品类代码!$D:$E,2,0))</f>
        <v/>
      </c>
      <c r="J2303" s="37" t="str">
        <f>IF(LEN(I2303)=0,"",VLOOKUP(I2303,品类代码!$E:$F,2,0))</f>
        <v/>
      </c>
      <c r="K2303" s="38" t="str">
        <f>IF(LEN(J2303)=0,"",VLOOKUP(J2303,品类代码!$F:$G,2,0))</f>
        <v/>
      </c>
      <c r="L2303" s="27"/>
      <c r="M2303" s="27"/>
      <c r="N2303" s="27"/>
      <c r="O2303" s="27"/>
      <c r="P2303" s="27"/>
      <c r="Q2303" s="27"/>
      <c r="R2303" s="27"/>
      <c r="S2303" s="39" t="str">
        <f t="shared" si="35"/>
        <v/>
      </c>
      <c r="T2303" s="44"/>
      <c r="U2303" s="40"/>
      <c r="V2303" s="40"/>
      <c r="W2303" s="35"/>
    </row>
    <row r="2304" spans="1:23" ht="14.25" thickBot="1" x14ac:dyDescent="0.2">
      <c r="A2304" s="27"/>
      <c r="B2304" s="27"/>
      <c r="C2304" s="27"/>
      <c r="D2304" s="27"/>
      <c r="E2304" s="28"/>
      <c r="F2304" s="29"/>
      <c r="G2304" s="30"/>
      <c r="H2304" s="31"/>
      <c r="I2304" s="36" t="str">
        <f>IF(LEN(F2304)*LEN(G2304)*LEN(H2304)=0,"",VLOOKUP(F2304&amp;G2304&amp;H2304,品类代码!$D:$E,2,0))</f>
        <v/>
      </c>
      <c r="J2304" s="37" t="str">
        <f>IF(LEN(I2304)=0,"",VLOOKUP(I2304,品类代码!$E:$F,2,0))</f>
        <v/>
      </c>
      <c r="K2304" s="38" t="str">
        <f>IF(LEN(J2304)=0,"",VLOOKUP(J2304,品类代码!$F:$G,2,0))</f>
        <v/>
      </c>
      <c r="L2304" s="27"/>
      <c r="M2304" s="27"/>
      <c r="N2304" s="27"/>
      <c r="O2304" s="27"/>
      <c r="P2304" s="27"/>
      <c r="Q2304" s="27"/>
      <c r="R2304" s="27"/>
      <c r="S2304" s="39" t="str">
        <f t="shared" si="35"/>
        <v/>
      </c>
      <c r="T2304" s="45"/>
      <c r="U2304" s="41"/>
      <c r="V2304" s="41"/>
      <c r="W2304" s="42"/>
    </row>
    <row r="2305" spans="1:23" ht="14.25" thickBot="1" x14ac:dyDescent="0.2">
      <c r="A2305" s="27"/>
      <c r="B2305" s="27"/>
      <c r="C2305" s="27"/>
      <c r="D2305" s="27"/>
      <c r="E2305" s="28"/>
      <c r="F2305" s="29"/>
      <c r="G2305" s="30"/>
      <c r="H2305" s="31"/>
      <c r="I2305" s="36" t="str">
        <f>IF(LEN(F2305)*LEN(G2305)*LEN(H2305)=0,"",VLOOKUP(F2305&amp;G2305&amp;H2305,品类代码!$D:$E,2,0))</f>
        <v/>
      </c>
      <c r="J2305" s="37" t="str">
        <f>IF(LEN(I2305)=0,"",VLOOKUP(I2305,品类代码!$E:$F,2,0))</f>
        <v/>
      </c>
      <c r="K2305" s="38" t="str">
        <f>IF(LEN(J2305)=0,"",VLOOKUP(J2305,品类代码!$F:$G,2,0))</f>
        <v/>
      </c>
      <c r="L2305" s="27"/>
      <c r="M2305" s="27"/>
      <c r="N2305" s="27"/>
      <c r="O2305" s="27"/>
      <c r="P2305" s="27"/>
      <c r="Q2305" s="27"/>
      <c r="R2305" s="27"/>
      <c r="S2305" s="39" t="str">
        <f t="shared" si="35"/>
        <v/>
      </c>
      <c r="T2305" s="45"/>
      <c r="U2305" s="41"/>
      <c r="V2305" s="41"/>
      <c r="W2305" s="42"/>
    </row>
    <row r="2306" spans="1:23" s="32" customFormat="1" ht="14.25" thickBot="1" x14ac:dyDescent="0.2">
      <c r="A2306" s="27"/>
      <c r="B2306" s="27"/>
      <c r="C2306" s="27"/>
      <c r="D2306" s="27"/>
      <c r="E2306" s="28"/>
      <c r="F2306" s="29"/>
      <c r="G2306" s="30"/>
      <c r="H2306" s="31"/>
      <c r="I2306" s="36" t="str">
        <f>IF(LEN(F2306)*LEN(G2306)*LEN(H2306)=0,"",VLOOKUP(F2306&amp;G2306&amp;H2306,品类代码!$D:$E,2,0))</f>
        <v/>
      </c>
      <c r="J2306" s="37" t="str">
        <f>IF(LEN(I2306)=0,"",VLOOKUP(I2306,品类代码!$E:$F,2,0))</f>
        <v/>
      </c>
      <c r="K2306" s="38" t="str">
        <f>IF(LEN(J2306)=0,"",VLOOKUP(J2306,品类代码!$F:$G,2,0))</f>
        <v/>
      </c>
      <c r="L2306" s="27"/>
      <c r="M2306" s="27"/>
      <c r="N2306" s="27"/>
      <c r="O2306" s="27"/>
      <c r="P2306" s="27"/>
      <c r="Q2306" s="27"/>
      <c r="R2306" s="27"/>
      <c r="S2306" s="39" t="str">
        <f t="shared" si="35"/>
        <v/>
      </c>
      <c r="T2306" s="44"/>
      <c r="U2306" s="40"/>
      <c r="V2306" s="40"/>
      <c r="W2306" s="35"/>
    </row>
    <row r="2307" spans="1:23" ht="14.25" thickBot="1" x14ac:dyDescent="0.2">
      <c r="A2307" s="27"/>
      <c r="B2307" s="27"/>
      <c r="C2307" s="27"/>
      <c r="D2307" s="27"/>
      <c r="E2307" s="28"/>
      <c r="F2307" s="29"/>
      <c r="G2307" s="30"/>
      <c r="H2307" s="31"/>
      <c r="I2307" s="36" t="str">
        <f>IF(LEN(F2307)*LEN(G2307)*LEN(H2307)=0,"",VLOOKUP(F2307&amp;G2307&amp;H2307,品类代码!$D:$E,2,0))</f>
        <v/>
      </c>
      <c r="J2307" s="37" t="str">
        <f>IF(LEN(I2307)=0,"",VLOOKUP(I2307,品类代码!$E:$F,2,0))</f>
        <v/>
      </c>
      <c r="K2307" s="38" t="str">
        <f>IF(LEN(J2307)=0,"",VLOOKUP(J2307,品类代码!$F:$G,2,0))</f>
        <v/>
      </c>
      <c r="L2307" s="27"/>
      <c r="M2307" s="27"/>
      <c r="N2307" s="27"/>
      <c r="O2307" s="27"/>
      <c r="P2307" s="27"/>
      <c r="Q2307" s="27"/>
      <c r="R2307" s="27"/>
      <c r="S2307" s="39" t="str">
        <f t="shared" si="35"/>
        <v/>
      </c>
      <c r="T2307" s="45"/>
      <c r="U2307" s="41"/>
      <c r="V2307" s="41"/>
      <c r="W2307" s="42"/>
    </row>
    <row r="2308" spans="1:23" ht="14.25" thickBot="1" x14ac:dyDescent="0.2">
      <c r="A2308" s="27"/>
      <c r="B2308" s="27"/>
      <c r="C2308" s="27"/>
      <c r="D2308" s="27"/>
      <c r="E2308" s="28"/>
      <c r="F2308" s="29"/>
      <c r="G2308" s="30"/>
      <c r="H2308" s="31"/>
      <c r="I2308" s="36" t="str">
        <f>IF(LEN(F2308)*LEN(G2308)*LEN(H2308)=0,"",VLOOKUP(F2308&amp;G2308&amp;H2308,品类代码!$D:$E,2,0))</f>
        <v/>
      </c>
      <c r="J2308" s="37" t="str">
        <f>IF(LEN(I2308)=0,"",VLOOKUP(I2308,品类代码!$E:$F,2,0))</f>
        <v/>
      </c>
      <c r="K2308" s="38" t="str">
        <f>IF(LEN(J2308)=0,"",VLOOKUP(J2308,品类代码!$F:$G,2,0))</f>
        <v/>
      </c>
      <c r="L2308" s="27"/>
      <c r="M2308" s="27"/>
      <c r="N2308" s="27"/>
      <c r="O2308" s="27"/>
      <c r="P2308" s="27"/>
      <c r="Q2308" s="27"/>
      <c r="R2308" s="27"/>
      <c r="S2308" s="39" t="str">
        <f t="shared" si="35"/>
        <v/>
      </c>
      <c r="T2308" s="45"/>
      <c r="U2308" s="41"/>
      <c r="V2308" s="41"/>
      <c r="W2308" s="42"/>
    </row>
    <row r="2309" spans="1:23" s="32" customFormat="1" ht="14.25" thickBot="1" x14ac:dyDescent="0.2">
      <c r="A2309" s="27"/>
      <c r="B2309" s="27"/>
      <c r="C2309" s="27"/>
      <c r="D2309" s="27"/>
      <c r="E2309" s="28"/>
      <c r="F2309" s="29"/>
      <c r="G2309" s="30"/>
      <c r="H2309" s="31"/>
      <c r="I2309" s="36" t="str">
        <f>IF(LEN(F2309)*LEN(G2309)*LEN(H2309)=0,"",VLOOKUP(F2309&amp;G2309&amp;H2309,品类代码!$D:$E,2,0))</f>
        <v/>
      </c>
      <c r="J2309" s="37" t="str">
        <f>IF(LEN(I2309)=0,"",VLOOKUP(I2309,品类代码!$E:$F,2,0))</f>
        <v/>
      </c>
      <c r="K2309" s="38" t="str">
        <f>IF(LEN(J2309)=0,"",VLOOKUP(J2309,品类代码!$F:$G,2,0))</f>
        <v/>
      </c>
      <c r="L2309" s="27"/>
      <c r="M2309" s="27"/>
      <c r="N2309" s="27"/>
      <c r="O2309" s="27"/>
      <c r="P2309" s="27"/>
      <c r="Q2309" s="27"/>
      <c r="R2309" s="27"/>
      <c r="S2309" s="39" t="str">
        <f t="shared" si="35"/>
        <v/>
      </c>
      <c r="T2309" s="44"/>
      <c r="U2309" s="40"/>
      <c r="V2309" s="40"/>
      <c r="W2309" s="35"/>
    </row>
    <row r="2310" spans="1:23" ht="14.25" thickBot="1" x14ac:dyDescent="0.2">
      <c r="A2310" s="27"/>
      <c r="B2310" s="27"/>
      <c r="C2310" s="27"/>
      <c r="D2310" s="27"/>
      <c r="E2310" s="28"/>
      <c r="F2310" s="29"/>
      <c r="G2310" s="30"/>
      <c r="H2310" s="31"/>
      <c r="I2310" s="36" t="str">
        <f>IF(LEN(F2310)*LEN(G2310)*LEN(H2310)=0,"",VLOOKUP(F2310&amp;G2310&amp;H2310,品类代码!$D:$E,2,0))</f>
        <v/>
      </c>
      <c r="J2310" s="37" t="str">
        <f>IF(LEN(I2310)=0,"",VLOOKUP(I2310,品类代码!$E:$F,2,0))</f>
        <v/>
      </c>
      <c r="K2310" s="38" t="str">
        <f>IF(LEN(J2310)=0,"",VLOOKUP(J2310,品类代码!$F:$G,2,0))</f>
        <v/>
      </c>
      <c r="L2310" s="27"/>
      <c r="M2310" s="27"/>
      <c r="N2310" s="27"/>
      <c r="O2310" s="27"/>
      <c r="P2310" s="27"/>
      <c r="Q2310" s="27"/>
      <c r="R2310" s="27"/>
      <c r="S2310" s="39" t="str">
        <f t="shared" ref="S2310:S2373" si="36">IF(LEN($B$3)*LEN(H2310)*LEN(B2310)*LEN(D2310)*LEN(L2310)=0,"",$B$3&amp;"-"&amp;H2310&amp;"-"&amp;B2310&amp;"-"&amp;D2310&amp;"-"&amp;IF(LEN(M2310)=0,L2310,IF(LEN(N2310)*LEN(M2310)&gt;0,M2310&amp;"("&amp;L2310&amp;")"&amp;N2310,M2310&amp;"("&amp;L2310&amp;")")))</f>
        <v/>
      </c>
      <c r="T2310" s="45"/>
      <c r="U2310" s="41"/>
      <c r="V2310" s="41"/>
      <c r="W2310" s="42"/>
    </row>
    <row r="2311" spans="1:23" ht="14.25" thickBot="1" x14ac:dyDescent="0.2">
      <c r="A2311" s="27"/>
      <c r="B2311" s="27"/>
      <c r="C2311" s="27"/>
      <c r="D2311" s="27"/>
      <c r="E2311" s="28"/>
      <c r="F2311" s="29"/>
      <c r="G2311" s="30"/>
      <c r="H2311" s="31"/>
      <c r="I2311" s="36" t="str">
        <f>IF(LEN(F2311)*LEN(G2311)*LEN(H2311)=0,"",VLOOKUP(F2311&amp;G2311&amp;H2311,品类代码!$D:$E,2,0))</f>
        <v/>
      </c>
      <c r="J2311" s="37" t="str">
        <f>IF(LEN(I2311)=0,"",VLOOKUP(I2311,品类代码!$E:$F,2,0))</f>
        <v/>
      </c>
      <c r="K2311" s="38" t="str">
        <f>IF(LEN(J2311)=0,"",VLOOKUP(J2311,品类代码!$F:$G,2,0))</f>
        <v/>
      </c>
      <c r="L2311" s="27"/>
      <c r="M2311" s="27"/>
      <c r="N2311" s="27"/>
      <c r="O2311" s="27"/>
      <c r="P2311" s="27"/>
      <c r="Q2311" s="27"/>
      <c r="R2311" s="27"/>
      <c r="S2311" s="39" t="str">
        <f t="shared" si="36"/>
        <v/>
      </c>
      <c r="T2311" s="45"/>
      <c r="U2311" s="41"/>
      <c r="V2311" s="41"/>
      <c r="W2311" s="42"/>
    </row>
    <row r="2312" spans="1:23" s="32" customFormat="1" ht="14.25" thickBot="1" x14ac:dyDescent="0.2">
      <c r="A2312" s="27"/>
      <c r="B2312" s="27"/>
      <c r="C2312" s="27"/>
      <c r="D2312" s="27"/>
      <c r="E2312" s="28"/>
      <c r="F2312" s="29"/>
      <c r="G2312" s="30"/>
      <c r="H2312" s="31"/>
      <c r="I2312" s="36" t="str">
        <f>IF(LEN(F2312)*LEN(G2312)*LEN(H2312)=0,"",VLOOKUP(F2312&amp;G2312&amp;H2312,品类代码!$D:$E,2,0))</f>
        <v/>
      </c>
      <c r="J2312" s="37" t="str">
        <f>IF(LEN(I2312)=0,"",VLOOKUP(I2312,品类代码!$E:$F,2,0))</f>
        <v/>
      </c>
      <c r="K2312" s="38" t="str">
        <f>IF(LEN(J2312)=0,"",VLOOKUP(J2312,品类代码!$F:$G,2,0))</f>
        <v/>
      </c>
      <c r="L2312" s="27"/>
      <c r="M2312" s="27"/>
      <c r="N2312" s="27"/>
      <c r="O2312" s="27"/>
      <c r="P2312" s="27"/>
      <c r="Q2312" s="27"/>
      <c r="R2312" s="27"/>
      <c r="S2312" s="39" t="str">
        <f t="shared" si="36"/>
        <v/>
      </c>
      <c r="T2312" s="44"/>
      <c r="U2312" s="40"/>
      <c r="V2312" s="40"/>
      <c r="W2312" s="35"/>
    </row>
    <row r="2313" spans="1:23" ht="14.25" thickBot="1" x14ac:dyDescent="0.2">
      <c r="A2313" s="27"/>
      <c r="B2313" s="27"/>
      <c r="C2313" s="27"/>
      <c r="D2313" s="27"/>
      <c r="E2313" s="28"/>
      <c r="F2313" s="29"/>
      <c r="G2313" s="30"/>
      <c r="H2313" s="31"/>
      <c r="I2313" s="36" t="str">
        <f>IF(LEN(F2313)*LEN(G2313)*LEN(H2313)=0,"",VLOOKUP(F2313&amp;G2313&amp;H2313,品类代码!$D:$E,2,0))</f>
        <v/>
      </c>
      <c r="J2313" s="37" t="str">
        <f>IF(LEN(I2313)=0,"",VLOOKUP(I2313,品类代码!$E:$F,2,0))</f>
        <v/>
      </c>
      <c r="K2313" s="38" t="str">
        <f>IF(LEN(J2313)=0,"",VLOOKUP(J2313,品类代码!$F:$G,2,0))</f>
        <v/>
      </c>
      <c r="L2313" s="27"/>
      <c r="M2313" s="27"/>
      <c r="N2313" s="27"/>
      <c r="O2313" s="27"/>
      <c r="P2313" s="27"/>
      <c r="Q2313" s="27"/>
      <c r="R2313" s="27"/>
      <c r="S2313" s="39" t="str">
        <f t="shared" si="36"/>
        <v/>
      </c>
      <c r="T2313" s="45"/>
      <c r="U2313" s="41"/>
      <c r="V2313" s="41"/>
      <c r="W2313" s="42"/>
    </row>
    <row r="2314" spans="1:23" ht="14.25" thickBot="1" x14ac:dyDescent="0.2">
      <c r="A2314" s="27"/>
      <c r="B2314" s="27"/>
      <c r="C2314" s="27"/>
      <c r="D2314" s="27"/>
      <c r="E2314" s="28"/>
      <c r="F2314" s="29"/>
      <c r="G2314" s="30"/>
      <c r="H2314" s="31"/>
      <c r="I2314" s="36" t="str">
        <f>IF(LEN(F2314)*LEN(G2314)*LEN(H2314)=0,"",VLOOKUP(F2314&amp;G2314&amp;H2314,品类代码!$D:$E,2,0))</f>
        <v/>
      </c>
      <c r="J2314" s="37" t="str">
        <f>IF(LEN(I2314)=0,"",VLOOKUP(I2314,品类代码!$E:$F,2,0))</f>
        <v/>
      </c>
      <c r="K2314" s="38" t="str">
        <f>IF(LEN(J2314)=0,"",VLOOKUP(J2314,品类代码!$F:$G,2,0))</f>
        <v/>
      </c>
      <c r="L2314" s="27"/>
      <c r="M2314" s="27"/>
      <c r="N2314" s="27"/>
      <c r="O2314" s="27"/>
      <c r="P2314" s="27"/>
      <c r="Q2314" s="27"/>
      <c r="R2314" s="27"/>
      <c r="S2314" s="39" t="str">
        <f t="shared" si="36"/>
        <v/>
      </c>
      <c r="T2314" s="45"/>
      <c r="U2314" s="41"/>
      <c r="V2314" s="41"/>
      <c r="W2314" s="42"/>
    </row>
    <row r="2315" spans="1:23" s="32" customFormat="1" ht="14.25" thickBot="1" x14ac:dyDescent="0.2">
      <c r="A2315" s="27"/>
      <c r="B2315" s="27"/>
      <c r="C2315" s="27"/>
      <c r="D2315" s="27"/>
      <c r="E2315" s="28"/>
      <c r="F2315" s="29"/>
      <c r="G2315" s="30"/>
      <c r="H2315" s="31"/>
      <c r="I2315" s="36" t="str">
        <f>IF(LEN(F2315)*LEN(G2315)*LEN(H2315)=0,"",VLOOKUP(F2315&amp;G2315&amp;H2315,品类代码!$D:$E,2,0))</f>
        <v/>
      </c>
      <c r="J2315" s="37" t="str">
        <f>IF(LEN(I2315)=0,"",VLOOKUP(I2315,品类代码!$E:$F,2,0))</f>
        <v/>
      </c>
      <c r="K2315" s="38" t="str">
        <f>IF(LEN(J2315)=0,"",VLOOKUP(J2315,品类代码!$F:$G,2,0))</f>
        <v/>
      </c>
      <c r="L2315" s="27"/>
      <c r="M2315" s="27"/>
      <c r="N2315" s="27"/>
      <c r="O2315" s="27"/>
      <c r="P2315" s="27"/>
      <c r="Q2315" s="27"/>
      <c r="R2315" s="27"/>
      <c r="S2315" s="39" t="str">
        <f t="shared" si="36"/>
        <v/>
      </c>
      <c r="T2315" s="44"/>
      <c r="U2315" s="40"/>
      <c r="V2315" s="40"/>
      <c r="W2315" s="35"/>
    </row>
    <row r="2316" spans="1:23" ht="14.25" thickBot="1" x14ac:dyDescent="0.2">
      <c r="A2316" s="27"/>
      <c r="B2316" s="27"/>
      <c r="C2316" s="27"/>
      <c r="D2316" s="27"/>
      <c r="E2316" s="28"/>
      <c r="F2316" s="29"/>
      <c r="G2316" s="30"/>
      <c r="H2316" s="31"/>
      <c r="I2316" s="36" t="str">
        <f>IF(LEN(F2316)*LEN(G2316)*LEN(H2316)=0,"",VLOOKUP(F2316&amp;G2316&amp;H2316,品类代码!$D:$E,2,0))</f>
        <v/>
      </c>
      <c r="J2316" s="37" t="str">
        <f>IF(LEN(I2316)=0,"",VLOOKUP(I2316,品类代码!$E:$F,2,0))</f>
        <v/>
      </c>
      <c r="K2316" s="38" t="str">
        <f>IF(LEN(J2316)=0,"",VLOOKUP(J2316,品类代码!$F:$G,2,0))</f>
        <v/>
      </c>
      <c r="L2316" s="27"/>
      <c r="M2316" s="27"/>
      <c r="N2316" s="27"/>
      <c r="O2316" s="27"/>
      <c r="P2316" s="27"/>
      <c r="Q2316" s="27"/>
      <c r="R2316" s="27"/>
      <c r="S2316" s="39" t="str">
        <f t="shared" si="36"/>
        <v/>
      </c>
      <c r="T2316" s="45"/>
      <c r="U2316" s="41"/>
      <c r="V2316" s="41"/>
      <c r="W2316" s="42"/>
    </row>
    <row r="2317" spans="1:23" ht="14.25" thickBot="1" x14ac:dyDescent="0.2">
      <c r="A2317" s="27"/>
      <c r="B2317" s="27"/>
      <c r="C2317" s="27"/>
      <c r="D2317" s="27"/>
      <c r="E2317" s="28"/>
      <c r="F2317" s="29"/>
      <c r="G2317" s="30"/>
      <c r="H2317" s="31"/>
      <c r="I2317" s="36" t="str">
        <f>IF(LEN(F2317)*LEN(G2317)*LEN(H2317)=0,"",VLOOKUP(F2317&amp;G2317&amp;H2317,品类代码!$D:$E,2,0))</f>
        <v/>
      </c>
      <c r="J2317" s="37" t="str">
        <f>IF(LEN(I2317)=0,"",VLOOKUP(I2317,品类代码!$E:$F,2,0))</f>
        <v/>
      </c>
      <c r="K2317" s="38" t="str">
        <f>IF(LEN(J2317)=0,"",VLOOKUP(J2317,品类代码!$F:$G,2,0))</f>
        <v/>
      </c>
      <c r="L2317" s="27"/>
      <c r="M2317" s="27"/>
      <c r="N2317" s="27"/>
      <c r="O2317" s="27"/>
      <c r="P2317" s="27"/>
      <c r="Q2317" s="27"/>
      <c r="R2317" s="27"/>
      <c r="S2317" s="39" t="str">
        <f t="shared" si="36"/>
        <v/>
      </c>
      <c r="T2317" s="45"/>
      <c r="U2317" s="41"/>
      <c r="V2317" s="41"/>
      <c r="W2317" s="42"/>
    </row>
    <row r="2318" spans="1:23" s="32" customFormat="1" ht="14.25" thickBot="1" x14ac:dyDescent="0.2">
      <c r="A2318" s="27"/>
      <c r="B2318" s="27"/>
      <c r="C2318" s="27"/>
      <c r="D2318" s="27"/>
      <c r="E2318" s="28"/>
      <c r="F2318" s="29"/>
      <c r="G2318" s="30"/>
      <c r="H2318" s="31"/>
      <c r="I2318" s="36" t="str">
        <f>IF(LEN(F2318)*LEN(G2318)*LEN(H2318)=0,"",VLOOKUP(F2318&amp;G2318&amp;H2318,品类代码!$D:$E,2,0))</f>
        <v/>
      </c>
      <c r="J2318" s="37" t="str">
        <f>IF(LEN(I2318)=0,"",VLOOKUP(I2318,品类代码!$E:$F,2,0))</f>
        <v/>
      </c>
      <c r="K2318" s="38" t="str">
        <f>IF(LEN(J2318)=0,"",VLOOKUP(J2318,品类代码!$F:$G,2,0))</f>
        <v/>
      </c>
      <c r="L2318" s="27"/>
      <c r="M2318" s="27"/>
      <c r="N2318" s="27"/>
      <c r="O2318" s="27"/>
      <c r="P2318" s="27"/>
      <c r="Q2318" s="27"/>
      <c r="R2318" s="27"/>
      <c r="S2318" s="39" t="str">
        <f t="shared" si="36"/>
        <v/>
      </c>
      <c r="T2318" s="44"/>
      <c r="U2318" s="40"/>
      <c r="V2318" s="40"/>
      <c r="W2318" s="35"/>
    </row>
    <row r="2319" spans="1:23" ht="14.25" thickBot="1" x14ac:dyDescent="0.2">
      <c r="A2319" s="27"/>
      <c r="B2319" s="27"/>
      <c r="C2319" s="27"/>
      <c r="D2319" s="27"/>
      <c r="E2319" s="28"/>
      <c r="F2319" s="29"/>
      <c r="G2319" s="30"/>
      <c r="H2319" s="31"/>
      <c r="I2319" s="36" t="str">
        <f>IF(LEN(F2319)*LEN(G2319)*LEN(H2319)=0,"",VLOOKUP(F2319&amp;G2319&amp;H2319,品类代码!$D:$E,2,0))</f>
        <v/>
      </c>
      <c r="J2319" s="37" t="str">
        <f>IF(LEN(I2319)=0,"",VLOOKUP(I2319,品类代码!$E:$F,2,0))</f>
        <v/>
      </c>
      <c r="K2319" s="38" t="str">
        <f>IF(LEN(J2319)=0,"",VLOOKUP(J2319,品类代码!$F:$G,2,0))</f>
        <v/>
      </c>
      <c r="L2319" s="27"/>
      <c r="M2319" s="27"/>
      <c r="N2319" s="27"/>
      <c r="O2319" s="27"/>
      <c r="P2319" s="27"/>
      <c r="Q2319" s="27"/>
      <c r="R2319" s="27"/>
      <c r="S2319" s="39" t="str">
        <f t="shared" si="36"/>
        <v/>
      </c>
      <c r="T2319" s="45"/>
      <c r="U2319" s="41"/>
      <c r="V2319" s="41"/>
      <c r="W2319" s="42"/>
    </row>
    <row r="2320" spans="1:23" ht="14.25" thickBot="1" x14ac:dyDescent="0.2">
      <c r="A2320" s="27"/>
      <c r="B2320" s="27"/>
      <c r="C2320" s="27"/>
      <c r="D2320" s="27"/>
      <c r="E2320" s="28"/>
      <c r="F2320" s="29"/>
      <c r="G2320" s="30"/>
      <c r="H2320" s="31"/>
      <c r="I2320" s="36" t="str">
        <f>IF(LEN(F2320)*LEN(G2320)*LEN(H2320)=0,"",VLOOKUP(F2320&amp;G2320&amp;H2320,品类代码!$D:$E,2,0))</f>
        <v/>
      </c>
      <c r="J2320" s="37" t="str">
        <f>IF(LEN(I2320)=0,"",VLOOKUP(I2320,品类代码!$E:$F,2,0))</f>
        <v/>
      </c>
      <c r="K2320" s="38" t="str">
        <f>IF(LEN(J2320)=0,"",VLOOKUP(J2320,品类代码!$F:$G,2,0))</f>
        <v/>
      </c>
      <c r="L2320" s="27"/>
      <c r="M2320" s="27"/>
      <c r="N2320" s="27"/>
      <c r="O2320" s="27"/>
      <c r="P2320" s="27"/>
      <c r="Q2320" s="27"/>
      <c r="R2320" s="27"/>
      <c r="S2320" s="39" t="str">
        <f t="shared" si="36"/>
        <v/>
      </c>
      <c r="T2320" s="45"/>
      <c r="U2320" s="41"/>
      <c r="V2320" s="41"/>
      <c r="W2320" s="42"/>
    </row>
    <row r="2321" spans="1:23" s="32" customFormat="1" ht="14.25" thickBot="1" x14ac:dyDescent="0.2">
      <c r="A2321" s="27"/>
      <c r="B2321" s="27"/>
      <c r="C2321" s="27"/>
      <c r="D2321" s="27"/>
      <c r="E2321" s="28"/>
      <c r="F2321" s="29"/>
      <c r="G2321" s="30"/>
      <c r="H2321" s="31"/>
      <c r="I2321" s="36" t="str">
        <f>IF(LEN(F2321)*LEN(G2321)*LEN(H2321)=0,"",VLOOKUP(F2321&amp;G2321&amp;H2321,品类代码!$D:$E,2,0))</f>
        <v/>
      </c>
      <c r="J2321" s="37" t="str">
        <f>IF(LEN(I2321)=0,"",VLOOKUP(I2321,品类代码!$E:$F,2,0))</f>
        <v/>
      </c>
      <c r="K2321" s="38" t="str">
        <f>IF(LEN(J2321)=0,"",VLOOKUP(J2321,品类代码!$F:$G,2,0))</f>
        <v/>
      </c>
      <c r="L2321" s="27"/>
      <c r="M2321" s="27"/>
      <c r="N2321" s="27"/>
      <c r="O2321" s="27"/>
      <c r="P2321" s="27"/>
      <c r="Q2321" s="27"/>
      <c r="R2321" s="27"/>
      <c r="S2321" s="39" t="str">
        <f t="shared" si="36"/>
        <v/>
      </c>
      <c r="T2321" s="44"/>
      <c r="U2321" s="40"/>
      <c r="V2321" s="40"/>
      <c r="W2321" s="35"/>
    </row>
    <row r="2322" spans="1:23" ht="14.25" thickBot="1" x14ac:dyDescent="0.2">
      <c r="A2322" s="27"/>
      <c r="B2322" s="27"/>
      <c r="C2322" s="27"/>
      <c r="D2322" s="27"/>
      <c r="E2322" s="28"/>
      <c r="F2322" s="29"/>
      <c r="G2322" s="30"/>
      <c r="H2322" s="31"/>
      <c r="I2322" s="36" t="str">
        <f>IF(LEN(F2322)*LEN(G2322)*LEN(H2322)=0,"",VLOOKUP(F2322&amp;G2322&amp;H2322,品类代码!$D:$E,2,0))</f>
        <v/>
      </c>
      <c r="J2322" s="37" t="str">
        <f>IF(LEN(I2322)=0,"",VLOOKUP(I2322,品类代码!$E:$F,2,0))</f>
        <v/>
      </c>
      <c r="K2322" s="38" t="str">
        <f>IF(LEN(J2322)=0,"",VLOOKUP(J2322,品类代码!$F:$G,2,0))</f>
        <v/>
      </c>
      <c r="L2322" s="27"/>
      <c r="M2322" s="27"/>
      <c r="N2322" s="27"/>
      <c r="O2322" s="27"/>
      <c r="P2322" s="27"/>
      <c r="Q2322" s="27"/>
      <c r="R2322" s="27"/>
      <c r="S2322" s="39" t="str">
        <f t="shared" si="36"/>
        <v/>
      </c>
      <c r="T2322" s="45"/>
      <c r="U2322" s="41"/>
      <c r="V2322" s="41"/>
      <c r="W2322" s="42"/>
    </row>
    <row r="2323" spans="1:23" ht="14.25" thickBot="1" x14ac:dyDescent="0.2">
      <c r="A2323" s="27"/>
      <c r="B2323" s="27"/>
      <c r="C2323" s="27"/>
      <c r="D2323" s="27"/>
      <c r="E2323" s="28"/>
      <c r="F2323" s="29"/>
      <c r="G2323" s="30"/>
      <c r="H2323" s="31"/>
      <c r="I2323" s="36" t="str">
        <f>IF(LEN(F2323)*LEN(G2323)*LEN(H2323)=0,"",VLOOKUP(F2323&amp;G2323&amp;H2323,品类代码!$D:$E,2,0))</f>
        <v/>
      </c>
      <c r="J2323" s="37" t="str">
        <f>IF(LEN(I2323)=0,"",VLOOKUP(I2323,品类代码!$E:$F,2,0))</f>
        <v/>
      </c>
      <c r="K2323" s="38" t="str">
        <f>IF(LEN(J2323)=0,"",VLOOKUP(J2323,品类代码!$F:$G,2,0))</f>
        <v/>
      </c>
      <c r="L2323" s="27"/>
      <c r="M2323" s="27"/>
      <c r="N2323" s="27"/>
      <c r="O2323" s="27"/>
      <c r="P2323" s="27"/>
      <c r="Q2323" s="27"/>
      <c r="R2323" s="27"/>
      <c r="S2323" s="39" t="str">
        <f t="shared" si="36"/>
        <v/>
      </c>
      <c r="T2323" s="45"/>
      <c r="U2323" s="41"/>
      <c r="V2323" s="41"/>
      <c r="W2323" s="42"/>
    </row>
    <row r="2324" spans="1:23" s="32" customFormat="1" ht="14.25" thickBot="1" x14ac:dyDescent="0.2">
      <c r="A2324" s="27"/>
      <c r="B2324" s="27"/>
      <c r="C2324" s="27"/>
      <c r="D2324" s="27"/>
      <c r="E2324" s="28"/>
      <c r="F2324" s="29"/>
      <c r="G2324" s="30"/>
      <c r="H2324" s="31"/>
      <c r="I2324" s="36" t="str">
        <f>IF(LEN(F2324)*LEN(G2324)*LEN(H2324)=0,"",VLOOKUP(F2324&amp;G2324&amp;H2324,品类代码!$D:$E,2,0))</f>
        <v/>
      </c>
      <c r="J2324" s="37" t="str">
        <f>IF(LEN(I2324)=0,"",VLOOKUP(I2324,品类代码!$E:$F,2,0))</f>
        <v/>
      </c>
      <c r="K2324" s="38" t="str">
        <f>IF(LEN(J2324)=0,"",VLOOKUP(J2324,品类代码!$F:$G,2,0))</f>
        <v/>
      </c>
      <c r="L2324" s="27"/>
      <c r="M2324" s="27"/>
      <c r="N2324" s="27"/>
      <c r="O2324" s="27"/>
      <c r="P2324" s="27"/>
      <c r="Q2324" s="27"/>
      <c r="R2324" s="27"/>
      <c r="S2324" s="39" t="str">
        <f t="shared" si="36"/>
        <v/>
      </c>
      <c r="T2324" s="44"/>
      <c r="U2324" s="40"/>
      <c r="V2324" s="40"/>
      <c r="W2324" s="35"/>
    </row>
    <row r="2325" spans="1:23" ht="14.25" thickBot="1" x14ac:dyDescent="0.2">
      <c r="A2325" s="27"/>
      <c r="B2325" s="27"/>
      <c r="C2325" s="27"/>
      <c r="D2325" s="27"/>
      <c r="E2325" s="28"/>
      <c r="F2325" s="29"/>
      <c r="G2325" s="30"/>
      <c r="H2325" s="31"/>
      <c r="I2325" s="36" t="str">
        <f>IF(LEN(F2325)*LEN(G2325)*LEN(H2325)=0,"",VLOOKUP(F2325&amp;G2325&amp;H2325,品类代码!$D:$E,2,0))</f>
        <v/>
      </c>
      <c r="J2325" s="37" t="str">
        <f>IF(LEN(I2325)=0,"",VLOOKUP(I2325,品类代码!$E:$F,2,0))</f>
        <v/>
      </c>
      <c r="K2325" s="38" t="str">
        <f>IF(LEN(J2325)=0,"",VLOOKUP(J2325,品类代码!$F:$G,2,0))</f>
        <v/>
      </c>
      <c r="L2325" s="27"/>
      <c r="M2325" s="27"/>
      <c r="N2325" s="27"/>
      <c r="O2325" s="27"/>
      <c r="P2325" s="27"/>
      <c r="Q2325" s="27"/>
      <c r="R2325" s="27"/>
      <c r="S2325" s="39" t="str">
        <f t="shared" si="36"/>
        <v/>
      </c>
      <c r="T2325" s="45"/>
      <c r="U2325" s="41"/>
      <c r="V2325" s="41"/>
      <c r="W2325" s="42"/>
    </row>
    <row r="2326" spans="1:23" ht="14.25" thickBot="1" x14ac:dyDescent="0.2">
      <c r="A2326" s="27"/>
      <c r="B2326" s="27"/>
      <c r="C2326" s="27"/>
      <c r="D2326" s="27"/>
      <c r="E2326" s="28"/>
      <c r="F2326" s="29"/>
      <c r="G2326" s="30"/>
      <c r="H2326" s="31"/>
      <c r="I2326" s="36" t="str">
        <f>IF(LEN(F2326)*LEN(G2326)*LEN(H2326)=0,"",VLOOKUP(F2326&amp;G2326&amp;H2326,品类代码!$D:$E,2,0))</f>
        <v/>
      </c>
      <c r="J2326" s="37" t="str">
        <f>IF(LEN(I2326)=0,"",VLOOKUP(I2326,品类代码!$E:$F,2,0))</f>
        <v/>
      </c>
      <c r="K2326" s="38" t="str">
        <f>IF(LEN(J2326)=0,"",VLOOKUP(J2326,品类代码!$F:$G,2,0))</f>
        <v/>
      </c>
      <c r="L2326" s="27"/>
      <c r="M2326" s="27"/>
      <c r="N2326" s="27"/>
      <c r="O2326" s="27"/>
      <c r="P2326" s="27"/>
      <c r="Q2326" s="27"/>
      <c r="R2326" s="27"/>
      <c r="S2326" s="39" t="str">
        <f t="shared" si="36"/>
        <v/>
      </c>
      <c r="T2326" s="45"/>
      <c r="U2326" s="41"/>
      <c r="V2326" s="41"/>
      <c r="W2326" s="42"/>
    </row>
    <row r="2327" spans="1:23" s="32" customFormat="1" ht="14.25" thickBot="1" x14ac:dyDescent="0.2">
      <c r="A2327" s="27"/>
      <c r="B2327" s="27"/>
      <c r="C2327" s="27"/>
      <c r="D2327" s="27"/>
      <c r="E2327" s="28"/>
      <c r="F2327" s="29"/>
      <c r="G2327" s="30"/>
      <c r="H2327" s="31"/>
      <c r="I2327" s="36" t="str">
        <f>IF(LEN(F2327)*LEN(G2327)*LEN(H2327)=0,"",VLOOKUP(F2327&amp;G2327&amp;H2327,品类代码!$D:$E,2,0))</f>
        <v/>
      </c>
      <c r="J2327" s="37" t="str">
        <f>IF(LEN(I2327)=0,"",VLOOKUP(I2327,品类代码!$E:$F,2,0))</f>
        <v/>
      </c>
      <c r="K2327" s="38" t="str">
        <f>IF(LEN(J2327)=0,"",VLOOKUP(J2327,品类代码!$F:$G,2,0))</f>
        <v/>
      </c>
      <c r="L2327" s="27"/>
      <c r="M2327" s="27"/>
      <c r="N2327" s="27"/>
      <c r="O2327" s="27"/>
      <c r="P2327" s="27"/>
      <c r="Q2327" s="27"/>
      <c r="R2327" s="27"/>
      <c r="S2327" s="39" t="str">
        <f t="shared" si="36"/>
        <v/>
      </c>
      <c r="T2327" s="44"/>
      <c r="U2327" s="40"/>
      <c r="V2327" s="40"/>
      <c r="W2327" s="35"/>
    </row>
    <row r="2328" spans="1:23" ht="14.25" thickBot="1" x14ac:dyDescent="0.2">
      <c r="A2328" s="27"/>
      <c r="B2328" s="27"/>
      <c r="C2328" s="27"/>
      <c r="D2328" s="27"/>
      <c r="E2328" s="28"/>
      <c r="F2328" s="29"/>
      <c r="G2328" s="30"/>
      <c r="H2328" s="31"/>
      <c r="I2328" s="36" t="str">
        <f>IF(LEN(F2328)*LEN(G2328)*LEN(H2328)=0,"",VLOOKUP(F2328&amp;G2328&amp;H2328,品类代码!$D:$E,2,0))</f>
        <v/>
      </c>
      <c r="J2328" s="37" t="str">
        <f>IF(LEN(I2328)=0,"",VLOOKUP(I2328,品类代码!$E:$F,2,0))</f>
        <v/>
      </c>
      <c r="K2328" s="38" t="str">
        <f>IF(LEN(J2328)=0,"",VLOOKUP(J2328,品类代码!$F:$G,2,0))</f>
        <v/>
      </c>
      <c r="L2328" s="27"/>
      <c r="M2328" s="27"/>
      <c r="N2328" s="27"/>
      <c r="O2328" s="27"/>
      <c r="P2328" s="27"/>
      <c r="Q2328" s="27"/>
      <c r="R2328" s="27"/>
      <c r="S2328" s="39" t="str">
        <f t="shared" si="36"/>
        <v/>
      </c>
      <c r="T2328" s="45"/>
      <c r="U2328" s="41"/>
      <c r="V2328" s="41"/>
      <c r="W2328" s="42"/>
    </row>
    <row r="2329" spans="1:23" ht="14.25" thickBot="1" x14ac:dyDescent="0.2">
      <c r="A2329" s="27"/>
      <c r="B2329" s="27"/>
      <c r="C2329" s="27"/>
      <c r="D2329" s="27"/>
      <c r="E2329" s="28"/>
      <c r="F2329" s="29"/>
      <c r="G2329" s="30"/>
      <c r="H2329" s="31"/>
      <c r="I2329" s="36" t="str">
        <f>IF(LEN(F2329)*LEN(G2329)*LEN(H2329)=0,"",VLOOKUP(F2329&amp;G2329&amp;H2329,品类代码!$D:$E,2,0))</f>
        <v/>
      </c>
      <c r="J2329" s="37" t="str">
        <f>IF(LEN(I2329)=0,"",VLOOKUP(I2329,品类代码!$E:$F,2,0))</f>
        <v/>
      </c>
      <c r="K2329" s="38" t="str">
        <f>IF(LEN(J2329)=0,"",VLOOKUP(J2329,品类代码!$F:$G,2,0))</f>
        <v/>
      </c>
      <c r="L2329" s="27"/>
      <c r="M2329" s="27"/>
      <c r="N2329" s="27"/>
      <c r="O2329" s="27"/>
      <c r="P2329" s="27"/>
      <c r="Q2329" s="27"/>
      <c r="R2329" s="27"/>
      <c r="S2329" s="39" t="str">
        <f t="shared" si="36"/>
        <v/>
      </c>
      <c r="T2329" s="45"/>
      <c r="U2329" s="41"/>
      <c r="V2329" s="41"/>
      <c r="W2329" s="42"/>
    </row>
    <row r="2330" spans="1:23" s="32" customFormat="1" ht="14.25" thickBot="1" x14ac:dyDescent="0.2">
      <c r="A2330" s="27"/>
      <c r="B2330" s="27"/>
      <c r="C2330" s="27"/>
      <c r="D2330" s="27"/>
      <c r="E2330" s="28"/>
      <c r="F2330" s="29"/>
      <c r="G2330" s="30"/>
      <c r="H2330" s="31"/>
      <c r="I2330" s="36" t="str">
        <f>IF(LEN(F2330)*LEN(G2330)*LEN(H2330)=0,"",VLOOKUP(F2330&amp;G2330&amp;H2330,品类代码!$D:$E,2,0))</f>
        <v/>
      </c>
      <c r="J2330" s="37" t="str">
        <f>IF(LEN(I2330)=0,"",VLOOKUP(I2330,品类代码!$E:$F,2,0))</f>
        <v/>
      </c>
      <c r="K2330" s="38" t="str">
        <f>IF(LEN(J2330)=0,"",VLOOKUP(J2330,品类代码!$F:$G,2,0))</f>
        <v/>
      </c>
      <c r="L2330" s="27"/>
      <c r="M2330" s="27"/>
      <c r="N2330" s="27"/>
      <c r="O2330" s="27"/>
      <c r="P2330" s="27"/>
      <c r="Q2330" s="27"/>
      <c r="R2330" s="27"/>
      <c r="S2330" s="39" t="str">
        <f t="shared" si="36"/>
        <v/>
      </c>
      <c r="T2330" s="44"/>
      <c r="U2330" s="40"/>
      <c r="V2330" s="40"/>
      <c r="W2330" s="35"/>
    </row>
    <row r="2331" spans="1:23" ht="14.25" thickBot="1" x14ac:dyDescent="0.2">
      <c r="A2331" s="27"/>
      <c r="B2331" s="27"/>
      <c r="C2331" s="27"/>
      <c r="D2331" s="27"/>
      <c r="E2331" s="28"/>
      <c r="F2331" s="29"/>
      <c r="G2331" s="30"/>
      <c r="H2331" s="31"/>
      <c r="I2331" s="36" t="str">
        <f>IF(LEN(F2331)*LEN(G2331)*LEN(H2331)=0,"",VLOOKUP(F2331&amp;G2331&amp;H2331,品类代码!$D:$E,2,0))</f>
        <v/>
      </c>
      <c r="J2331" s="37" t="str">
        <f>IF(LEN(I2331)=0,"",VLOOKUP(I2331,品类代码!$E:$F,2,0))</f>
        <v/>
      </c>
      <c r="K2331" s="38" t="str">
        <f>IF(LEN(J2331)=0,"",VLOOKUP(J2331,品类代码!$F:$G,2,0))</f>
        <v/>
      </c>
      <c r="L2331" s="27"/>
      <c r="M2331" s="27"/>
      <c r="N2331" s="27"/>
      <c r="O2331" s="27"/>
      <c r="P2331" s="27"/>
      <c r="Q2331" s="27"/>
      <c r="R2331" s="27"/>
      <c r="S2331" s="39" t="str">
        <f t="shared" si="36"/>
        <v/>
      </c>
      <c r="T2331" s="45"/>
      <c r="U2331" s="41"/>
      <c r="V2331" s="41"/>
      <c r="W2331" s="42"/>
    </row>
    <row r="2332" spans="1:23" ht="14.25" thickBot="1" x14ac:dyDescent="0.2">
      <c r="A2332" s="27"/>
      <c r="B2332" s="27"/>
      <c r="C2332" s="27"/>
      <c r="D2332" s="27"/>
      <c r="E2332" s="28"/>
      <c r="F2332" s="29"/>
      <c r="G2332" s="30"/>
      <c r="H2332" s="31"/>
      <c r="I2332" s="36" t="str">
        <f>IF(LEN(F2332)*LEN(G2332)*LEN(H2332)=0,"",VLOOKUP(F2332&amp;G2332&amp;H2332,品类代码!$D:$E,2,0))</f>
        <v/>
      </c>
      <c r="J2332" s="37" t="str">
        <f>IF(LEN(I2332)=0,"",VLOOKUP(I2332,品类代码!$E:$F,2,0))</f>
        <v/>
      </c>
      <c r="K2332" s="38" t="str">
        <f>IF(LEN(J2332)=0,"",VLOOKUP(J2332,品类代码!$F:$G,2,0))</f>
        <v/>
      </c>
      <c r="L2332" s="27"/>
      <c r="M2332" s="27"/>
      <c r="N2332" s="27"/>
      <c r="O2332" s="27"/>
      <c r="P2332" s="27"/>
      <c r="Q2332" s="27"/>
      <c r="R2332" s="27"/>
      <c r="S2332" s="39" t="str">
        <f t="shared" si="36"/>
        <v/>
      </c>
      <c r="T2332" s="45"/>
      <c r="U2332" s="41"/>
      <c r="V2332" s="41"/>
      <c r="W2332" s="42"/>
    </row>
    <row r="2333" spans="1:23" s="32" customFormat="1" ht="14.25" thickBot="1" x14ac:dyDescent="0.2">
      <c r="A2333" s="27"/>
      <c r="B2333" s="27"/>
      <c r="C2333" s="27"/>
      <c r="D2333" s="27"/>
      <c r="E2333" s="28"/>
      <c r="F2333" s="29"/>
      <c r="G2333" s="30"/>
      <c r="H2333" s="31"/>
      <c r="I2333" s="36" t="str">
        <f>IF(LEN(F2333)*LEN(G2333)*LEN(H2333)=0,"",VLOOKUP(F2333&amp;G2333&amp;H2333,品类代码!$D:$E,2,0))</f>
        <v/>
      </c>
      <c r="J2333" s="37" t="str">
        <f>IF(LEN(I2333)=0,"",VLOOKUP(I2333,品类代码!$E:$F,2,0))</f>
        <v/>
      </c>
      <c r="K2333" s="38" t="str">
        <f>IF(LEN(J2333)=0,"",VLOOKUP(J2333,品类代码!$F:$G,2,0))</f>
        <v/>
      </c>
      <c r="L2333" s="27"/>
      <c r="M2333" s="27"/>
      <c r="N2333" s="27"/>
      <c r="O2333" s="27"/>
      <c r="P2333" s="27"/>
      <c r="Q2333" s="27"/>
      <c r="R2333" s="27"/>
      <c r="S2333" s="39" t="str">
        <f t="shared" si="36"/>
        <v/>
      </c>
      <c r="T2333" s="44"/>
      <c r="U2333" s="40"/>
      <c r="V2333" s="40"/>
      <c r="W2333" s="35"/>
    </row>
    <row r="2334" spans="1:23" ht="14.25" thickBot="1" x14ac:dyDescent="0.2">
      <c r="A2334" s="27"/>
      <c r="B2334" s="27"/>
      <c r="C2334" s="27"/>
      <c r="D2334" s="27"/>
      <c r="E2334" s="28"/>
      <c r="F2334" s="29"/>
      <c r="G2334" s="30"/>
      <c r="H2334" s="31"/>
      <c r="I2334" s="36" t="str">
        <f>IF(LEN(F2334)*LEN(G2334)*LEN(H2334)=0,"",VLOOKUP(F2334&amp;G2334&amp;H2334,品类代码!$D:$E,2,0))</f>
        <v/>
      </c>
      <c r="J2334" s="37" t="str">
        <f>IF(LEN(I2334)=0,"",VLOOKUP(I2334,品类代码!$E:$F,2,0))</f>
        <v/>
      </c>
      <c r="K2334" s="38" t="str">
        <f>IF(LEN(J2334)=0,"",VLOOKUP(J2334,品类代码!$F:$G,2,0))</f>
        <v/>
      </c>
      <c r="L2334" s="27"/>
      <c r="M2334" s="27"/>
      <c r="N2334" s="27"/>
      <c r="O2334" s="27"/>
      <c r="P2334" s="27"/>
      <c r="Q2334" s="27"/>
      <c r="R2334" s="27"/>
      <c r="S2334" s="39" t="str">
        <f t="shared" si="36"/>
        <v/>
      </c>
      <c r="T2334" s="45"/>
      <c r="U2334" s="41"/>
      <c r="V2334" s="41"/>
      <c r="W2334" s="42"/>
    </row>
    <row r="2335" spans="1:23" ht="14.25" thickBot="1" x14ac:dyDescent="0.2">
      <c r="A2335" s="27"/>
      <c r="B2335" s="27"/>
      <c r="C2335" s="27"/>
      <c r="D2335" s="27"/>
      <c r="E2335" s="28"/>
      <c r="F2335" s="29"/>
      <c r="G2335" s="30"/>
      <c r="H2335" s="31"/>
      <c r="I2335" s="36" t="str">
        <f>IF(LEN(F2335)*LEN(G2335)*LEN(H2335)=0,"",VLOOKUP(F2335&amp;G2335&amp;H2335,品类代码!$D:$E,2,0))</f>
        <v/>
      </c>
      <c r="J2335" s="37" t="str">
        <f>IF(LEN(I2335)=0,"",VLOOKUP(I2335,品类代码!$E:$F,2,0))</f>
        <v/>
      </c>
      <c r="K2335" s="38" t="str">
        <f>IF(LEN(J2335)=0,"",VLOOKUP(J2335,品类代码!$F:$G,2,0))</f>
        <v/>
      </c>
      <c r="L2335" s="27"/>
      <c r="M2335" s="27"/>
      <c r="N2335" s="27"/>
      <c r="O2335" s="27"/>
      <c r="P2335" s="27"/>
      <c r="Q2335" s="27"/>
      <c r="R2335" s="27"/>
      <c r="S2335" s="39" t="str">
        <f t="shared" si="36"/>
        <v/>
      </c>
      <c r="T2335" s="45"/>
      <c r="U2335" s="41"/>
      <c r="V2335" s="41"/>
      <c r="W2335" s="42"/>
    </row>
    <row r="2336" spans="1:23" s="32" customFormat="1" ht="14.25" thickBot="1" x14ac:dyDescent="0.2">
      <c r="A2336" s="27"/>
      <c r="B2336" s="27"/>
      <c r="C2336" s="27"/>
      <c r="D2336" s="27"/>
      <c r="E2336" s="28"/>
      <c r="F2336" s="29"/>
      <c r="G2336" s="30"/>
      <c r="H2336" s="31"/>
      <c r="I2336" s="36" t="str">
        <f>IF(LEN(F2336)*LEN(G2336)*LEN(H2336)=0,"",VLOOKUP(F2336&amp;G2336&amp;H2336,品类代码!$D:$E,2,0))</f>
        <v/>
      </c>
      <c r="J2336" s="37" t="str">
        <f>IF(LEN(I2336)=0,"",VLOOKUP(I2336,品类代码!$E:$F,2,0))</f>
        <v/>
      </c>
      <c r="K2336" s="38" t="str">
        <f>IF(LEN(J2336)=0,"",VLOOKUP(J2336,品类代码!$F:$G,2,0))</f>
        <v/>
      </c>
      <c r="L2336" s="27"/>
      <c r="M2336" s="27"/>
      <c r="N2336" s="27"/>
      <c r="O2336" s="27"/>
      <c r="P2336" s="27"/>
      <c r="Q2336" s="27"/>
      <c r="R2336" s="27"/>
      <c r="S2336" s="39" t="str">
        <f t="shared" si="36"/>
        <v/>
      </c>
      <c r="T2336" s="44"/>
      <c r="U2336" s="40"/>
      <c r="V2336" s="40"/>
      <c r="W2336" s="35"/>
    </row>
    <row r="2337" spans="1:23" ht="14.25" thickBot="1" x14ac:dyDescent="0.2">
      <c r="A2337" s="27"/>
      <c r="B2337" s="27"/>
      <c r="C2337" s="27"/>
      <c r="D2337" s="27"/>
      <c r="E2337" s="28"/>
      <c r="F2337" s="29"/>
      <c r="G2337" s="30"/>
      <c r="H2337" s="31"/>
      <c r="I2337" s="36" t="str">
        <f>IF(LEN(F2337)*LEN(G2337)*LEN(H2337)=0,"",VLOOKUP(F2337&amp;G2337&amp;H2337,品类代码!$D:$E,2,0))</f>
        <v/>
      </c>
      <c r="J2337" s="37" t="str">
        <f>IF(LEN(I2337)=0,"",VLOOKUP(I2337,品类代码!$E:$F,2,0))</f>
        <v/>
      </c>
      <c r="K2337" s="38" t="str">
        <f>IF(LEN(J2337)=0,"",VLOOKUP(J2337,品类代码!$F:$G,2,0))</f>
        <v/>
      </c>
      <c r="L2337" s="27"/>
      <c r="M2337" s="27"/>
      <c r="N2337" s="27"/>
      <c r="O2337" s="27"/>
      <c r="P2337" s="27"/>
      <c r="Q2337" s="27"/>
      <c r="R2337" s="27"/>
      <c r="S2337" s="39" t="str">
        <f t="shared" si="36"/>
        <v/>
      </c>
      <c r="T2337" s="45"/>
      <c r="U2337" s="41"/>
      <c r="V2337" s="41"/>
      <c r="W2337" s="42"/>
    </row>
    <row r="2338" spans="1:23" ht="14.25" thickBot="1" x14ac:dyDescent="0.2">
      <c r="A2338" s="27"/>
      <c r="B2338" s="27"/>
      <c r="C2338" s="27"/>
      <c r="D2338" s="27"/>
      <c r="E2338" s="28"/>
      <c r="F2338" s="29"/>
      <c r="G2338" s="30"/>
      <c r="H2338" s="31"/>
      <c r="I2338" s="36" t="str">
        <f>IF(LEN(F2338)*LEN(G2338)*LEN(H2338)=0,"",VLOOKUP(F2338&amp;G2338&amp;H2338,品类代码!$D:$E,2,0))</f>
        <v/>
      </c>
      <c r="J2338" s="37" t="str">
        <f>IF(LEN(I2338)=0,"",VLOOKUP(I2338,品类代码!$E:$F,2,0))</f>
        <v/>
      </c>
      <c r="K2338" s="38" t="str">
        <f>IF(LEN(J2338)=0,"",VLOOKUP(J2338,品类代码!$F:$G,2,0))</f>
        <v/>
      </c>
      <c r="L2338" s="27"/>
      <c r="M2338" s="27"/>
      <c r="N2338" s="27"/>
      <c r="O2338" s="27"/>
      <c r="P2338" s="27"/>
      <c r="Q2338" s="27"/>
      <c r="R2338" s="27"/>
      <c r="S2338" s="39" t="str">
        <f t="shared" si="36"/>
        <v/>
      </c>
      <c r="T2338" s="45"/>
      <c r="U2338" s="41"/>
      <c r="V2338" s="41"/>
      <c r="W2338" s="42"/>
    </row>
    <row r="2339" spans="1:23" s="32" customFormat="1" ht="14.25" thickBot="1" x14ac:dyDescent="0.2">
      <c r="A2339" s="27"/>
      <c r="B2339" s="27"/>
      <c r="C2339" s="27"/>
      <c r="D2339" s="27"/>
      <c r="E2339" s="28"/>
      <c r="F2339" s="29"/>
      <c r="G2339" s="30"/>
      <c r="H2339" s="31"/>
      <c r="I2339" s="36" t="str">
        <f>IF(LEN(F2339)*LEN(G2339)*LEN(H2339)=0,"",VLOOKUP(F2339&amp;G2339&amp;H2339,品类代码!$D:$E,2,0))</f>
        <v/>
      </c>
      <c r="J2339" s="37" t="str">
        <f>IF(LEN(I2339)=0,"",VLOOKUP(I2339,品类代码!$E:$F,2,0))</f>
        <v/>
      </c>
      <c r="K2339" s="38" t="str">
        <f>IF(LEN(J2339)=0,"",VLOOKUP(J2339,品类代码!$F:$G,2,0))</f>
        <v/>
      </c>
      <c r="L2339" s="27"/>
      <c r="M2339" s="27"/>
      <c r="N2339" s="27"/>
      <c r="O2339" s="27"/>
      <c r="P2339" s="27"/>
      <c r="Q2339" s="27"/>
      <c r="R2339" s="27"/>
      <c r="S2339" s="39" t="str">
        <f t="shared" si="36"/>
        <v/>
      </c>
      <c r="T2339" s="44"/>
      <c r="U2339" s="40"/>
      <c r="V2339" s="40"/>
      <c r="W2339" s="35"/>
    </row>
    <row r="2340" spans="1:23" ht="14.25" thickBot="1" x14ac:dyDescent="0.2">
      <c r="A2340" s="27"/>
      <c r="B2340" s="27"/>
      <c r="C2340" s="27"/>
      <c r="D2340" s="27"/>
      <c r="E2340" s="28"/>
      <c r="F2340" s="29"/>
      <c r="G2340" s="30"/>
      <c r="H2340" s="31"/>
      <c r="I2340" s="36" t="str">
        <f>IF(LEN(F2340)*LEN(G2340)*LEN(H2340)=0,"",VLOOKUP(F2340&amp;G2340&amp;H2340,品类代码!$D:$E,2,0))</f>
        <v/>
      </c>
      <c r="J2340" s="37" t="str">
        <f>IF(LEN(I2340)=0,"",VLOOKUP(I2340,品类代码!$E:$F,2,0))</f>
        <v/>
      </c>
      <c r="K2340" s="38" t="str">
        <f>IF(LEN(J2340)=0,"",VLOOKUP(J2340,品类代码!$F:$G,2,0))</f>
        <v/>
      </c>
      <c r="L2340" s="27"/>
      <c r="M2340" s="27"/>
      <c r="N2340" s="27"/>
      <c r="O2340" s="27"/>
      <c r="P2340" s="27"/>
      <c r="Q2340" s="27"/>
      <c r="R2340" s="27"/>
      <c r="S2340" s="39" t="str">
        <f t="shared" si="36"/>
        <v/>
      </c>
      <c r="T2340" s="45"/>
      <c r="U2340" s="41"/>
      <c r="V2340" s="41"/>
      <c r="W2340" s="42"/>
    </row>
    <row r="2341" spans="1:23" ht="14.25" thickBot="1" x14ac:dyDescent="0.2">
      <c r="A2341" s="27"/>
      <c r="B2341" s="27"/>
      <c r="C2341" s="27"/>
      <c r="D2341" s="27"/>
      <c r="E2341" s="28"/>
      <c r="F2341" s="29"/>
      <c r="G2341" s="30"/>
      <c r="H2341" s="31"/>
      <c r="I2341" s="36" t="str">
        <f>IF(LEN(F2341)*LEN(G2341)*LEN(H2341)=0,"",VLOOKUP(F2341&amp;G2341&amp;H2341,品类代码!$D:$E,2,0))</f>
        <v/>
      </c>
      <c r="J2341" s="37" t="str">
        <f>IF(LEN(I2341)=0,"",VLOOKUP(I2341,品类代码!$E:$F,2,0))</f>
        <v/>
      </c>
      <c r="K2341" s="38" t="str">
        <f>IF(LEN(J2341)=0,"",VLOOKUP(J2341,品类代码!$F:$G,2,0))</f>
        <v/>
      </c>
      <c r="L2341" s="27"/>
      <c r="M2341" s="27"/>
      <c r="N2341" s="27"/>
      <c r="O2341" s="27"/>
      <c r="P2341" s="27"/>
      <c r="Q2341" s="27"/>
      <c r="R2341" s="27"/>
      <c r="S2341" s="39" t="str">
        <f t="shared" si="36"/>
        <v/>
      </c>
      <c r="T2341" s="45"/>
      <c r="U2341" s="41"/>
      <c r="V2341" s="41"/>
      <c r="W2341" s="42"/>
    </row>
    <row r="2342" spans="1:23" s="32" customFormat="1" ht="14.25" thickBot="1" x14ac:dyDescent="0.2">
      <c r="A2342" s="27"/>
      <c r="B2342" s="27"/>
      <c r="C2342" s="27"/>
      <c r="D2342" s="27"/>
      <c r="E2342" s="28"/>
      <c r="F2342" s="29"/>
      <c r="G2342" s="30"/>
      <c r="H2342" s="31"/>
      <c r="I2342" s="36" t="str">
        <f>IF(LEN(F2342)*LEN(G2342)*LEN(H2342)=0,"",VLOOKUP(F2342&amp;G2342&amp;H2342,品类代码!$D:$E,2,0))</f>
        <v/>
      </c>
      <c r="J2342" s="37" t="str">
        <f>IF(LEN(I2342)=0,"",VLOOKUP(I2342,品类代码!$E:$F,2,0))</f>
        <v/>
      </c>
      <c r="K2342" s="38" t="str">
        <f>IF(LEN(J2342)=0,"",VLOOKUP(J2342,品类代码!$F:$G,2,0))</f>
        <v/>
      </c>
      <c r="L2342" s="27"/>
      <c r="M2342" s="27"/>
      <c r="N2342" s="27"/>
      <c r="O2342" s="27"/>
      <c r="P2342" s="27"/>
      <c r="Q2342" s="27"/>
      <c r="R2342" s="27"/>
      <c r="S2342" s="39" t="str">
        <f t="shared" si="36"/>
        <v/>
      </c>
      <c r="T2342" s="44"/>
      <c r="U2342" s="40"/>
      <c r="V2342" s="40"/>
      <c r="W2342" s="35"/>
    </row>
    <row r="2343" spans="1:23" ht="14.25" thickBot="1" x14ac:dyDescent="0.2">
      <c r="A2343" s="27"/>
      <c r="B2343" s="27"/>
      <c r="C2343" s="27"/>
      <c r="D2343" s="27"/>
      <c r="E2343" s="28"/>
      <c r="F2343" s="29"/>
      <c r="G2343" s="30"/>
      <c r="H2343" s="31"/>
      <c r="I2343" s="36" t="str">
        <f>IF(LEN(F2343)*LEN(G2343)*LEN(H2343)=0,"",VLOOKUP(F2343&amp;G2343&amp;H2343,品类代码!$D:$E,2,0))</f>
        <v/>
      </c>
      <c r="J2343" s="37" t="str">
        <f>IF(LEN(I2343)=0,"",VLOOKUP(I2343,品类代码!$E:$F,2,0))</f>
        <v/>
      </c>
      <c r="K2343" s="38" t="str">
        <f>IF(LEN(J2343)=0,"",VLOOKUP(J2343,品类代码!$F:$G,2,0))</f>
        <v/>
      </c>
      <c r="L2343" s="27"/>
      <c r="M2343" s="27"/>
      <c r="N2343" s="27"/>
      <c r="O2343" s="27"/>
      <c r="P2343" s="27"/>
      <c r="Q2343" s="27"/>
      <c r="R2343" s="27"/>
      <c r="S2343" s="39" t="str">
        <f t="shared" si="36"/>
        <v/>
      </c>
      <c r="T2343" s="45"/>
      <c r="U2343" s="41"/>
      <c r="V2343" s="41"/>
      <c r="W2343" s="42"/>
    </row>
    <row r="2344" spans="1:23" ht="14.25" thickBot="1" x14ac:dyDescent="0.2">
      <c r="A2344" s="27"/>
      <c r="B2344" s="27"/>
      <c r="C2344" s="27"/>
      <c r="D2344" s="27"/>
      <c r="E2344" s="28"/>
      <c r="F2344" s="29"/>
      <c r="G2344" s="30"/>
      <c r="H2344" s="31"/>
      <c r="I2344" s="36" t="str">
        <f>IF(LEN(F2344)*LEN(G2344)*LEN(H2344)=0,"",VLOOKUP(F2344&amp;G2344&amp;H2344,品类代码!$D:$E,2,0))</f>
        <v/>
      </c>
      <c r="J2344" s="37" t="str">
        <f>IF(LEN(I2344)=0,"",VLOOKUP(I2344,品类代码!$E:$F,2,0))</f>
        <v/>
      </c>
      <c r="K2344" s="38" t="str">
        <f>IF(LEN(J2344)=0,"",VLOOKUP(J2344,品类代码!$F:$G,2,0))</f>
        <v/>
      </c>
      <c r="L2344" s="27"/>
      <c r="M2344" s="27"/>
      <c r="N2344" s="27"/>
      <c r="O2344" s="27"/>
      <c r="P2344" s="27"/>
      <c r="Q2344" s="27"/>
      <c r="R2344" s="27"/>
      <c r="S2344" s="39" t="str">
        <f t="shared" si="36"/>
        <v/>
      </c>
      <c r="T2344" s="45"/>
      <c r="U2344" s="41"/>
      <c r="V2344" s="41"/>
      <c r="W2344" s="42"/>
    </row>
    <row r="2345" spans="1:23" s="32" customFormat="1" ht="14.25" thickBot="1" x14ac:dyDescent="0.2">
      <c r="A2345" s="27"/>
      <c r="B2345" s="27"/>
      <c r="C2345" s="27"/>
      <c r="D2345" s="27"/>
      <c r="E2345" s="28"/>
      <c r="F2345" s="29"/>
      <c r="G2345" s="30"/>
      <c r="H2345" s="31"/>
      <c r="I2345" s="36" t="str">
        <f>IF(LEN(F2345)*LEN(G2345)*LEN(H2345)=0,"",VLOOKUP(F2345&amp;G2345&amp;H2345,品类代码!$D:$E,2,0))</f>
        <v/>
      </c>
      <c r="J2345" s="37" t="str">
        <f>IF(LEN(I2345)=0,"",VLOOKUP(I2345,品类代码!$E:$F,2,0))</f>
        <v/>
      </c>
      <c r="K2345" s="38" t="str">
        <f>IF(LEN(J2345)=0,"",VLOOKUP(J2345,品类代码!$F:$G,2,0))</f>
        <v/>
      </c>
      <c r="L2345" s="27"/>
      <c r="M2345" s="27"/>
      <c r="N2345" s="27"/>
      <c r="O2345" s="27"/>
      <c r="P2345" s="27"/>
      <c r="Q2345" s="27"/>
      <c r="R2345" s="27"/>
      <c r="S2345" s="39" t="str">
        <f t="shared" si="36"/>
        <v/>
      </c>
      <c r="T2345" s="44"/>
      <c r="U2345" s="40"/>
      <c r="V2345" s="40"/>
      <c r="W2345" s="35"/>
    </row>
    <row r="2346" spans="1:23" ht="14.25" thickBot="1" x14ac:dyDescent="0.2">
      <c r="A2346" s="27"/>
      <c r="B2346" s="27"/>
      <c r="C2346" s="27"/>
      <c r="D2346" s="27"/>
      <c r="E2346" s="28"/>
      <c r="F2346" s="29"/>
      <c r="G2346" s="30"/>
      <c r="H2346" s="31"/>
      <c r="I2346" s="36" t="str">
        <f>IF(LEN(F2346)*LEN(G2346)*LEN(H2346)=0,"",VLOOKUP(F2346&amp;G2346&amp;H2346,品类代码!$D:$E,2,0))</f>
        <v/>
      </c>
      <c r="J2346" s="37" t="str">
        <f>IF(LEN(I2346)=0,"",VLOOKUP(I2346,品类代码!$E:$F,2,0))</f>
        <v/>
      </c>
      <c r="K2346" s="38" t="str">
        <f>IF(LEN(J2346)=0,"",VLOOKUP(J2346,品类代码!$F:$G,2,0))</f>
        <v/>
      </c>
      <c r="L2346" s="27"/>
      <c r="M2346" s="27"/>
      <c r="N2346" s="27"/>
      <c r="O2346" s="27"/>
      <c r="P2346" s="27"/>
      <c r="Q2346" s="27"/>
      <c r="R2346" s="27"/>
      <c r="S2346" s="39" t="str">
        <f t="shared" si="36"/>
        <v/>
      </c>
      <c r="T2346" s="45"/>
      <c r="U2346" s="41"/>
      <c r="V2346" s="41"/>
      <c r="W2346" s="42"/>
    </row>
    <row r="2347" spans="1:23" ht="14.25" thickBot="1" x14ac:dyDescent="0.2">
      <c r="A2347" s="27"/>
      <c r="B2347" s="27"/>
      <c r="C2347" s="27"/>
      <c r="D2347" s="27"/>
      <c r="E2347" s="28"/>
      <c r="F2347" s="29"/>
      <c r="G2347" s="30"/>
      <c r="H2347" s="31"/>
      <c r="I2347" s="36" t="str">
        <f>IF(LEN(F2347)*LEN(G2347)*LEN(H2347)=0,"",VLOOKUP(F2347&amp;G2347&amp;H2347,品类代码!$D:$E,2,0))</f>
        <v/>
      </c>
      <c r="J2347" s="37" t="str">
        <f>IF(LEN(I2347)=0,"",VLOOKUP(I2347,品类代码!$E:$F,2,0))</f>
        <v/>
      </c>
      <c r="K2347" s="38" t="str">
        <f>IF(LEN(J2347)=0,"",VLOOKUP(J2347,品类代码!$F:$G,2,0))</f>
        <v/>
      </c>
      <c r="L2347" s="27"/>
      <c r="M2347" s="27"/>
      <c r="N2347" s="27"/>
      <c r="O2347" s="27"/>
      <c r="P2347" s="27"/>
      <c r="Q2347" s="27"/>
      <c r="R2347" s="27"/>
      <c r="S2347" s="39" t="str">
        <f t="shared" si="36"/>
        <v/>
      </c>
      <c r="T2347" s="45"/>
      <c r="U2347" s="41"/>
      <c r="V2347" s="41"/>
      <c r="W2347" s="42"/>
    </row>
    <row r="2348" spans="1:23" s="32" customFormat="1" ht="14.25" thickBot="1" x14ac:dyDescent="0.2">
      <c r="A2348" s="27"/>
      <c r="B2348" s="27"/>
      <c r="C2348" s="27"/>
      <c r="D2348" s="27"/>
      <c r="E2348" s="28"/>
      <c r="F2348" s="29"/>
      <c r="G2348" s="30"/>
      <c r="H2348" s="31"/>
      <c r="I2348" s="36" t="str">
        <f>IF(LEN(F2348)*LEN(G2348)*LEN(H2348)=0,"",VLOOKUP(F2348&amp;G2348&amp;H2348,品类代码!$D:$E,2,0))</f>
        <v/>
      </c>
      <c r="J2348" s="37" t="str">
        <f>IF(LEN(I2348)=0,"",VLOOKUP(I2348,品类代码!$E:$F,2,0))</f>
        <v/>
      </c>
      <c r="K2348" s="38" t="str">
        <f>IF(LEN(J2348)=0,"",VLOOKUP(J2348,品类代码!$F:$G,2,0))</f>
        <v/>
      </c>
      <c r="L2348" s="27"/>
      <c r="M2348" s="27"/>
      <c r="N2348" s="27"/>
      <c r="O2348" s="27"/>
      <c r="P2348" s="27"/>
      <c r="Q2348" s="27"/>
      <c r="R2348" s="27"/>
      <c r="S2348" s="39" t="str">
        <f t="shared" si="36"/>
        <v/>
      </c>
      <c r="T2348" s="44"/>
      <c r="U2348" s="40"/>
      <c r="V2348" s="40"/>
      <c r="W2348" s="35"/>
    </row>
    <row r="2349" spans="1:23" ht="14.25" thickBot="1" x14ac:dyDescent="0.2">
      <c r="A2349" s="27"/>
      <c r="B2349" s="27"/>
      <c r="C2349" s="27"/>
      <c r="D2349" s="27"/>
      <c r="E2349" s="28"/>
      <c r="F2349" s="29"/>
      <c r="G2349" s="30"/>
      <c r="H2349" s="31"/>
      <c r="I2349" s="36" t="str">
        <f>IF(LEN(F2349)*LEN(G2349)*LEN(H2349)=0,"",VLOOKUP(F2349&amp;G2349&amp;H2349,品类代码!$D:$E,2,0))</f>
        <v/>
      </c>
      <c r="J2349" s="37" t="str">
        <f>IF(LEN(I2349)=0,"",VLOOKUP(I2349,品类代码!$E:$F,2,0))</f>
        <v/>
      </c>
      <c r="K2349" s="38" t="str">
        <f>IF(LEN(J2349)=0,"",VLOOKUP(J2349,品类代码!$F:$G,2,0))</f>
        <v/>
      </c>
      <c r="L2349" s="27"/>
      <c r="M2349" s="27"/>
      <c r="N2349" s="27"/>
      <c r="O2349" s="27"/>
      <c r="P2349" s="27"/>
      <c r="Q2349" s="27"/>
      <c r="R2349" s="27"/>
      <c r="S2349" s="39" t="str">
        <f t="shared" si="36"/>
        <v/>
      </c>
      <c r="T2349" s="45"/>
      <c r="U2349" s="41"/>
      <c r="V2349" s="41"/>
      <c r="W2349" s="42"/>
    </row>
    <row r="2350" spans="1:23" ht="14.25" thickBot="1" x14ac:dyDescent="0.2">
      <c r="A2350" s="27"/>
      <c r="B2350" s="27"/>
      <c r="C2350" s="27"/>
      <c r="D2350" s="27"/>
      <c r="E2350" s="28"/>
      <c r="F2350" s="29"/>
      <c r="G2350" s="30"/>
      <c r="H2350" s="31"/>
      <c r="I2350" s="36" t="str">
        <f>IF(LEN(F2350)*LEN(G2350)*LEN(H2350)=0,"",VLOOKUP(F2350&amp;G2350&amp;H2350,品类代码!$D:$E,2,0))</f>
        <v/>
      </c>
      <c r="J2350" s="37" t="str">
        <f>IF(LEN(I2350)=0,"",VLOOKUP(I2350,品类代码!$E:$F,2,0))</f>
        <v/>
      </c>
      <c r="K2350" s="38" t="str">
        <f>IF(LEN(J2350)=0,"",VLOOKUP(J2350,品类代码!$F:$G,2,0))</f>
        <v/>
      </c>
      <c r="L2350" s="27"/>
      <c r="M2350" s="27"/>
      <c r="N2350" s="27"/>
      <c r="O2350" s="27"/>
      <c r="P2350" s="27"/>
      <c r="Q2350" s="27"/>
      <c r="R2350" s="27"/>
      <c r="S2350" s="39" t="str">
        <f t="shared" si="36"/>
        <v/>
      </c>
      <c r="T2350" s="45"/>
      <c r="U2350" s="41"/>
      <c r="V2350" s="41"/>
      <c r="W2350" s="42"/>
    </row>
    <row r="2351" spans="1:23" s="32" customFormat="1" ht="14.25" thickBot="1" x14ac:dyDescent="0.2">
      <c r="A2351" s="27"/>
      <c r="B2351" s="27"/>
      <c r="C2351" s="27"/>
      <c r="D2351" s="27"/>
      <c r="E2351" s="28"/>
      <c r="F2351" s="29"/>
      <c r="G2351" s="30"/>
      <c r="H2351" s="31"/>
      <c r="I2351" s="36" t="str">
        <f>IF(LEN(F2351)*LEN(G2351)*LEN(H2351)=0,"",VLOOKUP(F2351&amp;G2351&amp;H2351,品类代码!$D:$E,2,0))</f>
        <v/>
      </c>
      <c r="J2351" s="37" t="str">
        <f>IF(LEN(I2351)=0,"",VLOOKUP(I2351,品类代码!$E:$F,2,0))</f>
        <v/>
      </c>
      <c r="K2351" s="38" t="str">
        <f>IF(LEN(J2351)=0,"",VLOOKUP(J2351,品类代码!$F:$G,2,0))</f>
        <v/>
      </c>
      <c r="L2351" s="27"/>
      <c r="M2351" s="27"/>
      <c r="N2351" s="27"/>
      <c r="O2351" s="27"/>
      <c r="P2351" s="27"/>
      <c r="Q2351" s="27"/>
      <c r="R2351" s="27"/>
      <c r="S2351" s="39" t="str">
        <f t="shared" si="36"/>
        <v/>
      </c>
      <c r="T2351" s="44"/>
      <c r="U2351" s="40"/>
      <c r="V2351" s="40"/>
      <c r="W2351" s="35"/>
    </row>
    <row r="2352" spans="1:23" ht="14.25" thickBot="1" x14ac:dyDescent="0.2">
      <c r="A2352" s="27"/>
      <c r="B2352" s="27"/>
      <c r="C2352" s="27"/>
      <c r="D2352" s="27"/>
      <c r="E2352" s="28"/>
      <c r="F2352" s="29"/>
      <c r="G2352" s="30"/>
      <c r="H2352" s="31"/>
      <c r="I2352" s="36" t="str">
        <f>IF(LEN(F2352)*LEN(G2352)*LEN(H2352)=0,"",VLOOKUP(F2352&amp;G2352&amp;H2352,品类代码!$D:$E,2,0))</f>
        <v/>
      </c>
      <c r="J2352" s="37" t="str">
        <f>IF(LEN(I2352)=0,"",VLOOKUP(I2352,品类代码!$E:$F,2,0))</f>
        <v/>
      </c>
      <c r="K2352" s="38" t="str">
        <f>IF(LEN(J2352)=0,"",VLOOKUP(J2352,品类代码!$F:$G,2,0))</f>
        <v/>
      </c>
      <c r="L2352" s="27"/>
      <c r="M2352" s="27"/>
      <c r="N2352" s="27"/>
      <c r="O2352" s="27"/>
      <c r="P2352" s="27"/>
      <c r="Q2352" s="27"/>
      <c r="R2352" s="27"/>
      <c r="S2352" s="39" t="str">
        <f t="shared" si="36"/>
        <v/>
      </c>
      <c r="T2352" s="45"/>
      <c r="U2352" s="41"/>
      <c r="V2352" s="41"/>
      <c r="W2352" s="42"/>
    </row>
    <row r="2353" spans="1:23" ht="14.25" thickBot="1" x14ac:dyDescent="0.2">
      <c r="A2353" s="27"/>
      <c r="B2353" s="27"/>
      <c r="C2353" s="27"/>
      <c r="D2353" s="27"/>
      <c r="E2353" s="28"/>
      <c r="F2353" s="29"/>
      <c r="G2353" s="30"/>
      <c r="H2353" s="31"/>
      <c r="I2353" s="36" t="str">
        <f>IF(LEN(F2353)*LEN(G2353)*LEN(H2353)=0,"",VLOOKUP(F2353&amp;G2353&amp;H2353,品类代码!$D:$E,2,0))</f>
        <v/>
      </c>
      <c r="J2353" s="37" t="str">
        <f>IF(LEN(I2353)=0,"",VLOOKUP(I2353,品类代码!$E:$F,2,0))</f>
        <v/>
      </c>
      <c r="K2353" s="38" t="str">
        <f>IF(LEN(J2353)=0,"",VLOOKUP(J2353,品类代码!$F:$G,2,0))</f>
        <v/>
      </c>
      <c r="L2353" s="27"/>
      <c r="M2353" s="27"/>
      <c r="N2353" s="27"/>
      <c r="O2353" s="27"/>
      <c r="P2353" s="27"/>
      <c r="Q2353" s="27"/>
      <c r="R2353" s="27"/>
      <c r="S2353" s="39" t="str">
        <f t="shared" si="36"/>
        <v/>
      </c>
      <c r="T2353" s="45"/>
      <c r="U2353" s="41"/>
      <c r="V2353" s="41"/>
      <c r="W2353" s="42"/>
    </row>
    <row r="2354" spans="1:23" s="32" customFormat="1" ht="14.25" thickBot="1" x14ac:dyDescent="0.2">
      <c r="A2354" s="27"/>
      <c r="B2354" s="27"/>
      <c r="C2354" s="27"/>
      <c r="D2354" s="27"/>
      <c r="E2354" s="28"/>
      <c r="F2354" s="29"/>
      <c r="G2354" s="30"/>
      <c r="H2354" s="31"/>
      <c r="I2354" s="36" t="str">
        <f>IF(LEN(F2354)*LEN(G2354)*LEN(H2354)=0,"",VLOOKUP(F2354&amp;G2354&amp;H2354,品类代码!$D:$E,2,0))</f>
        <v/>
      </c>
      <c r="J2354" s="37" t="str">
        <f>IF(LEN(I2354)=0,"",VLOOKUP(I2354,品类代码!$E:$F,2,0))</f>
        <v/>
      </c>
      <c r="K2354" s="38" t="str">
        <f>IF(LEN(J2354)=0,"",VLOOKUP(J2354,品类代码!$F:$G,2,0))</f>
        <v/>
      </c>
      <c r="L2354" s="27"/>
      <c r="M2354" s="27"/>
      <c r="N2354" s="27"/>
      <c r="O2354" s="27"/>
      <c r="P2354" s="27"/>
      <c r="Q2354" s="27"/>
      <c r="R2354" s="27"/>
      <c r="S2354" s="39" t="str">
        <f t="shared" si="36"/>
        <v/>
      </c>
      <c r="T2354" s="44"/>
      <c r="U2354" s="40"/>
      <c r="V2354" s="40"/>
      <c r="W2354" s="35"/>
    </row>
    <row r="2355" spans="1:23" ht="14.25" thickBot="1" x14ac:dyDescent="0.2">
      <c r="A2355" s="27"/>
      <c r="B2355" s="27"/>
      <c r="C2355" s="27"/>
      <c r="D2355" s="27"/>
      <c r="E2355" s="28"/>
      <c r="F2355" s="29"/>
      <c r="G2355" s="30"/>
      <c r="H2355" s="31"/>
      <c r="I2355" s="36" t="str">
        <f>IF(LEN(F2355)*LEN(G2355)*LEN(H2355)=0,"",VLOOKUP(F2355&amp;G2355&amp;H2355,品类代码!$D:$E,2,0))</f>
        <v/>
      </c>
      <c r="J2355" s="37" t="str">
        <f>IF(LEN(I2355)=0,"",VLOOKUP(I2355,品类代码!$E:$F,2,0))</f>
        <v/>
      </c>
      <c r="K2355" s="38" t="str">
        <f>IF(LEN(J2355)=0,"",VLOOKUP(J2355,品类代码!$F:$G,2,0))</f>
        <v/>
      </c>
      <c r="L2355" s="27"/>
      <c r="M2355" s="27"/>
      <c r="N2355" s="27"/>
      <c r="O2355" s="27"/>
      <c r="P2355" s="27"/>
      <c r="Q2355" s="27"/>
      <c r="R2355" s="27"/>
      <c r="S2355" s="39" t="str">
        <f t="shared" si="36"/>
        <v/>
      </c>
      <c r="T2355" s="45"/>
      <c r="U2355" s="41"/>
      <c r="V2355" s="41"/>
      <c r="W2355" s="42"/>
    </row>
    <row r="2356" spans="1:23" ht="14.25" thickBot="1" x14ac:dyDescent="0.2">
      <c r="A2356" s="27"/>
      <c r="B2356" s="27"/>
      <c r="C2356" s="27"/>
      <c r="D2356" s="27"/>
      <c r="E2356" s="28"/>
      <c r="F2356" s="29"/>
      <c r="G2356" s="30"/>
      <c r="H2356" s="31"/>
      <c r="I2356" s="36" t="str">
        <f>IF(LEN(F2356)*LEN(G2356)*LEN(H2356)=0,"",VLOOKUP(F2356&amp;G2356&amp;H2356,品类代码!$D:$E,2,0))</f>
        <v/>
      </c>
      <c r="J2356" s="37" t="str">
        <f>IF(LEN(I2356)=0,"",VLOOKUP(I2356,品类代码!$E:$F,2,0))</f>
        <v/>
      </c>
      <c r="K2356" s="38" t="str">
        <f>IF(LEN(J2356)=0,"",VLOOKUP(J2356,品类代码!$F:$G,2,0))</f>
        <v/>
      </c>
      <c r="L2356" s="27"/>
      <c r="M2356" s="27"/>
      <c r="N2356" s="27"/>
      <c r="O2356" s="27"/>
      <c r="P2356" s="27"/>
      <c r="Q2356" s="27"/>
      <c r="R2356" s="27"/>
      <c r="S2356" s="39" t="str">
        <f t="shared" si="36"/>
        <v/>
      </c>
      <c r="T2356" s="45"/>
      <c r="U2356" s="41"/>
      <c r="V2356" s="41"/>
      <c r="W2356" s="42"/>
    </row>
    <row r="2357" spans="1:23" s="32" customFormat="1" ht="14.25" thickBot="1" x14ac:dyDescent="0.2">
      <c r="A2357" s="27"/>
      <c r="B2357" s="27"/>
      <c r="C2357" s="27"/>
      <c r="D2357" s="27"/>
      <c r="E2357" s="28"/>
      <c r="F2357" s="29"/>
      <c r="G2357" s="30"/>
      <c r="H2357" s="31"/>
      <c r="I2357" s="36" t="str">
        <f>IF(LEN(F2357)*LEN(G2357)*LEN(H2357)=0,"",VLOOKUP(F2357&amp;G2357&amp;H2357,品类代码!$D:$E,2,0))</f>
        <v/>
      </c>
      <c r="J2357" s="37" t="str">
        <f>IF(LEN(I2357)=0,"",VLOOKUP(I2357,品类代码!$E:$F,2,0))</f>
        <v/>
      </c>
      <c r="K2357" s="38" t="str">
        <f>IF(LEN(J2357)=0,"",VLOOKUP(J2357,品类代码!$F:$G,2,0))</f>
        <v/>
      </c>
      <c r="L2357" s="27"/>
      <c r="M2357" s="27"/>
      <c r="N2357" s="27"/>
      <c r="O2357" s="27"/>
      <c r="P2357" s="27"/>
      <c r="Q2357" s="27"/>
      <c r="R2357" s="27"/>
      <c r="S2357" s="39" t="str">
        <f t="shared" si="36"/>
        <v/>
      </c>
      <c r="T2357" s="44"/>
      <c r="U2357" s="40"/>
      <c r="V2357" s="40"/>
      <c r="W2357" s="35"/>
    </row>
    <row r="2358" spans="1:23" ht="14.25" thickBot="1" x14ac:dyDescent="0.2">
      <c r="A2358" s="27"/>
      <c r="B2358" s="27"/>
      <c r="C2358" s="27"/>
      <c r="D2358" s="27"/>
      <c r="E2358" s="28"/>
      <c r="F2358" s="29"/>
      <c r="G2358" s="30"/>
      <c r="H2358" s="31"/>
      <c r="I2358" s="36" t="str">
        <f>IF(LEN(F2358)*LEN(G2358)*LEN(H2358)=0,"",VLOOKUP(F2358&amp;G2358&amp;H2358,品类代码!$D:$E,2,0))</f>
        <v/>
      </c>
      <c r="J2358" s="37" t="str">
        <f>IF(LEN(I2358)=0,"",VLOOKUP(I2358,品类代码!$E:$F,2,0))</f>
        <v/>
      </c>
      <c r="K2358" s="38" t="str">
        <f>IF(LEN(J2358)=0,"",VLOOKUP(J2358,品类代码!$F:$G,2,0))</f>
        <v/>
      </c>
      <c r="L2358" s="27"/>
      <c r="M2358" s="27"/>
      <c r="N2358" s="27"/>
      <c r="O2358" s="27"/>
      <c r="P2358" s="27"/>
      <c r="Q2358" s="27"/>
      <c r="R2358" s="27"/>
      <c r="S2358" s="39" t="str">
        <f t="shared" si="36"/>
        <v/>
      </c>
      <c r="T2358" s="45"/>
      <c r="U2358" s="41"/>
      <c r="V2358" s="41"/>
      <c r="W2358" s="42"/>
    </row>
    <row r="2359" spans="1:23" ht="14.25" thickBot="1" x14ac:dyDescent="0.2">
      <c r="A2359" s="27"/>
      <c r="B2359" s="27"/>
      <c r="C2359" s="27"/>
      <c r="D2359" s="27"/>
      <c r="E2359" s="28"/>
      <c r="F2359" s="29"/>
      <c r="G2359" s="30"/>
      <c r="H2359" s="31"/>
      <c r="I2359" s="36" t="str">
        <f>IF(LEN(F2359)*LEN(G2359)*LEN(H2359)=0,"",VLOOKUP(F2359&amp;G2359&amp;H2359,品类代码!$D:$E,2,0))</f>
        <v/>
      </c>
      <c r="J2359" s="37" t="str">
        <f>IF(LEN(I2359)=0,"",VLOOKUP(I2359,品类代码!$E:$F,2,0))</f>
        <v/>
      </c>
      <c r="K2359" s="38" t="str">
        <f>IF(LEN(J2359)=0,"",VLOOKUP(J2359,品类代码!$F:$G,2,0))</f>
        <v/>
      </c>
      <c r="L2359" s="27"/>
      <c r="M2359" s="27"/>
      <c r="N2359" s="27"/>
      <c r="O2359" s="27"/>
      <c r="P2359" s="27"/>
      <c r="Q2359" s="27"/>
      <c r="R2359" s="27"/>
      <c r="S2359" s="39" t="str">
        <f t="shared" si="36"/>
        <v/>
      </c>
      <c r="T2359" s="45"/>
      <c r="U2359" s="41"/>
      <c r="V2359" s="41"/>
      <c r="W2359" s="42"/>
    </row>
    <row r="2360" spans="1:23" s="32" customFormat="1" ht="14.25" thickBot="1" x14ac:dyDescent="0.2">
      <c r="A2360" s="27"/>
      <c r="B2360" s="27"/>
      <c r="C2360" s="27"/>
      <c r="D2360" s="27"/>
      <c r="E2360" s="28"/>
      <c r="F2360" s="29"/>
      <c r="G2360" s="30"/>
      <c r="H2360" s="31"/>
      <c r="I2360" s="36" t="str">
        <f>IF(LEN(F2360)*LEN(G2360)*LEN(H2360)=0,"",VLOOKUP(F2360&amp;G2360&amp;H2360,品类代码!$D:$E,2,0))</f>
        <v/>
      </c>
      <c r="J2360" s="37" t="str">
        <f>IF(LEN(I2360)=0,"",VLOOKUP(I2360,品类代码!$E:$F,2,0))</f>
        <v/>
      </c>
      <c r="K2360" s="38" t="str">
        <f>IF(LEN(J2360)=0,"",VLOOKUP(J2360,品类代码!$F:$G,2,0))</f>
        <v/>
      </c>
      <c r="L2360" s="27"/>
      <c r="M2360" s="27"/>
      <c r="N2360" s="27"/>
      <c r="O2360" s="27"/>
      <c r="P2360" s="27"/>
      <c r="Q2360" s="27"/>
      <c r="R2360" s="27"/>
      <c r="S2360" s="39" t="str">
        <f t="shared" si="36"/>
        <v/>
      </c>
      <c r="T2360" s="44"/>
      <c r="U2360" s="40"/>
      <c r="V2360" s="40"/>
      <c r="W2360" s="35"/>
    </row>
    <row r="2361" spans="1:23" ht="14.25" thickBot="1" x14ac:dyDescent="0.2">
      <c r="A2361" s="27"/>
      <c r="B2361" s="27"/>
      <c r="C2361" s="27"/>
      <c r="D2361" s="27"/>
      <c r="E2361" s="28"/>
      <c r="F2361" s="29"/>
      <c r="G2361" s="30"/>
      <c r="H2361" s="31"/>
      <c r="I2361" s="36" t="str">
        <f>IF(LEN(F2361)*LEN(G2361)*LEN(H2361)=0,"",VLOOKUP(F2361&amp;G2361&amp;H2361,品类代码!$D:$E,2,0))</f>
        <v/>
      </c>
      <c r="J2361" s="37" t="str">
        <f>IF(LEN(I2361)=0,"",VLOOKUP(I2361,品类代码!$E:$F,2,0))</f>
        <v/>
      </c>
      <c r="K2361" s="38" t="str">
        <f>IF(LEN(J2361)=0,"",VLOOKUP(J2361,品类代码!$F:$G,2,0))</f>
        <v/>
      </c>
      <c r="L2361" s="27"/>
      <c r="M2361" s="27"/>
      <c r="N2361" s="27"/>
      <c r="O2361" s="27"/>
      <c r="P2361" s="27"/>
      <c r="Q2361" s="27"/>
      <c r="R2361" s="27"/>
      <c r="S2361" s="39" t="str">
        <f t="shared" si="36"/>
        <v/>
      </c>
      <c r="T2361" s="45"/>
      <c r="U2361" s="41"/>
      <c r="V2361" s="41"/>
      <c r="W2361" s="42"/>
    </row>
    <row r="2362" spans="1:23" ht="14.25" thickBot="1" x14ac:dyDescent="0.2">
      <c r="A2362" s="27"/>
      <c r="B2362" s="27"/>
      <c r="C2362" s="27"/>
      <c r="D2362" s="27"/>
      <c r="E2362" s="28"/>
      <c r="F2362" s="29"/>
      <c r="G2362" s="30"/>
      <c r="H2362" s="31"/>
      <c r="I2362" s="36" t="str">
        <f>IF(LEN(F2362)*LEN(G2362)*LEN(H2362)=0,"",VLOOKUP(F2362&amp;G2362&amp;H2362,品类代码!$D:$E,2,0))</f>
        <v/>
      </c>
      <c r="J2362" s="37" t="str">
        <f>IF(LEN(I2362)=0,"",VLOOKUP(I2362,品类代码!$E:$F,2,0))</f>
        <v/>
      </c>
      <c r="K2362" s="38" t="str">
        <f>IF(LEN(J2362)=0,"",VLOOKUP(J2362,品类代码!$F:$G,2,0))</f>
        <v/>
      </c>
      <c r="L2362" s="27"/>
      <c r="M2362" s="27"/>
      <c r="N2362" s="27"/>
      <c r="O2362" s="27"/>
      <c r="P2362" s="27"/>
      <c r="Q2362" s="27"/>
      <c r="R2362" s="27"/>
      <c r="S2362" s="39" t="str">
        <f t="shared" si="36"/>
        <v/>
      </c>
      <c r="T2362" s="45"/>
      <c r="U2362" s="41"/>
      <c r="V2362" s="41"/>
      <c r="W2362" s="42"/>
    </row>
    <row r="2363" spans="1:23" s="32" customFormat="1" ht="14.25" thickBot="1" x14ac:dyDescent="0.2">
      <c r="A2363" s="27"/>
      <c r="B2363" s="27"/>
      <c r="C2363" s="27"/>
      <c r="D2363" s="27"/>
      <c r="E2363" s="28"/>
      <c r="F2363" s="29"/>
      <c r="G2363" s="30"/>
      <c r="H2363" s="31"/>
      <c r="I2363" s="36" t="str">
        <f>IF(LEN(F2363)*LEN(G2363)*LEN(H2363)=0,"",VLOOKUP(F2363&amp;G2363&amp;H2363,品类代码!$D:$E,2,0))</f>
        <v/>
      </c>
      <c r="J2363" s="37" t="str">
        <f>IF(LEN(I2363)=0,"",VLOOKUP(I2363,品类代码!$E:$F,2,0))</f>
        <v/>
      </c>
      <c r="K2363" s="38" t="str">
        <f>IF(LEN(J2363)=0,"",VLOOKUP(J2363,品类代码!$F:$G,2,0))</f>
        <v/>
      </c>
      <c r="L2363" s="27"/>
      <c r="M2363" s="27"/>
      <c r="N2363" s="27"/>
      <c r="O2363" s="27"/>
      <c r="P2363" s="27"/>
      <c r="Q2363" s="27"/>
      <c r="R2363" s="27"/>
      <c r="S2363" s="39" t="str">
        <f t="shared" si="36"/>
        <v/>
      </c>
      <c r="T2363" s="44"/>
      <c r="U2363" s="40"/>
      <c r="V2363" s="40"/>
      <c r="W2363" s="35"/>
    </row>
    <row r="2364" spans="1:23" ht="14.25" thickBot="1" x14ac:dyDescent="0.2">
      <c r="A2364" s="27"/>
      <c r="B2364" s="27"/>
      <c r="C2364" s="27"/>
      <c r="D2364" s="27"/>
      <c r="E2364" s="28"/>
      <c r="F2364" s="29"/>
      <c r="G2364" s="30"/>
      <c r="H2364" s="31"/>
      <c r="I2364" s="36" t="str">
        <f>IF(LEN(F2364)*LEN(G2364)*LEN(H2364)=0,"",VLOOKUP(F2364&amp;G2364&amp;H2364,品类代码!$D:$E,2,0))</f>
        <v/>
      </c>
      <c r="J2364" s="37" t="str">
        <f>IF(LEN(I2364)=0,"",VLOOKUP(I2364,品类代码!$E:$F,2,0))</f>
        <v/>
      </c>
      <c r="K2364" s="38" t="str">
        <f>IF(LEN(J2364)=0,"",VLOOKUP(J2364,品类代码!$F:$G,2,0))</f>
        <v/>
      </c>
      <c r="L2364" s="27"/>
      <c r="M2364" s="27"/>
      <c r="N2364" s="27"/>
      <c r="O2364" s="27"/>
      <c r="P2364" s="27"/>
      <c r="Q2364" s="27"/>
      <c r="R2364" s="27"/>
      <c r="S2364" s="39" t="str">
        <f t="shared" si="36"/>
        <v/>
      </c>
      <c r="T2364" s="45"/>
      <c r="U2364" s="41"/>
      <c r="V2364" s="41"/>
      <c r="W2364" s="42"/>
    </row>
    <row r="2365" spans="1:23" ht="14.25" thickBot="1" x14ac:dyDescent="0.2">
      <c r="A2365" s="27"/>
      <c r="B2365" s="27"/>
      <c r="C2365" s="27"/>
      <c r="D2365" s="27"/>
      <c r="E2365" s="28"/>
      <c r="F2365" s="29"/>
      <c r="G2365" s="30"/>
      <c r="H2365" s="31"/>
      <c r="I2365" s="36" t="str">
        <f>IF(LEN(F2365)*LEN(G2365)*LEN(H2365)=0,"",VLOOKUP(F2365&amp;G2365&amp;H2365,品类代码!$D:$E,2,0))</f>
        <v/>
      </c>
      <c r="J2365" s="37" t="str">
        <f>IF(LEN(I2365)=0,"",VLOOKUP(I2365,品类代码!$E:$F,2,0))</f>
        <v/>
      </c>
      <c r="K2365" s="38" t="str">
        <f>IF(LEN(J2365)=0,"",VLOOKUP(J2365,品类代码!$F:$G,2,0))</f>
        <v/>
      </c>
      <c r="L2365" s="27"/>
      <c r="M2365" s="27"/>
      <c r="N2365" s="27"/>
      <c r="O2365" s="27"/>
      <c r="P2365" s="27"/>
      <c r="Q2365" s="27"/>
      <c r="R2365" s="27"/>
      <c r="S2365" s="39" t="str">
        <f t="shared" si="36"/>
        <v/>
      </c>
      <c r="T2365" s="45"/>
      <c r="U2365" s="41"/>
      <c r="V2365" s="41"/>
      <c r="W2365" s="42"/>
    </row>
    <row r="2366" spans="1:23" s="32" customFormat="1" ht="14.25" thickBot="1" x14ac:dyDescent="0.2">
      <c r="A2366" s="27"/>
      <c r="B2366" s="27"/>
      <c r="C2366" s="27"/>
      <c r="D2366" s="27"/>
      <c r="E2366" s="28"/>
      <c r="F2366" s="29"/>
      <c r="G2366" s="30"/>
      <c r="H2366" s="31"/>
      <c r="I2366" s="36" t="str">
        <f>IF(LEN(F2366)*LEN(G2366)*LEN(H2366)=0,"",VLOOKUP(F2366&amp;G2366&amp;H2366,品类代码!$D:$E,2,0))</f>
        <v/>
      </c>
      <c r="J2366" s="37" t="str">
        <f>IF(LEN(I2366)=0,"",VLOOKUP(I2366,品类代码!$E:$F,2,0))</f>
        <v/>
      </c>
      <c r="K2366" s="38" t="str">
        <f>IF(LEN(J2366)=0,"",VLOOKUP(J2366,品类代码!$F:$G,2,0))</f>
        <v/>
      </c>
      <c r="L2366" s="27"/>
      <c r="M2366" s="27"/>
      <c r="N2366" s="27"/>
      <c r="O2366" s="27"/>
      <c r="P2366" s="27"/>
      <c r="Q2366" s="27"/>
      <c r="R2366" s="27"/>
      <c r="S2366" s="39" t="str">
        <f t="shared" si="36"/>
        <v/>
      </c>
      <c r="T2366" s="44"/>
      <c r="U2366" s="40"/>
      <c r="V2366" s="40"/>
      <c r="W2366" s="35"/>
    </row>
    <row r="2367" spans="1:23" ht="14.25" thickBot="1" x14ac:dyDescent="0.2">
      <c r="A2367" s="27"/>
      <c r="B2367" s="27"/>
      <c r="C2367" s="27"/>
      <c r="D2367" s="27"/>
      <c r="E2367" s="28"/>
      <c r="F2367" s="29"/>
      <c r="G2367" s="30"/>
      <c r="H2367" s="31"/>
      <c r="I2367" s="36" t="str">
        <f>IF(LEN(F2367)*LEN(G2367)*LEN(H2367)=0,"",VLOOKUP(F2367&amp;G2367&amp;H2367,品类代码!$D:$E,2,0))</f>
        <v/>
      </c>
      <c r="J2367" s="37" t="str">
        <f>IF(LEN(I2367)=0,"",VLOOKUP(I2367,品类代码!$E:$F,2,0))</f>
        <v/>
      </c>
      <c r="K2367" s="38" t="str">
        <f>IF(LEN(J2367)=0,"",VLOOKUP(J2367,品类代码!$F:$G,2,0))</f>
        <v/>
      </c>
      <c r="L2367" s="27"/>
      <c r="M2367" s="27"/>
      <c r="N2367" s="27"/>
      <c r="O2367" s="27"/>
      <c r="P2367" s="27"/>
      <c r="Q2367" s="27"/>
      <c r="R2367" s="27"/>
      <c r="S2367" s="39" t="str">
        <f t="shared" si="36"/>
        <v/>
      </c>
      <c r="T2367" s="45"/>
      <c r="U2367" s="41"/>
      <c r="V2367" s="41"/>
      <c r="W2367" s="42"/>
    </row>
    <row r="2368" spans="1:23" ht="14.25" thickBot="1" x14ac:dyDescent="0.2">
      <c r="A2368" s="27"/>
      <c r="B2368" s="27"/>
      <c r="C2368" s="27"/>
      <c r="D2368" s="27"/>
      <c r="E2368" s="28"/>
      <c r="F2368" s="29"/>
      <c r="G2368" s="30"/>
      <c r="H2368" s="31"/>
      <c r="I2368" s="36" t="str">
        <f>IF(LEN(F2368)*LEN(G2368)*LEN(H2368)=0,"",VLOOKUP(F2368&amp;G2368&amp;H2368,品类代码!$D:$E,2,0))</f>
        <v/>
      </c>
      <c r="J2368" s="37" t="str">
        <f>IF(LEN(I2368)=0,"",VLOOKUP(I2368,品类代码!$E:$F,2,0))</f>
        <v/>
      </c>
      <c r="K2368" s="38" t="str">
        <f>IF(LEN(J2368)=0,"",VLOOKUP(J2368,品类代码!$F:$G,2,0))</f>
        <v/>
      </c>
      <c r="L2368" s="27"/>
      <c r="M2368" s="27"/>
      <c r="N2368" s="27"/>
      <c r="O2368" s="27"/>
      <c r="P2368" s="27"/>
      <c r="Q2368" s="27"/>
      <c r="R2368" s="27"/>
      <c r="S2368" s="39" t="str">
        <f t="shared" si="36"/>
        <v/>
      </c>
      <c r="T2368" s="45"/>
      <c r="U2368" s="41"/>
      <c r="V2368" s="41"/>
      <c r="W2368" s="42"/>
    </row>
    <row r="2369" spans="1:23" s="32" customFormat="1" ht="14.25" thickBot="1" x14ac:dyDescent="0.2">
      <c r="A2369" s="27"/>
      <c r="B2369" s="27"/>
      <c r="C2369" s="27"/>
      <c r="D2369" s="27"/>
      <c r="E2369" s="28"/>
      <c r="F2369" s="29"/>
      <c r="G2369" s="30"/>
      <c r="H2369" s="31"/>
      <c r="I2369" s="36" t="str">
        <f>IF(LEN(F2369)*LEN(G2369)*LEN(H2369)=0,"",VLOOKUP(F2369&amp;G2369&amp;H2369,品类代码!$D:$E,2,0))</f>
        <v/>
      </c>
      <c r="J2369" s="37" t="str">
        <f>IF(LEN(I2369)=0,"",VLOOKUP(I2369,品类代码!$E:$F,2,0))</f>
        <v/>
      </c>
      <c r="K2369" s="38" t="str">
        <f>IF(LEN(J2369)=0,"",VLOOKUP(J2369,品类代码!$F:$G,2,0))</f>
        <v/>
      </c>
      <c r="L2369" s="27"/>
      <c r="M2369" s="27"/>
      <c r="N2369" s="27"/>
      <c r="O2369" s="27"/>
      <c r="P2369" s="27"/>
      <c r="Q2369" s="27"/>
      <c r="R2369" s="27"/>
      <c r="S2369" s="39" t="str">
        <f t="shared" si="36"/>
        <v/>
      </c>
      <c r="T2369" s="44"/>
      <c r="U2369" s="40"/>
      <c r="V2369" s="40"/>
      <c r="W2369" s="35"/>
    </row>
    <row r="2370" spans="1:23" ht="14.25" thickBot="1" x14ac:dyDescent="0.2">
      <c r="A2370" s="27"/>
      <c r="B2370" s="27"/>
      <c r="C2370" s="27"/>
      <c r="D2370" s="27"/>
      <c r="E2370" s="28"/>
      <c r="F2370" s="29"/>
      <c r="G2370" s="30"/>
      <c r="H2370" s="31"/>
      <c r="I2370" s="36" t="str">
        <f>IF(LEN(F2370)*LEN(G2370)*LEN(H2370)=0,"",VLOOKUP(F2370&amp;G2370&amp;H2370,品类代码!$D:$E,2,0))</f>
        <v/>
      </c>
      <c r="J2370" s="37" t="str">
        <f>IF(LEN(I2370)=0,"",VLOOKUP(I2370,品类代码!$E:$F,2,0))</f>
        <v/>
      </c>
      <c r="K2370" s="38" t="str">
        <f>IF(LEN(J2370)=0,"",VLOOKUP(J2370,品类代码!$F:$G,2,0))</f>
        <v/>
      </c>
      <c r="L2370" s="27"/>
      <c r="M2370" s="27"/>
      <c r="N2370" s="27"/>
      <c r="O2370" s="27"/>
      <c r="P2370" s="27"/>
      <c r="Q2370" s="27"/>
      <c r="R2370" s="27"/>
      <c r="S2370" s="39" t="str">
        <f t="shared" si="36"/>
        <v/>
      </c>
      <c r="T2370" s="45"/>
      <c r="U2370" s="41"/>
      <c r="V2370" s="41"/>
      <c r="W2370" s="42"/>
    </row>
    <row r="2371" spans="1:23" ht="14.25" thickBot="1" x14ac:dyDescent="0.2">
      <c r="A2371" s="27"/>
      <c r="B2371" s="27"/>
      <c r="C2371" s="27"/>
      <c r="D2371" s="27"/>
      <c r="E2371" s="28"/>
      <c r="F2371" s="29"/>
      <c r="G2371" s="30"/>
      <c r="H2371" s="31"/>
      <c r="I2371" s="36" t="str">
        <f>IF(LEN(F2371)*LEN(G2371)*LEN(H2371)=0,"",VLOOKUP(F2371&amp;G2371&amp;H2371,品类代码!$D:$E,2,0))</f>
        <v/>
      </c>
      <c r="J2371" s="37" t="str">
        <f>IF(LEN(I2371)=0,"",VLOOKUP(I2371,品类代码!$E:$F,2,0))</f>
        <v/>
      </c>
      <c r="K2371" s="38" t="str">
        <f>IF(LEN(J2371)=0,"",VLOOKUP(J2371,品类代码!$F:$G,2,0))</f>
        <v/>
      </c>
      <c r="L2371" s="27"/>
      <c r="M2371" s="27"/>
      <c r="N2371" s="27"/>
      <c r="O2371" s="27"/>
      <c r="P2371" s="27"/>
      <c r="Q2371" s="27"/>
      <c r="R2371" s="27"/>
      <c r="S2371" s="39" t="str">
        <f t="shared" si="36"/>
        <v/>
      </c>
      <c r="T2371" s="45"/>
      <c r="U2371" s="41"/>
      <c r="V2371" s="41"/>
      <c r="W2371" s="42"/>
    </row>
    <row r="2372" spans="1:23" s="32" customFormat="1" ht="14.25" thickBot="1" x14ac:dyDescent="0.2">
      <c r="A2372" s="27"/>
      <c r="B2372" s="27"/>
      <c r="C2372" s="27"/>
      <c r="D2372" s="27"/>
      <c r="E2372" s="28"/>
      <c r="F2372" s="29"/>
      <c r="G2372" s="30"/>
      <c r="H2372" s="31"/>
      <c r="I2372" s="36" t="str">
        <f>IF(LEN(F2372)*LEN(G2372)*LEN(H2372)=0,"",VLOOKUP(F2372&amp;G2372&amp;H2372,品类代码!$D:$E,2,0))</f>
        <v/>
      </c>
      <c r="J2372" s="37" t="str">
        <f>IF(LEN(I2372)=0,"",VLOOKUP(I2372,品类代码!$E:$F,2,0))</f>
        <v/>
      </c>
      <c r="K2372" s="38" t="str">
        <f>IF(LEN(J2372)=0,"",VLOOKUP(J2372,品类代码!$F:$G,2,0))</f>
        <v/>
      </c>
      <c r="L2372" s="27"/>
      <c r="M2372" s="27"/>
      <c r="N2372" s="27"/>
      <c r="O2372" s="27"/>
      <c r="P2372" s="27"/>
      <c r="Q2372" s="27"/>
      <c r="R2372" s="27"/>
      <c r="S2372" s="39" t="str">
        <f t="shared" si="36"/>
        <v/>
      </c>
      <c r="T2372" s="44"/>
      <c r="U2372" s="40"/>
      <c r="V2372" s="40"/>
      <c r="W2372" s="35"/>
    </row>
    <row r="2373" spans="1:23" ht="14.25" thickBot="1" x14ac:dyDescent="0.2">
      <c r="A2373" s="27"/>
      <c r="B2373" s="27"/>
      <c r="C2373" s="27"/>
      <c r="D2373" s="27"/>
      <c r="E2373" s="28"/>
      <c r="F2373" s="29"/>
      <c r="G2373" s="30"/>
      <c r="H2373" s="31"/>
      <c r="I2373" s="36" t="str">
        <f>IF(LEN(F2373)*LEN(G2373)*LEN(H2373)=0,"",VLOOKUP(F2373&amp;G2373&amp;H2373,品类代码!$D:$E,2,0))</f>
        <v/>
      </c>
      <c r="J2373" s="37" t="str">
        <f>IF(LEN(I2373)=0,"",VLOOKUP(I2373,品类代码!$E:$F,2,0))</f>
        <v/>
      </c>
      <c r="K2373" s="38" t="str">
        <f>IF(LEN(J2373)=0,"",VLOOKUP(J2373,品类代码!$F:$G,2,0))</f>
        <v/>
      </c>
      <c r="L2373" s="27"/>
      <c r="M2373" s="27"/>
      <c r="N2373" s="27"/>
      <c r="O2373" s="27"/>
      <c r="P2373" s="27"/>
      <c r="Q2373" s="27"/>
      <c r="R2373" s="27"/>
      <c r="S2373" s="39" t="str">
        <f t="shared" si="36"/>
        <v/>
      </c>
      <c r="T2373" s="45"/>
      <c r="U2373" s="41"/>
      <c r="V2373" s="41"/>
      <c r="W2373" s="42"/>
    </row>
    <row r="2374" spans="1:23" ht="14.25" thickBot="1" x14ac:dyDescent="0.2">
      <c r="A2374" s="27"/>
      <c r="B2374" s="27"/>
      <c r="C2374" s="27"/>
      <c r="D2374" s="27"/>
      <c r="E2374" s="28"/>
      <c r="F2374" s="29"/>
      <c r="G2374" s="30"/>
      <c r="H2374" s="31"/>
      <c r="I2374" s="36" t="str">
        <f>IF(LEN(F2374)*LEN(G2374)*LEN(H2374)=0,"",VLOOKUP(F2374&amp;G2374&amp;H2374,品类代码!$D:$E,2,0))</f>
        <v/>
      </c>
      <c r="J2374" s="37" t="str">
        <f>IF(LEN(I2374)=0,"",VLOOKUP(I2374,品类代码!$E:$F,2,0))</f>
        <v/>
      </c>
      <c r="K2374" s="38" t="str">
        <f>IF(LEN(J2374)=0,"",VLOOKUP(J2374,品类代码!$F:$G,2,0))</f>
        <v/>
      </c>
      <c r="L2374" s="27"/>
      <c r="M2374" s="27"/>
      <c r="N2374" s="27"/>
      <c r="O2374" s="27"/>
      <c r="P2374" s="27"/>
      <c r="Q2374" s="27"/>
      <c r="R2374" s="27"/>
      <c r="S2374" s="39" t="str">
        <f t="shared" ref="S2374:S2437" si="37">IF(LEN($B$3)*LEN(H2374)*LEN(B2374)*LEN(D2374)*LEN(L2374)=0,"",$B$3&amp;"-"&amp;H2374&amp;"-"&amp;B2374&amp;"-"&amp;D2374&amp;"-"&amp;IF(LEN(M2374)=0,L2374,IF(LEN(N2374)*LEN(M2374)&gt;0,M2374&amp;"("&amp;L2374&amp;")"&amp;N2374,M2374&amp;"("&amp;L2374&amp;")")))</f>
        <v/>
      </c>
      <c r="T2374" s="45"/>
      <c r="U2374" s="41"/>
      <c r="V2374" s="41"/>
      <c r="W2374" s="42"/>
    </row>
    <row r="2375" spans="1:23" s="32" customFormat="1" ht="14.25" thickBot="1" x14ac:dyDescent="0.2">
      <c r="A2375" s="27"/>
      <c r="B2375" s="27"/>
      <c r="C2375" s="27"/>
      <c r="D2375" s="27"/>
      <c r="E2375" s="28"/>
      <c r="F2375" s="29"/>
      <c r="G2375" s="30"/>
      <c r="H2375" s="31"/>
      <c r="I2375" s="36" t="str">
        <f>IF(LEN(F2375)*LEN(G2375)*LEN(H2375)=0,"",VLOOKUP(F2375&amp;G2375&amp;H2375,品类代码!$D:$E,2,0))</f>
        <v/>
      </c>
      <c r="J2375" s="37" t="str">
        <f>IF(LEN(I2375)=0,"",VLOOKUP(I2375,品类代码!$E:$F,2,0))</f>
        <v/>
      </c>
      <c r="K2375" s="38" t="str">
        <f>IF(LEN(J2375)=0,"",VLOOKUP(J2375,品类代码!$F:$G,2,0))</f>
        <v/>
      </c>
      <c r="L2375" s="27"/>
      <c r="M2375" s="27"/>
      <c r="N2375" s="27"/>
      <c r="O2375" s="27"/>
      <c r="P2375" s="27"/>
      <c r="Q2375" s="27"/>
      <c r="R2375" s="27"/>
      <c r="S2375" s="39" t="str">
        <f t="shared" si="37"/>
        <v/>
      </c>
      <c r="T2375" s="44"/>
      <c r="U2375" s="40"/>
      <c r="V2375" s="40"/>
      <c r="W2375" s="35"/>
    </row>
    <row r="2376" spans="1:23" ht="14.25" thickBot="1" x14ac:dyDescent="0.2">
      <c r="A2376" s="27"/>
      <c r="B2376" s="27"/>
      <c r="C2376" s="27"/>
      <c r="D2376" s="27"/>
      <c r="E2376" s="28"/>
      <c r="F2376" s="29"/>
      <c r="G2376" s="30"/>
      <c r="H2376" s="31"/>
      <c r="I2376" s="36" t="str">
        <f>IF(LEN(F2376)*LEN(G2376)*LEN(H2376)=0,"",VLOOKUP(F2376&amp;G2376&amp;H2376,品类代码!$D:$E,2,0))</f>
        <v/>
      </c>
      <c r="J2376" s="37" t="str">
        <f>IF(LEN(I2376)=0,"",VLOOKUP(I2376,品类代码!$E:$F,2,0))</f>
        <v/>
      </c>
      <c r="K2376" s="38" t="str">
        <f>IF(LEN(J2376)=0,"",VLOOKUP(J2376,品类代码!$F:$G,2,0))</f>
        <v/>
      </c>
      <c r="L2376" s="27"/>
      <c r="M2376" s="27"/>
      <c r="N2376" s="27"/>
      <c r="O2376" s="27"/>
      <c r="P2376" s="27"/>
      <c r="Q2376" s="27"/>
      <c r="R2376" s="27"/>
      <c r="S2376" s="39" t="str">
        <f t="shared" si="37"/>
        <v/>
      </c>
      <c r="T2376" s="45"/>
      <c r="U2376" s="41"/>
      <c r="V2376" s="41"/>
      <c r="W2376" s="42"/>
    </row>
    <row r="2377" spans="1:23" ht="14.25" thickBot="1" x14ac:dyDescent="0.2">
      <c r="A2377" s="27"/>
      <c r="B2377" s="27"/>
      <c r="C2377" s="27"/>
      <c r="D2377" s="27"/>
      <c r="E2377" s="28"/>
      <c r="F2377" s="29"/>
      <c r="G2377" s="30"/>
      <c r="H2377" s="31"/>
      <c r="I2377" s="36" t="str">
        <f>IF(LEN(F2377)*LEN(G2377)*LEN(H2377)=0,"",VLOOKUP(F2377&amp;G2377&amp;H2377,品类代码!$D:$E,2,0))</f>
        <v/>
      </c>
      <c r="J2377" s="37" t="str">
        <f>IF(LEN(I2377)=0,"",VLOOKUP(I2377,品类代码!$E:$F,2,0))</f>
        <v/>
      </c>
      <c r="K2377" s="38" t="str">
        <f>IF(LEN(J2377)=0,"",VLOOKUP(J2377,品类代码!$F:$G,2,0))</f>
        <v/>
      </c>
      <c r="L2377" s="27"/>
      <c r="M2377" s="27"/>
      <c r="N2377" s="27"/>
      <c r="O2377" s="27"/>
      <c r="P2377" s="27"/>
      <c r="Q2377" s="27"/>
      <c r="R2377" s="27"/>
      <c r="S2377" s="39" t="str">
        <f t="shared" si="37"/>
        <v/>
      </c>
      <c r="T2377" s="45"/>
      <c r="U2377" s="41"/>
      <c r="V2377" s="41"/>
      <c r="W2377" s="42"/>
    </row>
    <row r="2378" spans="1:23" s="32" customFormat="1" ht="14.25" thickBot="1" x14ac:dyDescent="0.2">
      <c r="A2378" s="27"/>
      <c r="B2378" s="27"/>
      <c r="C2378" s="27"/>
      <c r="D2378" s="27"/>
      <c r="E2378" s="28"/>
      <c r="F2378" s="29"/>
      <c r="G2378" s="30"/>
      <c r="H2378" s="31"/>
      <c r="I2378" s="36" t="str">
        <f>IF(LEN(F2378)*LEN(G2378)*LEN(H2378)=0,"",VLOOKUP(F2378&amp;G2378&amp;H2378,品类代码!$D:$E,2,0))</f>
        <v/>
      </c>
      <c r="J2378" s="37" t="str">
        <f>IF(LEN(I2378)=0,"",VLOOKUP(I2378,品类代码!$E:$F,2,0))</f>
        <v/>
      </c>
      <c r="K2378" s="38" t="str">
        <f>IF(LEN(J2378)=0,"",VLOOKUP(J2378,品类代码!$F:$G,2,0))</f>
        <v/>
      </c>
      <c r="L2378" s="27"/>
      <c r="M2378" s="27"/>
      <c r="N2378" s="27"/>
      <c r="O2378" s="27"/>
      <c r="P2378" s="27"/>
      <c r="Q2378" s="27"/>
      <c r="R2378" s="27"/>
      <c r="S2378" s="39" t="str">
        <f t="shared" si="37"/>
        <v/>
      </c>
      <c r="T2378" s="44"/>
      <c r="U2378" s="40"/>
      <c r="V2378" s="40"/>
      <c r="W2378" s="35"/>
    </row>
    <row r="2379" spans="1:23" ht="14.25" thickBot="1" x14ac:dyDescent="0.2">
      <c r="A2379" s="27"/>
      <c r="B2379" s="27"/>
      <c r="C2379" s="27"/>
      <c r="D2379" s="27"/>
      <c r="E2379" s="28"/>
      <c r="F2379" s="29"/>
      <c r="G2379" s="30"/>
      <c r="H2379" s="31"/>
      <c r="I2379" s="36" t="str">
        <f>IF(LEN(F2379)*LEN(G2379)*LEN(H2379)=0,"",VLOOKUP(F2379&amp;G2379&amp;H2379,品类代码!$D:$E,2,0))</f>
        <v/>
      </c>
      <c r="J2379" s="37" t="str">
        <f>IF(LEN(I2379)=0,"",VLOOKUP(I2379,品类代码!$E:$F,2,0))</f>
        <v/>
      </c>
      <c r="K2379" s="38" t="str">
        <f>IF(LEN(J2379)=0,"",VLOOKUP(J2379,品类代码!$F:$G,2,0))</f>
        <v/>
      </c>
      <c r="L2379" s="27"/>
      <c r="M2379" s="27"/>
      <c r="N2379" s="27"/>
      <c r="O2379" s="27"/>
      <c r="P2379" s="27"/>
      <c r="Q2379" s="27"/>
      <c r="R2379" s="27"/>
      <c r="S2379" s="39" t="str">
        <f t="shared" si="37"/>
        <v/>
      </c>
      <c r="T2379" s="45"/>
      <c r="U2379" s="41"/>
      <c r="V2379" s="41"/>
      <c r="W2379" s="42"/>
    </row>
    <row r="2380" spans="1:23" ht="14.25" thickBot="1" x14ac:dyDescent="0.2">
      <c r="A2380" s="27"/>
      <c r="B2380" s="27"/>
      <c r="C2380" s="27"/>
      <c r="D2380" s="27"/>
      <c r="E2380" s="28"/>
      <c r="F2380" s="29"/>
      <c r="G2380" s="30"/>
      <c r="H2380" s="31"/>
      <c r="I2380" s="36" t="str">
        <f>IF(LEN(F2380)*LEN(G2380)*LEN(H2380)=0,"",VLOOKUP(F2380&amp;G2380&amp;H2380,品类代码!$D:$E,2,0))</f>
        <v/>
      </c>
      <c r="J2380" s="37" t="str">
        <f>IF(LEN(I2380)=0,"",VLOOKUP(I2380,品类代码!$E:$F,2,0))</f>
        <v/>
      </c>
      <c r="K2380" s="38" t="str">
        <f>IF(LEN(J2380)=0,"",VLOOKUP(J2380,品类代码!$F:$G,2,0))</f>
        <v/>
      </c>
      <c r="L2380" s="27"/>
      <c r="M2380" s="27"/>
      <c r="N2380" s="27"/>
      <c r="O2380" s="27"/>
      <c r="P2380" s="27"/>
      <c r="Q2380" s="27"/>
      <c r="R2380" s="27"/>
      <c r="S2380" s="39" t="str">
        <f t="shared" si="37"/>
        <v/>
      </c>
      <c r="T2380" s="45"/>
      <c r="U2380" s="41"/>
      <c r="V2380" s="41"/>
      <c r="W2380" s="42"/>
    </row>
    <row r="2381" spans="1:23" s="32" customFormat="1" ht="14.25" thickBot="1" x14ac:dyDescent="0.2">
      <c r="A2381" s="27"/>
      <c r="B2381" s="27"/>
      <c r="C2381" s="27"/>
      <c r="D2381" s="27"/>
      <c r="E2381" s="28"/>
      <c r="F2381" s="29"/>
      <c r="G2381" s="30"/>
      <c r="H2381" s="31"/>
      <c r="I2381" s="36" t="str">
        <f>IF(LEN(F2381)*LEN(G2381)*LEN(H2381)=0,"",VLOOKUP(F2381&amp;G2381&amp;H2381,品类代码!$D:$E,2,0))</f>
        <v/>
      </c>
      <c r="J2381" s="37" t="str">
        <f>IF(LEN(I2381)=0,"",VLOOKUP(I2381,品类代码!$E:$F,2,0))</f>
        <v/>
      </c>
      <c r="K2381" s="38" t="str">
        <f>IF(LEN(J2381)=0,"",VLOOKUP(J2381,品类代码!$F:$G,2,0))</f>
        <v/>
      </c>
      <c r="L2381" s="27"/>
      <c r="M2381" s="27"/>
      <c r="N2381" s="27"/>
      <c r="O2381" s="27"/>
      <c r="P2381" s="27"/>
      <c r="Q2381" s="27"/>
      <c r="R2381" s="27"/>
      <c r="S2381" s="39" t="str">
        <f t="shared" si="37"/>
        <v/>
      </c>
      <c r="T2381" s="44"/>
      <c r="U2381" s="40"/>
      <c r="V2381" s="40"/>
      <c r="W2381" s="35"/>
    </row>
    <row r="2382" spans="1:23" ht="14.25" thickBot="1" x14ac:dyDescent="0.2">
      <c r="A2382" s="27"/>
      <c r="B2382" s="27"/>
      <c r="C2382" s="27"/>
      <c r="D2382" s="27"/>
      <c r="E2382" s="28"/>
      <c r="F2382" s="29"/>
      <c r="G2382" s="30"/>
      <c r="H2382" s="31"/>
      <c r="I2382" s="36" t="str">
        <f>IF(LEN(F2382)*LEN(G2382)*LEN(H2382)=0,"",VLOOKUP(F2382&amp;G2382&amp;H2382,品类代码!$D:$E,2,0))</f>
        <v/>
      </c>
      <c r="J2382" s="37" t="str">
        <f>IF(LEN(I2382)=0,"",VLOOKUP(I2382,品类代码!$E:$F,2,0))</f>
        <v/>
      </c>
      <c r="K2382" s="38" t="str">
        <f>IF(LEN(J2382)=0,"",VLOOKUP(J2382,品类代码!$F:$G,2,0))</f>
        <v/>
      </c>
      <c r="L2382" s="27"/>
      <c r="M2382" s="27"/>
      <c r="N2382" s="27"/>
      <c r="O2382" s="27"/>
      <c r="P2382" s="27"/>
      <c r="Q2382" s="27"/>
      <c r="R2382" s="27"/>
      <c r="S2382" s="39" t="str">
        <f t="shared" si="37"/>
        <v/>
      </c>
      <c r="T2382" s="45"/>
      <c r="U2382" s="41"/>
      <c r="V2382" s="41"/>
      <c r="W2382" s="42"/>
    </row>
    <row r="2383" spans="1:23" ht="14.25" thickBot="1" x14ac:dyDescent="0.2">
      <c r="A2383" s="27"/>
      <c r="B2383" s="27"/>
      <c r="C2383" s="27"/>
      <c r="D2383" s="27"/>
      <c r="E2383" s="28"/>
      <c r="F2383" s="29"/>
      <c r="G2383" s="30"/>
      <c r="H2383" s="31"/>
      <c r="I2383" s="36" t="str">
        <f>IF(LEN(F2383)*LEN(G2383)*LEN(H2383)=0,"",VLOOKUP(F2383&amp;G2383&amp;H2383,品类代码!$D:$E,2,0))</f>
        <v/>
      </c>
      <c r="J2383" s="37" t="str">
        <f>IF(LEN(I2383)=0,"",VLOOKUP(I2383,品类代码!$E:$F,2,0))</f>
        <v/>
      </c>
      <c r="K2383" s="38" t="str">
        <f>IF(LEN(J2383)=0,"",VLOOKUP(J2383,品类代码!$F:$G,2,0))</f>
        <v/>
      </c>
      <c r="L2383" s="27"/>
      <c r="M2383" s="27"/>
      <c r="N2383" s="27"/>
      <c r="O2383" s="27"/>
      <c r="P2383" s="27"/>
      <c r="Q2383" s="27"/>
      <c r="R2383" s="27"/>
      <c r="S2383" s="39" t="str">
        <f t="shared" si="37"/>
        <v/>
      </c>
      <c r="T2383" s="45"/>
      <c r="U2383" s="41"/>
      <c r="V2383" s="41"/>
      <c r="W2383" s="42"/>
    </row>
    <row r="2384" spans="1:23" s="32" customFormat="1" ht="14.25" thickBot="1" x14ac:dyDescent="0.2">
      <c r="A2384" s="27"/>
      <c r="B2384" s="27"/>
      <c r="C2384" s="27"/>
      <c r="D2384" s="27"/>
      <c r="E2384" s="28"/>
      <c r="F2384" s="29"/>
      <c r="G2384" s="30"/>
      <c r="H2384" s="31"/>
      <c r="I2384" s="36" t="str">
        <f>IF(LEN(F2384)*LEN(G2384)*LEN(H2384)=0,"",VLOOKUP(F2384&amp;G2384&amp;H2384,品类代码!$D:$E,2,0))</f>
        <v/>
      </c>
      <c r="J2384" s="37" t="str">
        <f>IF(LEN(I2384)=0,"",VLOOKUP(I2384,品类代码!$E:$F,2,0))</f>
        <v/>
      </c>
      <c r="K2384" s="38" t="str">
        <f>IF(LEN(J2384)=0,"",VLOOKUP(J2384,品类代码!$F:$G,2,0))</f>
        <v/>
      </c>
      <c r="L2384" s="27"/>
      <c r="M2384" s="27"/>
      <c r="N2384" s="27"/>
      <c r="O2384" s="27"/>
      <c r="P2384" s="27"/>
      <c r="Q2384" s="27"/>
      <c r="R2384" s="27"/>
      <c r="S2384" s="39" t="str">
        <f t="shared" si="37"/>
        <v/>
      </c>
      <c r="T2384" s="44"/>
      <c r="U2384" s="40"/>
      <c r="V2384" s="40"/>
      <c r="W2384" s="35"/>
    </row>
    <row r="2385" spans="1:23" ht="14.25" thickBot="1" x14ac:dyDescent="0.2">
      <c r="A2385" s="27"/>
      <c r="B2385" s="27"/>
      <c r="C2385" s="27"/>
      <c r="D2385" s="27"/>
      <c r="E2385" s="28"/>
      <c r="F2385" s="29"/>
      <c r="G2385" s="30"/>
      <c r="H2385" s="31"/>
      <c r="I2385" s="36" t="str">
        <f>IF(LEN(F2385)*LEN(G2385)*LEN(H2385)=0,"",VLOOKUP(F2385&amp;G2385&amp;H2385,品类代码!$D:$E,2,0))</f>
        <v/>
      </c>
      <c r="J2385" s="37" t="str">
        <f>IF(LEN(I2385)=0,"",VLOOKUP(I2385,品类代码!$E:$F,2,0))</f>
        <v/>
      </c>
      <c r="K2385" s="38" t="str">
        <f>IF(LEN(J2385)=0,"",VLOOKUP(J2385,品类代码!$F:$G,2,0))</f>
        <v/>
      </c>
      <c r="L2385" s="27"/>
      <c r="M2385" s="27"/>
      <c r="N2385" s="27"/>
      <c r="O2385" s="27"/>
      <c r="P2385" s="27"/>
      <c r="Q2385" s="27"/>
      <c r="R2385" s="27"/>
      <c r="S2385" s="39" t="str">
        <f t="shared" si="37"/>
        <v/>
      </c>
      <c r="T2385" s="45"/>
      <c r="U2385" s="41"/>
      <c r="V2385" s="41"/>
      <c r="W2385" s="42"/>
    </row>
    <row r="2386" spans="1:23" ht="14.25" thickBot="1" x14ac:dyDescent="0.2">
      <c r="A2386" s="27"/>
      <c r="B2386" s="27"/>
      <c r="C2386" s="27"/>
      <c r="D2386" s="27"/>
      <c r="E2386" s="28"/>
      <c r="F2386" s="29"/>
      <c r="G2386" s="30"/>
      <c r="H2386" s="31"/>
      <c r="I2386" s="36" t="str">
        <f>IF(LEN(F2386)*LEN(G2386)*LEN(H2386)=0,"",VLOOKUP(F2386&amp;G2386&amp;H2386,品类代码!$D:$E,2,0))</f>
        <v/>
      </c>
      <c r="J2386" s="37" t="str">
        <f>IF(LEN(I2386)=0,"",VLOOKUP(I2386,品类代码!$E:$F,2,0))</f>
        <v/>
      </c>
      <c r="K2386" s="38" t="str">
        <f>IF(LEN(J2386)=0,"",VLOOKUP(J2386,品类代码!$F:$G,2,0))</f>
        <v/>
      </c>
      <c r="L2386" s="27"/>
      <c r="M2386" s="27"/>
      <c r="N2386" s="27"/>
      <c r="O2386" s="27"/>
      <c r="P2386" s="27"/>
      <c r="Q2386" s="27"/>
      <c r="R2386" s="27"/>
      <c r="S2386" s="39" t="str">
        <f t="shared" si="37"/>
        <v/>
      </c>
      <c r="T2386" s="45"/>
      <c r="U2386" s="41"/>
      <c r="V2386" s="41"/>
      <c r="W2386" s="42"/>
    </row>
    <row r="2387" spans="1:23" s="32" customFormat="1" ht="14.25" thickBot="1" x14ac:dyDescent="0.2">
      <c r="A2387" s="27"/>
      <c r="B2387" s="27"/>
      <c r="C2387" s="27"/>
      <c r="D2387" s="27"/>
      <c r="E2387" s="28"/>
      <c r="F2387" s="29"/>
      <c r="G2387" s="30"/>
      <c r="H2387" s="31"/>
      <c r="I2387" s="36" t="str">
        <f>IF(LEN(F2387)*LEN(G2387)*LEN(H2387)=0,"",VLOOKUP(F2387&amp;G2387&amp;H2387,品类代码!$D:$E,2,0))</f>
        <v/>
      </c>
      <c r="J2387" s="37" t="str">
        <f>IF(LEN(I2387)=0,"",VLOOKUP(I2387,品类代码!$E:$F,2,0))</f>
        <v/>
      </c>
      <c r="K2387" s="38" t="str">
        <f>IF(LEN(J2387)=0,"",VLOOKUP(J2387,品类代码!$F:$G,2,0))</f>
        <v/>
      </c>
      <c r="L2387" s="27"/>
      <c r="M2387" s="27"/>
      <c r="N2387" s="27"/>
      <c r="O2387" s="27"/>
      <c r="P2387" s="27"/>
      <c r="Q2387" s="27"/>
      <c r="R2387" s="27"/>
      <c r="S2387" s="39" t="str">
        <f t="shared" si="37"/>
        <v/>
      </c>
      <c r="T2387" s="44"/>
      <c r="U2387" s="40"/>
      <c r="V2387" s="40"/>
      <c r="W2387" s="35"/>
    </row>
    <row r="2388" spans="1:23" ht="14.25" thickBot="1" x14ac:dyDescent="0.2">
      <c r="A2388" s="27"/>
      <c r="B2388" s="27"/>
      <c r="C2388" s="27"/>
      <c r="D2388" s="27"/>
      <c r="E2388" s="28"/>
      <c r="F2388" s="29"/>
      <c r="G2388" s="30"/>
      <c r="H2388" s="31"/>
      <c r="I2388" s="36" t="str">
        <f>IF(LEN(F2388)*LEN(G2388)*LEN(H2388)=0,"",VLOOKUP(F2388&amp;G2388&amp;H2388,品类代码!$D:$E,2,0))</f>
        <v/>
      </c>
      <c r="J2388" s="37" t="str">
        <f>IF(LEN(I2388)=0,"",VLOOKUP(I2388,品类代码!$E:$F,2,0))</f>
        <v/>
      </c>
      <c r="K2388" s="38" t="str">
        <f>IF(LEN(J2388)=0,"",VLOOKUP(J2388,品类代码!$F:$G,2,0))</f>
        <v/>
      </c>
      <c r="L2388" s="27"/>
      <c r="M2388" s="27"/>
      <c r="N2388" s="27"/>
      <c r="O2388" s="27"/>
      <c r="P2388" s="27"/>
      <c r="Q2388" s="27"/>
      <c r="R2388" s="27"/>
      <c r="S2388" s="39" t="str">
        <f t="shared" si="37"/>
        <v/>
      </c>
      <c r="T2388" s="45"/>
      <c r="U2388" s="41"/>
      <c r="V2388" s="41"/>
      <c r="W2388" s="42"/>
    </row>
    <row r="2389" spans="1:23" ht="14.25" thickBot="1" x14ac:dyDescent="0.2">
      <c r="A2389" s="27"/>
      <c r="B2389" s="27"/>
      <c r="C2389" s="27"/>
      <c r="D2389" s="27"/>
      <c r="E2389" s="28"/>
      <c r="F2389" s="29"/>
      <c r="G2389" s="30"/>
      <c r="H2389" s="31"/>
      <c r="I2389" s="36" t="str">
        <f>IF(LEN(F2389)*LEN(G2389)*LEN(H2389)=0,"",VLOOKUP(F2389&amp;G2389&amp;H2389,品类代码!$D:$E,2,0))</f>
        <v/>
      </c>
      <c r="J2389" s="37" t="str">
        <f>IF(LEN(I2389)=0,"",VLOOKUP(I2389,品类代码!$E:$F,2,0))</f>
        <v/>
      </c>
      <c r="K2389" s="38" t="str">
        <f>IF(LEN(J2389)=0,"",VLOOKUP(J2389,品类代码!$F:$G,2,0))</f>
        <v/>
      </c>
      <c r="L2389" s="27"/>
      <c r="M2389" s="27"/>
      <c r="N2389" s="27"/>
      <c r="O2389" s="27"/>
      <c r="P2389" s="27"/>
      <c r="Q2389" s="27"/>
      <c r="R2389" s="27"/>
      <c r="S2389" s="39" t="str">
        <f t="shared" si="37"/>
        <v/>
      </c>
      <c r="T2389" s="45"/>
      <c r="U2389" s="41"/>
      <c r="V2389" s="41"/>
      <c r="W2389" s="42"/>
    </row>
    <row r="2390" spans="1:23" s="32" customFormat="1" ht="14.25" thickBot="1" x14ac:dyDescent="0.2">
      <c r="A2390" s="27"/>
      <c r="B2390" s="27"/>
      <c r="C2390" s="27"/>
      <c r="D2390" s="27"/>
      <c r="E2390" s="28"/>
      <c r="F2390" s="29"/>
      <c r="G2390" s="30"/>
      <c r="H2390" s="31"/>
      <c r="I2390" s="36" t="str">
        <f>IF(LEN(F2390)*LEN(G2390)*LEN(H2390)=0,"",VLOOKUP(F2390&amp;G2390&amp;H2390,品类代码!$D:$E,2,0))</f>
        <v/>
      </c>
      <c r="J2390" s="37" t="str">
        <f>IF(LEN(I2390)=0,"",VLOOKUP(I2390,品类代码!$E:$F,2,0))</f>
        <v/>
      </c>
      <c r="K2390" s="38" t="str">
        <f>IF(LEN(J2390)=0,"",VLOOKUP(J2390,品类代码!$F:$G,2,0))</f>
        <v/>
      </c>
      <c r="L2390" s="27"/>
      <c r="M2390" s="27"/>
      <c r="N2390" s="27"/>
      <c r="O2390" s="27"/>
      <c r="P2390" s="27"/>
      <c r="Q2390" s="27"/>
      <c r="R2390" s="27"/>
      <c r="S2390" s="39" t="str">
        <f t="shared" si="37"/>
        <v/>
      </c>
      <c r="T2390" s="44"/>
      <c r="U2390" s="40"/>
      <c r="V2390" s="40"/>
      <c r="W2390" s="35"/>
    </row>
    <row r="2391" spans="1:23" ht="14.25" thickBot="1" x14ac:dyDescent="0.2">
      <c r="A2391" s="27"/>
      <c r="B2391" s="27"/>
      <c r="C2391" s="27"/>
      <c r="D2391" s="27"/>
      <c r="E2391" s="28"/>
      <c r="F2391" s="29"/>
      <c r="G2391" s="30"/>
      <c r="H2391" s="31"/>
      <c r="I2391" s="36" t="str">
        <f>IF(LEN(F2391)*LEN(G2391)*LEN(H2391)=0,"",VLOOKUP(F2391&amp;G2391&amp;H2391,品类代码!$D:$E,2,0))</f>
        <v/>
      </c>
      <c r="J2391" s="37" t="str">
        <f>IF(LEN(I2391)=0,"",VLOOKUP(I2391,品类代码!$E:$F,2,0))</f>
        <v/>
      </c>
      <c r="K2391" s="38" t="str">
        <f>IF(LEN(J2391)=0,"",VLOOKUP(J2391,品类代码!$F:$G,2,0))</f>
        <v/>
      </c>
      <c r="L2391" s="27"/>
      <c r="M2391" s="27"/>
      <c r="N2391" s="27"/>
      <c r="O2391" s="27"/>
      <c r="P2391" s="27"/>
      <c r="Q2391" s="27"/>
      <c r="R2391" s="27"/>
      <c r="S2391" s="39" t="str">
        <f t="shared" si="37"/>
        <v/>
      </c>
      <c r="T2391" s="45"/>
      <c r="U2391" s="41"/>
      <c r="V2391" s="41"/>
      <c r="W2391" s="42"/>
    </row>
    <row r="2392" spans="1:23" ht="14.25" thickBot="1" x14ac:dyDescent="0.2">
      <c r="A2392" s="27"/>
      <c r="B2392" s="27"/>
      <c r="C2392" s="27"/>
      <c r="D2392" s="27"/>
      <c r="E2392" s="28"/>
      <c r="F2392" s="29"/>
      <c r="G2392" s="30"/>
      <c r="H2392" s="31"/>
      <c r="I2392" s="36" t="str">
        <f>IF(LEN(F2392)*LEN(G2392)*LEN(H2392)=0,"",VLOOKUP(F2392&amp;G2392&amp;H2392,品类代码!$D:$E,2,0))</f>
        <v/>
      </c>
      <c r="J2392" s="37" t="str">
        <f>IF(LEN(I2392)=0,"",VLOOKUP(I2392,品类代码!$E:$F,2,0))</f>
        <v/>
      </c>
      <c r="K2392" s="38" t="str">
        <f>IF(LEN(J2392)=0,"",VLOOKUP(J2392,品类代码!$F:$G,2,0))</f>
        <v/>
      </c>
      <c r="L2392" s="27"/>
      <c r="M2392" s="27"/>
      <c r="N2392" s="27"/>
      <c r="O2392" s="27"/>
      <c r="P2392" s="27"/>
      <c r="Q2392" s="27"/>
      <c r="R2392" s="27"/>
      <c r="S2392" s="39" t="str">
        <f t="shared" si="37"/>
        <v/>
      </c>
      <c r="T2392" s="45"/>
      <c r="U2392" s="41"/>
      <c r="V2392" s="41"/>
      <c r="W2392" s="42"/>
    </row>
    <row r="2393" spans="1:23" s="32" customFormat="1" ht="14.25" thickBot="1" x14ac:dyDescent="0.2">
      <c r="A2393" s="27"/>
      <c r="B2393" s="27"/>
      <c r="C2393" s="27"/>
      <c r="D2393" s="27"/>
      <c r="E2393" s="28"/>
      <c r="F2393" s="29"/>
      <c r="G2393" s="30"/>
      <c r="H2393" s="31"/>
      <c r="I2393" s="36" t="str">
        <f>IF(LEN(F2393)*LEN(G2393)*LEN(H2393)=0,"",VLOOKUP(F2393&amp;G2393&amp;H2393,品类代码!$D:$E,2,0))</f>
        <v/>
      </c>
      <c r="J2393" s="37" t="str">
        <f>IF(LEN(I2393)=0,"",VLOOKUP(I2393,品类代码!$E:$F,2,0))</f>
        <v/>
      </c>
      <c r="K2393" s="38" t="str">
        <f>IF(LEN(J2393)=0,"",VLOOKUP(J2393,品类代码!$F:$G,2,0))</f>
        <v/>
      </c>
      <c r="L2393" s="27"/>
      <c r="M2393" s="27"/>
      <c r="N2393" s="27"/>
      <c r="O2393" s="27"/>
      <c r="P2393" s="27"/>
      <c r="Q2393" s="27"/>
      <c r="R2393" s="27"/>
      <c r="S2393" s="39" t="str">
        <f t="shared" si="37"/>
        <v/>
      </c>
      <c r="T2393" s="44"/>
      <c r="U2393" s="40"/>
      <c r="V2393" s="40"/>
      <c r="W2393" s="35"/>
    </row>
    <row r="2394" spans="1:23" ht="14.25" thickBot="1" x14ac:dyDescent="0.2">
      <c r="A2394" s="27"/>
      <c r="B2394" s="27"/>
      <c r="C2394" s="27"/>
      <c r="D2394" s="27"/>
      <c r="E2394" s="28"/>
      <c r="F2394" s="29"/>
      <c r="G2394" s="30"/>
      <c r="H2394" s="31"/>
      <c r="I2394" s="36" t="str">
        <f>IF(LEN(F2394)*LEN(G2394)*LEN(H2394)=0,"",VLOOKUP(F2394&amp;G2394&amp;H2394,品类代码!$D:$E,2,0))</f>
        <v/>
      </c>
      <c r="J2394" s="37" t="str">
        <f>IF(LEN(I2394)=0,"",VLOOKUP(I2394,品类代码!$E:$F,2,0))</f>
        <v/>
      </c>
      <c r="K2394" s="38" t="str">
        <f>IF(LEN(J2394)=0,"",VLOOKUP(J2394,品类代码!$F:$G,2,0))</f>
        <v/>
      </c>
      <c r="L2394" s="27"/>
      <c r="M2394" s="27"/>
      <c r="N2394" s="27"/>
      <c r="O2394" s="27"/>
      <c r="P2394" s="27"/>
      <c r="Q2394" s="27"/>
      <c r="R2394" s="27"/>
      <c r="S2394" s="39" t="str">
        <f t="shared" si="37"/>
        <v/>
      </c>
      <c r="T2394" s="45"/>
      <c r="U2394" s="41"/>
      <c r="V2394" s="41"/>
      <c r="W2394" s="42"/>
    </row>
    <row r="2395" spans="1:23" ht="14.25" thickBot="1" x14ac:dyDescent="0.2">
      <c r="A2395" s="27"/>
      <c r="B2395" s="27"/>
      <c r="C2395" s="27"/>
      <c r="D2395" s="27"/>
      <c r="E2395" s="28"/>
      <c r="F2395" s="29"/>
      <c r="G2395" s="30"/>
      <c r="H2395" s="31"/>
      <c r="I2395" s="36" t="str">
        <f>IF(LEN(F2395)*LEN(G2395)*LEN(H2395)=0,"",VLOOKUP(F2395&amp;G2395&amp;H2395,品类代码!$D:$E,2,0))</f>
        <v/>
      </c>
      <c r="J2395" s="37" t="str">
        <f>IF(LEN(I2395)=0,"",VLOOKUP(I2395,品类代码!$E:$F,2,0))</f>
        <v/>
      </c>
      <c r="K2395" s="38" t="str">
        <f>IF(LEN(J2395)=0,"",VLOOKUP(J2395,品类代码!$F:$G,2,0))</f>
        <v/>
      </c>
      <c r="L2395" s="27"/>
      <c r="M2395" s="27"/>
      <c r="N2395" s="27"/>
      <c r="O2395" s="27"/>
      <c r="P2395" s="27"/>
      <c r="Q2395" s="27"/>
      <c r="R2395" s="27"/>
      <c r="S2395" s="39" t="str">
        <f t="shared" si="37"/>
        <v/>
      </c>
      <c r="T2395" s="45"/>
      <c r="U2395" s="41"/>
      <c r="V2395" s="41"/>
      <c r="W2395" s="42"/>
    </row>
    <row r="2396" spans="1:23" s="32" customFormat="1" ht="14.25" thickBot="1" x14ac:dyDescent="0.2">
      <c r="A2396" s="27"/>
      <c r="B2396" s="27"/>
      <c r="C2396" s="27"/>
      <c r="D2396" s="27"/>
      <c r="E2396" s="28"/>
      <c r="F2396" s="29"/>
      <c r="G2396" s="30"/>
      <c r="H2396" s="31"/>
      <c r="I2396" s="36" t="str">
        <f>IF(LEN(F2396)*LEN(G2396)*LEN(H2396)=0,"",VLOOKUP(F2396&amp;G2396&amp;H2396,品类代码!$D:$E,2,0))</f>
        <v/>
      </c>
      <c r="J2396" s="37" t="str">
        <f>IF(LEN(I2396)=0,"",VLOOKUP(I2396,品类代码!$E:$F,2,0))</f>
        <v/>
      </c>
      <c r="K2396" s="38" t="str">
        <f>IF(LEN(J2396)=0,"",VLOOKUP(J2396,品类代码!$F:$G,2,0))</f>
        <v/>
      </c>
      <c r="L2396" s="27"/>
      <c r="M2396" s="27"/>
      <c r="N2396" s="27"/>
      <c r="O2396" s="27"/>
      <c r="P2396" s="27"/>
      <c r="Q2396" s="27"/>
      <c r="R2396" s="27"/>
      <c r="S2396" s="39" t="str">
        <f t="shared" si="37"/>
        <v/>
      </c>
      <c r="T2396" s="44"/>
      <c r="U2396" s="40"/>
      <c r="V2396" s="40"/>
      <c r="W2396" s="35"/>
    </row>
    <row r="2397" spans="1:23" ht="14.25" thickBot="1" x14ac:dyDescent="0.2">
      <c r="A2397" s="27"/>
      <c r="B2397" s="27"/>
      <c r="C2397" s="27"/>
      <c r="D2397" s="27"/>
      <c r="E2397" s="28"/>
      <c r="F2397" s="29"/>
      <c r="G2397" s="30"/>
      <c r="H2397" s="31"/>
      <c r="I2397" s="36" t="str">
        <f>IF(LEN(F2397)*LEN(G2397)*LEN(H2397)=0,"",VLOOKUP(F2397&amp;G2397&amp;H2397,品类代码!$D:$E,2,0))</f>
        <v/>
      </c>
      <c r="J2397" s="37" t="str">
        <f>IF(LEN(I2397)=0,"",VLOOKUP(I2397,品类代码!$E:$F,2,0))</f>
        <v/>
      </c>
      <c r="K2397" s="38" t="str">
        <f>IF(LEN(J2397)=0,"",VLOOKUP(J2397,品类代码!$F:$G,2,0))</f>
        <v/>
      </c>
      <c r="L2397" s="27"/>
      <c r="M2397" s="27"/>
      <c r="N2397" s="27"/>
      <c r="O2397" s="27"/>
      <c r="P2397" s="27"/>
      <c r="Q2397" s="27"/>
      <c r="R2397" s="27"/>
      <c r="S2397" s="39" t="str">
        <f t="shared" si="37"/>
        <v/>
      </c>
      <c r="T2397" s="45"/>
      <c r="U2397" s="41"/>
      <c r="V2397" s="41"/>
      <c r="W2397" s="42"/>
    </row>
    <row r="2398" spans="1:23" ht="14.25" thickBot="1" x14ac:dyDescent="0.2">
      <c r="A2398" s="27"/>
      <c r="B2398" s="27"/>
      <c r="C2398" s="27"/>
      <c r="D2398" s="27"/>
      <c r="E2398" s="28"/>
      <c r="F2398" s="29"/>
      <c r="G2398" s="30"/>
      <c r="H2398" s="31"/>
      <c r="I2398" s="36" t="str">
        <f>IF(LEN(F2398)*LEN(G2398)*LEN(H2398)=0,"",VLOOKUP(F2398&amp;G2398&amp;H2398,品类代码!$D:$E,2,0))</f>
        <v/>
      </c>
      <c r="J2398" s="37" t="str">
        <f>IF(LEN(I2398)=0,"",VLOOKUP(I2398,品类代码!$E:$F,2,0))</f>
        <v/>
      </c>
      <c r="K2398" s="38" t="str">
        <f>IF(LEN(J2398)=0,"",VLOOKUP(J2398,品类代码!$F:$G,2,0))</f>
        <v/>
      </c>
      <c r="L2398" s="27"/>
      <c r="M2398" s="27"/>
      <c r="N2398" s="27"/>
      <c r="O2398" s="27"/>
      <c r="P2398" s="27"/>
      <c r="Q2398" s="27"/>
      <c r="R2398" s="27"/>
      <c r="S2398" s="39" t="str">
        <f t="shared" si="37"/>
        <v/>
      </c>
      <c r="T2398" s="45"/>
      <c r="U2398" s="41"/>
      <c r="V2398" s="41"/>
      <c r="W2398" s="42"/>
    </row>
    <row r="2399" spans="1:23" s="32" customFormat="1" ht="14.25" thickBot="1" x14ac:dyDescent="0.2">
      <c r="A2399" s="27"/>
      <c r="B2399" s="27"/>
      <c r="C2399" s="27"/>
      <c r="D2399" s="27"/>
      <c r="E2399" s="28"/>
      <c r="F2399" s="29"/>
      <c r="G2399" s="30"/>
      <c r="H2399" s="31"/>
      <c r="I2399" s="36" t="str">
        <f>IF(LEN(F2399)*LEN(G2399)*LEN(H2399)=0,"",VLOOKUP(F2399&amp;G2399&amp;H2399,品类代码!$D:$E,2,0))</f>
        <v/>
      </c>
      <c r="J2399" s="37" t="str">
        <f>IF(LEN(I2399)=0,"",VLOOKUP(I2399,品类代码!$E:$F,2,0))</f>
        <v/>
      </c>
      <c r="K2399" s="38" t="str">
        <f>IF(LEN(J2399)=0,"",VLOOKUP(J2399,品类代码!$F:$G,2,0))</f>
        <v/>
      </c>
      <c r="L2399" s="27"/>
      <c r="M2399" s="27"/>
      <c r="N2399" s="27"/>
      <c r="O2399" s="27"/>
      <c r="P2399" s="27"/>
      <c r="Q2399" s="27"/>
      <c r="R2399" s="27"/>
      <c r="S2399" s="39" t="str">
        <f t="shared" si="37"/>
        <v/>
      </c>
      <c r="T2399" s="44"/>
      <c r="U2399" s="40"/>
      <c r="V2399" s="40"/>
      <c r="W2399" s="35"/>
    </row>
    <row r="2400" spans="1:23" ht="14.25" thickBot="1" x14ac:dyDescent="0.2">
      <c r="A2400" s="27"/>
      <c r="B2400" s="27"/>
      <c r="C2400" s="27"/>
      <c r="D2400" s="27"/>
      <c r="E2400" s="28"/>
      <c r="F2400" s="29"/>
      <c r="G2400" s="30"/>
      <c r="H2400" s="31"/>
      <c r="I2400" s="36" t="str">
        <f>IF(LEN(F2400)*LEN(G2400)*LEN(H2400)=0,"",VLOOKUP(F2400&amp;G2400&amp;H2400,品类代码!$D:$E,2,0))</f>
        <v/>
      </c>
      <c r="J2400" s="37" t="str">
        <f>IF(LEN(I2400)=0,"",VLOOKUP(I2400,品类代码!$E:$F,2,0))</f>
        <v/>
      </c>
      <c r="K2400" s="38" t="str">
        <f>IF(LEN(J2400)=0,"",VLOOKUP(J2400,品类代码!$F:$G,2,0))</f>
        <v/>
      </c>
      <c r="L2400" s="27"/>
      <c r="M2400" s="27"/>
      <c r="N2400" s="27"/>
      <c r="O2400" s="27"/>
      <c r="P2400" s="27"/>
      <c r="Q2400" s="27"/>
      <c r="R2400" s="27"/>
      <c r="S2400" s="39" t="str">
        <f t="shared" si="37"/>
        <v/>
      </c>
      <c r="T2400" s="45"/>
      <c r="U2400" s="41"/>
      <c r="V2400" s="41"/>
      <c r="W2400" s="42"/>
    </row>
    <row r="2401" spans="1:23" ht="14.25" thickBot="1" x14ac:dyDescent="0.2">
      <c r="A2401" s="27"/>
      <c r="B2401" s="27"/>
      <c r="C2401" s="27"/>
      <c r="D2401" s="27"/>
      <c r="E2401" s="28"/>
      <c r="F2401" s="29"/>
      <c r="G2401" s="30"/>
      <c r="H2401" s="31"/>
      <c r="I2401" s="36" t="str">
        <f>IF(LEN(F2401)*LEN(G2401)*LEN(H2401)=0,"",VLOOKUP(F2401&amp;G2401&amp;H2401,品类代码!$D:$E,2,0))</f>
        <v/>
      </c>
      <c r="J2401" s="37" t="str">
        <f>IF(LEN(I2401)=0,"",VLOOKUP(I2401,品类代码!$E:$F,2,0))</f>
        <v/>
      </c>
      <c r="K2401" s="38" t="str">
        <f>IF(LEN(J2401)=0,"",VLOOKUP(J2401,品类代码!$F:$G,2,0))</f>
        <v/>
      </c>
      <c r="L2401" s="27"/>
      <c r="M2401" s="27"/>
      <c r="N2401" s="27"/>
      <c r="O2401" s="27"/>
      <c r="P2401" s="27"/>
      <c r="Q2401" s="27"/>
      <c r="R2401" s="27"/>
      <c r="S2401" s="39" t="str">
        <f t="shared" si="37"/>
        <v/>
      </c>
      <c r="T2401" s="45"/>
      <c r="U2401" s="41"/>
      <c r="V2401" s="41"/>
      <c r="W2401" s="42"/>
    </row>
    <row r="2402" spans="1:23" s="32" customFormat="1" ht="14.25" thickBot="1" x14ac:dyDescent="0.2">
      <c r="A2402" s="27"/>
      <c r="B2402" s="27"/>
      <c r="C2402" s="27"/>
      <c r="D2402" s="27"/>
      <c r="E2402" s="28"/>
      <c r="F2402" s="29"/>
      <c r="G2402" s="30"/>
      <c r="H2402" s="31"/>
      <c r="I2402" s="36" t="str">
        <f>IF(LEN(F2402)*LEN(G2402)*LEN(H2402)=0,"",VLOOKUP(F2402&amp;G2402&amp;H2402,品类代码!$D:$E,2,0))</f>
        <v/>
      </c>
      <c r="J2402" s="37" t="str">
        <f>IF(LEN(I2402)=0,"",VLOOKUP(I2402,品类代码!$E:$F,2,0))</f>
        <v/>
      </c>
      <c r="K2402" s="38" t="str">
        <f>IF(LEN(J2402)=0,"",VLOOKUP(J2402,品类代码!$F:$G,2,0))</f>
        <v/>
      </c>
      <c r="L2402" s="27"/>
      <c r="M2402" s="27"/>
      <c r="N2402" s="27"/>
      <c r="O2402" s="27"/>
      <c r="P2402" s="27"/>
      <c r="Q2402" s="27"/>
      <c r="R2402" s="27"/>
      <c r="S2402" s="39" t="str">
        <f t="shared" si="37"/>
        <v/>
      </c>
      <c r="T2402" s="44"/>
      <c r="U2402" s="40"/>
      <c r="V2402" s="40"/>
      <c r="W2402" s="35"/>
    </row>
    <row r="2403" spans="1:23" ht="14.25" thickBot="1" x14ac:dyDescent="0.2">
      <c r="A2403" s="27"/>
      <c r="B2403" s="27"/>
      <c r="C2403" s="27"/>
      <c r="D2403" s="27"/>
      <c r="E2403" s="28"/>
      <c r="F2403" s="29"/>
      <c r="G2403" s="30"/>
      <c r="H2403" s="31"/>
      <c r="I2403" s="36" t="str">
        <f>IF(LEN(F2403)*LEN(G2403)*LEN(H2403)=0,"",VLOOKUP(F2403&amp;G2403&amp;H2403,品类代码!$D:$E,2,0))</f>
        <v/>
      </c>
      <c r="J2403" s="37" t="str">
        <f>IF(LEN(I2403)=0,"",VLOOKUP(I2403,品类代码!$E:$F,2,0))</f>
        <v/>
      </c>
      <c r="K2403" s="38" t="str">
        <f>IF(LEN(J2403)=0,"",VLOOKUP(J2403,品类代码!$F:$G,2,0))</f>
        <v/>
      </c>
      <c r="L2403" s="27"/>
      <c r="M2403" s="27"/>
      <c r="N2403" s="27"/>
      <c r="O2403" s="27"/>
      <c r="P2403" s="27"/>
      <c r="Q2403" s="27"/>
      <c r="R2403" s="27"/>
      <c r="S2403" s="39" t="str">
        <f t="shared" si="37"/>
        <v/>
      </c>
      <c r="T2403" s="45"/>
      <c r="U2403" s="41"/>
      <c r="V2403" s="41"/>
      <c r="W2403" s="42"/>
    </row>
    <row r="2404" spans="1:23" ht="14.25" thickBot="1" x14ac:dyDescent="0.2">
      <c r="A2404" s="27"/>
      <c r="B2404" s="27"/>
      <c r="C2404" s="27"/>
      <c r="D2404" s="27"/>
      <c r="E2404" s="28"/>
      <c r="F2404" s="29"/>
      <c r="G2404" s="30"/>
      <c r="H2404" s="31"/>
      <c r="I2404" s="36" t="str">
        <f>IF(LEN(F2404)*LEN(G2404)*LEN(H2404)=0,"",VLOOKUP(F2404&amp;G2404&amp;H2404,品类代码!$D:$E,2,0))</f>
        <v/>
      </c>
      <c r="J2404" s="37" t="str">
        <f>IF(LEN(I2404)=0,"",VLOOKUP(I2404,品类代码!$E:$F,2,0))</f>
        <v/>
      </c>
      <c r="K2404" s="38" t="str">
        <f>IF(LEN(J2404)=0,"",VLOOKUP(J2404,品类代码!$F:$G,2,0))</f>
        <v/>
      </c>
      <c r="L2404" s="27"/>
      <c r="M2404" s="27"/>
      <c r="N2404" s="27"/>
      <c r="O2404" s="27"/>
      <c r="P2404" s="27"/>
      <c r="Q2404" s="27"/>
      <c r="R2404" s="27"/>
      <c r="S2404" s="39" t="str">
        <f t="shared" si="37"/>
        <v/>
      </c>
      <c r="T2404" s="45"/>
      <c r="U2404" s="41"/>
      <c r="V2404" s="41"/>
      <c r="W2404" s="42"/>
    </row>
    <row r="2405" spans="1:23" s="32" customFormat="1" ht="14.25" thickBot="1" x14ac:dyDescent="0.2">
      <c r="A2405" s="27"/>
      <c r="B2405" s="27"/>
      <c r="C2405" s="27"/>
      <c r="D2405" s="27"/>
      <c r="E2405" s="28"/>
      <c r="F2405" s="29"/>
      <c r="G2405" s="30"/>
      <c r="H2405" s="31"/>
      <c r="I2405" s="36" t="str">
        <f>IF(LEN(F2405)*LEN(G2405)*LEN(H2405)=0,"",VLOOKUP(F2405&amp;G2405&amp;H2405,品类代码!$D:$E,2,0))</f>
        <v/>
      </c>
      <c r="J2405" s="37" t="str">
        <f>IF(LEN(I2405)=0,"",VLOOKUP(I2405,品类代码!$E:$F,2,0))</f>
        <v/>
      </c>
      <c r="K2405" s="38" t="str">
        <f>IF(LEN(J2405)=0,"",VLOOKUP(J2405,品类代码!$F:$G,2,0))</f>
        <v/>
      </c>
      <c r="L2405" s="27"/>
      <c r="M2405" s="27"/>
      <c r="N2405" s="27"/>
      <c r="O2405" s="27"/>
      <c r="P2405" s="27"/>
      <c r="Q2405" s="27"/>
      <c r="R2405" s="27"/>
      <c r="S2405" s="39" t="str">
        <f t="shared" si="37"/>
        <v/>
      </c>
      <c r="T2405" s="44"/>
      <c r="U2405" s="40"/>
      <c r="V2405" s="40"/>
      <c r="W2405" s="35"/>
    </row>
    <row r="2406" spans="1:23" ht="14.25" thickBot="1" x14ac:dyDescent="0.2">
      <c r="A2406" s="27"/>
      <c r="B2406" s="27"/>
      <c r="C2406" s="27"/>
      <c r="D2406" s="27"/>
      <c r="E2406" s="28"/>
      <c r="F2406" s="29"/>
      <c r="G2406" s="30"/>
      <c r="H2406" s="31"/>
      <c r="I2406" s="36" t="str">
        <f>IF(LEN(F2406)*LEN(G2406)*LEN(H2406)=0,"",VLOOKUP(F2406&amp;G2406&amp;H2406,品类代码!$D:$E,2,0))</f>
        <v/>
      </c>
      <c r="J2406" s="37" t="str">
        <f>IF(LEN(I2406)=0,"",VLOOKUP(I2406,品类代码!$E:$F,2,0))</f>
        <v/>
      </c>
      <c r="K2406" s="38" t="str">
        <f>IF(LEN(J2406)=0,"",VLOOKUP(J2406,品类代码!$F:$G,2,0))</f>
        <v/>
      </c>
      <c r="L2406" s="27"/>
      <c r="M2406" s="27"/>
      <c r="N2406" s="27"/>
      <c r="O2406" s="27"/>
      <c r="P2406" s="27"/>
      <c r="Q2406" s="27"/>
      <c r="R2406" s="27"/>
      <c r="S2406" s="39" t="str">
        <f t="shared" si="37"/>
        <v/>
      </c>
      <c r="T2406" s="45"/>
      <c r="U2406" s="41"/>
      <c r="V2406" s="41"/>
      <c r="W2406" s="42"/>
    </row>
    <row r="2407" spans="1:23" ht="14.25" thickBot="1" x14ac:dyDescent="0.2">
      <c r="A2407" s="27"/>
      <c r="B2407" s="27"/>
      <c r="C2407" s="27"/>
      <c r="D2407" s="27"/>
      <c r="E2407" s="28"/>
      <c r="F2407" s="29"/>
      <c r="G2407" s="30"/>
      <c r="H2407" s="31"/>
      <c r="I2407" s="36" t="str">
        <f>IF(LEN(F2407)*LEN(G2407)*LEN(H2407)=0,"",VLOOKUP(F2407&amp;G2407&amp;H2407,品类代码!$D:$E,2,0))</f>
        <v/>
      </c>
      <c r="J2407" s="37" t="str">
        <f>IF(LEN(I2407)=0,"",VLOOKUP(I2407,品类代码!$E:$F,2,0))</f>
        <v/>
      </c>
      <c r="K2407" s="38" t="str">
        <f>IF(LEN(J2407)=0,"",VLOOKUP(J2407,品类代码!$F:$G,2,0))</f>
        <v/>
      </c>
      <c r="L2407" s="27"/>
      <c r="M2407" s="27"/>
      <c r="N2407" s="27"/>
      <c r="O2407" s="27"/>
      <c r="P2407" s="27"/>
      <c r="Q2407" s="27"/>
      <c r="R2407" s="27"/>
      <c r="S2407" s="39" t="str">
        <f t="shared" si="37"/>
        <v/>
      </c>
      <c r="T2407" s="45"/>
      <c r="U2407" s="41"/>
      <c r="V2407" s="41"/>
      <c r="W2407" s="42"/>
    </row>
    <row r="2408" spans="1:23" s="32" customFormat="1" ht="14.25" thickBot="1" x14ac:dyDescent="0.2">
      <c r="A2408" s="27"/>
      <c r="B2408" s="27"/>
      <c r="C2408" s="27"/>
      <c r="D2408" s="27"/>
      <c r="E2408" s="28"/>
      <c r="F2408" s="29"/>
      <c r="G2408" s="30"/>
      <c r="H2408" s="31"/>
      <c r="I2408" s="36" t="str">
        <f>IF(LEN(F2408)*LEN(G2408)*LEN(H2408)=0,"",VLOOKUP(F2408&amp;G2408&amp;H2408,品类代码!$D:$E,2,0))</f>
        <v/>
      </c>
      <c r="J2408" s="37" t="str">
        <f>IF(LEN(I2408)=0,"",VLOOKUP(I2408,品类代码!$E:$F,2,0))</f>
        <v/>
      </c>
      <c r="K2408" s="38" t="str">
        <f>IF(LEN(J2408)=0,"",VLOOKUP(J2408,品类代码!$F:$G,2,0))</f>
        <v/>
      </c>
      <c r="L2408" s="27"/>
      <c r="M2408" s="27"/>
      <c r="N2408" s="27"/>
      <c r="O2408" s="27"/>
      <c r="P2408" s="27"/>
      <c r="Q2408" s="27"/>
      <c r="R2408" s="27"/>
      <c r="S2408" s="39" t="str">
        <f t="shared" si="37"/>
        <v/>
      </c>
      <c r="T2408" s="44"/>
      <c r="U2408" s="40"/>
      <c r="V2408" s="40"/>
      <c r="W2408" s="35"/>
    </row>
    <row r="2409" spans="1:23" ht="14.25" thickBot="1" x14ac:dyDescent="0.2">
      <c r="A2409" s="27"/>
      <c r="B2409" s="27"/>
      <c r="C2409" s="27"/>
      <c r="D2409" s="27"/>
      <c r="E2409" s="28"/>
      <c r="F2409" s="29"/>
      <c r="G2409" s="30"/>
      <c r="H2409" s="31"/>
      <c r="I2409" s="36" t="str">
        <f>IF(LEN(F2409)*LEN(G2409)*LEN(H2409)=0,"",VLOOKUP(F2409&amp;G2409&amp;H2409,品类代码!$D:$E,2,0))</f>
        <v/>
      </c>
      <c r="J2409" s="37" t="str">
        <f>IF(LEN(I2409)=0,"",VLOOKUP(I2409,品类代码!$E:$F,2,0))</f>
        <v/>
      </c>
      <c r="K2409" s="38" t="str">
        <f>IF(LEN(J2409)=0,"",VLOOKUP(J2409,品类代码!$F:$G,2,0))</f>
        <v/>
      </c>
      <c r="L2409" s="27"/>
      <c r="M2409" s="27"/>
      <c r="N2409" s="27"/>
      <c r="O2409" s="27"/>
      <c r="P2409" s="27"/>
      <c r="Q2409" s="27"/>
      <c r="R2409" s="27"/>
      <c r="S2409" s="39" t="str">
        <f t="shared" si="37"/>
        <v/>
      </c>
      <c r="T2409" s="45"/>
      <c r="U2409" s="41"/>
      <c r="V2409" s="41"/>
      <c r="W2409" s="42"/>
    </row>
    <row r="2410" spans="1:23" ht="14.25" thickBot="1" x14ac:dyDescent="0.2">
      <c r="A2410" s="27"/>
      <c r="B2410" s="27"/>
      <c r="C2410" s="27"/>
      <c r="D2410" s="27"/>
      <c r="E2410" s="28"/>
      <c r="F2410" s="29"/>
      <c r="G2410" s="30"/>
      <c r="H2410" s="31"/>
      <c r="I2410" s="36" t="str">
        <f>IF(LEN(F2410)*LEN(G2410)*LEN(H2410)=0,"",VLOOKUP(F2410&amp;G2410&amp;H2410,品类代码!$D:$E,2,0))</f>
        <v/>
      </c>
      <c r="J2410" s="37" t="str">
        <f>IF(LEN(I2410)=0,"",VLOOKUP(I2410,品类代码!$E:$F,2,0))</f>
        <v/>
      </c>
      <c r="K2410" s="38" t="str">
        <f>IF(LEN(J2410)=0,"",VLOOKUP(J2410,品类代码!$F:$G,2,0))</f>
        <v/>
      </c>
      <c r="L2410" s="27"/>
      <c r="M2410" s="27"/>
      <c r="N2410" s="27"/>
      <c r="O2410" s="27"/>
      <c r="P2410" s="27"/>
      <c r="Q2410" s="27"/>
      <c r="R2410" s="27"/>
      <c r="S2410" s="39" t="str">
        <f t="shared" si="37"/>
        <v/>
      </c>
      <c r="T2410" s="45"/>
      <c r="U2410" s="41"/>
      <c r="V2410" s="41"/>
      <c r="W2410" s="42"/>
    </row>
    <row r="2411" spans="1:23" s="32" customFormat="1" ht="14.25" thickBot="1" x14ac:dyDescent="0.2">
      <c r="A2411" s="27"/>
      <c r="B2411" s="27"/>
      <c r="C2411" s="27"/>
      <c r="D2411" s="27"/>
      <c r="E2411" s="28"/>
      <c r="F2411" s="29"/>
      <c r="G2411" s="30"/>
      <c r="H2411" s="31"/>
      <c r="I2411" s="36" t="str">
        <f>IF(LEN(F2411)*LEN(G2411)*LEN(H2411)=0,"",VLOOKUP(F2411&amp;G2411&amp;H2411,品类代码!$D:$E,2,0))</f>
        <v/>
      </c>
      <c r="J2411" s="37" t="str">
        <f>IF(LEN(I2411)=0,"",VLOOKUP(I2411,品类代码!$E:$F,2,0))</f>
        <v/>
      </c>
      <c r="K2411" s="38" t="str">
        <f>IF(LEN(J2411)=0,"",VLOOKUP(J2411,品类代码!$F:$G,2,0))</f>
        <v/>
      </c>
      <c r="L2411" s="27"/>
      <c r="M2411" s="27"/>
      <c r="N2411" s="27"/>
      <c r="O2411" s="27"/>
      <c r="P2411" s="27"/>
      <c r="Q2411" s="27"/>
      <c r="R2411" s="27"/>
      <c r="S2411" s="39" t="str">
        <f t="shared" si="37"/>
        <v/>
      </c>
      <c r="T2411" s="44"/>
      <c r="U2411" s="40"/>
      <c r="V2411" s="40"/>
      <c r="W2411" s="35"/>
    </row>
    <row r="2412" spans="1:23" ht="14.25" thickBot="1" x14ac:dyDescent="0.2">
      <c r="A2412" s="27"/>
      <c r="B2412" s="27"/>
      <c r="C2412" s="27"/>
      <c r="D2412" s="27"/>
      <c r="E2412" s="28"/>
      <c r="F2412" s="29"/>
      <c r="G2412" s="30"/>
      <c r="H2412" s="31"/>
      <c r="I2412" s="36" t="str">
        <f>IF(LEN(F2412)*LEN(G2412)*LEN(H2412)=0,"",VLOOKUP(F2412&amp;G2412&amp;H2412,品类代码!$D:$E,2,0))</f>
        <v/>
      </c>
      <c r="J2412" s="37" t="str">
        <f>IF(LEN(I2412)=0,"",VLOOKUP(I2412,品类代码!$E:$F,2,0))</f>
        <v/>
      </c>
      <c r="K2412" s="38" t="str">
        <f>IF(LEN(J2412)=0,"",VLOOKUP(J2412,品类代码!$F:$G,2,0))</f>
        <v/>
      </c>
      <c r="L2412" s="27"/>
      <c r="M2412" s="27"/>
      <c r="N2412" s="27"/>
      <c r="O2412" s="27"/>
      <c r="P2412" s="27"/>
      <c r="Q2412" s="27"/>
      <c r="R2412" s="27"/>
      <c r="S2412" s="39" t="str">
        <f t="shared" si="37"/>
        <v/>
      </c>
      <c r="T2412" s="45"/>
      <c r="U2412" s="41"/>
      <c r="V2412" s="41"/>
      <c r="W2412" s="42"/>
    </row>
    <row r="2413" spans="1:23" ht="14.25" thickBot="1" x14ac:dyDescent="0.2">
      <c r="A2413" s="27"/>
      <c r="B2413" s="27"/>
      <c r="C2413" s="27"/>
      <c r="D2413" s="27"/>
      <c r="E2413" s="28"/>
      <c r="F2413" s="29"/>
      <c r="G2413" s="30"/>
      <c r="H2413" s="31"/>
      <c r="I2413" s="36" t="str">
        <f>IF(LEN(F2413)*LEN(G2413)*LEN(H2413)=0,"",VLOOKUP(F2413&amp;G2413&amp;H2413,品类代码!$D:$E,2,0))</f>
        <v/>
      </c>
      <c r="J2413" s="37" t="str">
        <f>IF(LEN(I2413)=0,"",VLOOKUP(I2413,品类代码!$E:$F,2,0))</f>
        <v/>
      </c>
      <c r="K2413" s="38" t="str">
        <f>IF(LEN(J2413)=0,"",VLOOKUP(J2413,品类代码!$F:$G,2,0))</f>
        <v/>
      </c>
      <c r="L2413" s="27"/>
      <c r="M2413" s="27"/>
      <c r="N2413" s="27"/>
      <c r="O2413" s="27"/>
      <c r="P2413" s="27"/>
      <c r="Q2413" s="27"/>
      <c r="R2413" s="27"/>
      <c r="S2413" s="39" t="str">
        <f t="shared" si="37"/>
        <v/>
      </c>
      <c r="T2413" s="45"/>
      <c r="U2413" s="41"/>
      <c r="V2413" s="41"/>
      <c r="W2413" s="42"/>
    </row>
    <row r="2414" spans="1:23" s="32" customFormat="1" ht="14.25" thickBot="1" x14ac:dyDescent="0.2">
      <c r="A2414" s="27"/>
      <c r="B2414" s="27"/>
      <c r="C2414" s="27"/>
      <c r="D2414" s="27"/>
      <c r="E2414" s="28"/>
      <c r="F2414" s="29"/>
      <c r="G2414" s="30"/>
      <c r="H2414" s="31"/>
      <c r="I2414" s="36" t="str">
        <f>IF(LEN(F2414)*LEN(G2414)*LEN(H2414)=0,"",VLOOKUP(F2414&amp;G2414&amp;H2414,品类代码!$D:$E,2,0))</f>
        <v/>
      </c>
      <c r="J2414" s="37" t="str">
        <f>IF(LEN(I2414)=0,"",VLOOKUP(I2414,品类代码!$E:$F,2,0))</f>
        <v/>
      </c>
      <c r="K2414" s="38" t="str">
        <f>IF(LEN(J2414)=0,"",VLOOKUP(J2414,品类代码!$F:$G,2,0))</f>
        <v/>
      </c>
      <c r="L2414" s="27"/>
      <c r="M2414" s="27"/>
      <c r="N2414" s="27"/>
      <c r="O2414" s="27"/>
      <c r="P2414" s="27"/>
      <c r="Q2414" s="27"/>
      <c r="R2414" s="27"/>
      <c r="S2414" s="39" t="str">
        <f t="shared" si="37"/>
        <v/>
      </c>
      <c r="T2414" s="44"/>
      <c r="U2414" s="40"/>
      <c r="V2414" s="40"/>
      <c r="W2414" s="35"/>
    </row>
    <row r="2415" spans="1:23" ht="14.25" thickBot="1" x14ac:dyDescent="0.2">
      <c r="A2415" s="27"/>
      <c r="B2415" s="27"/>
      <c r="C2415" s="27"/>
      <c r="D2415" s="27"/>
      <c r="E2415" s="28"/>
      <c r="F2415" s="29"/>
      <c r="G2415" s="30"/>
      <c r="H2415" s="31"/>
      <c r="I2415" s="36" t="str">
        <f>IF(LEN(F2415)*LEN(G2415)*LEN(H2415)=0,"",VLOOKUP(F2415&amp;G2415&amp;H2415,品类代码!$D:$E,2,0))</f>
        <v/>
      </c>
      <c r="J2415" s="37" t="str">
        <f>IF(LEN(I2415)=0,"",VLOOKUP(I2415,品类代码!$E:$F,2,0))</f>
        <v/>
      </c>
      <c r="K2415" s="38" t="str">
        <f>IF(LEN(J2415)=0,"",VLOOKUP(J2415,品类代码!$F:$G,2,0))</f>
        <v/>
      </c>
      <c r="L2415" s="27"/>
      <c r="M2415" s="27"/>
      <c r="N2415" s="27"/>
      <c r="O2415" s="27"/>
      <c r="P2415" s="27"/>
      <c r="Q2415" s="27"/>
      <c r="R2415" s="27"/>
      <c r="S2415" s="39" t="str">
        <f t="shared" si="37"/>
        <v/>
      </c>
      <c r="T2415" s="45"/>
      <c r="U2415" s="41"/>
      <c r="V2415" s="41"/>
      <c r="W2415" s="42"/>
    </row>
    <row r="2416" spans="1:23" ht="14.25" thickBot="1" x14ac:dyDescent="0.2">
      <c r="A2416" s="27"/>
      <c r="B2416" s="27"/>
      <c r="C2416" s="27"/>
      <c r="D2416" s="27"/>
      <c r="E2416" s="28"/>
      <c r="F2416" s="29"/>
      <c r="G2416" s="30"/>
      <c r="H2416" s="31"/>
      <c r="I2416" s="36" t="str">
        <f>IF(LEN(F2416)*LEN(G2416)*LEN(H2416)=0,"",VLOOKUP(F2416&amp;G2416&amp;H2416,品类代码!$D:$E,2,0))</f>
        <v/>
      </c>
      <c r="J2416" s="37" t="str">
        <f>IF(LEN(I2416)=0,"",VLOOKUP(I2416,品类代码!$E:$F,2,0))</f>
        <v/>
      </c>
      <c r="K2416" s="38" t="str">
        <f>IF(LEN(J2416)=0,"",VLOOKUP(J2416,品类代码!$F:$G,2,0))</f>
        <v/>
      </c>
      <c r="L2416" s="27"/>
      <c r="M2416" s="27"/>
      <c r="N2416" s="27"/>
      <c r="O2416" s="27"/>
      <c r="P2416" s="27"/>
      <c r="Q2416" s="27"/>
      <c r="R2416" s="27"/>
      <c r="S2416" s="39" t="str">
        <f t="shared" si="37"/>
        <v/>
      </c>
      <c r="T2416" s="45"/>
      <c r="U2416" s="41"/>
      <c r="V2416" s="41"/>
      <c r="W2416" s="42"/>
    </row>
    <row r="2417" spans="1:23" s="32" customFormat="1" ht="14.25" thickBot="1" x14ac:dyDescent="0.2">
      <c r="A2417" s="27"/>
      <c r="B2417" s="27"/>
      <c r="C2417" s="27"/>
      <c r="D2417" s="27"/>
      <c r="E2417" s="28"/>
      <c r="F2417" s="29"/>
      <c r="G2417" s="30"/>
      <c r="H2417" s="31"/>
      <c r="I2417" s="36" t="str">
        <f>IF(LEN(F2417)*LEN(G2417)*LEN(H2417)=0,"",VLOOKUP(F2417&amp;G2417&amp;H2417,品类代码!$D:$E,2,0))</f>
        <v/>
      </c>
      <c r="J2417" s="37" t="str">
        <f>IF(LEN(I2417)=0,"",VLOOKUP(I2417,品类代码!$E:$F,2,0))</f>
        <v/>
      </c>
      <c r="K2417" s="38" t="str">
        <f>IF(LEN(J2417)=0,"",VLOOKUP(J2417,品类代码!$F:$G,2,0))</f>
        <v/>
      </c>
      <c r="L2417" s="27"/>
      <c r="M2417" s="27"/>
      <c r="N2417" s="27"/>
      <c r="O2417" s="27"/>
      <c r="P2417" s="27"/>
      <c r="Q2417" s="27"/>
      <c r="R2417" s="27"/>
      <c r="S2417" s="39" t="str">
        <f t="shared" si="37"/>
        <v/>
      </c>
      <c r="T2417" s="44"/>
      <c r="U2417" s="40"/>
      <c r="V2417" s="40"/>
      <c r="W2417" s="35"/>
    </row>
    <row r="2418" spans="1:23" ht="14.25" thickBot="1" x14ac:dyDescent="0.2">
      <c r="A2418" s="27"/>
      <c r="B2418" s="27"/>
      <c r="C2418" s="27"/>
      <c r="D2418" s="27"/>
      <c r="E2418" s="28"/>
      <c r="F2418" s="29"/>
      <c r="G2418" s="30"/>
      <c r="H2418" s="31"/>
      <c r="I2418" s="36" t="str">
        <f>IF(LEN(F2418)*LEN(G2418)*LEN(H2418)=0,"",VLOOKUP(F2418&amp;G2418&amp;H2418,品类代码!$D:$E,2,0))</f>
        <v/>
      </c>
      <c r="J2418" s="37" t="str">
        <f>IF(LEN(I2418)=0,"",VLOOKUP(I2418,品类代码!$E:$F,2,0))</f>
        <v/>
      </c>
      <c r="K2418" s="38" t="str">
        <f>IF(LEN(J2418)=0,"",VLOOKUP(J2418,品类代码!$F:$G,2,0))</f>
        <v/>
      </c>
      <c r="L2418" s="27"/>
      <c r="M2418" s="27"/>
      <c r="N2418" s="27"/>
      <c r="O2418" s="27"/>
      <c r="P2418" s="27"/>
      <c r="Q2418" s="27"/>
      <c r="R2418" s="27"/>
      <c r="S2418" s="39" t="str">
        <f t="shared" si="37"/>
        <v/>
      </c>
      <c r="T2418" s="45"/>
      <c r="U2418" s="41"/>
      <c r="V2418" s="41"/>
      <c r="W2418" s="42"/>
    </row>
    <row r="2419" spans="1:23" ht="14.25" thickBot="1" x14ac:dyDescent="0.2">
      <c r="A2419" s="27"/>
      <c r="B2419" s="27"/>
      <c r="C2419" s="27"/>
      <c r="D2419" s="27"/>
      <c r="E2419" s="28"/>
      <c r="F2419" s="29"/>
      <c r="G2419" s="30"/>
      <c r="H2419" s="31"/>
      <c r="I2419" s="36" t="str">
        <f>IF(LEN(F2419)*LEN(G2419)*LEN(H2419)=0,"",VLOOKUP(F2419&amp;G2419&amp;H2419,品类代码!$D:$E,2,0))</f>
        <v/>
      </c>
      <c r="J2419" s="37" t="str">
        <f>IF(LEN(I2419)=0,"",VLOOKUP(I2419,品类代码!$E:$F,2,0))</f>
        <v/>
      </c>
      <c r="K2419" s="38" t="str">
        <f>IF(LEN(J2419)=0,"",VLOOKUP(J2419,品类代码!$F:$G,2,0))</f>
        <v/>
      </c>
      <c r="L2419" s="27"/>
      <c r="M2419" s="27"/>
      <c r="N2419" s="27"/>
      <c r="O2419" s="27"/>
      <c r="P2419" s="27"/>
      <c r="Q2419" s="27"/>
      <c r="R2419" s="27"/>
      <c r="S2419" s="39" t="str">
        <f t="shared" si="37"/>
        <v/>
      </c>
      <c r="T2419" s="45"/>
      <c r="U2419" s="41"/>
      <c r="V2419" s="41"/>
      <c r="W2419" s="42"/>
    </row>
    <row r="2420" spans="1:23" s="32" customFormat="1" ht="14.25" thickBot="1" x14ac:dyDescent="0.2">
      <c r="A2420" s="27"/>
      <c r="B2420" s="27"/>
      <c r="C2420" s="27"/>
      <c r="D2420" s="27"/>
      <c r="E2420" s="28"/>
      <c r="F2420" s="29"/>
      <c r="G2420" s="30"/>
      <c r="H2420" s="31"/>
      <c r="I2420" s="36" t="str">
        <f>IF(LEN(F2420)*LEN(G2420)*LEN(H2420)=0,"",VLOOKUP(F2420&amp;G2420&amp;H2420,品类代码!$D:$E,2,0))</f>
        <v/>
      </c>
      <c r="J2420" s="37" t="str">
        <f>IF(LEN(I2420)=0,"",VLOOKUP(I2420,品类代码!$E:$F,2,0))</f>
        <v/>
      </c>
      <c r="K2420" s="38" t="str">
        <f>IF(LEN(J2420)=0,"",VLOOKUP(J2420,品类代码!$F:$G,2,0))</f>
        <v/>
      </c>
      <c r="L2420" s="27"/>
      <c r="M2420" s="27"/>
      <c r="N2420" s="27"/>
      <c r="O2420" s="27"/>
      <c r="P2420" s="27"/>
      <c r="Q2420" s="27"/>
      <c r="R2420" s="27"/>
      <c r="S2420" s="39" t="str">
        <f t="shared" si="37"/>
        <v/>
      </c>
      <c r="T2420" s="44"/>
      <c r="U2420" s="40"/>
      <c r="V2420" s="40"/>
      <c r="W2420" s="35"/>
    </row>
    <row r="2421" spans="1:23" ht="14.25" thickBot="1" x14ac:dyDescent="0.2">
      <c r="A2421" s="27"/>
      <c r="B2421" s="27"/>
      <c r="C2421" s="27"/>
      <c r="D2421" s="27"/>
      <c r="E2421" s="28"/>
      <c r="F2421" s="29"/>
      <c r="G2421" s="30"/>
      <c r="H2421" s="31"/>
      <c r="I2421" s="36" t="str">
        <f>IF(LEN(F2421)*LEN(G2421)*LEN(H2421)=0,"",VLOOKUP(F2421&amp;G2421&amp;H2421,品类代码!$D:$E,2,0))</f>
        <v/>
      </c>
      <c r="J2421" s="37" t="str">
        <f>IF(LEN(I2421)=0,"",VLOOKUP(I2421,品类代码!$E:$F,2,0))</f>
        <v/>
      </c>
      <c r="K2421" s="38" t="str">
        <f>IF(LEN(J2421)=0,"",VLOOKUP(J2421,品类代码!$F:$G,2,0))</f>
        <v/>
      </c>
      <c r="L2421" s="27"/>
      <c r="M2421" s="27"/>
      <c r="N2421" s="27"/>
      <c r="O2421" s="27"/>
      <c r="P2421" s="27"/>
      <c r="Q2421" s="27"/>
      <c r="R2421" s="27"/>
      <c r="S2421" s="39" t="str">
        <f t="shared" si="37"/>
        <v/>
      </c>
      <c r="T2421" s="45"/>
      <c r="U2421" s="41"/>
      <c r="V2421" s="41"/>
      <c r="W2421" s="42"/>
    </row>
    <row r="2422" spans="1:23" ht="14.25" thickBot="1" x14ac:dyDescent="0.2">
      <c r="A2422" s="27"/>
      <c r="B2422" s="27"/>
      <c r="C2422" s="27"/>
      <c r="D2422" s="27"/>
      <c r="E2422" s="28"/>
      <c r="F2422" s="29"/>
      <c r="G2422" s="30"/>
      <c r="H2422" s="31"/>
      <c r="I2422" s="36" t="str">
        <f>IF(LEN(F2422)*LEN(G2422)*LEN(H2422)=0,"",VLOOKUP(F2422&amp;G2422&amp;H2422,品类代码!$D:$E,2,0))</f>
        <v/>
      </c>
      <c r="J2422" s="37" t="str">
        <f>IF(LEN(I2422)=0,"",VLOOKUP(I2422,品类代码!$E:$F,2,0))</f>
        <v/>
      </c>
      <c r="K2422" s="38" t="str">
        <f>IF(LEN(J2422)=0,"",VLOOKUP(J2422,品类代码!$F:$G,2,0))</f>
        <v/>
      </c>
      <c r="L2422" s="27"/>
      <c r="M2422" s="27"/>
      <c r="N2422" s="27"/>
      <c r="O2422" s="27"/>
      <c r="P2422" s="27"/>
      <c r="Q2422" s="27"/>
      <c r="R2422" s="27"/>
      <c r="S2422" s="39" t="str">
        <f t="shared" si="37"/>
        <v/>
      </c>
      <c r="T2422" s="45"/>
      <c r="U2422" s="41"/>
      <c r="V2422" s="41"/>
      <c r="W2422" s="42"/>
    </row>
    <row r="2423" spans="1:23" s="32" customFormat="1" ht="14.25" thickBot="1" x14ac:dyDescent="0.2">
      <c r="A2423" s="27"/>
      <c r="B2423" s="27"/>
      <c r="C2423" s="27"/>
      <c r="D2423" s="27"/>
      <c r="E2423" s="28"/>
      <c r="F2423" s="29"/>
      <c r="G2423" s="30"/>
      <c r="H2423" s="31"/>
      <c r="I2423" s="36" t="str">
        <f>IF(LEN(F2423)*LEN(G2423)*LEN(H2423)=0,"",VLOOKUP(F2423&amp;G2423&amp;H2423,品类代码!$D:$E,2,0))</f>
        <v/>
      </c>
      <c r="J2423" s="37" t="str">
        <f>IF(LEN(I2423)=0,"",VLOOKUP(I2423,品类代码!$E:$F,2,0))</f>
        <v/>
      </c>
      <c r="K2423" s="38" t="str">
        <f>IF(LEN(J2423)=0,"",VLOOKUP(J2423,品类代码!$F:$G,2,0))</f>
        <v/>
      </c>
      <c r="L2423" s="27"/>
      <c r="M2423" s="27"/>
      <c r="N2423" s="27"/>
      <c r="O2423" s="27"/>
      <c r="P2423" s="27"/>
      <c r="Q2423" s="27"/>
      <c r="R2423" s="27"/>
      <c r="S2423" s="39" t="str">
        <f t="shared" si="37"/>
        <v/>
      </c>
      <c r="T2423" s="44"/>
      <c r="U2423" s="40"/>
      <c r="V2423" s="40"/>
      <c r="W2423" s="35"/>
    </row>
    <row r="2424" spans="1:23" ht="14.25" thickBot="1" x14ac:dyDescent="0.2">
      <c r="A2424" s="27"/>
      <c r="B2424" s="27"/>
      <c r="C2424" s="27"/>
      <c r="D2424" s="27"/>
      <c r="E2424" s="28"/>
      <c r="F2424" s="29"/>
      <c r="G2424" s="30"/>
      <c r="H2424" s="31"/>
      <c r="I2424" s="36" t="str">
        <f>IF(LEN(F2424)*LEN(G2424)*LEN(H2424)=0,"",VLOOKUP(F2424&amp;G2424&amp;H2424,品类代码!$D:$E,2,0))</f>
        <v/>
      </c>
      <c r="J2424" s="37" t="str">
        <f>IF(LEN(I2424)=0,"",VLOOKUP(I2424,品类代码!$E:$F,2,0))</f>
        <v/>
      </c>
      <c r="K2424" s="38" t="str">
        <f>IF(LEN(J2424)=0,"",VLOOKUP(J2424,品类代码!$F:$G,2,0))</f>
        <v/>
      </c>
      <c r="L2424" s="27"/>
      <c r="M2424" s="27"/>
      <c r="N2424" s="27"/>
      <c r="O2424" s="27"/>
      <c r="P2424" s="27"/>
      <c r="Q2424" s="27"/>
      <c r="R2424" s="27"/>
      <c r="S2424" s="39" t="str">
        <f t="shared" si="37"/>
        <v/>
      </c>
      <c r="T2424" s="45"/>
      <c r="U2424" s="41"/>
      <c r="V2424" s="41"/>
      <c r="W2424" s="42"/>
    </row>
    <row r="2425" spans="1:23" ht="14.25" thickBot="1" x14ac:dyDescent="0.2">
      <c r="A2425" s="27"/>
      <c r="B2425" s="27"/>
      <c r="C2425" s="27"/>
      <c r="D2425" s="27"/>
      <c r="E2425" s="28"/>
      <c r="F2425" s="29"/>
      <c r="G2425" s="30"/>
      <c r="H2425" s="31"/>
      <c r="I2425" s="36" t="str">
        <f>IF(LEN(F2425)*LEN(G2425)*LEN(H2425)=0,"",VLOOKUP(F2425&amp;G2425&amp;H2425,品类代码!$D:$E,2,0))</f>
        <v/>
      </c>
      <c r="J2425" s="37" t="str">
        <f>IF(LEN(I2425)=0,"",VLOOKUP(I2425,品类代码!$E:$F,2,0))</f>
        <v/>
      </c>
      <c r="K2425" s="38" t="str">
        <f>IF(LEN(J2425)=0,"",VLOOKUP(J2425,品类代码!$F:$G,2,0))</f>
        <v/>
      </c>
      <c r="L2425" s="27"/>
      <c r="M2425" s="27"/>
      <c r="N2425" s="27"/>
      <c r="O2425" s="27"/>
      <c r="P2425" s="27"/>
      <c r="Q2425" s="27"/>
      <c r="R2425" s="27"/>
      <c r="S2425" s="39" t="str">
        <f t="shared" si="37"/>
        <v/>
      </c>
      <c r="T2425" s="45"/>
      <c r="U2425" s="41"/>
      <c r="V2425" s="41"/>
      <c r="W2425" s="42"/>
    </row>
    <row r="2426" spans="1:23" s="32" customFormat="1" ht="14.25" thickBot="1" x14ac:dyDescent="0.2">
      <c r="A2426" s="27"/>
      <c r="B2426" s="27"/>
      <c r="C2426" s="27"/>
      <c r="D2426" s="27"/>
      <c r="E2426" s="28"/>
      <c r="F2426" s="29"/>
      <c r="G2426" s="30"/>
      <c r="H2426" s="31"/>
      <c r="I2426" s="36" t="str">
        <f>IF(LEN(F2426)*LEN(G2426)*LEN(H2426)=0,"",VLOOKUP(F2426&amp;G2426&amp;H2426,品类代码!$D:$E,2,0))</f>
        <v/>
      </c>
      <c r="J2426" s="37" t="str">
        <f>IF(LEN(I2426)=0,"",VLOOKUP(I2426,品类代码!$E:$F,2,0))</f>
        <v/>
      </c>
      <c r="K2426" s="38" t="str">
        <f>IF(LEN(J2426)=0,"",VLOOKUP(J2426,品类代码!$F:$G,2,0))</f>
        <v/>
      </c>
      <c r="L2426" s="27"/>
      <c r="M2426" s="27"/>
      <c r="N2426" s="27"/>
      <c r="O2426" s="27"/>
      <c r="P2426" s="27"/>
      <c r="Q2426" s="27"/>
      <c r="R2426" s="27"/>
      <c r="S2426" s="39" t="str">
        <f t="shared" si="37"/>
        <v/>
      </c>
      <c r="T2426" s="44"/>
      <c r="U2426" s="40"/>
      <c r="V2426" s="40"/>
      <c r="W2426" s="35"/>
    </row>
    <row r="2427" spans="1:23" ht="14.25" thickBot="1" x14ac:dyDescent="0.2">
      <c r="A2427" s="27"/>
      <c r="B2427" s="27"/>
      <c r="C2427" s="27"/>
      <c r="D2427" s="27"/>
      <c r="E2427" s="28"/>
      <c r="F2427" s="29"/>
      <c r="G2427" s="30"/>
      <c r="H2427" s="31"/>
      <c r="I2427" s="36" t="str">
        <f>IF(LEN(F2427)*LEN(G2427)*LEN(H2427)=0,"",VLOOKUP(F2427&amp;G2427&amp;H2427,品类代码!$D:$E,2,0))</f>
        <v/>
      </c>
      <c r="J2427" s="37" t="str">
        <f>IF(LEN(I2427)=0,"",VLOOKUP(I2427,品类代码!$E:$F,2,0))</f>
        <v/>
      </c>
      <c r="K2427" s="38" t="str">
        <f>IF(LEN(J2427)=0,"",VLOOKUP(J2427,品类代码!$F:$G,2,0))</f>
        <v/>
      </c>
      <c r="L2427" s="27"/>
      <c r="M2427" s="27"/>
      <c r="N2427" s="27"/>
      <c r="O2427" s="27"/>
      <c r="P2427" s="27"/>
      <c r="Q2427" s="27"/>
      <c r="R2427" s="27"/>
      <c r="S2427" s="39" t="str">
        <f t="shared" si="37"/>
        <v/>
      </c>
      <c r="T2427" s="45"/>
      <c r="U2427" s="41"/>
      <c r="V2427" s="41"/>
      <c r="W2427" s="42"/>
    </row>
    <row r="2428" spans="1:23" ht="14.25" thickBot="1" x14ac:dyDescent="0.2">
      <c r="A2428" s="27"/>
      <c r="B2428" s="27"/>
      <c r="C2428" s="27"/>
      <c r="D2428" s="27"/>
      <c r="E2428" s="28"/>
      <c r="F2428" s="29"/>
      <c r="G2428" s="30"/>
      <c r="H2428" s="31"/>
      <c r="I2428" s="36" t="str">
        <f>IF(LEN(F2428)*LEN(G2428)*LEN(H2428)=0,"",VLOOKUP(F2428&amp;G2428&amp;H2428,品类代码!$D:$E,2,0))</f>
        <v/>
      </c>
      <c r="J2428" s="37" t="str">
        <f>IF(LEN(I2428)=0,"",VLOOKUP(I2428,品类代码!$E:$F,2,0))</f>
        <v/>
      </c>
      <c r="K2428" s="38" t="str">
        <f>IF(LEN(J2428)=0,"",VLOOKUP(J2428,品类代码!$F:$G,2,0))</f>
        <v/>
      </c>
      <c r="L2428" s="27"/>
      <c r="M2428" s="27"/>
      <c r="N2428" s="27"/>
      <c r="O2428" s="27"/>
      <c r="P2428" s="27"/>
      <c r="Q2428" s="27"/>
      <c r="R2428" s="27"/>
      <c r="S2428" s="39" t="str">
        <f t="shared" si="37"/>
        <v/>
      </c>
      <c r="T2428" s="45"/>
      <c r="U2428" s="41"/>
      <c r="V2428" s="41"/>
      <c r="W2428" s="42"/>
    </row>
    <row r="2429" spans="1:23" s="32" customFormat="1" ht="14.25" thickBot="1" x14ac:dyDescent="0.2">
      <c r="A2429" s="27"/>
      <c r="B2429" s="27"/>
      <c r="C2429" s="27"/>
      <c r="D2429" s="27"/>
      <c r="E2429" s="28"/>
      <c r="F2429" s="29"/>
      <c r="G2429" s="30"/>
      <c r="H2429" s="31"/>
      <c r="I2429" s="36" t="str">
        <f>IF(LEN(F2429)*LEN(G2429)*LEN(H2429)=0,"",VLOOKUP(F2429&amp;G2429&amp;H2429,品类代码!$D:$E,2,0))</f>
        <v/>
      </c>
      <c r="J2429" s="37" t="str">
        <f>IF(LEN(I2429)=0,"",VLOOKUP(I2429,品类代码!$E:$F,2,0))</f>
        <v/>
      </c>
      <c r="K2429" s="38" t="str">
        <f>IF(LEN(J2429)=0,"",VLOOKUP(J2429,品类代码!$F:$G,2,0))</f>
        <v/>
      </c>
      <c r="L2429" s="27"/>
      <c r="M2429" s="27"/>
      <c r="N2429" s="27"/>
      <c r="O2429" s="27"/>
      <c r="P2429" s="27"/>
      <c r="Q2429" s="27"/>
      <c r="R2429" s="27"/>
      <c r="S2429" s="39" t="str">
        <f t="shared" si="37"/>
        <v/>
      </c>
      <c r="T2429" s="44"/>
      <c r="U2429" s="40"/>
      <c r="V2429" s="40"/>
      <c r="W2429" s="35"/>
    </row>
    <row r="2430" spans="1:23" ht="14.25" thickBot="1" x14ac:dyDescent="0.2">
      <c r="A2430" s="27"/>
      <c r="B2430" s="27"/>
      <c r="C2430" s="27"/>
      <c r="D2430" s="27"/>
      <c r="E2430" s="28"/>
      <c r="F2430" s="29"/>
      <c r="G2430" s="30"/>
      <c r="H2430" s="31"/>
      <c r="I2430" s="36" t="str">
        <f>IF(LEN(F2430)*LEN(G2430)*LEN(H2430)=0,"",VLOOKUP(F2430&amp;G2430&amp;H2430,品类代码!$D:$E,2,0))</f>
        <v/>
      </c>
      <c r="J2430" s="37" t="str">
        <f>IF(LEN(I2430)=0,"",VLOOKUP(I2430,品类代码!$E:$F,2,0))</f>
        <v/>
      </c>
      <c r="K2430" s="38" t="str">
        <f>IF(LEN(J2430)=0,"",VLOOKUP(J2430,品类代码!$F:$G,2,0))</f>
        <v/>
      </c>
      <c r="L2430" s="27"/>
      <c r="M2430" s="27"/>
      <c r="N2430" s="27"/>
      <c r="O2430" s="27"/>
      <c r="P2430" s="27"/>
      <c r="Q2430" s="27"/>
      <c r="R2430" s="27"/>
      <c r="S2430" s="39" t="str">
        <f t="shared" si="37"/>
        <v/>
      </c>
      <c r="T2430" s="45"/>
      <c r="U2430" s="41"/>
      <c r="V2430" s="41"/>
      <c r="W2430" s="42"/>
    </row>
    <row r="2431" spans="1:23" ht="14.25" thickBot="1" x14ac:dyDescent="0.2">
      <c r="A2431" s="27"/>
      <c r="B2431" s="27"/>
      <c r="C2431" s="27"/>
      <c r="D2431" s="27"/>
      <c r="E2431" s="28"/>
      <c r="F2431" s="29"/>
      <c r="G2431" s="30"/>
      <c r="H2431" s="31"/>
      <c r="I2431" s="36" t="str">
        <f>IF(LEN(F2431)*LEN(G2431)*LEN(H2431)=0,"",VLOOKUP(F2431&amp;G2431&amp;H2431,品类代码!$D:$E,2,0))</f>
        <v/>
      </c>
      <c r="J2431" s="37" t="str">
        <f>IF(LEN(I2431)=0,"",VLOOKUP(I2431,品类代码!$E:$F,2,0))</f>
        <v/>
      </c>
      <c r="K2431" s="38" t="str">
        <f>IF(LEN(J2431)=0,"",VLOOKUP(J2431,品类代码!$F:$G,2,0))</f>
        <v/>
      </c>
      <c r="L2431" s="27"/>
      <c r="M2431" s="27"/>
      <c r="N2431" s="27"/>
      <c r="O2431" s="27"/>
      <c r="P2431" s="27"/>
      <c r="Q2431" s="27"/>
      <c r="R2431" s="27"/>
      <c r="S2431" s="39" t="str">
        <f t="shared" si="37"/>
        <v/>
      </c>
      <c r="T2431" s="45"/>
      <c r="U2431" s="41"/>
      <c r="V2431" s="41"/>
      <c r="W2431" s="42"/>
    </row>
    <row r="2432" spans="1:23" s="32" customFormat="1" ht="14.25" thickBot="1" x14ac:dyDescent="0.2">
      <c r="A2432" s="27"/>
      <c r="B2432" s="27"/>
      <c r="C2432" s="27"/>
      <c r="D2432" s="27"/>
      <c r="E2432" s="28"/>
      <c r="F2432" s="29"/>
      <c r="G2432" s="30"/>
      <c r="H2432" s="31"/>
      <c r="I2432" s="36" t="str">
        <f>IF(LEN(F2432)*LEN(G2432)*LEN(H2432)=0,"",VLOOKUP(F2432&amp;G2432&amp;H2432,品类代码!$D:$E,2,0))</f>
        <v/>
      </c>
      <c r="J2432" s="37" t="str">
        <f>IF(LEN(I2432)=0,"",VLOOKUP(I2432,品类代码!$E:$F,2,0))</f>
        <v/>
      </c>
      <c r="K2432" s="38" t="str">
        <f>IF(LEN(J2432)=0,"",VLOOKUP(J2432,品类代码!$F:$G,2,0))</f>
        <v/>
      </c>
      <c r="L2432" s="27"/>
      <c r="M2432" s="27"/>
      <c r="N2432" s="27"/>
      <c r="O2432" s="27"/>
      <c r="P2432" s="27"/>
      <c r="Q2432" s="27"/>
      <c r="R2432" s="27"/>
      <c r="S2432" s="39" t="str">
        <f t="shared" si="37"/>
        <v/>
      </c>
      <c r="T2432" s="44"/>
      <c r="U2432" s="40"/>
      <c r="V2432" s="40"/>
      <c r="W2432" s="35"/>
    </row>
    <row r="2433" spans="1:23" ht="14.25" thickBot="1" x14ac:dyDescent="0.2">
      <c r="A2433" s="27"/>
      <c r="B2433" s="27"/>
      <c r="C2433" s="27"/>
      <c r="D2433" s="27"/>
      <c r="E2433" s="28"/>
      <c r="F2433" s="29"/>
      <c r="G2433" s="30"/>
      <c r="H2433" s="31"/>
      <c r="I2433" s="36" t="str">
        <f>IF(LEN(F2433)*LEN(G2433)*LEN(H2433)=0,"",VLOOKUP(F2433&amp;G2433&amp;H2433,品类代码!$D:$E,2,0))</f>
        <v/>
      </c>
      <c r="J2433" s="37" t="str">
        <f>IF(LEN(I2433)=0,"",VLOOKUP(I2433,品类代码!$E:$F,2,0))</f>
        <v/>
      </c>
      <c r="K2433" s="38" t="str">
        <f>IF(LEN(J2433)=0,"",VLOOKUP(J2433,品类代码!$F:$G,2,0))</f>
        <v/>
      </c>
      <c r="L2433" s="27"/>
      <c r="M2433" s="27"/>
      <c r="N2433" s="27"/>
      <c r="O2433" s="27"/>
      <c r="P2433" s="27"/>
      <c r="Q2433" s="27"/>
      <c r="R2433" s="27"/>
      <c r="S2433" s="39" t="str">
        <f t="shared" si="37"/>
        <v/>
      </c>
      <c r="T2433" s="45"/>
      <c r="U2433" s="41"/>
      <c r="V2433" s="41"/>
      <c r="W2433" s="42"/>
    </row>
    <row r="2434" spans="1:23" ht="14.25" thickBot="1" x14ac:dyDescent="0.2">
      <c r="A2434" s="27"/>
      <c r="B2434" s="27"/>
      <c r="C2434" s="27"/>
      <c r="D2434" s="27"/>
      <c r="E2434" s="28"/>
      <c r="F2434" s="29"/>
      <c r="G2434" s="30"/>
      <c r="H2434" s="31"/>
      <c r="I2434" s="36" t="str">
        <f>IF(LEN(F2434)*LEN(G2434)*LEN(H2434)=0,"",VLOOKUP(F2434&amp;G2434&amp;H2434,品类代码!$D:$E,2,0))</f>
        <v/>
      </c>
      <c r="J2434" s="37" t="str">
        <f>IF(LEN(I2434)=0,"",VLOOKUP(I2434,品类代码!$E:$F,2,0))</f>
        <v/>
      </c>
      <c r="K2434" s="38" t="str">
        <f>IF(LEN(J2434)=0,"",VLOOKUP(J2434,品类代码!$F:$G,2,0))</f>
        <v/>
      </c>
      <c r="L2434" s="27"/>
      <c r="M2434" s="27"/>
      <c r="N2434" s="27"/>
      <c r="O2434" s="27"/>
      <c r="P2434" s="27"/>
      <c r="Q2434" s="27"/>
      <c r="R2434" s="27"/>
      <c r="S2434" s="39" t="str">
        <f t="shared" si="37"/>
        <v/>
      </c>
      <c r="T2434" s="45"/>
      <c r="U2434" s="41"/>
      <c r="V2434" s="41"/>
      <c r="W2434" s="42"/>
    </row>
    <row r="2435" spans="1:23" s="32" customFormat="1" ht="14.25" thickBot="1" x14ac:dyDescent="0.2">
      <c r="A2435" s="27"/>
      <c r="B2435" s="27"/>
      <c r="C2435" s="27"/>
      <c r="D2435" s="27"/>
      <c r="E2435" s="28"/>
      <c r="F2435" s="29"/>
      <c r="G2435" s="30"/>
      <c r="H2435" s="31"/>
      <c r="I2435" s="36" t="str">
        <f>IF(LEN(F2435)*LEN(G2435)*LEN(H2435)=0,"",VLOOKUP(F2435&amp;G2435&amp;H2435,品类代码!$D:$E,2,0))</f>
        <v/>
      </c>
      <c r="J2435" s="37" t="str">
        <f>IF(LEN(I2435)=0,"",VLOOKUP(I2435,品类代码!$E:$F,2,0))</f>
        <v/>
      </c>
      <c r="K2435" s="38" t="str">
        <f>IF(LEN(J2435)=0,"",VLOOKUP(J2435,品类代码!$F:$G,2,0))</f>
        <v/>
      </c>
      <c r="L2435" s="27"/>
      <c r="M2435" s="27"/>
      <c r="N2435" s="27"/>
      <c r="O2435" s="27"/>
      <c r="P2435" s="27"/>
      <c r="Q2435" s="27"/>
      <c r="R2435" s="27"/>
      <c r="S2435" s="39" t="str">
        <f t="shared" si="37"/>
        <v/>
      </c>
      <c r="T2435" s="44"/>
      <c r="U2435" s="40"/>
      <c r="V2435" s="40"/>
      <c r="W2435" s="35"/>
    </row>
    <row r="2436" spans="1:23" ht="14.25" thickBot="1" x14ac:dyDescent="0.2">
      <c r="A2436" s="27"/>
      <c r="B2436" s="27"/>
      <c r="C2436" s="27"/>
      <c r="D2436" s="27"/>
      <c r="E2436" s="28"/>
      <c r="F2436" s="29"/>
      <c r="G2436" s="30"/>
      <c r="H2436" s="31"/>
      <c r="I2436" s="36" t="str">
        <f>IF(LEN(F2436)*LEN(G2436)*LEN(H2436)=0,"",VLOOKUP(F2436&amp;G2436&amp;H2436,品类代码!$D:$E,2,0))</f>
        <v/>
      </c>
      <c r="J2436" s="37" t="str">
        <f>IF(LEN(I2436)=0,"",VLOOKUP(I2436,品类代码!$E:$F,2,0))</f>
        <v/>
      </c>
      <c r="K2436" s="38" t="str">
        <f>IF(LEN(J2436)=0,"",VLOOKUP(J2436,品类代码!$F:$G,2,0))</f>
        <v/>
      </c>
      <c r="L2436" s="27"/>
      <c r="M2436" s="27"/>
      <c r="N2436" s="27"/>
      <c r="O2436" s="27"/>
      <c r="P2436" s="27"/>
      <c r="Q2436" s="27"/>
      <c r="R2436" s="27"/>
      <c r="S2436" s="39" t="str">
        <f t="shared" si="37"/>
        <v/>
      </c>
      <c r="T2436" s="45"/>
      <c r="U2436" s="41"/>
      <c r="V2436" s="41"/>
      <c r="W2436" s="42"/>
    </row>
    <row r="2437" spans="1:23" ht="14.25" thickBot="1" x14ac:dyDescent="0.2">
      <c r="A2437" s="27"/>
      <c r="B2437" s="27"/>
      <c r="C2437" s="27"/>
      <c r="D2437" s="27"/>
      <c r="E2437" s="28"/>
      <c r="F2437" s="29"/>
      <c r="G2437" s="30"/>
      <c r="H2437" s="31"/>
      <c r="I2437" s="36" t="str">
        <f>IF(LEN(F2437)*LEN(G2437)*LEN(H2437)=0,"",VLOOKUP(F2437&amp;G2437&amp;H2437,品类代码!$D:$E,2,0))</f>
        <v/>
      </c>
      <c r="J2437" s="37" t="str">
        <f>IF(LEN(I2437)=0,"",VLOOKUP(I2437,品类代码!$E:$F,2,0))</f>
        <v/>
      </c>
      <c r="K2437" s="38" t="str">
        <f>IF(LEN(J2437)=0,"",VLOOKUP(J2437,品类代码!$F:$G,2,0))</f>
        <v/>
      </c>
      <c r="L2437" s="27"/>
      <c r="M2437" s="27"/>
      <c r="N2437" s="27"/>
      <c r="O2437" s="27"/>
      <c r="P2437" s="27"/>
      <c r="Q2437" s="27"/>
      <c r="R2437" s="27"/>
      <c r="S2437" s="39" t="str">
        <f t="shared" si="37"/>
        <v/>
      </c>
      <c r="T2437" s="45"/>
      <c r="U2437" s="41"/>
      <c r="V2437" s="41"/>
      <c r="W2437" s="42"/>
    </row>
    <row r="2438" spans="1:23" s="32" customFormat="1" ht="14.25" thickBot="1" x14ac:dyDescent="0.2">
      <c r="A2438" s="27"/>
      <c r="B2438" s="27"/>
      <c r="C2438" s="27"/>
      <c r="D2438" s="27"/>
      <c r="E2438" s="28"/>
      <c r="F2438" s="29"/>
      <c r="G2438" s="30"/>
      <c r="H2438" s="31"/>
      <c r="I2438" s="36" t="str">
        <f>IF(LEN(F2438)*LEN(G2438)*LEN(H2438)=0,"",VLOOKUP(F2438&amp;G2438&amp;H2438,品类代码!$D:$E,2,0))</f>
        <v/>
      </c>
      <c r="J2438" s="37" t="str">
        <f>IF(LEN(I2438)=0,"",VLOOKUP(I2438,品类代码!$E:$F,2,0))</f>
        <v/>
      </c>
      <c r="K2438" s="38" t="str">
        <f>IF(LEN(J2438)=0,"",VLOOKUP(J2438,品类代码!$F:$G,2,0))</f>
        <v/>
      </c>
      <c r="L2438" s="27"/>
      <c r="M2438" s="27"/>
      <c r="N2438" s="27"/>
      <c r="O2438" s="27"/>
      <c r="P2438" s="27"/>
      <c r="Q2438" s="27"/>
      <c r="R2438" s="27"/>
      <c r="S2438" s="39" t="str">
        <f t="shared" ref="S2438:S2501" si="38">IF(LEN($B$3)*LEN(H2438)*LEN(B2438)*LEN(D2438)*LEN(L2438)=0,"",$B$3&amp;"-"&amp;H2438&amp;"-"&amp;B2438&amp;"-"&amp;D2438&amp;"-"&amp;IF(LEN(M2438)=0,L2438,IF(LEN(N2438)*LEN(M2438)&gt;0,M2438&amp;"("&amp;L2438&amp;")"&amp;N2438,M2438&amp;"("&amp;L2438&amp;")")))</f>
        <v/>
      </c>
      <c r="T2438" s="44"/>
      <c r="U2438" s="40"/>
      <c r="V2438" s="40"/>
      <c r="W2438" s="35"/>
    </row>
    <row r="2439" spans="1:23" ht="14.25" thickBot="1" x14ac:dyDescent="0.2">
      <c r="A2439" s="27"/>
      <c r="B2439" s="27"/>
      <c r="C2439" s="27"/>
      <c r="D2439" s="27"/>
      <c r="E2439" s="28"/>
      <c r="F2439" s="29"/>
      <c r="G2439" s="30"/>
      <c r="H2439" s="31"/>
      <c r="I2439" s="36" t="str">
        <f>IF(LEN(F2439)*LEN(G2439)*LEN(H2439)=0,"",VLOOKUP(F2439&amp;G2439&amp;H2439,品类代码!$D:$E,2,0))</f>
        <v/>
      </c>
      <c r="J2439" s="37" t="str">
        <f>IF(LEN(I2439)=0,"",VLOOKUP(I2439,品类代码!$E:$F,2,0))</f>
        <v/>
      </c>
      <c r="K2439" s="38" t="str">
        <f>IF(LEN(J2439)=0,"",VLOOKUP(J2439,品类代码!$F:$G,2,0))</f>
        <v/>
      </c>
      <c r="L2439" s="27"/>
      <c r="M2439" s="27"/>
      <c r="N2439" s="27"/>
      <c r="O2439" s="27"/>
      <c r="P2439" s="27"/>
      <c r="Q2439" s="27"/>
      <c r="R2439" s="27"/>
      <c r="S2439" s="39" t="str">
        <f t="shared" si="38"/>
        <v/>
      </c>
      <c r="T2439" s="45"/>
      <c r="U2439" s="41"/>
      <c r="V2439" s="41"/>
      <c r="W2439" s="42"/>
    </row>
    <row r="2440" spans="1:23" ht="14.25" thickBot="1" x14ac:dyDescent="0.2">
      <c r="A2440" s="27"/>
      <c r="B2440" s="27"/>
      <c r="C2440" s="27"/>
      <c r="D2440" s="27"/>
      <c r="E2440" s="28"/>
      <c r="F2440" s="29"/>
      <c r="G2440" s="30"/>
      <c r="H2440" s="31"/>
      <c r="I2440" s="36" t="str">
        <f>IF(LEN(F2440)*LEN(G2440)*LEN(H2440)=0,"",VLOOKUP(F2440&amp;G2440&amp;H2440,品类代码!$D:$E,2,0))</f>
        <v/>
      </c>
      <c r="J2440" s="37" t="str">
        <f>IF(LEN(I2440)=0,"",VLOOKUP(I2440,品类代码!$E:$F,2,0))</f>
        <v/>
      </c>
      <c r="K2440" s="38" t="str">
        <f>IF(LEN(J2440)=0,"",VLOOKUP(J2440,品类代码!$F:$G,2,0))</f>
        <v/>
      </c>
      <c r="L2440" s="27"/>
      <c r="M2440" s="27"/>
      <c r="N2440" s="27"/>
      <c r="O2440" s="27"/>
      <c r="P2440" s="27"/>
      <c r="Q2440" s="27"/>
      <c r="R2440" s="27"/>
      <c r="S2440" s="39" t="str">
        <f t="shared" si="38"/>
        <v/>
      </c>
      <c r="T2440" s="45"/>
      <c r="U2440" s="41"/>
      <c r="V2440" s="41"/>
      <c r="W2440" s="42"/>
    </row>
    <row r="2441" spans="1:23" s="32" customFormat="1" ht="14.25" thickBot="1" x14ac:dyDescent="0.2">
      <c r="A2441" s="27"/>
      <c r="B2441" s="27"/>
      <c r="C2441" s="27"/>
      <c r="D2441" s="27"/>
      <c r="E2441" s="28"/>
      <c r="F2441" s="29"/>
      <c r="G2441" s="30"/>
      <c r="H2441" s="31"/>
      <c r="I2441" s="36" t="str">
        <f>IF(LEN(F2441)*LEN(G2441)*LEN(H2441)=0,"",VLOOKUP(F2441&amp;G2441&amp;H2441,品类代码!$D:$E,2,0))</f>
        <v/>
      </c>
      <c r="J2441" s="37" t="str">
        <f>IF(LEN(I2441)=0,"",VLOOKUP(I2441,品类代码!$E:$F,2,0))</f>
        <v/>
      </c>
      <c r="K2441" s="38" t="str">
        <f>IF(LEN(J2441)=0,"",VLOOKUP(J2441,品类代码!$F:$G,2,0))</f>
        <v/>
      </c>
      <c r="L2441" s="27"/>
      <c r="M2441" s="27"/>
      <c r="N2441" s="27"/>
      <c r="O2441" s="27"/>
      <c r="P2441" s="27"/>
      <c r="Q2441" s="27"/>
      <c r="R2441" s="27"/>
      <c r="S2441" s="39" t="str">
        <f t="shared" si="38"/>
        <v/>
      </c>
      <c r="T2441" s="44"/>
      <c r="U2441" s="40"/>
      <c r="V2441" s="40"/>
      <c r="W2441" s="35"/>
    </row>
    <row r="2442" spans="1:23" ht="14.25" thickBot="1" x14ac:dyDescent="0.2">
      <c r="A2442" s="27"/>
      <c r="B2442" s="27"/>
      <c r="C2442" s="27"/>
      <c r="D2442" s="27"/>
      <c r="E2442" s="28"/>
      <c r="F2442" s="29"/>
      <c r="G2442" s="30"/>
      <c r="H2442" s="31"/>
      <c r="I2442" s="36" t="str">
        <f>IF(LEN(F2442)*LEN(G2442)*LEN(H2442)=0,"",VLOOKUP(F2442&amp;G2442&amp;H2442,品类代码!$D:$E,2,0))</f>
        <v/>
      </c>
      <c r="J2442" s="37" t="str">
        <f>IF(LEN(I2442)=0,"",VLOOKUP(I2442,品类代码!$E:$F,2,0))</f>
        <v/>
      </c>
      <c r="K2442" s="38" t="str">
        <f>IF(LEN(J2442)=0,"",VLOOKUP(J2442,品类代码!$F:$G,2,0))</f>
        <v/>
      </c>
      <c r="L2442" s="27"/>
      <c r="M2442" s="27"/>
      <c r="N2442" s="27"/>
      <c r="O2442" s="27"/>
      <c r="P2442" s="27"/>
      <c r="Q2442" s="27"/>
      <c r="R2442" s="27"/>
      <c r="S2442" s="39" t="str">
        <f t="shared" si="38"/>
        <v/>
      </c>
      <c r="T2442" s="45"/>
      <c r="U2442" s="41"/>
      <c r="V2442" s="41"/>
      <c r="W2442" s="42"/>
    </row>
    <row r="2443" spans="1:23" ht="14.25" thickBot="1" x14ac:dyDescent="0.2">
      <c r="A2443" s="27"/>
      <c r="B2443" s="27"/>
      <c r="C2443" s="27"/>
      <c r="D2443" s="27"/>
      <c r="E2443" s="28"/>
      <c r="F2443" s="29"/>
      <c r="G2443" s="30"/>
      <c r="H2443" s="31"/>
      <c r="I2443" s="36" t="str">
        <f>IF(LEN(F2443)*LEN(G2443)*LEN(H2443)=0,"",VLOOKUP(F2443&amp;G2443&amp;H2443,品类代码!$D:$E,2,0))</f>
        <v/>
      </c>
      <c r="J2443" s="37" t="str">
        <f>IF(LEN(I2443)=0,"",VLOOKUP(I2443,品类代码!$E:$F,2,0))</f>
        <v/>
      </c>
      <c r="K2443" s="38" t="str">
        <f>IF(LEN(J2443)=0,"",VLOOKUP(J2443,品类代码!$F:$G,2,0))</f>
        <v/>
      </c>
      <c r="L2443" s="27"/>
      <c r="M2443" s="27"/>
      <c r="N2443" s="27"/>
      <c r="O2443" s="27"/>
      <c r="P2443" s="27"/>
      <c r="Q2443" s="27"/>
      <c r="R2443" s="27"/>
      <c r="S2443" s="39" t="str">
        <f t="shared" si="38"/>
        <v/>
      </c>
      <c r="T2443" s="45"/>
      <c r="U2443" s="41"/>
      <c r="V2443" s="41"/>
      <c r="W2443" s="42"/>
    </row>
    <row r="2444" spans="1:23" s="32" customFormat="1" ht="14.25" thickBot="1" x14ac:dyDescent="0.2">
      <c r="A2444" s="27"/>
      <c r="B2444" s="27"/>
      <c r="C2444" s="27"/>
      <c r="D2444" s="27"/>
      <c r="E2444" s="28"/>
      <c r="F2444" s="29"/>
      <c r="G2444" s="30"/>
      <c r="H2444" s="31"/>
      <c r="I2444" s="36" t="str">
        <f>IF(LEN(F2444)*LEN(G2444)*LEN(H2444)=0,"",VLOOKUP(F2444&amp;G2444&amp;H2444,品类代码!$D:$E,2,0))</f>
        <v/>
      </c>
      <c r="J2444" s="37" t="str">
        <f>IF(LEN(I2444)=0,"",VLOOKUP(I2444,品类代码!$E:$F,2,0))</f>
        <v/>
      </c>
      <c r="K2444" s="38" t="str">
        <f>IF(LEN(J2444)=0,"",VLOOKUP(J2444,品类代码!$F:$G,2,0))</f>
        <v/>
      </c>
      <c r="L2444" s="27"/>
      <c r="M2444" s="27"/>
      <c r="N2444" s="27"/>
      <c r="O2444" s="27"/>
      <c r="P2444" s="27"/>
      <c r="Q2444" s="27"/>
      <c r="R2444" s="27"/>
      <c r="S2444" s="39" t="str">
        <f t="shared" si="38"/>
        <v/>
      </c>
      <c r="T2444" s="44"/>
      <c r="U2444" s="40"/>
      <c r="V2444" s="40"/>
      <c r="W2444" s="35"/>
    </row>
    <row r="2445" spans="1:23" ht="14.25" thickBot="1" x14ac:dyDescent="0.2">
      <c r="A2445" s="27"/>
      <c r="B2445" s="27"/>
      <c r="C2445" s="27"/>
      <c r="D2445" s="27"/>
      <c r="E2445" s="28"/>
      <c r="F2445" s="29"/>
      <c r="G2445" s="30"/>
      <c r="H2445" s="31"/>
      <c r="I2445" s="36" t="str">
        <f>IF(LEN(F2445)*LEN(G2445)*LEN(H2445)=0,"",VLOOKUP(F2445&amp;G2445&amp;H2445,品类代码!$D:$E,2,0))</f>
        <v/>
      </c>
      <c r="J2445" s="37" t="str">
        <f>IF(LEN(I2445)=0,"",VLOOKUP(I2445,品类代码!$E:$F,2,0))</f>
        <v/>
      </c>
      <c r="K2445" s="38" t="str">
        <f>IF(LEN(J2445)=0,"",VLOOKUP(J2445,品类代码!$F:$G,2,0))</f>
        <v/>
      </c>
      <c r="L2445" s="27"/>
      <c r="M2445" s="27"/>
      <c r="N2445" s="27"/>
      <c r="O2445" s="27"/>
      <c r="P2445" s="27"/>
      <c r="Q2445" s="27"/>
      <c r="R2445" s="27"/>
      <c r="S2445" s="39" t="str">
        <f t="shared" si="38"/>
        <v/>
      </c>
      <c r="T2445" s="45"/>
      <c r="U2445" s="41"/>
      <c r="V2445" s="41"/>
      <c r="W2445" s="42"/>
    </row>
    <row r="2446" spans="1:23" ht="14.25" thickBot="1" x14ac:dyDescent="0.2">
      <c r="A2446" s="27"/>
      <c r="B2446" s="27"/>
      <c r="C2446" s="27"/>
      <c r="D2446" s="27"/>
      <c r="E2446" s="28"/>
      <c r="F2446" s="29"/>
      <c r="G2446" s="30"/>
      <c r="H2446" s="31"/>
      <c r="I2446" s="36" t="str">
        <f>IF(LEN(F2446)*LEN(G2446)*LEN(H2446)=0,"",VLOOKUP(F2446&amp;G2446&amp;H2446,品类代码!$D:$E,2,0))</f>
        <v/>
      </c>
      <c r="J2446" s="37" t="str">
        <f>IF(LEN(I2446)=0,"",VLOOKUP(I2446,品类代码!$E:$F,2,0))</f>
        <v/>
      </c>
      <c r="K2446" s="38" t="str">
        <f>IF(LEN(J2446)=0,"",VLOOKUP(J2446,品类代码!$F:$G,2,0))</f>
        <v/>
      </c>
      <c r="L2446" s="27"/>
      <c r="M2446" s="27"/>
      <c r="N2446" s="27"/>
      <c r="O2446" s="27"/>
      <c r="P2446" s="27"/>
      <c r="Q2446" s="27"/>
      <c r="R2446" s="27"/>
      <c r="S2446" s="39" t="str">
        <f t="shared" si="38"/>
        <v/>
      </c>
      <c r="T2446" s="45"/>
      <c r="U2446" s="41"/>
      <c r="V2446" s="41"/>
      <c r="W2446" s="42"/>
    </row>
    <row r="2447" spans="1:23" s="32" customFormat="1" ht="14.25" thickBot="1" x14ac:dyDescent="0.2">
      <c r="A2447" s="27"/>
      <c r="B2447" s="27"/>
      <c r="C2447" s="27"/>
      <c r="D2447" s="27"/>
      <c r="E2447" s="28"/>
      <c r="F2447" s="29"/>
      <c r="G2447" s="30"/>
      <c r="H2447" s="31"/>
      <c r="I2447" s="36" t="str">
        <f>IF(LEN(F2447)*LEN(G2447)*LEN(H2447)=0,"",VLOOKUP(F2447&amp;G2447&amp;H2447,品类代码!$D:$E,2,0))</f>
        <v/>
      </c>
      <c r="J2447" s="37" t="str">
        <f>IF(LEN(I2447)=0,"",VLOOKUP(I2447,品类代码!$E:$F,2,0))</f>
        <v/>
      </c>
      <c r="K2447" s="38" t="str">
        <f>IF(LEN(J2447)=0,"",VLOOKUP(J2447,品类代码!$F:$G,2,0))</f>
        <v/>
      </c>
      <c r="L2447" s="27"/>
      <c r="M2447" s="27"/>
      <c r="N2447" s="27"/>
      <c r="O2447" s="27"/>
      <c r="P2447" s="27"/>
      <c r="Q2447" s="27"/>
      <c r="R2447" s="27"/>
      <c r="S2447" s="39" t="str">
        <f t="shared" si="38"/>
        <v/>
      </c>
      <c r="T2447" s="44"/>
      <c r="U2447" s="40"/>
      <c r="V2447" s="40"/>
      <c r="W2447" s="35"/>
    </row>
    <row r="2448" spans="1:23" ht="14.25" thickBot="1" x14ac:dyDescent="0.2">
      <c r="A2448" s="27"/>
      <c r="B2448" s="27"/>
      <c r="C2448" s="27"/>
      <c r="D2448" s="27"/>
      <c r="E2448" s="28"/>
      <c r="F2448" s="29"/>
      <c r="G2448" s="30"/>
      <c r="H2448" s="31"/>
      <c r="I2448" s="36" t="str">
        <f>IF(LEN(F2448)*LEN(G2448)*LEN(H2448)=0,"",VLOOKUP(F2448&amp;G2448&amp;H2448,品类代码!$D:$E,2,0))</f>
        <v/>
      </c>
      <c r="J2448" s="37" t="str">
        <f>IF(LEN(I2448)=0,"",VLOOKUP(I2448,品类代码!$E:$F,2,0))</f>
        <v/>
      </c>
      <c r="K2448" s="38" t="str">
        <f>IF(LEN(J2448)=0,"",VLOOKUP(J2448,品类代码!$F:$G,2,0))</f>
        <v/>
      </c>
      <c r="L2448" s="27"/>
      <c r="M2448" s="27"/>
      <c r="N2448" s="27"/>
      <c r="O2448" s="27"/>
      <c r="P2448" s="27"/>
      <c r="Q2448" s="27"/>
      <c r="R2448" s="27"/>
      <c r="S2448" s="39" t="str">
        <f t="shared" si="38"/>
        <v/>
      </c>
      <c r="T2448" s="45"/>
      <c r="U2448" s="41"/>
      <c r="V2448" s="41"/>
      <c r="W2448" s="42"/>
    </row>
    <row r="2449" spans="1:23" ht="14.25" thickBot="1" x14ac:dyDescent="0.2">
      <c r="A2449" s="27"/>
      <c r="B2449" s="27"/>
      <c r="C2449" s="27"/>
      <c r="D2449" s="27"/>
      <c r="E2449" s="28"/>
      <c r="F2449" s="29"/>
      <c r="G2449" s="30"/>
      <c r="H2449" s="31"/>
      <c r="I2449" s="36" t="str">
        <f>IF(LEN(F2449)*LEN(G2449)*LEN(H2449)=0,"",VLOOKUP(F2449&amp;G2449&amp;H2449,品类代码!$D:$E,2,0))</f>
        <v/>
      </c>
      <c r="J2449" s="37" t="str">
        <f>IF(LEN(I2449)=0,"",VLOOKUP(I2449,品类代码!$E:$F,2,0))</f>
        <v/>
      </c>
      <c r="K2449" s="38" t="str">
        <f>IF(LEN(J2449)=0,"",VLOOKUP(J2449,品类代码!$F:$G,2,0))</f>
        <v/>
      </c>
      <c r="L2449" s="27"/>
      <c r="M2449" s="27"/>
      <c r="N2449" s="27"/>
      <c r="O2449" s="27"/>
      <c r="P2449" s="27"/>
      <c r="Q2449" s="27"/>
      <c r="R2449" s="27"/>
      <c r="S2449" s="39" t="str">
        <f t="shared" si="38"/>
        <v/>
      </c>
      <c r="T2449" s="45"/>
      <c r="U2449" s="41"/>
      <c r="V2449" s="41"/>
      <c r="W2449" s="42"/>
    </row>
    <row r="2450" spans="1:23" s="32" customFormat="1" ht="14.25" thickBot="1" x14ac:dyDescent="0.2">
      <c r="A2450" s="27"/>
      <c r="B2450" s="27"/>
      <c r="C2450" s="27"/>
      <c r="D2450" s="27"/>
      <c r="E2450" s="28"/>
      <c r="F2450" s="29"/>
      <c r="G2450" s="30"/>
      <c r="H2450" s="31"/>
      <c r="I2450" s="36" t="str">
        <f>IF(LEN(F2450)*LEN(G2450)*LEN(H2450)=0,"",VLOOKUP(F2450&amp;G2450&amp;H2450,品类代码!$D:$E,2,0))</f>
        <v/>
      </c>
      <c r="J2450" s="37" t="str">
        <f>IF(LEN(I2450)=0,"",VLOOKUP(I2450,品类代码!$E:$F,2,0))</f>
        <v/>
      </c>
      <c r="K2450" s="38" t="str">
        <f>IF(LEN(J2450)=0,"",VLOOKUP(J2450,品类代码!$F:$G,2,0))</f>
        <v/>
      </c>
      <c r="L2450" s="27"/>
      <c r="M2450" s="27"/>
      <c r="N2450" s="27"/>
      <c r="O2450" s="27"/>
      <c r="P2450" s="27"/>
      <c r="Q2450" s="27"/>
      <c r="R2450" s="27"/>
      <c r="S2450" s="39" t="str">
        <f t="shared" si="38"/>
        <v/>
      </c>
      <c r="T2450" s="44"/>
      <c r="U2450" s="40"/>
      <c r="V2450" s="40"/>
      <c r="W2450" s="35"/>
    </row>
    <row r="2451" spans="1:23" ht="14.25" thickBot="1" x14ac:dyDescent="0.2">
      <c r="A2451" s="27"/>
      <c r="B2451" s="27"/>
      <c r="C2451" s="27"/>
      <c r="D2451" s="27"/>
      <c r="E2451" s="28"/>
      <c r="F2451" s="29"/>
      <c r="G2451" s="30"/>
      <c r="H2451" s="31"/>
      <c r="I2451" s="36" t="str">
        <f>IF(LEN(F2451)*LEN(G2451)*LEN(H2451)=0,"",VLOOKUP(F2451&amp;G2451&amp;H2451,品类代码!$D:$E,2,0))</f>
        <v/>
      </c>
      <c r="J2451" s="37" t="str">
        <f>IF(LEN(I2451)=0,"",VLOOKUP(I2451,品类代码!$E:$F,2,0))</f>
        <v/>
      </c>
      <c r="K2451" s="38" t="str">
        <f>IF(LEN(J2451)=0,"",VLOOKUP(J2451,品类代码!$F:$G,2,0))</f>
        <v/>
      </c>
      <c r="L2451" s="27"/>
      <c r="M2451" s="27"/>
      <c r="N2451" s="27"/>
      <c r="O2451" s="27"/>
      <c r="P2451" s="27"/>
      <c r="Q2451" s="27"/>
      <c r="R2451" s="27"/>
      <c r="S2451" s="39" t="str">
        <f t="shared" si="38"/>
        <v/>
      </c>
      <c r="T2451" s="45"/>
      <c r="U2451" s="41"/>
      <c r="V2451" s="41"/>
      <c r="W2451" s="42"/>
    </row>
    <row r="2452" spans="1:23" ht="14.25" thickBot="1" x14ac:dyDescent="0.2">
      <c r="A2452" s="27"/>
      <c r="B2452" s="27"/>
      <c r="C2452" s="27"/>
      <c r="D2452" s="27"/>
      <c r="E2452" s="28"/>
      <c r="F2452" s="29"/>
      <c r="G2452" s="30"/>
      <c r="H2452" s="31"/>
      <c r="I2452" s="36" t="str">
        <f>IF(LEN(F2452)*LEN(G2452)*LEN(H2452)=0,"",VLOOKUP(F2452&amp;G2452&amp;H2452,品类代码!$D:$E,2,0))</f>
        <v/>
      </c>
      <c r="J2452" s="37" t="str">
        <f>IF(LEN(I2452)=0,"",VLOOKUP(I2452,品类代码!$E:$F,2,0))</f>
        <v/>
      </c>
      <c r="K2452" s="38" t="str">
        <f>IF(LEN(J2452)=0,"",VLOOKUP(J2452,品类代码!$F:$G,2,0))</f>
        <v/>
      </c>
      <c r="L2452" s="27"/>
      <c r="M2452" s="27"/>
      <c r="N2452" s="27"/>
      <c r="O2452" s="27"/>
      <c r="P2452" s="27"/>
      <c r="Q2452" s="27"/>
      <c r="R2452" s="27"/>
      <c r="S2452" s="39" t="str">
        <f t="shared" si="38"/>
        <v/>
      </c>
      <c r="T2452" s="45"/>
      <c r="U2452" s="41"/>
      <c r="V2452" s="41"/>
      <c r="W2452" s="42"/>
    </row>
    <row r="2453" spans="1:23" s="32" customFormat="1" ht="14.25" thickBot="1" x14ac:dyDescent="0.2">
      <c r="A2453" s="27"/>
      <c r="B2453" s="27"/>
      <c r="C2453" s="27"/>
      <c r="D2453" s="27"/>
      <c r="E2453" s="28"/>
      <c r="F2453" s="29"/>
      <c r="G2453" s="30"/>
      <c r="H2453" s="31"/>
      <c r="I2453" s="36" t="str">
        <f>IF(LEN(F2453)*LEN(G2453)*LEN(H2453)=0,"",VLOOKUP(F2453&amp;G2453&amp;H2453,品类代码!$D:$E,2,0))</f>
        <v/>
      </c>
      <c r="J2453" s="37" t="str">
        <f>IF(LEN(I2453)=0,"",VLOOKUP(I2453,品类代码!$E:$F,2,0))</f>
        <v/>
      </c>
      <c r="K2453" s="38" t="str">
        <f>IF(LEN(J2453)=0,"",VLOOKUP(J2453,品类代码!$F:$G,2,0))</f>
        <v/>
      </c>
      <c r="L2453" s="27"/>
      <c r="M2453" s="27"/>
      <c r="N2453" s="27"/>
      <c r="O2453" s="27"/>
      <c r="P2453" s="27"/>
      <c r="Q2453" s="27"/>
      <c r="R2453" s="27"/>
      <c r="S2453" s="39" t="str">
        <f t="shared" si="38"/>
        <v/>
      </c>
      <c r="T2453" s="44"/>
      <c r="U2453" s="40"/>
      <c r="V2453" s="40"/>
      <c r="W2453" s="35"/>
    </row>
    <row r="2454" spans="1:23" ht="14.25" thickBot="1" x14ac:dyDescent="0.2">
      <c r="A2454" s="27"/>
      <c r="B2454" s="27"/>
      <c r="C2454" s="27"/>
      <c r="D2454" s="27"/>
      <c r="E2454" s="28"/>
      <c r="F2454" s="29"/>
      <c r="G2454" s="30"/>
      <c r="H2454" s="31"/>
      <c r="I2454" s="36" t="str">
        <f>IF(LEN(F2454)*LEN(G2454)*LEN(H2454)=0,"",VLOOKUP(F2454&amp;G2454&amp;H2454,品类代码!$D:$E,2,0))</f>
        <v/>
      </c>
      <c r="J2454" s="37" t="str">
        <f>IF(LEN(I2454)=0,"",VLOOKUP(I2454,品类代码!$E:$F,2,0))</f>
        <v/>
      </c>
      <c r="K2454" s="38" t="str">
        <f>IF(LEN(J2454)=0,"",VLOOKUP(J2454,品类代码!$F:$G,2,0))</f>
        <v/>
      </c>
      <c r="L2454" s="27"/>
      <c r="M2454" s="27"/>
      <c r="N2454" s="27"/>
      <c r="O2454" s="27"/>
      <c r="P2454" s="27"/>
      <c r="Q2454" s="27"/>
      <c r="R2454" s="27"/>
      <c r="S2454" s="39" t="str">
        <f t="shared" si="38"/>
        <v/>
      </c>
      <c r="T2454" s="45"/>
      <c r="U2454" s="41"/>
      <c r="V2454" s="41"/>
      <c r="W2454" s="42"/>
    </row>
    <row r="2455" spans="1:23" ht="14.25" thickBot="1" x14ac:dyDescent="0.2">
      <c r="A2455" s="27"/>
      <c r="B2455" s="27"/>
      <c r="C2455" s="27"/>
      <c r="D2455" s="27"/>
      <c r="E2455" s="28"/>
      <c r="F2455" s="29"/>
      <c r="G2455" s="30"/>
      <c r="H2455" s="31"/>
      <c r="I2455" s="36" t="str">
        <f>IF(LEN(F2455)*LEN(G2455)*LEN(H2455)=0,"",VLOOKUP(F2455&amp;G2455&amp;H2455,品类代码!$D:$E,2,0))</f>
        <v/>
      </c>
      <c r="J2455" s="37" t="str">
        <f>IF(LEN(I2455)=0,"",VLOOKUP(I2455,品类代码!$E:$F,2,0))</f>
        <v/>
      </c>
      <c r="K2455" s="38" t="str">
        <f>IF(LEN(J2455)=0,"",VLOOKUP(J2455,品类代码!$F:$G,2,0))</f>
        <v/>
      </c>
      <c r="L2455" s="27"/>
      <c r="M2455" s="27"/>
      <c r="N2455" s="27"/>
      <c r="O2455" s="27"/>
      <c r="P2455" s="27"/>
      <c r="Q2455" s="27"/>
      <c r="R2455" s="27"/>
      <c r="S2455" s="39" t="str">
        <f t="shared" si="38"/>
        <v/>
      </c>
      <c r="T2455" s="45"/>
      <c r="U2455" s="41"/>
      <c r="V2455" s="41"/>
      <c r="W2455" s="42"/>
    </row>
    <row r="2456" spans="1:23" s="32" customFormat="1" ht="14.25" thickBot="1" x14ac:dyDescent="0.2">
      <c r="A2456" s="27"/>
      <c r="B2456" s="27"/>
      <c r="C2456" s="27"/>
      <c r="D2456" s="27"/>
      <c r="E2456" s="28"/>
      <c r="F2456" s="29"/>
      <c r="G2456" s="30"/>
      <c r="H2456" s="31"/>
      <c r="I2456" s="36" t="str">
        <f>IF(LEN(F2456)*LEN(G2456)*LEN(H2456)=0,"",VLOOKUP(F2456&amp;G2456&amp;H2456,品类代码!$D:$E,2,0))</f>
        <v/>
      </c>
      <c r="J2456" s="37" t="str">
        <f>IF(LEN(I2456)=0,"",VLOOKUP(I2456,品类代码!$E:$F,2,0))</f>
        <v/>
      </c>
      <c r="K2456" s="38" t="str">
        <f>IF(LEN(J2456)=0,"",VLOOKUP(J2456,品类代码!$F:$G,2,0))</f>
        <v/>
      </c>
      <c r="L2456" s="27"/>
      <c r="M2456" s="27"/>
      <c r="N2456" s="27"/>
      <c r="O2456" s="27"/>
      <c r="P2456" s="27"/>
      <c r="Q2456" s="27"/>
      <c r="R2456" s="27"/>
      <c r="S2456" s="39" t="str">
        <f t="shared" si="38"/>
        <v/>
      </c>
      <c r="T2456" s="44"/>
      <c r="U2456" s="40"/>
      <c r="V2456" s="40"/>
      <c r="W2456" s="35"/>
    </row>
    <row r="2457" spans="1:23" ht="14.25" thickBot="1" x14ac:dyDescent="0.2">
      <c r="A2457" s="27"/>
      <c r="B2457" s="27"/>
      <c r="C2457" s="27"/>
      <c r="D2457" s="27"/>
      <c r="E2457" s="28"/>
      <c r="F2457" s="29"/>
      <c r="G2457" s="30"/>
      <c r="H2457" s="31"/>
      <c r="I2457" s="36" t="str">
        <f>IF(LEN(F2457)*LEN(G2457)*LEN(H2457)=0,"",VLOOKUP(F2457&amp;G2457&amp;H2457,品类代码!$D:$E,2,0))</f>
        <v/>
      </c>
      <c r="J2457" s="37" t="str">
        <f>IF(LEN(I2457)=0,"",VLOOKUP(I2457,品类代码!$E:$F,2,0))</f>
        <v/>
      </c>
      <c r="K2457" s="38" t="str">
        <f>IF(LEN(J2457)=0,"",VLOOKUP(J2457,品类代码!$F:$G,2,0))</f>
        <v/>
      </c>
      <c r="L2457" s="27"/>
      <c r="M2457" s="27"/>
      <c r="N2457" s="27"/>
      <c r="O2457" s="27"/>
      <c r="P2457" s="27"/>
      <c r="Q2457" s="27"/>
      <c r="R2457" s="27"/>
      <c r="S2457" s="39" t="str">
        <f t="shared" si="38"/>
        <v/>
      </c>
      <c r="T2457" s="45"/>
      <c r="U2457" s="41"/>
      <c r="V2457" s="41"/>
      <c r="W2457" s="42"/>
    </row>
    <row r="2458" spans="1:23" ht="14.25" thickBot="1" x14ac:dyDescent="0.2">
      <c r="A2458" s="27"/>
      <c r="B2458" s="27"/>
      <c r="C2458" s="27"/>
      <c r="D2458" s="27"/>
      <c r="E2458" s="28"/>
      <c r="F2458" s="29"/>
      <c r="G2458" s="30"/>
      <c r="H2458" s="31"/>
      <c r="I2458" s="36" t="str">
        <f>IF(LEN(F2458)*LEN(G2458)*LEN(H2458)=0,"",VLOOKUP(F2458&amp;G2458&amp;H2458,品类代码!$D:$E,2,0))</f>
        <v/>
      </c>
      <c r="J2458" s="37" t="str">
        <f>IF(LEN(I2458)=0,"",VLOOKUP(I2458,品类代码!$E:$F,2,0))</f>
        <v/>
      </c>
      <c r="K2458" s="38" t="str">
        <f>IF(LEN(J2458)=0,"",VLOOKUP(J2458,品类代码!$F:$G,2,0))</f>
        <v/>
      </c>
      <c r="L2458" s="27"/>
      <c r="M2458" s="27"/>
      <c r="N2458" s="27"/>
      <c r="O2458" s="27"/>
      <c r="P2458" s="27"/>
      <c r="Q2458" s="27"/>
      <c r="R2458" s="27"/>
      <c r="S2458" s="39" t="str">
        <f t="shared" si="38"/>
        <v/>
      </c>
      <c r="T2458" s="45"/>
      <c r="U2458" s="41"/>
      <c r="V2458" s="41"/>
      <c r="W2458" s="42"/>
    </row>
    <row r="2459" spans="1:23" s="32" customFormat="1" ht="14.25" thickBot="1" x14ac:dyDescent="0.2">
      <c r="A2459" s="27"/>
      <c r="B2459" s="27"/>
      <c r="C2459" s="27"/>
      <c r="D2459" s="27"/>
      <c r="E2459" s="28"/>
      <c r="F2459" s="29"/>
      <c r="G2459" s="30"/>
      <c r="H2459" s="31"/>
      <c r="I2459" s="36" t="str">
        <f>IF(LEN(F2459)*LEN(G2459)*LEN(H2459)=0,"",VLOOKUP(F2459&amp;G2459&amp;H2459,品类代码!$D:$E,2,0))</f>
        <v/>
      </c>
      <c r="J2459" s="37" t="str">
        <f>IF(LEN(I2459)=0,"",VLOOKUP(I2459,品类代码!$E:$F,2,0))</f>
        <v/>
      </c>
      <c r="K2459" s="38" t="str">
        <f>IF(LEN(J2459)=0,"",VLOOKUP(J2459,品类代码!$F:$G,2,0))</f>
        <v/>
      </c>
      <c r="L2459" s="27"/>
      <c r="M2459" s="27"/>
      <c r="N2459" s="27"/>
      <c r="O2459" s="27"/>
      <c r="P2459" s="27"/>
      <c r="Q2459" s="27"/>
      <c r="R2459" s="27"/>
      <c r="S2459" s="39" t="str">
        <f t="shared" si="38"/>
        <v/>
      </c>
      <c r="T2459" s="44"/>
      <c r="U2459" s="40"/>
      <c r="V2459" s="40"/>
      <c r="W2459" s="35"/>
    </row>
    <row r="2460" spans="1:23" ht="14.25" thickBot="1" x14ac:dyDescent="0.2">
      <c r="A2460" s="27"/>
      <c r="B2460" s="27"/>
      <c r="C2460" s="27"/>
      <c r="D2460" s="27"/>
      <c r="E2460" s="28"/>
      <c r="F2460" s="29"/>
      <c r="G2460" s="30"/>
      <c r="H2460" s="31"/>
      <c r="I2460" s="36" t="str">
        <f>IF(LEN(F2460)*LEN(G2460)*LEN(H2460)=0,"",VLOOKUP(F2460&amp;G2460&amp;H2460,品类代码!$D:$E,2,0))</f>
        <v/>
      </c>
      <c r="J2460" s="37" t="str">
        <f>IF(LEN(I2460)=0,"",VLOOKUP(I2460,品类代码!$E:$F,2,0))</f>
        <v/>
      </c>
      <c r="K2460" s="38" t="str">
        <f>IF(LEN(J2460)=0,"",VLOOKUP(J2460,品类代码!$F:$G,2,0))</f>
        <v/>
      </c>
      <c r="L2460" s="27"/>
      <c r="M2460" s="27"/>
      <c r="N2460" s="27"/>
      <c r="O2460" s="27"/>
      <c r="P2460" s="27"/>
      <c r="Q2460" s="27"/>
      <c r="R2460" s="27"/>
      <c r="S2460" s="39" t="str">
        <f t="shared" si="38"/>
        <v/>
      </c>
      <c r="T2460" s="45"/>
      <c r="U2460" s="41"/>
      <c r="V2460" s="41"/>
      <c r="W2460" s="42"/>
    </row>
    <row r="2461" spans="1:23" ht="14.25" thickBot="1" x14ac:dyDescent="0.2">
      <c r="A2461" s="27"/>
      <c r="B2461" s="27"/>
      <c r="C2461" s="27"/>
      <c r="D2461" s="27"/>
      <c r="E2461" s="28"/>
      <c r="F2461" s="29"/>
      <c r="G2461" s="30"/>
      <c r="H2461" s="31"/>
      <c r="I2461" s="36" t="str">
        <f>IF(LEN(F2461)*LEN(G2461)*LEN(H2461)=0,"",VLOOKUP(F2461&amp;G2461&amp;H2461,品类代码!$D:$E,2,0))</f>
        <v/>
      </c>
      <c r="J2461" s="37" t="str">
        <f>IF(LEN(I2461)=0,"",VLOOKUP(I2461,品类代码!$E:$F,2,0))</f>
        <v/>
      </c>
      <c r="K2461" s="38" t="str">
        <f>IF(LEN(J2461)=0,"",VLOOKUP(J2461,品类代码!$F:$G,2,0))</f>
        <v/>
      </c>
      <c r="L2461" s="27"/>
      <c r="M2461" s="27"/>
      <c r="N2461" s="27"/>
      <c r="O2461" s="27"/>
      <c r="P2461" s="27"/>
      <c r="Q2461" s="27"/>
      <c r="R2461" s="27"/>
      <c r="S2461" s="39" t="str">
        <f t="shared" si="38"/>
        <v/>
      </c>
      <c r="T2461" s="45"/>
      <c r="U2461" s="41"/>
      <c r="V2461" s="41"/>
      <c r="W2461" s="42"/>
    </row>
    <row r="2462" spans="1:23" s="32" customFormat="1" ht="14.25" thickBot="1" x14ac:dyDescent="0.2">
      <c r="A2462" s="27"/>
      <c r="B2462" s="27"/>
      <c r="C2462" s="27"/>
      <c r="D2462" s="27"/>
      <c r="E2462" s="28"/>
      <c r="F2462" s="29"/>
      <c r="G2462" s="30"/>
      <c r="H2462" s="31"/>
      <c r="I2462" s="36" t="str">
        <f>IF(LEN(F2462)*LEN(G2462)*LEN(H2462)=0,"",VLOOKUP(F2462&amp;G2462&amp;H2462,品类代码!$D:$E,2,0))</f>
        <v/>
      </c>
      <c r="J2462" s="37" t="str">
        <f>IF(LEN(I2462)=0,"",VLOOKUP(I2462,品类代码!$E:$F,2,0))</f>
        <v/>
      </c>
      <c r="K2462" s="38" t="str">
        <f>IF(LEN(J2462)=0,"",VLOOKUP(J2462,品类代码!$F:$G,2,0))</f>
        <v/>
      </c>
      <c r="L2462" s="27"/>
      <c r="M2462" s="27"/>
      <c r="N2462" s="27"/>
      <c r="O2462" s="27"/>
      <c r="P2462" s="27"/>
      <c r="Q2462" s="27"/>
      <c r="R2462" s="27"/>
      <c r="S2462" s="39" t="str">
        <f t="shared" si="38"/>
        <v/>
      </c>
      <c r="T2462" s="44"/>
      <c r="U2462" s="40"/>
      <c r="V2462" s="40"/>
      <c r="W2462" s="35"/>
    </row>
    <row r="2463" spans="1:23" ht="14.25" thickBot="1" x14ac:dyDescent="0.2">
      <c r="A2463" s="27"/>
      <c r="B2463" s="27"/>
      <c r="C2463" s="27"/>
      <c r="D2463" s="27"/>
      <c r="E2463" s="28"/>
      <c r="F2463" s="29"/>
      <c r="G2463" s="30"/>
      <c r="H2463" s="31"/>
      <c r="I2463" s="36" t="str">
        <f>IF(LEN(F2463)*LEN(G2463)*LEN(H2463)=0,"",VLOOKUP(F2463&amp;G2463&amp;H2463,品类代码!$D:$E,2,0))</f>
        <v/>
      </c>
      <c r="J2463" s="37" t="str">
        <f>IF(LEN(I2463)=0,"",VLOOKUP(I2463,品类代码!$E:$F,2,0))</f>
        <v/>
      </c>
      <c r="K2463" s="38" t="str">
        <f>IF(LEN(J2463)=0,"",VLOOKUP(J2463,品类代码!$F:$G,2,0))</f>
        <v/>
      </c>
      <c r="L2463" s="27"/>
      <c r="M2463" s="27"/>
      <c r="N2463" s="27"/>
      <c r="O2463" s="27"/>
      <c r="P2463" s="27"/>
      <c r="Q2463" s="27"/>
      <c r="R2463" s="27"/>
      <c r="S2463" s="39" t="str">
        <f t="shared" si="38"/>
        <v/>
      </c>
      <c r="T2463" s="45"/>
      <c r="U2463" s="41"/>
      <c r="V2463" s="41"/>
      <c r="W2463" s="42"/>
    </row>
    <row r="2464" spans="1:23" ht="14.25" thickBot="1" x14ac:dyDescent="0.2">
      <c r="A2464" s="27"/>
      <c r="B2464" s="27"/>
      <c r="C2464" s="27"/>
      <c r="D2464" s="27"/>
      <c r="E2464" s="28"/>
      <c r="F2464" s="29"/>
      <c r="G2464" s="30"/>
      <c r="H2464" s="31"/>
      <c r="I2464" s="36" t="str">
        <f>IF(LEN(F2464)*LEN(G2464)*LEN(H2464)=0,"",VLOOKUP(F2464&amp;G2464&amp;H2464,品类代码!$D:$E,2,0))</f>
        <v/>
      </c>
      <c r="J2464" s="37" t="str">
        <f>IF(LEN(I2464)=0,"",VLOOKUP(I2464,品类代码!$E:$F,2,0))</f>
        <v/>
      </c>
      <c r="K2464" s="38" t="str">
        <f>IF(LEN(J2464)=0,"",VLOOKUP(J2464,品类代码!$F:$G,2,0))</f>
        <v/>
      </c>
      <c r="L2464" s="27"/>
      <c r="M2464" s="27"/>
      <c r="N2464" s="27"/>
      <c r="O2464" s="27"/>
      <c r="P2464" s="27"/>
      <c r="Q2464" s="27"/>
      <c r="R2464" s="27"/>
      <c r="S2464" s="39" t="str">
        <f t="shared" si="38"/>
        <v/>
      </c>
      <c r="T2464" s="45"/>
      <c r="U2464" s="41"/>
      <c r="V2464" s="41"/>
      <c r="W2464" s="42"/>
    </row>
    <row r="2465" spans="1:23" s="32" customFormat="1" ht="14.25" thickBot="1" x14ac:dyDescent="0.2">
      <c r="A2465" s="27"/>
      <c r="B2465" s="27"/>
      <c r="C2465" s="27"/>
      <c r="D2465" s="27"/>
      <c r="E2465" s="28"/>
      <c r="F2465" s="29"/>
      <c r="G2465" s="30"/>
      <c r="H2465" s="31"/>
      <c r="I2465" s="36" t="str">
        <f>IF(LEN(F2465)*LEN(G2465)*LEN(H2465)=0,"",VLOOKUP(F2465&amp;G2465&amp;H2465,品类代码!$D:$E,2,0))</f>
        <v/>
      </c>
      <c r="J2465" s="37" t="str">
        <f>IF(LEN(I2465)=0,"",VLOOKUP(I2465,品类代码!$E:$F,2,0))</f>
        <v/>
      </c>
      <c r="K2465" s="38" t="str">
        <f>IF(LEN(J2465)=0,"",VLOOKUP(J2465,品类代码!$F:$G,2,0))</f>
        <v/>
      </c>
      <c r="L2465" s="27"/>
      <c r="M2465" s="27"/>
      <c r="N2465" s="27"/>
      <c r="O2465" s="27"/>
      <c r="P2465" s="27"/>
      <c r="Q2465" s="27"/>
      <c r="R2465" s="27"/>
      <c r="S2465" s="39" t="str">
        <f t="shared" si="38"/>
        <v/>
      </c>
      <c r="T2465" s="44"/>
      <c r="U2465" s="40"/>
      <c r="V2465" s="40"/>
      <c r="W2465" s="35"/>
    </row>
    <row r="2466" spans="1:23" ht="14.25" thickBot="1" x14ac:dyDescent="0.2">
      <c r="A2466" s="27"/>
      <c r="B2466" s="27"/>
      <c r="C2466" s="27"/>
      <c r="D2466" s="27"/>
      <c r="E2466" s="28"/>
      <c r="F2466" s="29"/>
      <c r="G2466" s="30"/>
      <c r="H2466" s="31"/>
      <c r="I2466" s="36" t="str">
        <f>IF(LEN(F2466)*LEN(G2466)*LEN(H2466)=0,"",VLOOKUP(F2466&amp;G2466&amp;H2466,品类代码!$D:$E,2,0))</f>
        <v/>
      </c>
      <c r="J2466" s="37" t="str">
        <f>IF(LEN(I2466)=0,"",VLOOKUP(I2466,品类代码!$E:$F,2,0))</f>
        <v/>
      </c>
      <c r="K2466" s="38" t="str">
        <f>IF(LEN(J2466)=0,"",VLOOKUP(J2466,品类代码!$F:$G,2,0))</f>
        <v/>
      </c>
      <c r="L2466" s="27"/>
      <c r="M2466" s="27"/>
      <c r="N2466" s="27"/>
      <c r="O2466" s="27"/>
      <c r="P2466" s="27"/>
      <c r="Q2466" s="27"/>
      <c r="R2466" s="27"/>
      <c r="S2466" s="39" t="str">
        <f t="shared" si="38"/>
        <v/>
      </c>
      <c r="T2466" s="45"/>
      <c r="U2466" s="41"/>
      <c r="V2466" s="41"/>
      <c r="W2466" s="42"/>
    </row>
    <row r="2467" spans="1:23" ht="14.25" thickBot="1" x14ac:dyDescent="0.2">
      <c r="A2467" s="27"/>
      <c r="B2467" s="27"/>
      <c r="C2467" s="27"/>
      <c r="D2467" s="27"/>
      <c r="E2467" s="28"/>
      <c r="F2467" s="29"/>
      <c r="G2467" s="30"/>
      <c r="H2467" s="31"/>
      <c r="I2467" s="36" t="str">
        <f>IF(LEN(F2467)*LEN(G2467)*LEN(H2467)=0,"",VLOOKUP(F2467&amp;G2467&amp;H2467,品类代码!$D:$E,2,0))</f>
        <v/>
      </c>
      <c r="J2467" s="37" t="str">
        <f>IF(LEN(I2467)=0,"",VLOOKUP(I2467,品类代码!$E:$F,2,0))</f>
        <v/>
      </c>
      <c r="K2467" s="38" t="str">
        <f>IF(LEN(J2467)=0,"",VLOOKUP(J2467,品类代码!$F:$G,2,0))</f>
        <v/>
      </c>
      <c r="L2467" s="27"/>
      <c r="M2467" s="27"/>
      <c r="N2467" s="27"/>
      <c r="O2467" s="27"/>
      <c r="P2467" s="27"/>
      <c r="Q2467" s="27"/>
      <c r="R2467" s="27"/>
      <c r="S2467" s="39" t="str">
        <f t="shared" si="38"/>
        <v/>
      </c>
      <c r="T2467" s="45"/>
      <c r="U2467" s="41"/>
      <c r="V2467" s="41"/>
      <c r="W2467" s="42"/>
    </row>
    <row r="2468" spans="1:23" s="32" customFormat="1" ht="14.25" thickBot="1" x14ac:dyDescent="0.2">
      <c r="A2468" s="27"/>
      <c r="B2468" s="27"/>
      <c r="C2468" s="27"/>
      <c r="D2468" s="27"/>
      <c r="E2468" s="28"/>
      <c r="F2468" s="29"/>
      <c r="G2468" s="30"/>
      <c r="H2468" s="31"/>
      <c r="I2468" s="36" t="str">
        <f>IF(LEN(F2468)*LEN(G2468)*LEN(H2468)=0,"",VLOOKUP(F2468&amp;G2468&amp;H2468,品类代码!$D:$E,2,0))</f>
        <v/>
      </c>
      <c r="J2468" s="37" t="str">
        <f>IF(LEN(I2468)=0,"",VLOOKUP(I2468,品类代码!$E:$F,2,0))</f>
        <v/>
      </c>
      <c r="K2468" s="38" t="str">
        <f>IF(LEN(J2468)=0,"",VLOOKUP(J2468,品类代码!$F:$G,2,0))</f>
        <v/>
      </c>
      <c r="L2468" s="27"/>
      <c r="M2468" s="27"/>
      <c r="N2468" s="27"/>
      <c r="O2468" s="27"/>
      <c r="P2468" s="27"/>
      <c r="Q2468" s="27"/>
      <c r="R2468" s="27"/>
      <c r="S2468" s="39" t="str">
        <f t="shared" si="38"/>
        <v/>
      </c>
      <c r="T2468" s="44"/>
      <c r="U2468" s="40"/>
      <c r="V2468" s="40"/>
      <c r="W2468" s="35"/>
    </row>
    <row r="2469" spans="1:23" ht="14.25" thickBot="1" x14ac:dyDescent="0.2">
      <c r="A2469" s="27"/>
      <c r="B2469" s="27"/>
      <c r="C2469" s="27"/>
      <c r="D2469" s="27"/>
      <c r="E2469" s="28"/>
      <c r="F2469" s="29"/>
      <c r="G2469" s="30"/>
      <c r="H2469" s="31"/>
      <c r="I2469" s="36" t="str">
        <f>IF(LEN(F2469)*LEN(G2469)*LEN(H2469)=0,"",VLOOKUP(F2469&amp;G2469&amp;H2469,品类代码!$D:$E,2,0))</f>
        <v/>
      </c>
      <c r="J2469" s="37" t="str">
        <f>IF(LEN(I2469)=0,"",VLOOKUP(I2469,品类代码!$E:$F,2,0))</f>
        <v/>
      </c>
      <c r="K2469" s="38" t="str">
        <f>IF(LEN(J2469)=0,"",VLOOKUP(J2469,品类代码!$F:$G,2,0))</f>
        <v/>
      </c>
      <c r="L2469" s="27"/>
      <c r="M2469" s="27"/>
      <c r="N2469" s="27"/>
      <c r="O2469" s="27"/>
      <c r="P2469" s="27"/>
      <c r="Q2469" s="27"/>
      <c r="R2469" s="27"/>
      <c r="S2469" s="39" t="str">
        <f t="shared" si="38"/>
        <v/>
      </c>
      <c r="T2469" s="45"/>
      <c r="U2469" s="41"/>
      <c r="V2469" s="41"/>
      <c r="W2469" s="42"/>
    </row>
    <row r="2470" spans="1:23" ht="14.25" thickBot="1" x14ac:dyDescent="0.2">
      <c r="A2470" s="27"/>
      <c r="B2470" s="27"/>
      <c r="C2470" s="27"/>
      <c r="D2470" s="27"/>
      <c r="E2470" s="28"/>
      <c r="F2470" s="29"/>
      <c r="G2470" s="30"/>
      <c r="H2470" s="31"/>
      <c r="I2470" s="36" t="str">
        <f>IF(LEN(F2470)*LEN(G2470)*LEN(H2470)=0,"",VLOOKUP(F2470&amp;G2470&amp;H2470,品类代码!$D:$E,2,0))</f>
        <v/>
      </c>
      <c r="J2470" s="37" t="str">
        <f>IF(LEN(I2470)=0,"",VLOOKUP(I2470,品类代码!$E:$F,2,0))</f>
        <v/>
      </c>
      <c r="K2470" s="38" t="str">
        <f>IF(LEN(J2470)=0,"",VLOOKUP(J2470,品类代码!$F:$G,2,0))</f>
        <v/>
      </c>
      <c r="L2470" s="27"/>
      <c r="M2470" s="27"/>
      <c r="N2470" s="27"/>
      <c r="O2470" s="27"/>
      <c r="P2470" s="27"/>
      <c r="Q2470" s="27"/>
      <c r="R2470" s="27"/>
      <c r="S2470" s="39" t="str">
        <f t="shared" si="38"/>
        <v/>
      </c>
      <c r="T2470" s="45"/>
      <c r="U2470" s="41"/>
      <c r="V2470" s="41"/>
      <c r="W2470" s="42"/>
    </row>
    <row r="2471" spans="1:23" s="32" customFormat="1" ht="14.25" thickBot="1" x14ac:dyDescent="0.2">
      <c r="A2471" s="27"/>
      <c r="B2471" s="27"/>
      <c r="C2471" s="27"/>
      <c r="D2471" s="27"/>
      <c r="E2471" s="28"/>
      <c r="F2471" s="29"/>
      <c r="G2471" s="30"/>
      <c r="H2471" s="31"/>
      <c r="I2471" s="36" t="str">
        <f>IF(LEN(F2471)*LEN(G2471)*LEN(H2471)=0,"",VLOOKUP(F2471&amp;G2471&amp;H2471,品类代码!$D:$E,2,0))</f>
        <v/>
      </c>
      <c r="J2471" s="37" t="str">
        <f>IF(LEN(I2471)=0,"",VLOOKUP(I2471,品类代码!$E:$F,2,0))</f>
        <v/>
      </c>
      <c r="K2471" s="38" t="str">
        <f>IF(LEN(J2471)=0,"",VLOOKUP(J2471,品类代码!$F:$G,2,0))</f>
        <v/>
      </c>
      <c r="L2471" s="27"/>
      <c r="M2471" s="27"/>
      <c r="N2471" s="27"/>
      <c r="O2471" s="27"/>
      <c r="P2471" s="27"/>
      <c r="Q2471" s="27"/>
      <c r="R2471" s="27"/>
      <c r="S2471" s="39" t="str">
        <f t="shared" si="38"/>
        <v/>
      </c>
      <c r="T2471" s="44"/>
      <c r="U2471" s="40"/>
      <c r="V2471" s="40"/>
      <c r="W2471" s="35"/>
    </row>
    <row r="2472" spans="1:23" ht="14.25" thickBot="1" x14ac:dyDescent="0.2">
      <c r="A2472" s="27"/>
      <c r="B2472" s="27"/>
      <c r="C2472" s="27"/>
      <c r="D2472" s="27"/>
      <c r="E2472" s="28"/>
      <c r="F2472" s="29"/>
      <c r="G2472" s="30"/>
      <c r="H2472" s="31"/>
      <c r="I2472" s="36" t="str">
        <f>IF(LEN(F2472)*LEN(G2472)*LEN(H2472)=0,"",VLOOKUP(F2472&amp;G2472&amp;H2472,品类代码!$D:$E,2,0))</f>
        <v/>
      </c>
      <c r="J2472" s="37" t="str">
        <f>IF(LEN(I2472)=0,"",VLOOKUP(I2472,品类代码!$E:$F,2,0))</f>
        <v/>
      </c>
      <c r="K2472" s="38" t="str">
        <f>IF(LEN(J2472)=0,"",VLOOKUP(J2472,品类代码!$F:$G,2,0))</f>
        <v/>
      </c>
      <c r="L2472" s="27"/>
      <c r="M2472" s="27"/>
      <c r="N2472" s="27"/>
      <c r="O2472" s="27"/>
      <c r="P2472" s="27"/>
      <c r="Q2472" s="27"/>
      <c r="R2472" s="27"/>
      <c r="S2472" s="39" t="str">
        <f t="shared" si="38"/>
        <v/>
      </c>
      <c r="T2472" s="45"/>
      <c r="U2472" s="41"/>
      <c r="V2472" s="41"/>
      <c r="W2472" s="42"/>
    </row>
    <row r="2473" spans="1:23" ht="14.25" thickBot="1" x14ac:dyDescent="0.2">
      <c r="A2473" s="27"/>
      <c r="B2473" s="27"/>
      <c r="C2473" s="27"/>
      <c r="D2473" s="27"/>
      <c r="E2473" s="28"/>
      <c r="F2473" s="29"/>
      <c r="G2473" s="30"/>
      <c r="H2473" s="31"/>
      <c r="I2473" s="36" t="str">
        <f>IF(LEN(F2473)*LEN(G2473)*LEN(H2473)=0,"",VLOOKUP(F2473&amp;G2473&amp;H2473,品类代码!$D:$E,2,0))</f>
        <v/>
      </c>
      <c r="J2473" s="37" t="str">
        <f>IF(LEN(I2473)=0,"",VLOOKUP(I2473,品类代码!$E:$F,2,0))</f>
        <v/>
      </c>
      <c r="K2473" s="38" t="str">
        <f>IF(LEN(J2473)=0,"",VLOOKUP(J2473,品类代码!$F:$G,2,0))</f>
        <v/>
      </c>
      <c r="L2473" s="27"/>
      <c r="M2473" s="27"/>
      <c r="N2473" s="27"/>
      <c r="O2473" s="27"/>
      <c r="P2473" s="27"/>
      <c r="Q2473" s="27"/>
      <c r="R2473" s="27"/>
      <c r="S2473" s="39" t="str">
        <f t="shared" si="38"/>
        <v/>
      </c>
      <c r="T2473" s="45"/>
      <c r="U2473" s="41"/>
      <c r="V2473" s="41"/>
      <c r="W2473" s="42"/>
    </row>
    <row r="2474" spans="1:23" s="32" customFormat="1" ht="14.25" thickBot="1" x14ac:dyDescent="0.2">
      <c r="A2474" s="27"/>
      <c r="B2474" s="27"/>
      <c r="C2474" s="27"/>
      <c r="D2474" s="27"/>
      <c r="E2474" s="28"/>
      <c r="F2474" s="29"/>
      <c r="G2474" s="30"/>
      <c r="H2474" s="31"/>
      <c r="I2474" s="36" t="str">
        <f>IF(LEN(F2474)*LEN(G2474)*LEN(H2474)=0,"",VLOOKUP(F2474&amp;G2474&amp;H2474,品类代码!$D:$E,2,0))</f>
        <v/>
      </c>
      <c r="J2474" s="37" t="str">
        <f>IF(LEN(I2474)=0,"",VLOOKUP(I2474,品类代码!$E:$F,2,0))</f>
        <v/>
      </c>
      <c r="K2474" s="38" t="str">
        <f>IF(LEN(J2474)=0,"",VLOOKUP(J2474,品类代码!$F:$G,2,0))</f>
        <v/>
      </c>
      <c r="L2474" s="27"/>
      <c r="M2474" s="27"/>
      <c r="N2474" s="27"/>
      <c r="O2474" s="27"/>
      <c r="P2474" s="27"/>
      <c r="Q2474" s="27"/>
      <c r="R2474" s="27"/>
      <c r="S2474" s="39" t="str">
        <f t="shared" si="38"/>
        <v/>
      </c>
      <c r="T2474" s="44"/>
      <c r="U2474" s="40"/>
      <c r="V2474" s="40"/>
      <c r="W2474" s="35"/>
    </row>
    <row r="2475" spans="1:23" ht="14.25" thickBot="1" x14ac:dyDescent="0.2">
      <c r="A2475" s="27"/>
      <c r="B2475" s="27"/>
      <c r="C2475" s="27"/>
      <c r="D2475" s="27"/>
      <c r="E2475" s="28"/>
      <c r="F2475" s="29"/>
      <c r="G2475" s="30"/>
      <c r="H2475" s="31"/>
      <c r="I2475" s="36" t="str">
        <f>IF(LEN(F2475)*LEN(G2475)*LEN(H2475)=0,"",VLOOKUP(F2475&amp;G2475&amp;H2475,品类代码!$D:$E,2,0))</f>
        <v/>
      </c>
      <c r="J2475" s="37" t="str">
        <f>IF(LEN(I2475)=0,"",VLOOKUP(I2475,品类代码!$E:$F,2,0))</f>
        <v/>
      </c>
      <c r="K2475" s="38" t="str">
        <f>IF(LEN(J2475)=0,"",VLOOKUP(J2475,品类代码!$F:$G,2,0))</f>
        <v/>
      </c>
      <c r="L2475" s="27"/>
      <c r="M2475" s="27"/>
      <c r="N2475" s="27"/>
      <c r="O2475" s="27"/>
      <c r="P2475" s="27"/>
      <c r="Q2475" s="27"/>
      <c r="R2475" s="27"/>
      <c r="S2475" s="39" t="str">
        <f t="shared" si="38"/>
        <v/>
      </c>
      <c r="T2475" s="45"/>
      <c r="U2475" s="41"/>
      <c r="V2475" s="41"/>
      <c r="W2475" s="42"/>
    </row>
    <row r="2476" spans="1:23" ht="14.25" thickBot="1" x14ac:dyDescent="0.2">
      <c r="A2476" s="27"/>
      <c r="B2476" s="27"/>
      <c r="C2476" s="27"/>
      <c r="D2476" s="27"/>
      <c r="E2476" s="28"/>
      <c r="F2476" s="29"/>
      <c r="G2476" s="30"/>
      <c r="H2476" s="31"/>
      <c r="I2476" s="36" t="str">
        <f>IF(LEN(F2476)*LEN(G2476)*LEN(H2476)=0,"",VLOOKUP(F2476&amp;G2476&amp;H2476,品类代码!$D:$E,2,0))</f>
        <v/>
      </c>
      <c r="J2476" s="37" t="str">
        <f>IF(LEN(I2476)=0,"",VLOOKUP(I2476,品类代码!$E:$F,2,0))</f>
        <v/>
      </c>
      <c r="K2476" s="38" t="str">
        <f>IF(LEN(J2476)=0,"",VLOOKUP(J2476,品类代码!$F:$G,2,0))</f>
        <v/>
      </c>
      <c r="L2476" s="27"/>
      <c r="M2476" s="27"/>
      <c r="N2476" s="27"/>
      <c r="O2476" s="27"/>
      <c r="P2476" s="27"/>
      <c r="Q2476" s="27"/>
      <c r="R2476" s="27"/>
      <c r="S2476" s="39" t="str">
        <f t="shared" si="38"/>
        <v/>
      </c>
      <c r="T2476" s="45"/>
      <c r="U2476" s="41"/>
      <c r="V2476" s="41"/>
      <c r="W2476" s="42"/>
    </row>
    <row r="2477" spans="1:23" s="32" customFormat="1" ht="14.25" thickBot="1" x14ac:dyDescent="0.2">
      <c r="A2477" s="27"/>
      <c r="B2477" s="27"/>
      <c r="C2477" s="27"/>
      <c r="D2477" s="27"/>
      <c r="E2477" s="28"/>
      <c r="F2477" s="29"/>
      <c r="G2477" s="30"/>
      <c r="H2477" s="31"/>
      <c r="I2477" s="36" t="str">
        <f>IF(LEN(F2477)*LEN(G2477)*LEN(H2477)=0,"",VLOOKUP(F2477&amp;G2477&amp;H2477,品类代码!$D:$E,2,0))</f>
        <v/>
      </c>
      <c r="J2477" s="37" t="str">
        <f>IF(LEN(I2477)=0,"",VLOOKUP(I2477,品类代码!$E:$F,2,0))</f>
        <v/>
      </c>
      <c r="K2477" s="38" t="str">
        <f>IF(LEN(J2477)=0,"",VLOOKUP(J2477,品类代码!$F:$G,2,0))</f>
        <v/>
      </c>
      <c r="L2477" s="27"/>
      <c r="M2477" s="27"/>
      <c r="N2477" s="27"/>
      <c r="O2477" s="27"/>
      <c r="P2477" s="27"/>
      <c r="Q2477" s="27"/>
      <c r="R2477" s="27"/>
      <c r="S2477" s="39" t="str">
        <f t="shared" si="38"/>
        <v/>
      </c>
      <c r="T2477" s="44"/>
      <c r="U2477" s="40"/>
      <c r="V2477" s="40"/>
      <c r="W2477" s="35"/>
    </row>
    <row r="2478" spans="1:23" ht="14.25" thickBot="1" x14ac:dyDescent="0.2">
      <c r="A2478" s="27"/>
      <c r="B2478" s="27"/>
      <c r="C2478" s="27"/>
      <c r="D2478" s="27"/>
      <c r="E2478" s="28"/>
      <c r="F2478" s="29"/>
      <c r="G2478" s="30"/>
      <c r="H2478" s="31"/>
      <c r="I2478" s="36" t="str">
        <f>IF(LEN(F2478)*LEN(G2478)*LEN(H2478)=0,"",VLOOKUP(F2478&amp;G2478&amp;H2478,品类代码!$D:$E,2,0))</f>
        <v/>
      </c>
      <c r="J2478" s="37" t="str">
        <f>IF(LEN(I2478)=0,"",VLOOKUP(I2478,品类代码!$E:$F,2,0))</f>
        <v/>
      </c>
      <c r="K2478" s="38" t="str">
        <f>IF(LEN(J2478)=0,"",VLOOKUP(J2478,品类代码!$F:$G,2,0))</f>
        <v/>
      </c>
      <c r="L2478" s="27"/>
      <c r="M2478" s="27"/>
      <c r="N2478" s="27"/>
      <c r="O2478" s="27"/>
      <c r="P2478" s="27"/>
      <c r="Q2478" s="27"/>
      <c r="R2478" s="27"/>
      <c r="S2478" s="39" t="str">
        <f t="shared" si="38"/>
        <v/>
      </c>
      <c r="T2478" s="45"/>
      <c r="U2478" s="41"/>
      <c r="V2478" s="41"/>
      <c r="W2478" s="42"/>
    </row>
    <row r="2479" spans="1:23" ht="14.25" thickBot="1" x14ac:dyDescent="0.2">
      <c r="A2479" s="27"/>
      <c r="B2479" s="27"/>
      <c r="C2479" s="27"/>
      <c r="D2479" s="27"/>
      <c r="E2479" s="28"/>
      <c r="F2479" s="29"/>
      <c r="G2479" s="30"/>
      <c r="H2479" s="31"/>
      <c r="I2479" s="36" t="str">
        <f>IF(LEN(F2479)*LEN(G2479)*LEN(H2479)=0,"",VLOOKUP(F2479&amp;G2479&amp;H2479,品类代码!$D:$E,2,0))</f>
        <v/>
      </c>
      <c r="J2479" s="37" t="str">
        <f>IF(LEN(I2479)=0,"",VLOOKUP(I2479,品类代码!$E:$F,2,0))</f>
        <v/>
      </c>
      <c r="K2479" s="38" t="str">
        <f>IF(LEN(J2479)=0,"",VLOOKUP(J2479,品类代码!$F:$G,2,0))</f>
        <v/>
      </c>
      <c r="L2479" s="27"/>
      <c r="M2479" s="27"/>
      <c r="N2479" s="27"/>
      <c r="O2479" s="27"/>
      <c r="P2479" s="27"/>
      <c r="Q2479" s="27"/>
      <c r="R2479" s="27"/>
      <c r="S2479" s="39" t="str">
        <f t="shared" si="38"/>
        <v/>
      </c>
      <c r="T2479" s="45"/>
      <c r="U2479" s="41"/>
      <c r="V2479" s="41"/>
      <c r="W2479" s="42"/>
    </row>
    <row r="2480" spans="1:23" s="32" customFormat="1" ht="14.25" thickBot="1" x14ac:dyDescent="0.2">
      <c r="A2480" s="27"/>
      <c r="B2480" s="27"/>
      <c r="C2480" s="27"/>
      <c r="D2480" s="27"/>
      <c r="E2480" s="28"/>
      <c r="F2480" s="29"/>
      <c r="G2480" s="30"/>
      <c r="H2480" s="31"/>
      <c r="I2480" s="36" t="str">
        <f>IF(LEN(F2480)*LEN(G2480)*LEN(H2480)=0,"",VLOOKUP(F2480&amp;G2480&amp;H2480,品类代码!$D:$E,2,0))</f>
        <v/>
      </c>
      <c r="J2480" s="37" t="str">
        <f>IF(LEN(I2480)=0,"",VLOOKUP(I2480,品类代码!$E:$F,2,0))</f>
        <v/>
      </c>
      <c r="K2480" s="38" t="str">
        <f>IF(LEN(J2480)=0,"",VLOOKUP(J2480,品类代码!$F:$G,2,0))</f>
        <v/>
      </c>
      <c r="L2480" s="27"/>
      <c r="M2480" s="27"/>
      <c r="N2480" s="27"/>
      <c r="O2480" s="27"/>
      <c r="P2480" s="27"/>
      <c r="Q2480" s="27"/>
      <c r="R2480" s="27"/>
      <c r="S2480" s="39" t="str">
        <f t="shared" si="38"/>
        <v/>
      </c>
      <c r="T2480" s="44"/>
      <c r="U2480" s="40"/>
      <c r="V2480" s="40"/>
      <c r="W2480" s="35"/>
    </row>
    <row r="2481" spans="1:23" ht="14.25" thickBot="1" x14ac:dyDescent="0.2">
      <c r="A2481" s="27"/>
      <c r="B2481" s="27"/>
      <c r="C2481" s="27"/>
      <c r="D2481" s="27"/>
      <c r="E2481" s="28"/>
      <c r="F2481" s="29"/>
      <c r="G2481" s="30"/>
      <c r="H2481" s="31"/>
      <c r="I2481" s="36" t="str">
        <f>IF(LEN(F2481)*LEN(G2481)*LEN(H2481)=0,"",VLOOKUP(F2481&amp;G2481&amp;H2481,品类代码!$D:$E,2,0))</f>
        <v/>
      </c>
      <c r="J2481" s="37" t="str">
        <f>IF(LEN(I2481)=0,"",VLOOKUP(I2481,品类代码!$E:$F,2,0))</f>
        <v/>
      </c>
      <c r="K2481" s="38" t="str">
        <f>IF(LEN(J2481)=0,"",VLOOKUP(J2481,品类代码!$F:$G,2,0))</f>
        <v/>
      </c>
      <c r="L2481" s="27"/>
      <c r="M2481" s="27"/>
      <c r="N2481" s="27"/>
      <c r="O2481" s="27"/>
      <c r="P2481" s="27"/>
      <c r="Q2481" s="27"/>
      <c r="R2481" s="27"/>
      <c r="S2481" s="39" t="str">
        <f t="shared" si="38"/>
        <v/>
      </c>
      <c r="T2481" s="45"/>
      <c r="U2481" s="41"/>
      <c r="V2481" s="41"/>
      <c r="W2481" s="42"/>
    </row>
    <row r="2482" spans="1:23" ht="14.25" thickBot="1" x14ac:dyDescent="0.2">
      <c r="A2482" s="27"/>
      <c r="B2482" s="27"/>
      <c r="C2482" s="27"/>
      <c r="D2482" s="27"/>
      <c r="E2482" s="28"/>
      <c r="F2482" s="29"/>
      <c r="G2482" s="30"/>
      <c r="H2482" s="31"/>
      <c r="I2482" s="36" t="str">
        <f>IF(LEN(F2482)*LEN(G2482)*LEN(H2482)=0,"",VLOOKUP(F2482&amp;G2482&amp;H2482,品类代码!$D:$E,2,0))</f>
        <v/>
      </c>
      <c r="J2482" s="37" t="str">
        <f>IF(LEN(I2482)=0,"",VLOOKUP(I2482,品类代码!$E:$F,2,0))</f>
        <v/>
      </c>
      <c r="K2482" s="38" t="str">
        <f>IF(LEN(J2482)=0,"",VLOOKUP(J2482,品类代码!$F:$G,2,0))</f>
        <v/>
      </c>
      <c r="L2482" s="27"/>
      <c r="M2482" s="27"/>
      <c r="N2482" s="27"/>
      <c r="O2482" s="27"/>
      <c r="P2482" s="27"/>
      <c r="Q2482" s="27"/>
      <c r="R2482" s="27"/>
      <c r="S2482" s="39" t="str">
        <f t="shared" si="38"/>
        <v/>
      </c>
      <c r="T2482" s="45"/>
      <c r="U2482" s="41"/>
      <c r="V2482" s="41"/>
      <c r="W2482" s="42"/>
    </row>
    <row r="2483" spans="1:23" s="32" customFormat="1" ht="14.25" thickBot="1" x14ac:dyDescent="0.2">
      <c r="A2483" s="27"/>
      <c r="B2483" s="27"/>
      <c r="C2483" s="27"/>
      <c r="D2483" s="27"/>
      <c r="E2483" s="28"/>
      <c r="F2483" s="29"/>
      <c r="G2483" s="30"/>
      <c r="H2483" s="31"/>
      <c r="I2483" s="36" t="str">
        <f>IF(LEN(F2483)*LEN(G2483)*LEN(H2483)=0,"",VLOOKUP(F2483&amp;G2483&amp;H2483,品类代码!$D:$E,2,0))</f>
        <v/>
      </c>
      <c r="J2483" s="37" t="str">
        <f>IF(LEN(I2483)=0,"",VLOOKUP(I2483,品类代码!$E:$F,2,0))</f>
        <v/>
      </c>
      <c r="K2483" s="38" t="str">
        <f>IF(LEN(J2483)=0,"",VLOOKUP(J2483,品类代码!$F:$G,2,0))</f>
        <v/>
      </c>
      <c r="L2483" s="27"/>
      <c r="M2483" s="27"/>
      <c r="N2483" s="27"/>
      <c r="O2483" s="27"/>
      <c r="P2483" s="27"/>
      <c r="Q2483" s="27"/>
      <c r="R2483" s="27"/>
      <c r="S2483" s="39" t="str">
        <f t="shared" si="38"/>
        <v/>
      </c>
      <c r="T2483" s="44"/>
      <c r="U2483" s="40"/>
      <c r="V2483" s="40"/>
      <c r="W2483" s="35"/>
    </row>
    <row r="2484" spans="1:23" ht="14.25" thickBot="1" x14ac:dyDescent="0.2">
      <c r="A2484" s="27"/>
      <c r="B2484" s="27"/>
      <c r="C2484" s="27"/>
      <c r="D2484" s="27"/>
      <c r="E2484" s="28"/>
      <c r="F2484" s="29"/>
      <c r="G2484" s="30"/>
      <c r="H2484" s="31"/>
      <c r="I2484" s="36" t="str">
        <f>IF(LEN(F2484)*LEN(G2484)*LEN(H2484)=0,"",VLOOKUP(F2484&amp;G2484&amp;H2484,品类代码!$D:$E,2,0))</f>
        <v/>
      </c>
      <c r="J2484" s="37" t="str">
        <f>IF(LEN(I2484)=0,"",VLOOKUP(I2484,品类代码!$E:$F,2,0))</f>
        <v/>
      </c>
      <c r="K2484" s="38" t="str">
        <f>IF(LEN(J2484)=0,"",VLOOKUP(J2484,品类代码!$F:$G,2,0))</f>
        <v/>
      </c>
      <c r="L2484" s="27"/>
      <c r="M2484" s="27"/>
      <c r="N2484" s="27"/>
      <c r="O2484" s="27"/>
      <c r="P2484" s="27"/>
      <c r="Q2484" s="27"/>
      <c r="R2484" s="27"/>
      <c r="S2484" s="39" t="str">
        <f t="shared" si="38"/>
        <v/>
      </c>
      <c r="T2484" s="45"/>
      <c r="U2484" s="41"/>
      <c r="V2484" s="41"/>
      <c r="W2484" s="42"/>
    </row>
    <row r="2485" spans="1:23" ht="14.25" thickBot="1" x14ac:dyDescent="0.2">
      <c r="A2485" s="27"/>
      <c r="B2485" s="27"/>
      <c r="C2485" s="27"/>
      <c r="D2485" s="27"/>
      <c r="E2485" s="28"/>
      <c r="F2485" s="29"/>
      <c r="G2485" s="30"/>
      <c r="H2485" s="31"/>
      <c r="I2485" s="36" t="str">
        <f>IF(LEN(F2485)*LEN(G2485)*LEN(H2485)=0,"",VLOOKUP(F2485&amp;G2485&amp;H2485,品类代码!$D:$E,2,0))</f>
        <v/>
      </c>
      <c r="J2485" s="37" t="str">
        <f>IF(LEN(I2485)=0,"",VLOOKUP(I2485,品类代码!$E:$F,2,0))</f>
        <v/>
      </c>
      <c r="K2485" s="38" t="str">
        <f>IF(LEN(J2485)=0,"",VLOOKUP(J2485,品类代码!$F:$G,2,0))</f>
        <v/>
      </c>
      <c r="L2485" s="27"/>
      <c r="M2485" s="27"/>
      <c r="N2485" s="27"/>
      <c r="O2485" s="27"/>
      <c r="P2485" s="27"/>
      <c r="Q2485" s="27"/>
      <c r="R2485" s="27"/>
      <c r="S2485" s="39" t="str">
        <f t="shared" si="38"/>
        <v/>
      </c>
      <c r="T2485" s="45"/>
      <c r="U2485" s="41"/>
      <c r="V2485" s="41"/>
      <c r="W2485" s="42"/>
    </row>
    <row r="2486" spans="1:23" s="32" customFormat="1" ht="14.25" thickBot="1" x14ac:dyDescent="0.2">
      <c r="A2486" s="27"/>
      <c r="B2486" s="27"/>
      <c r="C2486" s="27"/>
      <c r="D2486" s="27"/>
      <c r="E2486" s="28"/>
      <c r="F2486" s="29"/>
      <c r="G2486" s="30"/>
      <c r="H2486" s="31"/>
      <c r="I2486" s="36" t="str">
        <f>IF(LEN(F2486)*LEN(G2486)*LEN(H2486)=0,"",VLOOKUP(F2486&amp;G2486&amp;H2486,品类代码!$D:$E,2,0))</f>
        <v/>
      </c>
      <c r="J2486" s="37" t="str">
        <f>IF(LEN(I2486)=0,"",VLOOKUP(I2486,品类代码!$E:$F,2,0))</f>
        <v/>
      </c>
      <c r="K2486" s="38" t="str">
        <f>IF(LEN(J2486)=0,"",VLOOKUP(J2486,品类代码!$F:$G,2,0))</f>
        <v/>
      </c>
      <c r="L2486" s="27"/>
      <c r="M2486" s="27"/>
      <c r="N2486" s="27"/>
      <c r="O2486" s="27"/>
      <c r="P2486" s="27"/>
      <c r="Q2486" s="27"/>
      <c r="R2486" s="27"/>
      <c r="S2486" s="39" t="str">
        <f t="shared" si="38"/>
        <v/>
      </c>
      <c r="T2486" s="44"/>
      <c r="U2486" s="40"/>
      <c r="V2486" s="40"/>
      <c r="W2486" s="35"/>
    </row>
    <row r="2487" spans="1:23" ht="14.25" thickBot="1" x14ac:dyDescent="0.2">
      <c r="A2487" s="27"/>
      <c r="B2487" s="27"/>
      <c r="C2487" s="27"/>
      <c r="D2487" s="27"/>
      <c r="E2487" s="28"/>
      <c r="F2487" s="29"/>
      <c r="G2487" s="30"/>
      <c r="H2487" s="31"/>
      <c r="I2487" s="36" t="str">
        <f>IF(LEN(F2487)*LEN(G2487)*LEN(H2487)=0,"",VLOOKUP(F2487&amp;G2487&amp;H2487,品类代码!$D:$E,2,0))</f>
        <v/>
      </c>
      <c r="J2487" s="37" t="str">
        <f>IF(LEN(I2487)=0,"",VLOOKUP(I2487,品类代码!$E:$F,2,0))</f>
        <v/>
      </c>
      <c r="K2487" s="38" t="str">
        <f>IF(LEN(J2487)=0,"",VLOOKUP(J2487,品类代码!$F:$G,2,0))</f>
        <v/>
      </c>
      <c r="L2487" s="27"/>
      <c r="M2487" s="27"/>
      <c r="N2487" s="27"/>
      <c r="O2487" s="27"/>
      <c r="P2487" s="27"/>
      <c r="Q2487" s="27"/>
      <c r="R2487" s="27"/>
      <c r="S2487" s="39" t="str">
        <f t="shared" si="38"/>
        <v/>
      </c>
      <c r="T2487" s="45"/>
      <c r="U2487" s="41"/>
      <c r="V2487" s="41"/>
      <c r="W2487" s="42"/>
    </row>
    <row r="2488" spans="1:23" ht="14.25" thickBot="1" x14ac:dyDescent="0.2">
      <c r="A2488" s="27"/>
      <c r="B2488" s="27"/>
      <c r="C2488" s="27"/>
      <c r="D2488" s="27"/>
      <c r="E2488" s="28"/>
      <c r="F2488" s="29"/>
      <c r="G2488" s="30"/>
      <c r="H2488" s="31"/>
      <c r="I2488" s="36" t="str">
        <f>IF(LEN(F2488)*LEN(G2488)*LEN(H2488)=0,"",VLOOKUP(F2488&amp;G2488&amp;H2488,品类代码!$D:$E,2,0))</f>
        <v/>
      </c>
      <c r="J2488" s="37" t="str">
        <f>IF(LEN(I2488)=0,"",VLOOKUP(I2488,品类代码!$E:$F,2,0))</f>
        <v/>
      </c>
      <c r="K2488" s="38" t="str">
        <f>IF(LEN(J2488)=0,"",VLOOKUP(J2488,品类代码!$F:$G,2,0))</f>
        <v/>
      </c>
      <c r="L2488" s="27"/>
      <c r="M2488" s="27"/>
      <c r="N2488" s="27"/>
      <c r="O2488" s="27"/>
      <c r="P2488" s="27"/>
      <c r="Q2488" s="27"/>
      <c r="R2488" s="27"/>
      <c r="S2488" s="39" t="str">
        <f t="shared" si="38"/>
        <v/>
      </c>
      <c r="T2488" s="45"/>
      <c r="U2488" s="41"/>
      <c r="V2488" s="41"/>
      <c r="W2488" s="42"/>
    </row>
    <row r="2489" spans="1:23" s="32" customFormat="1" ht="14.25" thickBot="1" x14ac:dyDescent="0.2">
      <c r="A2489" s="27"/>
      <c r="B2489" s="27"/>
      <c r="C2489" s="27"/>
      <c r="D2489" s="27"/>
      <c r="E2489" s="28"/>
      <c r="F2489" s="29"/>
      <c r="G2489" s="30"/>
      <c r="H2489" s="31"/>
      <c r="I2489" s="36" t="str">
        <f>IF(LEN(F2489)*LEN(G2489)*LEN(H2489)=0,"",VLOOKUP(F2489&amp;G2489&amp;H2489,品类代码!$D:$E,2,0))</f>
        <v/>
      </c>
      <c r="J2489" s="37" t="str">
        <f>IF(LEN(I2489)=0,"",VLOOKUP(I2489,品类代码!$E:$F,2,0))</f>
        <v/>
      </c>
      <c r="K2489" s="38" t="str">
        <f>IF(LEN(J2489)=0,"",VLOOKUP(J2489,品类代码!$F:$G,2,0))</f>
        <v/>
      </c>
      <c r="L2489" s="27"/>
      <c r="M2489" s="27"/>
      <c r="N2489" s="27"/>
      <c r="O2489" s="27"/>
      <c r="P2489" s="27"/>
      <c r="Q2489" s="27"/>
      <c r="R2489" s="27"/>
      <c r="S2489" s="39" t="str">
        <f t="shared" si="38"/>
        <v/>
      </c>
      <c r="T2489" s="44"/>
      <c r="U2489" s="40"/>
      <c r="V2489" s="40"/>
      <c r="W2489" s="35"/>
    </row>
    <row r="2490" spans="1:23" ht="14.25" thickBot="1" x14ac:dyDescent="0.2">
      <c r="A2490" s="27"/>
      <c r="B2490" s="27"/>
      <c r="C2490" s="27"/>
      <c r="D2490" s="27"/>
      <c r="E2490" s="28"/>
      <c r="F2490" s="29"/>
      <c r="G2490" s="30"/>
      <c r="H2490" s="31"/>
      <c r="I2490" s="36" t="str">
        <f>IF(LEN(F2490)*LEN(G2490)*LEN(H2490)=0,"",VLOOKUP(F2490&amp;G2490&amp;H2490,品类代码!$D:$E,2,0))</f>
        <v/>
      </c>
      <c r="J2490" s="37" t="str">
        <f>IF(LEN(I2490)=0,"",VLOOKUP(I2490,品类代码!$E:$F,2,0))</f>
        <v/>
      </c>
      <c r="K2490" s="38" t="str">
        <f>IF(LEN(J2490)=0,"",VLOOKUP(J2490,品类代码!$F:$G,2,0))</f>
        <v/>
      </c>
      <c r="L2490" s="27"/>
      <c r="M2490" s="27"/>
      <c r="N2490" s="27"/>
      <c r="O2490" s="27"/>
      <c r="P2490" s="27"/>
      <c r="Q2490" s="27"/>
      <c r="R2490" s="27"/>
      <c r="S2490" s="39" t="str">
        <f t="shared" si="38"/>
        <v/>
      </c>
      <c r="T2490" s="45"/>
      <c r="U2490" s="41"/>
      <c r="V2490" s="41"/>
      <c r="W2490" s="42"/>
    </row>
    <row r="2491" spans="1:23" ht="14.25" thickBot="1" x14ac:dyDescent="0.2">
      <c r="A2491" s="27"/>
      <c r="B2491" s="27"/>
      <c r="C2491" s="27"/>
      <c r="D2491" s="27"/>
      <c r="E2491" s="28"/>
      <c r="F2491" s="29"/>
      <c r="G2491" s="30"/>
      <c r="H2491" s="31"/>
      <c r="I2491" s="36" t="str">
        <f>IF(LEN(F2491)*LEN(G2491)*LEN(H2491)=0,"",VLOOKUP(F2491&amp;G2491&amp;H2491,品类代码!$D:$E,2,0))</f>
        <v/>
      </c>
      <c r="J2491" s="37" t="str">
        <f>IF(LEN(I2491)=0,"",VLOOKUP(I2491,品类代码!$E:$F,2,0))</f>
        <v/>
      </c>
      <c r="K2491" s="38" t="str">
        <f>IF(LEN(J2491)=0,"",VLOOKUP(J2491,品类代码!$F:$G,2,0))</f>
        <v/>
      </c>
      <c r="L2491" s="27"/>
      <c r="M2491" s="27"/>
      <c r="N2491" s="27"/>
      <c r="O2491" s="27"/>
      <c r="P2491" s="27"/>
      <c r="Q2491" s="27"/>
      <c r="R2491" s="27"/>
      <c r="S2491" s="39" t="str">
        <f t="shared" si="38"/>
        <v/>
      </c>
      <c r="T2491" s="45"/>
      <c r="U2491" s="41"/>
      <c r="V2491" s="41"/>
      <c r="W2491" s="42"/>
    </row>
    <row r="2492" spans="1:23" s="32" customFormat="1" ht="14.25" thickBot="1" x14ac:dyDescent="0.2">
      <c r="A2492" s="27"/>
      <c r="B2492" s="27"/>
      <c r="C2492" s="27"/>
      <c r="D2492" s="27"/>
      <c r="E2492" s="28"/>
      <c r="F2492" s="29"/>
      <c r="G2492" s="30"/>
      <c r="H2492" s="31"/>
      <c r="I2492" s="36" t="str">
        <f>IF(LEN(F2492)*LEN(G2492)*LEN(H2492)=0,"",VLOOKUP(F2492&amp;G2492&amp;H2492,品类代码!$D:$E,2,0))</f>
        <v/>
      </c>
      <c r="J2492" s="37" t="str">
        <f>IF(LEN(I2492)=0,"",VLOOKUP(I2492,品类代码!$E:$F,2,0))</f>
        <v/>
      </c>
      <c r="K2492" s="38" t="str">
        <f>IF(LEN(J2492)=0,"",VLOOKUP(J2492,品类代码!$F:$G,2,0))</f>
        <v/>
      </c>
      <c r="L2492" s="27"/>
      <c r="M2492" s="27"/>
      <c r="N2492" s="27"/>
      <c r="O2492" s="27"/>
      <c r="P2492" s="27"/>
      <c r="Q2492" s="27"/>
      <c r="R2492" s="27"/>
      <c r="S2492" s="39" t="str">
        <f t="shared" si="38"/>
        <v/>
      </c>
      <c r="T2492" s="44"/>
      <c r="U2492" s="40"/>
      <c r="V2492" s="40"/>
      <c r="W2492" s="35"/>
    </row>
    <row r="2493" spans="1:23" ht="14.25" thickBot="1" x14ac:dyDescent="0.2">
      <c r="A2493" s="27"/>
      <c r="B2493" s="27"/>
      <c r="C2493" s="27"/>
      <c r="D2493" s="27"/>
      <c r="E2493" s="28"/>
      <c r="F2493" s="29"/>
      <c r="G2493" s="30"/>
      <c r="H2493" s="31"/>
      <c r="I2493" s="36" t="str">
        <f>IF(LEN(F2493)*LEN(G2493)*LEN(H2493)=0,"",VLOOKUP(F2493&amp;G2493&amp;H2493,品类代码!$D:$E,2,0))</f>
        <v/>
      </c>
      <c r="J2493" s="37" t="str">
        <f>IF(LEN(I2493)=0,"",VLOOKUP(I2493,品类代码!$E:$F,2,0))</f>
        <v/>
      </c>
      <c r="K2493" s="38" t="str">
        <f>IF(LEN(J2493)=0,"",VLOOKUP(J2493,品类代码!$F:$G,2,0))</f>
        <v/>
      </c>
      <c r="L2493" s="27"/>
      <c r="M2493" s="27"/>
      <c r="N2493" s="27"/>
      <c r="O2493" s="27"/>
      <c r="P2493" s="27"/>
      <c r="Q2493" s="27"/>
      <c r="R2493" s="27"/>
      <c r="S2493" s="39" t="str">
        <f t="shared" si="38"/>
        <v/>
      </c>
      <c r="T2493" s="45"/>
      <c r="U2493" s="41"/>
      <c r="V2493" s="41"/>
      <c r="W2493" s="42"/>
    </row>
    <row r="2494" spans="1:23" ht="14.25" thickBot="1" x14ac:dyDescent="0.2">
      <c r="A2494" s="27"/>
      <c r="B2494" s="27"/>
      <c r="C2494" s="27"/>
      <c r="D2494" s="27"/>
      <c r="E2494" s="28"/>
      <c r="F2494" s="29"/>
      <c r="G2494" s="30"/>
      <c r="H2494" s="31"/>
      <c r="I2494" s="36" t="str">
        <f>IF(LEN(F2494)*LEN(G2494)*LEN(H2494)=0,"",VLOOKUP(F2494&amp;G2494&amp;H2494,品类代码!$D:$E,2,0))</f>
        <v/>
      </c>
      <c r="J2494" s="37" t="str">
        <f>IF(LEN(I2494)=0,"",VLOOKUP(I2494,品类代码!$E:$F,2,0))</f>
        <v/>
      </c>
      <c r="K2494" s="38" t="str">
        <f>IF(LEN(J2494)=0,"",VLOOKUP(J2494,品类代码!$F:$G,2,0))</f>
        <v/>
      </c>
      <c r="L2494" s="27"/>
      <c r="M2494" s="27"/>
      <c r="N2494" s="27"/>
      <c r="O2494" s="27"/>
      <c r="P2494" s="27"/>
      <c r="Q2494" s="27"/>
      <c r="R2494" s="27"/>
      <c r="S2494" s="39" t="str">
        <f t="shared" si="38"/>
        <v/>
      </c>
      <c r="T2494" s="45"/>
      <c r="U2494" s="41"/>
      <c r="V2494" s="41"/>
      <c r="W2494" s="42"/>
    </row>
    <row r="2495" spans="1:23" s="32" customFormat="1" ht="14.25" thickBot="1" x14ac:dyDescent="0.2">
      <c r="A2495" s="27"/>
      <c r="B2495" s="27"/>
      <c r="C2495" s="27"/>
      <c r="D2495" s="27"/>
      <c r="E2495" s="28"/>
      <c r="F2495" s="29"/>
      <c r="G2495" s="30"/>
      <c r="H2495" s="31"/>
      <c r="I2495" s="36" t="str">
        <f>IF(LEN(F2495)*LEN(G2495)*LEN(H2495)=0,"",VLOOKUP(F2495&amp;G2495&amp;H2495,品类代码!$D:$E,2,0))</f>
        <v/>
      </c>
      <c r="J2495" s="37" t="str">
        <f>IF(LEN(I2495)=0,"",VLOOKUP(I2495,品类代码!$E:$F,2,0))</f>
        <v/>
      </c>
      <c r="K2495" s="38" t="str">
        <f>IF(LEN(J2495)=0,"",VLOOKUP(J2495,品类代码!$F:$G,2,0))</f>
        <v/>
      </c>
      <c r="L2495" s="27"/>
      <c r="M2495" s="27"/>
      <c r="N2495" s="27"/>
      <c r="O2495" s="27"/>
      <c r="P2495" s="27"/>
      <c r="Q2495" s="27"/>
      <c r="R2495" s="27"/>
      <c r="S2495" s="39" t="str">
        <f t="shared" si="38"/>
        <v/>
      </c>
      <c r="T2495" s="44"/>
      <c r="U2495" s="40"/>
      <c r="V2495" s="40"/>
      <c r="W2495" s="35"/>
    </row>
    <row r="2496" spans="1:23" ht="14.25" thickBot="1" x14ac:dyDescent="0.2">
      <c r="A2496" s="27"/>
      <c r="B2496" s="27"/>
      <c r="C2496" s="27"/>
      <c r="D2496" s="27"/>
      <c r="E2496" s="28"/>
      <c r="F2496" s="29"/>
      <c r="G2496" s="30"/>
      <c r="H2496" s="31"/>
      <c r="I2496" s="36" t="str">
        <f>IF(LEN(F2496)*LEN(G2496)*LEN(H2496)=0,"",VLOOKUP(F2496&amp;G2496&amp;H2496,品类代码!$D:$E,2,0))</f>
        <v/>
      </c>
      <c r="J2496" s="37" t="str">
        <f>IF(LEN(I2496)=0,"",VLOOKUP(I2496,品类代码!$E:$F,2,0))</f>
        <v/>
      </c>
      <c r="K2496" s="38" t="str">
        <f>IF(LEN(J2496)=0,"",VLOOKUP(J2496,品类代码!$F:$G,2,0))</f>
        <v/>
      </c>
      <c r="L2496" s="27"/>
      <c r="M2496" s="27"/>
      <c r="N2496" s="27"/>
      <c r="O2496" s="27"/>
      <c r="P2496" s="27"/>
      <c r="Q2496" s="27"/>
      <c r="R2496" s="27"/>
      <c r="S2496" s="39" t="str">
        <f t="shared" si="38"/>
        <v/>
      </c>
      <c r="T2496" s="45"/>
      <c r="U2496" s="41"/>
      <c r="V2496" s="41"/>
      <c r="W2496" s="42"/>
    </row>
    <row r="2497" spans="1:23" ht="14.25" thickBot="1" x14ac:dyDescent="0.2">
      <c r="A2497" s="27"/>
      <c r="B2497" s="27"/>
      <c r="C2497" s="27"/>
      <c r="D2497" s="27"/>
      <c r="E2497" s="28"/>
      <c r="F2497" s="29"/>
      <c r="G2497" s="30"/>
      <c r="H2497" s="31"/>
      <c r="I2497" s="36" t="str">
        <f>IF(LEN(F2497)*LEN(G2497)*LEN(H2497)=0,"",VLOOKUP(F2497&amp;G2497&amp;H2497,品类代码!$D:$E,2,0))</f>
        <v/>
      </c>
      <c r="J2497" s="37" t="str">
        <f>IF(LEN(I2497)=0,"",VLOOKUP(I2497,品类代码!$E:$F,2,0))</f>
        <v/>
      </c>
      <c r="K2497" s="38" t="str">
        <f>IF(LEN(J2497)=0,"",VLOOKUP(J2497,品类代码!$F:$G,2,0))</f>
        <v/>
      </c>
      <c r="L2497" s="27"/>
      <c r="M2497" s="27"/>
      <c r="N2497" s="27"/>
      <c r="O2497" s="27"/>
      <c r="P2497" s="27"/>
      <c r="Q2497" s="27"/>
      <c r="R2497" s="27"/>
      <c r="S2497" s="39" t="str">
        <f t="shared" si="38"/>
        <v/>
      </c>
      <c r="T2497" s="45"/>
      <c r="U2497" s="41"/>
      <c r="V2497" s="41"/>
      <c r="W2497" s="42"/>
    </row>
    <row r="2498" spans="1:23" s="32" customFormat="1" ht="14.25" thickBot="1" x14ac:dyDescent="0.2">
      <c r="A2498" s="27"/>
      <c r="B2498" s="27"/>
      <c r="C2498" s="27"/>
      <c r="D2498" s="27"/>
      <c r="E2498" s="28"/>
      <c r="F2498" s="29"/>
      <c r="G2498" s="30"/>
      <c r="H2498" s="31"/>
      <c r="I2498" s="36" t="str">
        <f>IF(LEN(F2498)*LEN(G2498)*LEN(H2498)=0,"",VLOOKUP(F2498&amp;G2498&amp;H2498,品类代码!$D:$E,2,0))</f>
        <v/>
      </c>
      <c r="J2498" s="37" t="str">
        <f>IF(LEN(I2498)=0,"",VLOOKUP(I2498,品类代码!$E:$F,2,0))</f>
        <v/>
      </c>
      <c r="K2498" s="38" t="str">
        <f>IF(LEN(J2498)=0,"",VLOOKUP(J2498,品类代码!$F:$G,2,0))</f>
        <v/>
      </c>
      <c r="L2498" s="27"/>
      <c r="M2498" s="27"/>
      <c r="N2498" s="27"/>
      <c r="O2498" s="27"/>
      <c r="P2498" s="27"/>
      <c r="Q2498" s="27"/>
      <c r="R2498" s="27"/>
      <c r="S2498" s="39" t="str">
        <f t="shared" si="38"/>
        <v/>
      </c>
      <c r="T2498" s="44"/>
      <c r="U2498" s="40"/>
      <c r="V2498" s="40"/>
      <c r="W2498" s="35"/>
    </row>
    <row r="2499" spans="1:23" ht="14.25" thickBot="1" x14ac:dyDescent="0.2">
      <c r="A2499" s="27"/>
      <c r="B2499" s="27"/>
      <c r="C2499" s="27"/>
      <c r="D2499" s="27"/>
      <c r="E2499" s="28"/>
      <c r="F2499" s="29"/>
      <c r="G2499" s="30"/>
      <c r="H2499" s="31"/>
      <c r="I2499" s="36" t="str">
        <f>IF(LEN(F2499)*LEN(G2499)*LEN(H2499)=0,"",VLOOKUP(F2499&amp;G2499&amp;H2499,品类代码!$D:$E,2,0))</f>
        <v/>
      </c>
      <c r="J2499" s="37" t="str">
        <f>IF(LEN(I2499)=0,"",VLOOKUP(I2499,品类代码!$E:$F,2,0))</f>
        <v/>
      </c>
      <c r="K2499" s="38" t="str">
        <f>IF(LEN(J2499)=0,"",VLOOKUP(J2499,品类代码!$F:$G,2,0))</f>
        <v/>
      </c>
      <c r="L2499" s="27"/>
      <c r="M2499" s="27"/>
      <c r="N2499" s="27"/>
      <c r="O2499" s="27"/>
      <c r="P2499" s="27"/>
      <c r="Q2499" s="27"/>
      <c r="R2499" s="27"/>
      <c r="S2499" s="39" t="str">
        <f t="shared" si="38"/>
        <v/>
      </c>
      <c r="T2499" s="45"/>
      <c r="U2499" s="41"/>
      <c r="V2499" s="41"/>
      <c r="W2499" s="42"/>
    </row>
    <row r="2500" spans="1:23" ht="14.25" thickBot="1" x14ac:dyDescent="0.2">
      <c r="A2500" s="27"/>
      <c r="B2500" s="27"/>
      <c r="C2500" s="27"/>
      <c r="D2500" s="27"/>
      <c r="E2500" s="28"/>
      <c r="F2500" s="29"/>
      <c r="G2500" s="30"/>
      <c r="H2500" s="31"/>
      <c r="I2500" s="36" t="str">
        <f>IF(LEN(F2500)*LEN(G2500)*LEN(H2500)=0,"",VLOOKUP(F2500&amp;G2500&amp;H2500,品类代码!$D:$E,2,0))</f>
        <v/>
      </c>
      <c r="J2500" s="37" t="str">
        <f>IF(LEN(I2500)=0,"",VLOOKUP(I2500,品类代码!$E:$F,2,0))</f>
        <v/>
      </c>
      <c r="K2500" s="38" t="str">
        <f>IF(LEN(J2500)=0,"",VLOOKUP(J2500,品类代码!$F:$G,2,0))</f>
        <v/>
      </c>
      <c r="L2500" s="27"/>
      <c r="M2500" s="27"/>
      <c r="N2500" s="27"/>
      <c r="O2500" s="27"/>
      <c r="P2500" s="27"/>
      <c r="Q2500" s="27"/>
      <c r="R2500" s="27"/>
      <c r="S2500" s="39" t="str">
        <f t="shared" si="38"/>
        <v/>
      </c>
      <c r="T2500" s="45"/>
      <c r="U2500" s="41"/>
      <c r="V2500" s="41"/>
      <c r="W2500" s="42"/>
    </row>
    <row r="2501" spans="1:23" s="32" customFormat="1" ht="14.25" thickBot="1" x14ac:dyDescent="0.2">
      <c r="A2501" s="27"/>
      <c r="B2501" s="27"/>
      <c r="C2501" s="27"/>
      <c r="D2501" s="27"/>
      <c r="E2501" s="28"/>
      <c r="F2501" s="29"/>
      <c r="G2501" s="30"/>
      <c r="H2501" s="31"/>
      <c r="I2501" s="36" t="str">
        <f>IF(LEN(F2501)*LEN(G2501)*LEN(H2501)=0,"",VLOOKUP(F2501&amp;G2501&amp;H2501,品类代码!$D:$E,2,0))</f>
        <v/>
      </c>
      <c r="J2501" s="37" t="str">
        <f>IF(LEN(I2501)=0,"",VLOOKUP(I2501,品类代码!$E:$F,2,0))</f>
        <v/>
      </c>
      <c r="K2501" s="38" t="str">
        <f>IF(LEN(J2501)=0,"",VLOOKUP(J2501,品类代码!$F:$G,2,0))</f>
        <v/>
      </c>
      <c r="L2501" s="27"/>
      <c r="M2501" s="27"/>
      <c r="N2501" s="27"/>
      <c r="O2501" s="27"/>
      <c r="P2501" s="27"/>
      <c r="Q2501" s="27"/>
      <c r="R2501" s="27"/>
      <c r="S2501" s="39" t="str">
        <f t="shared" si="38"/>
        <v/>
      </c>
      <c r="T2501" s="44"/>
      <c r="U2501" s="40"/>
      <c r="V2501" s="40"/>
      <c r="W2501" s="35"/>
    </row>
    <row r="2502" spans="1:23" ht="14.25" thickBot="1" x14ac:dyDescent="0.2">
      <c r="A2502" s="27"/>
      <c r="B2502" s="27"/>
      <c r="C2502" s="27"/>
      <c r="D2502" s="27"/>
      <c r="E2502" s="28"/>
      <c r="F2502" s="29"/>
      <c r="G2502" s="30"/>
      <c r="H2502" s="31"/>
      <c r="I2502" s="36" t="str">
        <f>IF(LEN(F2502)*LEN(G2502)*LEN(H2502)=0,"",VLOOKUP(F2502&amp;G2502&amp;H2502,品类代码!$D:$E,2,0))</f>
        <v/>
      </c>
      <c r="J2502" s="37" t="str">
        <f>IF(LEN(I2502)=0,"",VLOOKUP(I2502,品类代码!$E:$F,2,0))</f>
        <v/>
      </c>
      <c r="K2502" s="38" t="str">
        <f>IF(LEN(J2502)=0,"",VLOOKUP(J2502,品类代码!$F:$G,2,0))</f>
        <v/>
      </c>
      <c r="L2502" s="27"/>
      <c r="M2502" s="27"/>
      <c r="N2502" s="27"/>
      <c r="O2502" s="27"/>
      <c r="P2502" s="27"/>
      <c r="Q2502" s="27"/>
      <c r="R2502" s="27"/>
      <c r="S2502" s="39" t="str">
        <f t="shared" ref="S2502:S2565" si="39">IF(LEN($B$3)*LEN(H2502)*LEN(B2502)*LEN(D2502)*LEN(L2502)=0,"",$B$3&amp;"-"&amp;H2502&amp;"-"&amp;B2502&amp;"-"&amp;D2502&amp;"-"&amp;IF(LEN(M2502)=0,L2502,IF(LEN(N2502)*LEN(M2502)&gt;0,M2502&amp;"("&amp;L2502&amp;")"&amp;N2502,M2502&amp;"("&amp;L2502&amp;")")))</f>
        <v/>
      </c>
      <c r="T2502" s="45"/>
      <c r="U2502" s="41"/>
      <c r="V2502" s="41"/>
      <c r="W2502" s="42"/>
    </row>
    <row r="2503" spans="1:23" ht="14.25" thickBot="1" x14ac:dyDescent="0.2">
      <c r="A2503" s="27"/>
      <c r="B2503" s="27"/>
      <c r="C2503" s="27"/>
      <c r="D2503" s="27"/>
      <c r="E2503" s="28"/>
      <c r="F2503" s="29"/>
      <c r="G2503" s="30"/>
      <c r="H2503" s="31"/>
      <c r="I2503" s="36" t="str">
        <f>IF(LEN(F2503)*LEN(G2503)*LEN(H2503)=0,"",VLOOKUP(F2503&amp;G2503&amp;H2503,品类代码!$D:$E,2,0))</f>
        <v/>
      </c>
      <c r="J2503" s="37" t="str">
        <f>IF(LEN(I2503)=0,"",VLOOKUP(I2503,品类代码!$E:$F,2,0))</f>
        <v/>
      </c>
      <c r="K2503" s="38" t="str">
        <f>IF(LEN(J2503)=0,"",VLOOKUP(J2503,品类代码!$F:$G,2,0))</f>
        <v/>
      </c>
      <c r="L2503" s="27"/>
      <c r="M2503" s="27"/>
      <c r="N2503" s="27"/>
      <c r="O2503" s="27"/>
      <c r="P2503" s="27"/>
      <c r="Q2503" s="27"/>
      <c r="R2503" s="27"/>
      <c r="S2503" s="39" t="str">
        <f t="shared" si="39"/>
        <v/>
      </c>
      <c r="T2503" s="45"/>
      <c r="U2503" s="41"/>
      <c r="V2503" s="41"/>
      <c r="W2503" s="42"/>
    </row>
    <row r="2504" spans="1:23" s="32" customFormat="1" ht="14.25" thickBot="1" x14ac:dyDescent="0.2">
      <c r="A2504" s="27"/>
      <c r="B2504" s="27"/>
      <c r="C2504" s="27"/>
      <c r="D2504" s="27"/>
      <c r="E2504" s="28"/>
      <c r="F2504" s="29"/>
      <c r="G2504" s="30"/>
      <c r="H2504" s="31"/>
      <c r="I2504" s="36" t="str">
        <f>IF(LEN(F2504)*LEN(G2504)*LEN(H2504)=0,"",VLOOKUP(F2504&amp;G2504&amp;H2504,品类代码!$D:$E,2,0))</f>
        <v/>
      </c>
      <c r="J2504" s="37" t="str">
        <f>IF(LEN(I2504)=0,"",VLOOKUP(I2504,品类代码!$E:$F,2,0))</f>
        <v/>
      </c>
      <c r="K2504" s="38" t="str">
        <f>IF(LEN(J2504)=0,"",VLOOKUP(J2504,品类代码!$F:$G,2,0))</f>
        <v/>
      </c>
      <c r="L2504" s="27"/>
      <c r="M2504" s="27"/>
      <c r="N2504" s="27"/>
      <c r="O2504" s="27"/>
      <c r="P2504" s="27"/>
      <c r="Q2504" s="27"/>
      <c r="R2504" s="27"/>
      <c r="S2504" s="39" t="str">
        <f t="shared" si="39"/>
        <v/>
      </c>
      <c r="T2504" s="44"/>
      <c r="U2504" s="40"/>
      <c r="V2504" s="40"/>
      <c r="W2504" s="35"/>
    </row>
    <row r="2505" spans="1:23" ht="14.25" thickBot="1" x14ac:dyDescent="0.2">
      <c r="A2505" s="27"/>
      <c r="B2505" s="27"/>
      <c r="C2505" s="27"/>
      <c r="D2505" s="27"/>
      <c r="E2505" s="28"/>
      <c r="F2505" s="29"/>
      <c r="G2505" s="30"/>
      <c r="H2505" s="31"/>
      <c r="I2505" s="36" t="str">
        <f>IF(LEN(F2505)*LEN(G2505)*LEN(H2505)=0,"",VLOOKUP(F2505&amp;G2505&amp;H2505,品类代码!$D:$E,2,0))</f>
        <v/>
      </c>
      <c r="J2505" s="37" t="str">
        <f>IF(LEN(I2505)=0,"",VLOOKUP(I2505,品类代码!$E:$F,2,0))</f>
        <v/>
      </c>
      <c r="K2505" s="38" t="str">
        <f>IF(LEN(J2505)=0,"",VLOOKUP(J2505,品类代码!$F:$G,2,0))</f>
        <v/>
      </c>
      <c r="L2505" s="27"/>
      <c r="M2505" s="27"/>
      <c r="N2505" s="27"/>
      <c r="O2505" s="27"/>
      <c r="P2505" s="27"/>
      <c r="Q2505" s="27"/>
      <c r="R2505" s="27"/>
      <c r="S2505" s="39" t="str">
        <f t="shared" si="39"/>
        <v/>
      </c>
      <c r="T2505" s="45"/>
      <c r="U2505" s="41"/>
      <c r="V2505" s="41"/>
      <c r="W2505" s="42"/>
    </row>
    <row r="2506" spans="1:23" ht="14.25" thickBot="1" x14ac:dyDescent="0.2">
      <c r="A2506" s="27"/>
      <c r="B2506" s="27"/>
      <c r="C2506" s="27"/>
      <c r="D2506" s="27"/>
      <c r="E2506" s="28"/>
      <c r="F2506" s="29"/>
      <c r="G2506" s="30"/>
      <c r="H2506" s="31"/>
      <c r="I2506" s="36" t="str">
        <f>IF(LEN(F2506)*LEN(G2506)*LEN(H2506)=0,"",VLOOKUP(F2506&amp;G2506&amp;H2506,品类代码!$D:$E,2,0))</f>
        <v/>
      </c>
      <c r="J2506" s="37" t="str">
        <f>IF(LEN(I2506)=0,"",VLOOKUP(I2506,品类代码!$E:$F,2,0))</f>
        <v/>
      </c>
      <c r="K2506" s="38" t="str">
        <f>IF(LEN(J2506)=0,"",VLOOKUP(J2506,品类代码!$F:$G,2,0))</f>
        <v/>
      </c>
      <c r="L2506" s="27"/>
      <c r="M2506" s="27"/>
      <c r="N2506" s="27"/>
      <c r="O2506" s="27"/>
      <c r="P2506" s="27"/>
      <c r="Q2506" s="27"/>
      <c r="R2506" s="27"/>
      <c r="S2506" s="39" t="str">
        <f t="shared" si="39"/>
        <v/>
      </c>
      <c r="T2506" s="45"/>
      <c r="U2506" s="41"/>
      <c r="V2506" s="41"/>
      <c r="W2506" s="42"/>
    </row>
    <row r="2507" spans="1:23" s="32" customFormat="1" ht="14.25" thickBot="1" x14ac:dyDescent="0.2">
      <c r="A2507" s="27"/>
      <c r="B2507" s="27"/>
      <c r="C2507" s="27"/>
      <c r="D2507" s="27"/>
      <c r="E2507" s="28"/>
      <c r="F2507" s="29"/>
      <c r="G2507" s="30"/>
      <c r="H2507" s="31"/>
      <c r="I2507" s="36" t="str">
        <f>IF(LEN(F2507)*LEN(G2507)*LEN(H2507)=0,"",VLOOKUP(F2507&amp;G2507&amp;H2507,品类代码!$D:$E,2,0))</f>
        <v/>
      </c>
      <c r="J2507" s="37" t="str">
        <f>IF(LEN(I2507)=0,"",VLOOKUP(I2507,品类代码!$E:$F,2,0))</f>
        <v/>
      </c>
      <c r="K2507" s="38" t="str">
        <f>IF(LEN(J2507)=0,"",VLOOKUP(J2507,品类代码!$F:$G,2,0))</f>
        <v/>
      </c>
      <c r="L2507" s="27"/>
      <c r="M2507" s="27"/>
      <c r="N2507" s="27"/>
      <c r="O2507" s="27"/>
      <c r="P2507" s="27"/>
      <c r="Q2507" s="27"/>
      <c r="R2507" s="27"/>
      <c r="S2507" s="39" t="str">
        <f t="shared" si="39"/>
        <v/>
      </c>
      <c r="T2507" s="44"/>
      <c r="U2507" s="40"/>
      <c r="V2507" s="40"/>
      <c r="W2507" s="35"/>
    </row>
    <row r="2508" spans="1:23" ht="14.25" thickBot="1" x14ac:dyDescent="0.2">
      <c r="A2508" s="27"/>
      <c r="B2508" s="27"/>
      <c r="C2508" s="27"/>
      <c r="D2508" s="27"/>
      <c r="E2508" s="28"/>
      <c r="F2508" s="29"/>
      <c r="G2508" s="30"/>
      <c r="H2508" s="31"/>
      <c r="I2508" s="36" t="str">
        <f>IF(LEN(F2508)*LEN(G2508)*LEN(H2508)=0,"",VLOOKUP(F2508&amp;G2508&amp;H2508,品类代码!$D:$E,2,0))</f>
        <v/>
      </c>
      <c r="J2508" s="37" t="str">
        <f>IF(LEN(I2508)=0,"",VLOOKUP(I2508,品类代码!$E:$F,2,0))</f>
        <v/>
      </c>
      <c r="K2508" s="38" t="str">
        <f>IF(LEN(J2508)=0,"",VLOOKUP(J2508,品类代码!$F:$G,2,0))</f>
        <v/>
      </c>
      <c r="L2508" s="27"/>
      <c r="M2508" s="27"/>
      <c r="N2508" s="27"/>
      <c r="O2508" s="27"/>
      <c r="P2508" s="27"/>
      <c r="Q2508" s="27"/>
      <c r="R2508" s="27"/>
      <c r="S2508" s="39" t="str">
        <f t="shared" si="39"/>
        <v/>
      </c>
      <c r="T2508" s="45"/>
      <c r="U2508" s="41"/>
      <c r="V2508" s="41"/>
      <c r="W2508" s="42"/>
    </row>
    <row r="2509" spans="1:23" ht="14.25" thickBot="1" x14ac:dyDescent="0.2">
      <c r="A2509" s="27"/>
      <c r="B2509" s="27"/>
      <c r="C2509" s="27"/>
      <c r="D2509" s="27"/>
      <c r="E2509" s="28"/>
      <c r="F2509" s="29"/>
      <c r="G2509" s="30"/>
      <c r="H2509" s="31"/>
      <c r="I2509" s="36" t="str">
        <f>IF(LEN(F2509)*LEN(G2509)*LEN(H2509)=0,"",VLOOKUP(F2509&amp;G2509&amp;H2509,品类代码!$D:$E,2,0))</f>
        <v/>
      </c>
      <c r="J2509" s="37" t="str">
        <f>IF(LEN(I2509)=0,"",VLOOKUP(I2509,品类代码!$E:$F,2,0))</f>
        <v/>
      </c>
      <c r="K2509" s="38" t="str">
        <f>IF(LEN(J2509)=0,"",VLOOKUP(J2509,品类代码!$F:$G,2,0))</f>
        <v/>
      </c>
      <c r="L2509" s="27"/>
      <c r="M2509" s="27"/>
      <c r="N2509" s="27"/>
      <c r="O2509" s="27"/>
      <c r="P2509" s="27"/>
      <c r="Q2509" s="27"/>
      <c r="R2509" s="27"/>
      <c r="S2509" s="39" t="str">
        <f t="shared" si="39"/>
        <v/>
      </c>
      <c r="T2509" s="45"/>
      <c r="U2509" s="41"/>
      <c r="V2509" s="41"/>
      <c r="W2509" s="42"/>
    </row>
    <row r="2510" spans="1:23" s="32" customFormat="1" ht="14.25" thickBot="1" x14ac:dyDescent="0.2">
      <c r="A2510" s="27"/>
      <c r="B2510" s="27"/>
      <c r="C2510" s="27"/>
      <c r="D2510" s="27"/>
      <c r="E2510" s="28"/>
      <c r="F2510" s="29"/>
      <c r="G2510" s="30"/>
      <c r="H2510" s="31"/>
      <c r="I2510" s="36" t="str">
        <f>IF(LEN(F2510)*LEN(G2510)*LEN(H2510)=0,"",VLOOKUP(F2510&amp;G2510&amp;H2510,品类代码!$D:$E,2,0))</f>
        <v/>
      </c>
      <c r="J2510" s="37" t="str">
        <f>IF(LEN(I2510)=0,"",VLOOKUP(I2510,品类代码!$E:$F,2,0))</f>
        <v/>
      </c>
      <c r="K2510" s="38" t="str">
        <f>IF(LEN(J2510)=0,"",VLOOKUP(J2510,品类代码!$F:$G,2,0))</f>
        <v/>
      </c>
      <c r="L2510" s="27"/>
      <c r="M2510" s="27"/>
      <c r="N2510" s="27"/>
      <c r="O2510" s="27"/>
      <c r="P2510" s="27"/>
      <c r="Q2510" s="27"/>
      <c r="R2510" s="27"/>
      <c r="S2510" s="39" t="str">
        <f t="shared" si="39"/>
        <v/>
      </c>
      <c r="T2510" s="44"/>
      <c r="U2510" s="40"/>
      <c r="V2510" s="40"/>
      <c r="W2510" s="35"/>
    </row>
    <row r="2511" spans="1:23" ht="14.25" thickBot="1" x14ac:dyDescent="0.2">
      <c r="A2511" s="27"/>
      <c r="B2511" s="27"/>
      <c r="C2511" s="27"/>
      <c r="D2511" s="27"/>
      <c r="E2511" s="28"/>
      <c r="F2511" s="29"/>
      <c r="G2511" s="30"/>
      <c r="H2511" s="31"/>
      <c r="I2511" s="36" t="str">
        <f>IF(LEN(F2511)*LEN(G2511)*LEN(H2511)=0,"",VLOOKUP(F2511&amp;G2511&amp;H2511,品类代码!$D:$E,2,0))</f>
        <v/>
      </c>
      <c r="J2511" s="37" t="str">
        <f>IF(LEN(I2511)=0,"",VLOOKUP(I2511,品类代码!$E:$F,2,0))</f>
        <v/>
      </c>
      <c r="K2511" s="38" t="str">
        <f>IF(LEN(J2511)=0,"",VLOOKUP(J2511,品类代码!$F:$G,2,0))</f>
        <v/>
      </c>
      <c r="L2511" s="27"/>
      <c r="M2511" s="27"/>
      <c r="N2511" s="27"/>
      <c r="O2511" s="27"/>
      <c r="P2511" s="27"/>
      <c r="Q2511" s="27"/>
      <c r="R2511" s="27"/>
      <c r="S2511" s="39" t="str">
        <f t="shared" si="39"/>
        <v/>
      </c>
      <c r="T2511" s="45"/>
      <c r="U2511" s="41"/>
      <c r="V2511" s="41"/>
      <c r="W2511" s="42"/>
    </row>
    <row r="2512" spans="1:23" ht="14.25" thickBot="1" x14ac:dyDescent="0.2">
      <c r="A2512" s="27"/>
      <c r="B2512" s="27"/>
      <c r="C2512" s="27"/>
      <c r="D2512" s="27"/>
      <c r="E2512" s="28"/>
      <c r="F2512" s="29"/>
      <c r="G2512" s="30"/>
      <c r="H2512" s="31"/>
      <c r="I2512" s="36" t="str">
        <f>IF(LEN(F2512)*LEN(G2512)*LEN(H2512)=0,"",VLOOKUP(F2512&amp;G2512&amp;H2512,品类代码!$D:$E,2,0))</f>
        <v/>
      </c>
      <c r="J2512" s="37" t="str">
        <f>IF(LEN(I2512)=0,"",VLOOKUP(I2512,品类代码!$E:$F,2,0))</f>
        <v/>
      </c>
      <c r="K2512" s="38" t="str">
        <f>IF(LEN(J2512)=0,"",VLOOKUP(J2512,品类代码!$F:$G,2,0))</f>
        <v/>
      </c>
      <c r="L2512" s="27"/>
      <c r="M2512" s="27"/>
      <c r="N2512" s="27"/>
      <c r="O2512" s="27"/>
      <c r="P2512" s="27"/>
      <c r="Q2512" s="27"/>
      <c r="R2512" s="27"/>
      <c r="S2512" s="39" t="str">
        <f t="shared" si="39"/>
        <v/>
      </c>
      <c r="T2512" s="45"/>
      <c r="U2512" s="41"/>
      <c r="V2512" s="41"/>
      <c r="W2512" s="42"/>
    </row>
    <row r="2513" spans="1:23" s="32" customFormat="1" ht="14.25" thickBot="1" x14ac:dyDescent="0.2">
      <c r="A2513" s="27"/>
      <c r="B2513" s="27"/>
      <c r="C2513" s="27"/>
      <c r="D2513" s="27"/>
      <c r="E2513" s="28"/>
      <c r="F2513" s="29"/>
      <c r="G2513" s="30"/>
      <c r="H2513" s="31"/>
      <c r="I2513" s="36" t="str">
        <f>IF(LEN(F2513)*LEN(G2513)*LEN(H2513)=0,"",VLOOKUP(F2513&amp;G2513&amp;H2513,品类代码!$D:$E,2,0))</f>
        <v/>
      </c>
      <c r="J2513" s="37" t="str">
        <f>IF(LEN(I2513)=0,"",VLOOKUP(I2513,品类代码!$E:$F,2,0))</f>
        <v/>
      </c>
      <c r="K2513" s="38" t="str">
        <f>IF(LEN(J2513)=0,"",VLOOKUP(J2513,品类代码!$F:$G,2,0))</f>
        <v/>
      </c>
      <c r="L2513" s="27"/>
      <c r="M2513" s="27"/>
      <c r="N2513" s="27"/>
      <c r="O2513" s="27"/>
      <c r="P2513" s="27"/>
      <c r="Q2513" s="27"/>
      <c r="R2513" s="27"/>
      <c r="S2513" s="39" t="str">
        <f t="shared" si="39"/>
        <v/>
      </c>
      <c r="T2513" s="44"/>
      <c r="U2513" s="40"/>
      <c r="V2513" s="40"/>
      <c r="W2513" s="35"/>
    </row>
    <row r="2514" spans="1:23" ht="14.25" thickBot="1" x14ac:dyDescent="0.2">
      <c r="A2514" s="27"/>
      <c r="B2514" s="27"/>
      <c r="C2514" s="27"/>
      <c r="D2514" s="27"/>
      <c r="E2514" s="28"/>
      <c r="F2514" s="29"/>
      <c r="G2514" s="30"/>
      <c r="H2514" s="31"/>
      <c r="I2514" s="36" t="str">
        <f>IF(LEN(F2514)*LEN(G2514)*LEN(H2514)=0,"",VLOOKUP(F2514&amp;G2514&amp;H2514,品类代码!$D:$E,2,0))</f>
        <v/>
      </c>
      <c r="J2514" s="37" t="str">
        <f>IF(LEN(I2514)=0,"",VLOOKUP(I2514,品类代码!$E:$F,2,0))</f>
        <v/>
      </c>
      <c r="K2514" s="38" t="str">
        <f>IF(LEN(J2514)=0,"",VLOOKUP(J2514,品类代码!$F:$G,2,0))</f>
        <v/>
      </c>
      <c r="L2514" s="27"/>
      <c r="M2514" s="27"/>
      <c r="N2514" s="27"/>
      <c r="O2514" s="27"/>
      <c r="P2514" s="27"/>
      <c r="Q2514" s="27"/>
      <c r="R2514" s="27"/>
      <c r="S2514" s="39" t="str">
        <f t="shared" si="39"/>
        <v/>
      </c>
      <c r="T2514" s="45"/>
      <c r="U2514" s="41"/>
      <c r="V2514" s="41"/>
      <c r="W2514" s="42"/>
    </row>
    <row r="2515" spans="1:23" ht="14.25" thickBot="1" x14ac:dyDescent="0.2">
      <c r="A2515" s="27"/>
      <c r="B2515" s="27"/>
      <c r="C2515" s="27"/>
      <c r="D2515" s="27"/>
      <c r="E2515" s="28"/>
      <c r="F2515" s="29"/>
      <c r="G2515" s="30"/>
      <c r="H2515" s="31"/>
      <c r="I2515" s="36" t="str">
        <f>IF(LEN(F2515)*LEN(G2515)*LEN(H2515)=0,"",VLOOKUP(F2515&amp;G2515&amp;H2515,品类代码!$D:$E,2,0))</f>
        <v/>
      </c>
      <c r="J2515" s="37" t="str">
        <f>IF(LEN(I2515)=0,"",VLOOKUP(I2515,品类代码!$E:$F,2,0))</f>
        <v/>
      </c>
      <c r="K2515" s="38" t="str">
        <f>IF(LEN(J2515)=0,"",VLOOKUP(J2515,品类代码!$F:$G,2,0))</f>
        <v/>
      </c>
      <c r="L2515" s="27"/>
      <c r="M2515" s="27"/>
      <c r="N2515" s="27"/>
      <c r="O2515" s="27"/>
      <c r="P2515" s="27"/>
      <c r="Q2515" s="27"/>
      <c r="R2515" s="27"/>
      <c r="S2515" s="39" t="str">
        <f t="shared" si="39"/>
        <v/>
      </c>
      <c r="T2515" s="45"/>
      <c r="U2515" s="41"/>
      <c r="V2515" s="41"/>
      <c r="W2515" s="42"/>
    </row>
    <row r="2516" spans="1:23" s="32" customFormat="1" ht="14.25" thickBot="1" x14ac:dyDescent="0.2">
      <c r="A2516" s="27"/>
      <c r="B2516" s="27"/>
      <c r="C2516" s="27"/>
      <c r="D2516" s="27"/>
      <c r="E2516" s="28"/>
      <c r="F2516" s="29"/>
      <c r="G2516" s="30"/>
      <c r="H2516" s="31"/>
      <c r="I2516" s="36" t="str">
        <f>IF(LEN(F2516)*LEN(G2516)*LEN(H2516)=0,"",VLOOKUP(F2516&amp;G2516&amp;H2516,品类代码!$D:$E,2,0))</f>
        <v/>
      </c>
      <c r="J2516" s="37" t="str">
        <f>IF(LEN(I2516)=0,"",VLOOKUP(I2516,品类代码!$E:$F,2,0))</f>
        <v/>
      </c>
      <c r="K2516" s="38" t="str">
        <f>IF(LEN(J2516)=0,"",VLOOKUP(J2516,品类代码!$F:$G,2,0))</f>
        <v/>
      </c>
      <c r="L2516" s="27"/>
      <c r="M2516" s="27"/>
      <c r="N2516" s="27"/>
      <c r="O2516" s="27"/>
      <c r="P2516" s="27"/>
      <c r="Q2516" s="27"/>
      <c r="R2516" s="27"/>
      <c r="S2516" s="39" t="str">
        <f t="shared" si="39"/>
        <v/>
      </c>
      <c r="T2516" s="44"/>
      <c r="U2516" s="40"/>
      <c r="V2516" s="40"/>
      <c r="W2516" s="35"/>
    </row>
    <row r="2517" spans="1:23" ht="14.25" thickBot="1" x14ac:dyDescent="0.2">
      <c r="A2517" s="27"/>
      <c r="B2517" s="27"/>
      <c r="C2517" s="27"/>
      <c r="D2517" s="27"/>
      <c r="E2517" s="28"/>
      <c r="F2517" s="29"/>
      <c r="G2517" s="30"/>
      <c r="H2517" s="31"/>
      <c r="I2517" s="36" t="str">
        <f>IF(LEN(F2517)*LEN(G2517)*LEN(H2517)=0,"",VLOOKUP(F2517&amp;G2517&amp;H2517,品类代码!$D:$E,2,0))</f>
        <v/>
      </c>
      <c r="J2517" s="37" t="str">
        <f>IF(LEN(I2517)=0,"",VLOOKUP(I2517,品类代码!$E:$F,2,0))</f>
        <v/>
      </c>
      <c r="K2517" s="38" t="str">
        <f>IF(LEN(J2517)=0,"",VLOOKUP(J2517,品类代码!$F:$G,2,0))</f>
        <v/>
      </c>
      <c r="L2517" s="27"/>
      <c r="M2517" s="27"/>
      <c r="N2517" s="27"/>
      <c r="O2517" s="27"/>
      <c r="P2517" s="27"/>
      <c r="Q2517" s="27"/>
      <c r="R2517" s="27"/>
      <c r="S2517" s="39" t="str">
        <f t="shared" si="39"/>
        <v/>
      </c>
      <c r="T2517" s="45"/>
      <c r="U2517" s="41"/>
      <c r="V2517" s="41"/>
      <c r="W2517" s="42"/>
    </row>
    <row r="2518" spans="1:23" ht="14.25" thickBot="1" x14ac:dyDescent="0.2">
      <c r="A2518" s="27"/>
      <c r="B2518" s="27"/>
      <c r="C2518" s="27"/>
      <c r="D2518" s="27"/>
      <c r="E2518" s="28"/>
      <c r="F2518" s="29"/>
      <c r="G2518" s="30"/>
      <c r="H2518" s="31"/>
      <c r="I2518" s="36" t="str">
        <f>IF(LEN(F2518)*LEN(G2518)*LEN(H2518)=0,"",VLOOKUP(F2518&amp;G2518&amp;H2518,品类代码!$D:$E,2,0))</f>
        <v/>
      </c>
      <c r="J2518" s="37" t="str">
        <f>IF(LEN(I2518)=0,"",VLOOKUP(I2518,品类代码!$E:$F,2,0))</f>
        <v/>
      </c>
      <c r="K2518" s="38" t="str">
        <f>IF(LEN(J2518)=0,"",VLOOKUP(J2518,品类代码!$F:$G,2,0))</f>
        <v/>
      </c>
      <c r="L2518" s="27"/>
      <c r="M2518" s="27"/>
      <c r="N2518" s="27"/>
      <c r="O2518" s="27"/>
      <c r="P2518" s="27"/>
      <c r="Q2518" s="27"/>
      <c r="R2518" s="27"/>
      <c r="S2518" s="39" t="str">
        <f t="shared" si="39"/>
        <v/>
      </c>
      <c r="T2518" s="45"/>
      <c r="U2518" s="41"/>
      <c r="V2518" s="41"/>
      <c r="W2518" s="42"/>
    </row>
    <row r="2519" spans="1:23" s="32" customFormat="1" ht="14.25" thickBot="1" x14ac:dyDescent="0.2">
      <c r="A2519" s="27"/>
      <c r="B2519" s="27"/>
      <c r="C2519" s="27"/>
      <c r="D2519" s="27"/>
      <c r="E2519" s="28"/>
      <c r="F2519" s="29"/>
      <c r="G2519" s="30"/>
      <c r="H2519" s="31"/>
      <c r="I2519" s="36" t="str">
        <f>IF(LEN(F2519)*LEN(G2519)*LEN(H2519)=0,"",VLOOKUP(F2519&amp;G2519&amp;H2519,品类代码!$D:$E,2,0))</f>
        <v/>
      </c>
      <c r="J2519" s="37" t="str">
        <f>IF(LEN(I2519)=0,"",VLOOKUP(I2519,品类代码!$E:$F,2,0))</f>
        <v/>
      </c>
      <c r="K2519" s="38" t="str">
        <f>IF(LEN(J2519)=0,"",VLOOKUP(J2519,品类代码!$F:$G,2,0))</f>
        <v/>
      </c>
      <c r="L2519" s="27"/>
      <c r="M2519" s="27"/>
      <c r="N2519" s="27"/>
      <c r="O2519" s="27"/>
      <c r="P2519" s="27"/>
      <c r="Q2519" s="27"/>
      <c r="R2519" s="27"/>
      <c r="S2519" s="39" t="str">
        <f t="shared" si="39"/>
        <v/>
      </c>
      <c r="T2519" s="44"/>
      <c r="U2519" s="40"/>
      <c r="V2519" s="40"/>
      <c r="W2519" s="35"/>
    </row>
    <row r="2520" spans="1:23" ht="14.25" thickBot="1" x14ac:dyDescent="0.2">
      <c r="A2520" s="27"/>
      <c r="B2520" s="27"/>
      <c r="C2520" s="27"/>
      <c r="D2520" s="27"/>
      <c r="E2520" s="28"/>
      <c r="F2520" s="29"/>
      <c r="G2520" s="30"/>
      <c r="H2520" s="31"/>
      <c r="I2520" s="36" t="str">
        <f>IF(LEN(F2520)*LEN(G2520)*LEN(H2520)=0,"",VLOOKUP(F2520&amp;G2520&amp;H2520,品类代码!$D:$E,2,0))</f>
        <v/>
      </c>
      <c r="J2520" s="37" t="str">
        <f>IF(LEN(I2520)=0,"",VLOOKUP(I2520,品类代码!$E:$F,2,0))</f>
        <v/>
      </c>
      <c r="K2520" s="38" t="str">
        <f>IF(LEN(J2520)=0,"",VLOOKUP(J2520,品类代码!$F:$G,2,0))</f>
        <v/>
      </c>
      <c r="L2520" s="27"/>
      <c r="M2520" s="27"/>
      <c r="N2520" s="27"/>
      <c r="O2520" s="27"/>
      <c r="P2520" s="27"/>
      <c r="Q2520" s="27"/>
      <c r="R2520" s="27"/>
      <c r="S2520" s="39" t="str">
        <f t="shared" si="39"/>
        <v/>
      </c>
      <c r="T2520" s="45"/>
      <c r="U2520" s="41"/>
      <c r="V2520" s="41"/>
      <c r="W2520" s="42"/>
    </row>
    <row r="2521" spans="1:23" ht="14.25" thickBot="1" x14ac:dyDescent="0.2">
      <c r="A2521" s="27"/>
      <c r="B2521" s="27"/>
      <c r="C2521" s="27"/>
      <c r="D2521" s="27"/>
      <c r="E2521" s="28"/>
      <c r="F2521" s="29"/>
      <c r="G2521" s="30"/>
      <c r="H2521" s="31"/>
      <c r="I2521" s="36" t="str">
        <f>IF(LEN(F2521)*LEN(G2521)*LEN(H2521)=0,"",VLOOKUP(F2521&amp;G2521&amp;H2521,品类代码!$D:$E,2,0))</f>
        <v/>
      </c>
      <c r="J2521" s="37" t="str">
        <f>IF(LEN(I2521)=0,"",VLOOKUP(I2521,品类代码!$E:$F,2,0))</f>
        <v/>
      </c>
      <c r="K2521" s="38" t="str">
        <f>IF(LEN(J2521)=0,"",VLOOKUP(J2521,品类代码!$F:$G,2,0))</f>
        <v/>
      </c>
      <c r="L2521" s="27"/>
      <c r="M2521" s="27"/>
      <c r="N2521" s="27"/>
      <c r="O2521" s="27"/>
      <c r="P2521" s="27"/>
      <c r="Q2521" s="27"/>
      <c r="R2521" s="27"/>
      <c r="S2521" s="39" t="str">
        <f t="shared" si="39"/>
        <v/>
      </c>
      <c r="T2521" s="45"/>
      <c r="U2521" s="41"/>
      <c r="V2521" s="41"/>
      <c r="W2521" s="42"/>
    </row>
    <row r="2522" spans="1:23" s="32" customFormat="1" ht="14.25" thickBot="1" x14ac:dyDescent="0.2">
      <c r="A2522" s="27"/>
      <c r="B2522" s="27"/>
      <c r="C2522" s="27"/>
      <c r="D2522" s="27"/>
      <c r="E2522" s="28"/>
      <c r="F2522" s="29"/>
      <c r="G2522" s="30"/>
      <c r="H2522" s="31"/>
      <c r="I2522" s="36" t="str">
        <f>IF(LEN(F2522)*LEN(G2522)*LEN(H2522)=0,"",VLOOKUP(F2522&amp;G2522&amp;H2522,品类代码!$D:$E,2,0))</f>
        <v/>
      </c>
      <c r="J2522" s="37" t="str">
        <f>IF(LEN(I2522)=0,"",VLOOKUP(I2522,品类代码!$E:$F,2,0))</f>
        <v/>
      </c>
      <c r="K2522" s="38" t="str">
        <f>IF(LEN(J2522)=0,"",VLOOKUP(J2522,品类代码!$F:$G,2,0))</f>
        <v/>
      </c>
      <c r="L2522" s="27"/>
      <c r="M2522" s="27"/>
      <c r="N2522" s="27"/>
      <c r="O2522" s="27"/>
      <c r="P2522" s="27"/>
      <c r="Q2522" s="27"/>
      <c r="R2522" s="27"/>
      <c r="S2522" s="39" t="str">
        <f t="shared" si="39"/>
        <v/>
      </c>
      <c r="T2522" s="44"/>
      <c r="U2522" s="40"/>
      <c r="V2522" s="40"/>
      <c r="W2522" s="35"/>
    </row>
    <row r="2523" spans="1:23" ht="14.25" thickBot="1" x14ac:dyDescent="0.2">
      <c r="A2523" s="27"/>
      <c r="B2523" s="27"/>
      <c r="C2523" s="27"/>
      <c r="D2523" s="27"/>
      <c r="E2523" s="28"/>
      <c r="F2523" s="29"/>
      <c r="G2523" s="30"/>
      <c r="H2523" s="31"/>
      <c r="I2523" s="36" t="str">
        <f>IF(LEN(F2523)*LEN(G2523)*LEN(H2523)=0,"",VLOOKUP(F2523&amp;G2523&amp;H2523,品类代码!$D:$E,2,0))</f>
        <v/>
      </c>
      <c r="J2523" s="37" t="str">
        <f>IF(LEN(I2523)=0,"",VLOOKUP(I2523,品类代码!$E:$F,2,0))</f>
        <v/>
      </c>
      <c r="K2523" s="38" t="str">
        <f>IF(LEN(J2523)=0,"",VLOOKUP(J2523,品类代码!$F:$G,2,0))</f>
        <v/>
      </c>
      <c r="L2523" s="27"/>
      <c r="M2523" s="27"/>
      <c r="N2523" s="27"/>
      <c r="O2523" s="27"/>
      <c r="P2523" s="27"/>
      <c r="Q2523" s="27"/>
      <c r="R2523" s="27"/>
      <c r="S2523" s="39" t="str">
        <f t="shared" si="39"/>
        <v/>
      </c>
      <c r="T2523" s="45"/>
      <c r="U2523" s="41"/>
      <c r="V2523" s="41"/>
      <c r="W2523" s="42"/>
    </row>
    <row r="2524" spans="1:23" ht="14.25" thickBot="1" x14ac:dyDescent="0.2">
      <c r="A2524" s="27"/>
      <c r="B2524" s="27"/>
      <c r="C2524" s="27"/>
      <c r="D2524" s="27"/>
      <c r="E2524" s="28"/>
      <c r="F2524" s="29"/>
      <c r="G2524" s="30"/>
      <c r="H2524" s="31"/>
      <c r="I2524" s="36" t="str">
        <f>IF(LEN(F2524)*LEN(G2524)*LEN(H2524)=0,"",VLOOKUP(F2524&amp;G2524&amp;H2524,品类代码!$D:$E,2,0))</f>
        <v/>
      </c>
      <c r="J2524" s="37" t="str">
        <f>IF(LEN(I2524)=0,"",VLOOKUP(I2524,品类代码!$E:$F,2,0))</f>
        <v/>
      </c>
      <c r="K2524" s="38" t="str">
        <f>IF(LEN(J2524)=0,"",VLOOKUP(J2524,品类代码!$F:$G,2,0))</f>
        <v/>
      </c>
      <c r="L2524" s="27"/>
      <c r="M2524" s="27"/>
      <c r="N2524" s="27"/>
      <c r="O2524" s="27"/>
      <c r="P2524" s="27"/>
      <c r="Q2524" s="27"/>
      <c r="R2524" s="27"/>
      <c r="S2524" s="39" t="str">
        <f t="shared" si="39"/>
        <v/>
      </c>
      <c r="T2524" s="45"/>
      <c r="U2524" s="41"/>
      <c r="V2524" s="41"/>
      <c r="W2524" s="42"/>
    </row>
    <row r="2525" spans="1:23" s="32" customFormat="1" ht="14.25" thickBot="1" x14ac:dyDescent="0.2">
      <c r="A2525" s="27"/>
      <c r="B2525" s="27"/>
      <c r="C2525" s="27"/>
      <c r="D2525" s="27"/>
      <c r="E2525" s="28"/>
      <c r="F2525" s="29"/>
      <c r="G2525" s="30"/>
      <c r="H2525" s="31"/>
      <c r="I2525" s="36" t="str">
        <f>IF(LEN(F2525)*LEN(G2525)*LEN(H2525)=0,"",VLOOKUP(F2525&amp;G2525&amp;H2525,品类代码!$D:$E,2,0))</f>
        <v/>
      </c>
      <c r="J2525" s="37" t="str">
        <f>IF(LEN(I2525)=0,"",VLOOKUP(I2525,品类代码!$E:$F,2,0))</f>
        <v/>
      </c>
      <c r="K2525" s="38" t="str">
        <f>IF(LEN(J2525)=0,"",VLOOKUP(J2525,品类代码!$F:$G,2,0))</f>
        <v/>
      </c>
      <c r="L2525" s="27"/>
      <c r="M2525" s="27"/>
      <c r="N2525" s="27"/>
      <c r="O2525" s="27"/>
      <c r="P2525" s="27"/>
      <c r="Q2525" s="27"/>
      <c r="R2525" s="27"/>
      <c r="S2525" s="39" t="str">
        <f t="shared" si="39"/>
        <v/>
      </c>
      <c r="T2525" s="44"/>
      <c r="U2525" s="40"/>
      <c r="V2525" s="40"/>
      <c r="W2525" s="35"/>
    </row>
    <row r="2526" spans="1:23" ht="14.25" thickBot="1" x14ac:dyDescent="0.2">
      <c r="A2526" s="27"/>
      <c r="B2526" s="27"/>
      <c r="C2526" s="27"/>
      <c r="D2526" s="27"/>
      <c r="E2526" s="28"/>
      <c r="F2526" s="29"/>
      <c r="G2526" s="30"/>
      <c r="H2526" s="31"/>
      <c r="I2526" s="36" t="str">
        <f>IF(LEN(F2526)*LEN(G2526)*LEN(H2526)=0,"",VLOOKUP(F2526&amp;G2526&amp;H2526,品类代码!$D:$E,2,0))</f>
        <v/>
      </c>
      <c r="J2526" s="37" t="str">
        <f>IF(LEN(I2526)=0,"",VLOOKUP(I2526,品类代码!$E:$F,2,0))</f>
        <v/>
      </c>
      <c r="K2526" s="38" t="str">
        <f>IF(LEN(J2526)=0,"",VLOOKUP(J2526,品类代码!$F:$G,2,0))</f>
        <v/>
      </c>
      <c r="L2526" s="27"/>
      <c r="M2526" s="27"/>
      <c r="N2526" s="27"/>
      <c r="O2526" s="27"/>
      <c r="P2526" s="27"/>
      <c r="Q2526" s="27"/>
      <c r="R2526" s="27"/>
      <c r="S2526" s="39" t="str">
        <f t="shared" si="39"/>
        <v/>
      </c>
      <c r="T2526" s="45"/>
      <c r="U2526" s="41"/>
      <c r="V2526" s="41"/>
      <c r="W2526" s="42"/>
    </row>
    <row r="2527" spans="1:23" ht="14.25" thickBot="1" x14ac:dyDescent="0.2">
      <c r="A2527" s="27"/>
      <c r="B2527" s="27"/>
      <c r="C2527" s="27"/>
      <c r="D2527" s="27"/>
      <c r="E2527" s="28"/>
      <c r="F2527" s="29"/>
      <c r="G2527" s="30"/>
      <c r="H2527" s="31"/>
      <c r="I2527" s="36" t="str">
        <f>IF(LEN(F2527)*LEN(G2527)*LEN(H2527)=0,"",VLOOKUP(F2527&amp;G2527&amp;H2527,品类代码!$D:$E,2,0))</f>
        <v/>
      </c>
      <c r="J2527" s="37" t="str">
        <f>IF(LEN(I2527)=0,"",VLOOKUP(I2527,品类代码!$E:$F,2,0))</f>
        <v/>
      </c>
      <c r="K2527" s="38" t="str">
        <f>IF(LEN(J2527)=0,"",VLOOKUP(J2527,品类代码!$F:$G,2,0))</f>
        <v/>
      </c>
      <c r="L2527" s="27"/>
      <c r="M2527" s="27"/>
      <c r="N2527" s="27"/>
      <c r="O2527" s="27"/>
      <c r="P2527" s="27"/>
      <c r="Q2527" s="27"/>
      <c r="R2527" s="27"/>
      <c r="S2527" s="39" t="str">
        <f t="shared" si="39"/>
        <v/>
      </c>
      <c r="T2527" s="45"/>
      <c r="U2527" s="41"/>
      <c r="V2527" s="41"/>
      <c r="W2527" s="42"/>
    </row>
    <row r="2528" spans="1:23" s="32" customFormat="1" ht="14.25" thickBot="1" x14ac:dyDescent="0.2">
      <c r="A2528" s="27"/>
      <c r="B2528" s="27"/>
      <c r="C2528" s="27"/>
      <c r="D2528" s="27"/>
      <c r="E2528" s="28"/>
      <c r="F2528" s="29"/>
      <c r="G2528" s="30"/>
      <c r="H2528" s="31"/>
      <c r="I2528" s="36" t="str">
        <f>IF(LEN(F2528)*LEN(G2528)*LEN(H2528)=0,"",VLOOKUP(F2528&amp;G2528&amp;H2528,品类代码!$D:$E,2,0))</f>
        <v/>
      </c>
      <c r="J2528" s="37" t="str">
        <f>IF(LEN(I2528)=0,"",VLOOKUP(I2528,品类代码!$E:$F,2,0))</f>
        <v/>
      </c>
      <c r="K2528" s="38" t="str">
        <f>IF(LEN(J2528)=0,"",VLOOKUP(J2528,品类代码!$F:$G,2,0))</f>
        <v/>
      </c>
      <c r="L2528" s="27"/>
      <c r="M2528" s="27"/>
      <c r="N2528" s="27"/>
      <c r="O2528" s="27"/>
      <c r="P2528" s="27"/>
      <c r="Q2528" s="27"/>
      <c r="R2528" s="27"/>
      <c r="S2528" s="39" t="str">
        <f t="shared" si="39"/>
        <v/>
      </c>
      <c r="T2528" s="44"/>
      <c r="U2528" s="40"/>
      <c r="V2528" s="40"/>
      <c r="W2528" s="35"/>
    </row>
    <row r="2529" spans="1:23" ht="14.25" thickBot="1" x14ac:dyDescent="0.2">
      <c r="A2529" s="27"/>
      <c r="B2529" s="27"/>
      <c r="C2529" s="27"/>
      <c r="D2529" s="27"/>
      <c r="E2529" s="28"/>
      <c r="F2529" s="29"/>
      <c r="G2529" s="30"/>
      <c r="H2529" s="31"/>
      <c r="I2529" s="36" t="str">
        <f>IF(LEN(F2529)*LEN(G2529)*LEN(H2529)=0,"",VLOOKUP(F2529&amp;G2529&amp;H2529,品类代码!$D:$E,2,0))</f>
        <v/>
      </c>
      <c r="J2529" s="37" t="str">
        <f>IF(LEN(I2529)=0,"",VLOOKUP(I2529,品类代码!$E:$F,2,0))</f>
        <v/>
      </c>
      <c r="K2529" s="38" t="str">
        <f>IF(LEN(J2529)=0,"",VLOOKUP(J2529,品类代码!$F:$G,2,0))</f>
        <v/>
      </c>
      <c r="L2529" s="27"/>
      <c r="M2529" s="27"/>
      <c r="N2529" s="27"/>
      <c r="O2529" s="27"/>
      <c r="P2529" s="27"/>
      <c r="Q2529" s="27"/>
      <c r="R2529" s="27"/>
      <c r="S2529" s="39" t="str">
        <f t="shared" si="39"/>
        <v/>
      </c>
      <c r="T2529" s="45"/>
      <c r="U2529" s="41"/>
      <c r="V2529" s="41"/>
      <c r="W2529" s="42"/>
    </row>
    <row r="2530" spans="1:23" ht="14.25" thickBot="1" x14ac:dyDescent="0.2">
      <c r="A2530" s="27"/>
      <c r="B2530" s="27"/>
      <c r="C2530" s="27"/>
      <c r="D2530" s="27"/>
      <c r="E2530" s="28"/>
      <c r="F2530" s="29"/>
      <c r="G2530" s="30"/>
      <c r="H2530" s="31"/>
      <c r="I2530" s="36" t="str">
        <f>IF(LEN(F2530)*LEN(G2530)*LEN(H2530)=0,"",VLOOKUP(F2530&amp;G2530&amp;H2530,品类代码!$D:$E,2,0))</f>
        <v/>
      </c>
      <c r="J2530" s="37" t="str">
        <f>IF(LEN(I2530)=0,"",VLOOKUP(I2530,品类代码!$E:$F,2,0))</f>
        <v/>
      </c>
      <c r="K2530" s="38" t="str">
        <f>IF(LEN(J2530)=0,"",VLOOKUP(J2530,品类代码!$F:$G,2,0))</f>
        <v/>
      </c>
      <c r="L2530" s="27"/>
      <c r="M2530" s="27"/>
      <c r="N2530" s="27"/>
      <c r="O2530" s="27"/>
      <c r="P2530" s="27"/>
      <c r="Q2530" s="27"/>
      <c r="R2530" s="27"/>
      <c r="S2530" s="39" t="str">
        <f t="shared" si="39"/>
        <v/>
      </c>
      <c r="T2530" s="45"/>
      <c r="U2530" s="41"/>
      <c r="V2530" s="41"/>
      <c r="W2530" s="42"/>
    </row>
    <row r="2531" spans="1:23" s="32" customFormat="1" ht="14.25" thickBot="1" x14ac:dyDescent="0.2">
      <c r="A2531" s="27"/>
      <c r="B2531" s="27"/>
      <c r="C2531" s="27"/>
      <c r="D2531" s="27"/>
      <c r="E2531" s="28"/>
      <c r="F2531" s="29"/>
      <c r="G2531" s="30"/>
      <c r="H2531" s="31"/>
      <c r="I2531" s="36" t="str">
        <f>IF(LEN(F2531)*LEN(G2531)*LEN(H2531)=0,"",VLOOKUP(F2531&amp;G2531&amp;H2531,品类代码!$D:$E,2,0))</f>
        <v/>
      </c>
      <c r="J2531" s="37" t="str">
        <f>IF(LEN(I2531)=0,"",VLOOKUP(I2531,品类代码!$E:$F,2,0))</f>
        <v/>
      </c>
      <c r="K2531" s="38" t="str">
        <f>IF(LEN(J2531)=0,"",VLOOKUP(J2531,品类代码!$F:$G,2,0))</f>
        <v/>
      </c>
      <c r="L2531" s="27"/>
      <c r="M2531" s="27"/>
      <c r="N2531" s="27"/>
      <c r="O2531" s="27"/>
      <c r="P2531" s="27"/>
      <c r="Q2531" s="27"/>
      <c r="R2531" s="27"/>
      <c r="S2531" s="39" t="str">
        <f t="shared" si="39"/>
        <v/>
      </c>
      <c r="T2531" s="44"/>
      <c r="U2531" s="40"/>
      <c r="V2531" s="40"/>
      <c r="W2531" s="35"/>
    </row>
    <row r="2532" spans="1:23" ht="14.25" thickBot="1" x14ac:dyDescent="0.2">
      <c r="A2532" s="27"/>
      <c r="B2532" s="27"/>
      <c r="C2532" s="27"/>
      <c r="D2532" s="27"/>
      <c r="E2532" s="28"/>
      <c r="F2532" s="29"/>
      <c r="G2532" s="30"/>
      <c r="H2532" s="31"/>
      <c r="I2532" s="36" t="str">
        <f>IF(LEN(F2532)*LEN(G2532)*LEN(H2532)=0,"",VLOOKUP(F2532&amp;G2532&amp;H2532,品类代码!$D:$E,2,0))</f>
        <v/>
      </c>
      <c r="J2532" s="37" t="str">
        <f>IF(LEN(I2532)=0,"",VLOOKUP(I2532,品类代码!$E:$F,2,0))</f>
        <v/>
      </c>
      <c r="K2532" s="38" t="str">
        <f>IF(LEN(J2532)=0,"",VLOOKUP(J2532,品类代码!$F:$G,2,0))</f>
        <v/>
      </c>
      <c r="L2532" s="27"/>
      <c r="M2532" s="27"/>
      <c r="N2532" s="27"/>
      <c r="O2532" s="27"/>
      <c r="P2532" s="27"/>
      <c r="Q2532" s="27"/>
      <c r="R2532" s="27"/>
      <c r="S2532" s="39" t="str">
        <f t="shared" si="39"/>
        <v/>
      </c>
      <c r="T2532" s="45"/>
      <c r="U2532" s="41"/>
      <c r="V2532" s="41"/>
      <c r="W2532" s="42"/>
    </row>
    <row r="2533" spans="1:23" ht="14.25" thickBot="1" x14ac:dyDescent="0.2">
      <c r="A2533" s="27"/>
      <c r="B2533" s="27"/>
      <c r="C2533" s="27"/>
      <c r="D2533" s="27"/>
      <c r="E2533" s="28"/>
      <c r="F2533" s="29"/>
      <c r="G2533" s="30"/>
      <c r="H2533" s="31"/>
      <c r="I2533" s="36" t="str">
        <f>IF(LEN(F2533)*LEN(G2533)*LEN(H2533)=0,"",VLOOKUP(F2533&amp;G2533&amp;H2533,品类代码!$D:$E,2,0))</f>
        <v/>
      </c>
      <c r="J2533" s="37" t="str">
        <f>IF(LEN(I2533)=0,"",VLOOKUP(I2533,品类代码!$E:$F,2,0))</f>
        <v/>
      </c>
      <c r="K2533" s="38" t="str">
        <f>IF(LEN(J2533)=0,"",VLOOKUP(J2533,品类代码!$F:$G,2,0))</f>
        <v/>
      </c>
      <c r="L2533" s="27"/>
      <c r="M2533" s="27"/>
      <c r="N2533" s="27"/>
      <c r="O2533" s="27"/>
      <c r="P2533" s="27"/>
      <c r="Q2533" s="27"/>
      <c r="R2533" s="27"/>
      <c r="S2533" s="39" t="str">
        <f t="shared" si="39"/>
        <v/>
      </c>
      <c r="T2533" s="45"/>
      <c r="U2533" s="41"/>
      <c r="V2533" s="41"/>
      <c r="W2533" s="42"/>
    </row>
    <row r="2534" spans="1:23" s="32" customFormat="1" ht="14.25" thickBot="1" x14ac:dyDescent="0.2">
      <c r="A2534" s="27"/>
      <c r="B2534" s="27"/>
      <c r="C2534" s="27"/>
      <c r="D2534" s="27"/>
      <c r="E2534" s="28"/>
      <c r="F2534" s="29"/>
      <c r="G2534" s="30"/>
      <c r="H2534" s="31"/>
      <c r="I2534" s="36" t="str">
        <f>IF(LEN(F2534)*LEN(G2534)*LEN(H2534)=0,"",VLOOKUP(F2534&amp;G2534&amp;H2534,品类代码!$D:$E,2,0))</f>
        <v/>
      </c>
      <c r="J2534" s="37" t="str">
        <f>IF(LEN(I2534)=0,"",VLOOKUP(I2534,品类代码!$E:$F,2,0))</f>
        <v/>
      </c>
      <c r="K2534" s="38" t="str">
        <f>IF(LEN(J2534)=0,"",VLOOKUP(J2534,品类代码!$F:$G,2,0))</f>
        <v/>
      </c>
      <c r="L2534" s="27"/>
      <c r="M2534" s="27"/>
      <c r="N2534" s="27"/>
      <c r="O2534" s="27"/>
      <c r="P2534" s="27"/>
      <c r="Q2534" s="27"/>
      <c r="R2534" s="27"/>
      <c r="S2534" s="39" t="str">
        <f t="shared" si="39"/>
        <v/>
      </c>
      <c r="T2534" s="44"/>
      <c r="U2534" s="40"/>
      <c r="V2534" s="40"/>
      <c r="W2534" s="35"/>
    </row>
    <row r="2535" spans="1:23" ht="14.25" thickBot="1" x14ac:dyDescent="0.2">
      <c r="A2535" s="27"/>
      <c r="B2535" s="27"/>
      <c r="C2535" s="27"/>
      <c r="D2535" s="27"/>
      <c r="E2535" s="28"/>
      <c r="F2535" s="29"/>
      <c r="G2535" s="30"/>
      <c r="H2535" s="31"/>
      <c r="I2535" s="36" t="str">
        <f>IF(LEN(F2535)*LEN(G2535)*LEN(H2535)=0,"",VLOOKUP(F2535&amp;G2535&amp;H2535,品类代码!$D:$E,2,0))</f>
        <v/>
      </c>
      <c r="J2535" s="37" t="str">
        <f>IF(LEN(I2535)=0,"",VLOOKUP(I2535,品类代码!$E:$F,2,0))</f>
        <v/>
      </c>
      <c r="K2535" s="38" t="str">
        <f>IF(LEN(J2535)=0,"",VLOOKUP(J2535,品类代码!$F:$G,2,0))</f>
        <v/>
      </c>
      <c r="L2535" s="27"/>
      <c r="M2535" s="27"/>
      <c r="N2535" s="27"/>
      <c r="O2535" s="27"/>
      <c r="P2535" s="27"/>
      <c r="Q2535" s="27"/>
      <c r="R2535" s="27"/>
      <c r="S2535" s="39" t="str">
        <f t="shared" si="39"/>
        <v/>
      </c>
      <c r="T2535" s="45"/>
      <c r="U2535" s="41"/>
      <c r="V2535" s="41"/>
      <c r="W2535" s="42"/>
    </row>
    <row r="2536" spans="1:23" ht="14.25" thickBot="1" x14ac:dyDescent="0.2">
      <c r="A2536" s="27"/>
      <c r="B2536" s="27"/>
      <c r="C2536" s="27"/>
      <c r="D2536" s="27"/>
      <c r="E2536" s="28"/>
      <c r="F2536" s="29"/>
      <c r="G2536" s="30"/>
      <c r="H2536" s="31"/>
      <c r="I2536" s="36" t="str">
        <f>IF(LEN(F2536)*LEN(G2536)*LEN(H2536)=0,"",VLOOKUP(F2536&amp;G2536&amp;H2536,品类代码!$D:$E,2,0))</f>
        <v/>
      </c>
      <c r="J2536" s="37" t="str">
        <f>IF(LEN(I2536)=0,"",VLOOKUP(I2536,品类代码!$E:$F,2,0))</f>
        <v/>
      </c>
      <c r="K2536" s="38" t="str">
        <f>IF(LEN(J2536)=0,"",VLOOKUP(J2536,品类代码!$F:$G,2,0))</f>
        <v/>
      </c>
      <c r="L2536" s="27"/>
      <c r="M2536" s="27"/>
      <c r="N2536" s="27"/>
      <c r="O2536" s="27"/>
      <c r="P2536" s="27"/>
      <c r="Q2536" s="27"/>
      <c r="R2536" s="27"/>
      <c r="S2536" s="39" t="str">
        <f t="shared" si="39"/>
        <v/>
      </c>
      <c r="T2536" s="45"/>
      <c r="U2536" s="41"/>
      <c r="V2536" s="41"/>
      <c r="W2536" s="42"/>
    </row>
    <row r="2537" spans="1:23" s="32" customFormat="1" ht="14.25" thickBot="1" x14ac:dyDescent="0.2">
      <c r="A2537" s="27"/>
      <c r="B2537" s="27"/>
      <c r="C2537" s="27"/>
      <c r="D2537" s="27"/>
      <c r="E2537" s="28"/>
      <c r="F2537" s="29"/>
      <c r="G2537" s="30"/>
      <c r="H2537" s="31"/>
      <c r="I2537" s="36" t="str">
        <f>IF(LEN(F2537)*LEN(G2537)*LEN(H2537)=0,"",VLOOKUP(F2537&amp;G2537&amp;H2537,品类代码!$D:$E,2,0))</f>
        <v/>
      </c>
      <c r="J2537" s="37" t="str">
        <f>IF(LEN(I2537)=0,"",VLOOKUP(I2537,品类代码!$E:$F,2,0))</f>
        <v/>
      </c>
      <c r="K2537" s="38" t="str">
        <f>IF(LEN(J2537)=0,"",VLOOKUP(J2537,品类代码!$F:$G,2,0))</f>
        <v/>
      </c>
      <c r="L2537" s="27"/>
      <c r="M2537" s="27"/>
      <c r="N2537" s="27"/>
      <c r="O2537" s="27"/>
      <c r="P2537" s="27"/>
      <c r="Q2537" s="27"/>
      <c r="R2537" s="27"/>
      <c r="S2537" s="39" t="str">
        <f t="shared" si="39"/>
        <v/>
      </c>
      <c r="T2537" s="44"/>
      <c r="U2537" s="40"/>
      <c r="V2537" s="40"/>
      <c r="W2537" s="35"/>
    </row>
    <row r="2538" spans="1:23" ht="14.25" thickBot="1" x14ac:dyDescent="0.2">
      <c r="A2538" s="27"/>
      <c r="B2538" s="27"/>
      <c r="C2538" s="27"/>
      <c r="D2538" s="27"/>
      <c r="E2538" s="28"/>
      <c r="F2538" s="29"/>
      <c r="G2538" s="30"/>
      <c r="H2538" s="31"/>
      <c r="I2538" s="36" t="str">
        <f>IF(LEN(F2538)*LEN(G2538)*LEN(H2538)=0,"",VLOOKUP(F2538&amp;G2538&amp;H2538,品类代码!$D:$E,2,0))</f>
        <v/>
      </c>
      <c r="J2538" s="37" t="str">
        <f>IF(LEN(I2538)=0,"",VLOOKUP(I2538,品类代码!$E:$F,2,0))</f>
        <v/>
      </c>
      <c r="K2538" s="38" t="str">
        <f>IF(LEN(J2538)=0,"",VLOOKUP(J2538,品类代码!$F:$G,2,0))</f>
        <v/>
      </c>
      <c r="L2538" s="27"/>
      <c r="M2538" s="27"/>
      <c r="N2538" s="27"/>
      <c r="O2538" s="27"/>
      <c r="P2538" s="27"/>
      <c r="Q2538" s="27"/>
      <c r="R2538" s="27"/>
      <c r="S2538" s="39" t="str">
        <f t="shared" si="39"/>
        <v/>
      </c>
      <c r="T2538" s="45"/>
      <c r="U2538" s="41"/>
      <c r="V2538" s="41"/>
      <c r="W2538" s="42"/>
    </row>
    <row r="2539" spans="1:23" ht="14.25" thickBot="1" x14ac:dyDescent="0.2">
      <c r="A2539" s="27"/>
      <c r="B2539" s="27"/>
      <c r="C2539" s="27"/>
      <c r="D2539" s="27"/>
      <c r="E2539" s="28"/>
      <c r="F2539" s="29"/>
      <c r="G2539" s="30"/>
      <c r="H2539" s="31"/>
      <c r="I2539" s="36" t="str">
        <f>IF(LEN(F2539)*LEN(G2539)*LEN(H2539)=0,"",VLOOKUP(F2539&amp;G2539&amp;H2539,品类代码!$D:$E,2,0))</f>
        <v/>
      </c>
      <c r="J2539" s="37" t="str">
        <f>IF(LEN(I2539)=0,"",VLOOKUP(I2539,品类代码!$E:$F,2,0))</f>
        <v/>
      </c>
      <c r="K2539" s="38" t="str">
        <f>IF(LEN(J2539)=0,"",VLOOKUP(J2539,品类代码!$F:$G,2,0))</f>
        <v/>
      </c>
      <c r="L2539" s="27"/>
      <c r="M2539" s="27"/>
      <c r="N2539" s="27"/>
      <c r="O2539" s="27"/>
      <c r="P2539" s="27"/>
      <c r="Q2539" s="27"/>
      <c r="R2539" s="27"/>
      <c r="S2539" s="39" t="str">
        <f t="shared" si="39"/>
        <v/>
      </c>
      <c r="T2539" s="45"/>
      <c r="U2539" s="41"/>
      <c r="V2539" s="41"/>
      <c r="W2539" s="42"/>
    </row>
    <row r="2540" spans="1:23" s="32" customFormat="1" ht="14.25" thickBot="1" x14ac:dyDescent="0.2">
      <c r="A2540" s="27"/>
      <c r="B2540" s="27"/>
      <c r="C2540" s="27"/>
      <c r="D2540" s="27"/>
      <c r="E2540" s="28"/>
      <c r="F2540" s="29"/>
      <c r="G2540" s="30"/>
      <c r="H2540" s="31"/>
      <c r="I2540" s="36" t="str">
        <f>IF(LEN(F2540)*LEN(G2540)*LEN(H2540)=0,"",VLOOKUP(F2540&amp;G2540&amp;H2540,品类代码!$D:$E,2,0))</f>
        <v/>
      </c>
      <c r="J2540" s="37" t="str">
        <f>IF(LEN(I2540)=0,"",VLOOKUP(I2540,品类代码!$E:$F,2,0))</f>
        <v/>
      </c>
      <c r="K2540" s="38" t="str">
        <f>IF(LEN(J2540)=0,"",VLOOKUP(J2540,品类代码!$F:$G,2,0))</f>
        <v/>
      </c>
      <c r="L2540" s="27"/>
      <c r="M2540" s="27"/>
      <c r="N2540" s="27"/>
      <c r="O2540" s="27"/>
      <c r="P2540" s="27"/>
      <c r="Q2540" s="27"/>
      <c r="R2540" s="27"/>
      <c r="S2540" s="39" t="str">
        <f t="shared" si="39"/>
        <v/>
      </c>
      <c r="T2540" s="44"/>
      <c r="U2540" s="40"/>
      <c r="V2540" s="40"/>
      <c r="W2540" s="35"/>
    </row>
    <row r="2541" spans="1:23" ht="14.25" thickBot="1" x14ac:dyDescent="0.2">
      <c r="A2541" s="27"/>
      <c r="B2541" s="27"/>
      <c r="C2541" s="27"/>
      <c r="D2541" s="27"/>
      <c r="E2541" s="28"/>
      <c r="F2541" s="29"/>
      <c r="G2541" s="30"/>
      <c r="H2541" s="31"/>
      <c r="I2541" s="36" t="str">
        <f>IF(LEN(F2541)*LEN(G2541)*LEN(H2541)=0,"",VLOOKUP(F2541&amp;G2541&amp;H2541,品类代码!$D:$E,2,0))</f>
        <v/>
      </c>
      <c r="J2541" s="37" t="str">
        <f>IF(LEN(I2541)=0,"",VLOOKUP(I2541,品类代码!$E:$F,2,0))</f>
        <v/>
      </c>
      <c r="K2541" s="38" t="str">
        <f>IF(LEN(J2541)=0,"",VLOOKUP(J2541,品类代码!$F:$G,2,0))</f>
        <v/>
      </c>
      <c r="L2541" s="27"/>
      <c r="M2541" s="27"/>
      <c r="N2541" s="27"/>
      <c r="O2541" s="27"/>
      <c r="P2541" s="27"/>
      <c r="Q2541" s="27"/>
      <c r="R2541" s="27"/>
      <c r="S2541" s="39" t="str">
        <f t="shared" si="39"/>
        <v/>
      </c>
      <c r="T2541" s="45"/>
      <c r="U2541" s="41"/>
      <c r="V2541" s="41"/>
      <c r="W2541" s="42"/>
    </row>
    <row r="2542" spans="1:23" ht="14.25" thickBot="1" x14ac:dyDescent="0.2">
      <c r="A2542" s="27"/>
      <c r="B2542" s="27"/>
      <c r="C2542" s="27"/>
      <c r="D2542" s="27"/>
      <c r="E2542" s="28"/>
      <c r="F2542" s="29"/>
      <c r="G2542" s="30"/>
      <c r="H2542" s="31"/>
      <c r="I2542" s="36" t="str">
        <f>IF(LEN(F2542)*LEN(G2542)*LEN(H2542)=0,"",VLOOKUP(F2542&amp;G2542&amp;H2542,品类代码!$D:$E,2,0))</f>
        <v/>
      </c>
      <c r="J2542" s="37" t="str">
        <f>IF(LEN(I2542)=0,"",VLOOKUP(I2542,品类代码!$E:$F,2,0))</f>
        <v/>
      </c>
      <c r="K2542" s="38" t="str">
        <f>IF(LEN(J2542)=0,"",VLOOKUP(J2542,品类代码!$F:$G,2,0))</f>
        <v/>
      </c>
      <c r="L2542" s="27"/>
      <c r="M2542" s="27"/>
      <c r="N2542" s="27"/>
      <c r="O2542" s="27"/>
      <c r="P2542" s="27"/>
      <c r="Q2542" s="27"/>
      <c r="R2542" s="27"/>
      <c r="S2542" s="39" t="str">
        <f t="shared" si="39"/>
        <v/>
      </c>
      <c r="T2542" s="45"/>
      <c r="U2542" s="41"/>
      <c r="V2542" s="41"/>
      <c r="W2542" s="42"/>
    </row>
    <row r="2543" spans="1:23" s="32" customFormat="1" ht="14.25" thickBot="1" x14ac:dyDescent="0.2">
      <c r="A2543" s="27"/>
      <c r="B2543" s="27"/>
      <c r="C2543" s="27"/>
      <c r="D2543" s="27"/>
      <c r="E2543" s="28"/>
      <c r="F2543" s="29"/>
      <c r="G2543" s="30"/>
      <c r="H2543" s="31"/>
      <c r="I2543" s="36" t="str">
        <f>IF(LEN(F2543)*LEN(G2543)*LEN(H2543)=0,"",VLOOKUP(F2543&amp;G2543&amp;H2543,品类代码!$D:$E,2,0))</f>
        <v/>
      </c>
      <c r="J2543" s="37" t="str">
        <f>IF(LEN(I2543)=0,"",VLOOKUP(I2543,品类代码!$E:$F,2,0))</f>
        <v/>
      </c>
      <c r="K2543" s="38" t="str">
        <f>IF(LEN(J2543)=0,"",VLOOKUP(J2543,品类代码!$F:$G,2,0))</f>
        <v/>
      </c>
      <c r="L2543" s="27"/>
      <c r="M2543" s="27"/>
      <c r="N2543" s="27"/>
      <c r="O2543" s="27"/>
      <c r="P2543" s="27"/>
      <c r="Q2543" s="27"/>
      <c r="R2543" s="27"/>
      <c r="S2543" s="39" t="str">
        <f t="shared" si="39"/>
        <v/>
      </c>
      <c r="T2543" s="44"/>
      <c r="U2543" s="40"/>
      <c r="V2543" s="40"/>
      <c r="W2543" s="35"/>
    </row>
    <row r="2544" spans="1:23" ht="14.25" thickBot="1" x14ac:dyDescent="0.2">
      <c r="A2544" s="27"/>
      <c r="B2544" s="27"/>
      <c r="C2544" s="27"/>
      <c r="D2544" s="27"/>
      <c r="E2544" s="28"/>
      <c r="F2544" s="29"/>
      <c r="G2544" s="30"/>
      <c r="H2544" s="31"/>
      <c r="I2544" s="36" t="str">
        <f>IF(LEN(F2544)*LEN(G2544)*LEN(H2544)=0,"",VLOOKUP(F2544&amp;G2544&amp;H2544,品类代码!$D:$E,2,0))</f>
        <v/>
      </c>
      <c r="J2544" s="37" t="str">
        <f>IF(LEN(I2544)=0,"",VLOOKUP(I2544,品类代码!$E:$F,2,0))</f>
        <v/>
      </c>
      <c r="K2544" s="38" t="str">
        <f>IF(LEN(J2544)=0,"",VLOOKUP(J2544,品类代码!$F:$G,2,0))</f>
        <v/>
      </c>
      <c r="L2544" s="27"/>
      <c r="M2544" s="27"/>
      <c r="N2544" s="27"/>
      <c r="O2544" s="27"/>
      <c r="P2544" s="27"/>
      <c r="Q2544" s="27"/>
      <c r="R2544" s="27"/>
      <c r="S2544" s="39" t="str">
        <f t="shared" si="39"/>
        <v/>
      </c>
      <c r="T2544" s="45"/>
      <c r="U2544" s="41"/>
      <c r="V2544" s="41"/>
      <c r="W2544" s="42"/>
    </row>
    <row r="2545" spans="1:23" ht="14.25" thickBot="1" x14ac:dyDescent="0.2">
      <c r="A2545" s="27"/>
      <c r="B2545" s="27"/>
      <c r="C2545" s="27"/>
      <c r="D2545" s="27"/>
      <c r="E2545" s="28"/>
      <c r="F2545" s="29"/>
      <c r="G2545" s="30"/>
      <c r="H2545" s="31"/>
      <c r="I2545" s="36" t="str">
        <f>IF(LEN(F2545)*LEN(G2545)*LEN(H2545)=0,"",VLOOKUP(F2545&amp;G2545&amp;H2545,品类代码!$D:$E,2,0))</f>
        <v/>
      </c>
      <c r="J2545" s="37" t="str">
        <f>IF(LEN(I2545)=0,"",VLOOKUP(I2545,品类代码!$E:$F,2,0))</f>
        <v/>
      </c>
      <c r="K2545" s="38" t="str">
        <f>IF(LEN(J2545)=0,"",VLOOKUP(J2545,品类代码!$F:$G,2,0))</f>
        <v/>
      </c>
      <c r="L2545" s="27"/>
      <c r="M2545" s="27"/>
      <c r="N2545" s="27"/>
      <c r="O2545" s="27"/>
      <c r="P2545" s="27"/>
      <c r="Q2545" s="27"/>
      <c r="R2545" s="27"/>
      <c r="S2545" s="39" t="str">
        <f t="shared" si="39"/>
        <v/>
      </c>
      <c r="T2545" s="45"/>
      <c r="U2545" s="41"/>
      <c r="V2545" s="41"/>
      <c r="W2545" s="42"/>
    </row>
    <row r="2546" spans="1:23" s="32" customFormat="1" ht="14.25" thickBot="1" x14ac:dyDescent="0.2">
      <c r="A2546" s="27"/>
      <c r="B2546" s="27"/>
      <c r="C2546" s="27"/>
      <c r="D2546" s="27"/>
      <c r="E2546" s="28"/>
      <c r="F2546" s="29"/>
      <c r="G2546" s="30"/>
      <c r="H2546" s="31"/>
      <c r="I2546" s="36" t="str">
        <f>IF(LEN(F2546)*LEN(G2546)*LEN(H2546)=0,"",VLOOKUP(F2546&amp;G2546&amp;H2546,品类代码!$D:$E,2,0))</f>
        <v/>
      </c>
      <c r="J2546" s="37" t="str">
        <f>IF(LEN(I2546)=0,"",VLOOKUP(I2546,品类代码!$E:$F,2,0))</f>
        <v/>
      </c>
      <c r="K2546" s="38" t="str">
        <f>IF(LEN(J2546)=0,"",VLOOKUP(J2546,品类代码!$F:$G,2,0))</f>
        <v/>
      </c>
      <c r="L2546" s="27"/>
      <c r="M2546" s="27"/>
      <c r="N2546" s="27"/>
      <c r="O2546" s="27"/>
      <c r="P2546" s="27"/>
      <c r="Q2546" s="27"/>
      <c r="R2546" s="27"/>
      <c r="S2546" s="39" t="str">
        <f t="shared" si="39"/>
        <v/>
      </c>
      <c r="T2546" s="44"/>
      <c r="U2546" s="40"/>
      <c r="V2546" s="40"/>
      <c r="W2546" s="35"/>
    </row>
    <row r="2547" spans="1:23" ht="14.25" thickBot="1" x14ac:dyDescent="0.2">
      <c r="A2547" s="27"/>
      <c r="B2547" s="27"/>
      <c r="C2547" s="27"/>
      <c r="D2547" s="27"/>
      <c r="E2547" s="28"/>
      <c r="F2547" s="29"/>
      <c r="G2547" s="30"/>
      <c r="H2547" s="31"/>
      <c r="I2547" s="36" t="str">
        <f>IF(LEN(F2547)*LEN(G2547)*LEN(H2547)=0,"",VLOOKUP(F2547&amp;G2547&amp;H2547,品类代码!$D:$E,2,0))</f>
        <v/>
      </c>
      <c r="J2547" s="37" t="str">
        <f>IF(LEN(I2547)=0,"",VLOOKUP(I2547,品类代码!$E:$F,2,0))</f>
        <v/>
      </c>
      <c r="K2547" s="38" t="str">
        <f>IF(LEN(J2547)=0,"",VLOOKUP(J2547,品类代码!$F:$G,2,0))</f>
        <v/>
      </c>
      <c r="L2547" s="27"/>
      <c r="M2547" s="27"/>
      <c r="N2547" s="27"/>
      <c r="O2547" s="27"/>
      <c r="P2547" s="27"/>
      <c r="Q2547" s="27"/>
      <c r="R2547" s="27"/>
      <c r="S2547" s="39" t="str">
        <f t="shared" si="39"/>
        <v/>
      </c>
      <c r="T2547" s="45"/>
      <c r="U2547" s="41"/>
      <c r="V2547" s="41"/>
      <c r="W2547" s="42"/>
    </row>
    <row r="2548" spans="1:23" ht="14.25" thickBot="1" x14ac:dyDescent="0.2">
      <c r="A2548" s="27"/>
      <c r="B2548" s="27"/>
      <c r="C2548" s="27"/>
      <c r="D2548" s="27"/>
      <c r="E2548" s="28"/>
      <c r="F2548" s="29"/>
      <c r="G2548" s="30"/>
      <c r="H2548" s="31"/>
      <c r="I2548" s="36" t="str">
        <f>IF(LEN(F2548)*LEN(G2548)*LEN(H2548)=0,"",VLOOKUP(F2548&amp;G2548&amp;H2548,品类代码!$D:$E,2,0))</f>
        <v/>
      </c>
      <c r="J2548" s="37" t="str">
        <f>IF(LEN(I2548)=0,"",VLOOKUP(I2548,品类代码!$E:$F,2,0))</f>
        <v/>
      </c>
      <c r="K2548" s="38" t="str">
        <f>IF(LEN(J2548)=0,"",VLOOKUP(J2548,品类代码!$F:$G,2,0))</f>
        <v/>
      </c>
      <c r="L2548" s="27"/>
      <c r="M2548" s="27"/>
      <c r="N2548" s="27"/>
      <c r="O2548" s="27"/>
      <c r="P2548" s="27"/>
      <c r="Q2548" s="27"/>
      <c r="R2548" s="27"/>
      <c r="S2548" s="39" t="str">
        <f t="shared" si="39"/>
        <v/>
      </c>
      <c r="T2548" s="45"/>
      <c r="U2548" s="41"/>
      <c r="V2548" s="41"/>
      <c r="W2548" s="42"/>
    </row>
    <row r="2549" spans="1:23" s="32" customFormat="1" ht="14.25" thickBot="1" x14ac:dyDescent="0.2">
      <c r="A2549" s="27"/>
      <c r="B2549" s="27"/>
      <c r="C2549" s="27"/>
      <c r="D2549" s="27"/>
      <c r="E2549" s="28"/>
      <c r="F2549" s="29"/>
      <c r="G2549" s="30"/>
      <c r="H2549" s="31"/>
      <c r="I2549" s="36" t="str">
        <f>IF(LEN(F2549)*LEN(G2549)*LEN(H2549)=0,"",VLOOKUP(F2549&amp;G2549&amp;H2549,品类代码!$D:$E,2,0))</f>
        <v/>
      </c>
      <c r="J2549" s="37" t="str">
        <f>IF(LEN(I2549)=0,"",VLOOKUP(I2549,品类代码!$E:$F,2,0))</f>
        <v/>
      </c>
      <c r="K2549" s="38" t="str">
        <f>IF(LEN(J2549)=0,"",VLOOKUP(J2549,品类代码!$F:$G,2,0))</f>
        <v/>
      </c>
      <c r="L2549" s="27"/>
      <c r="M2549" s="27"/>
      <c r="N2549" s="27"/>
      <c r="O2549" s="27"/>
      <c r="P2549" s="27"/>
      <c r="Q2549" s="27"/>
      <c r="R2549" s="27"/>
      <c r="S2549" s="39" t="str">
        <f t="shared" si="39"/>
        <v/>
      </c>
      <c r="T2549" s="44"/>
      <c r="U2549" s="40"/>
      <c r="V2549" s="40"/>
      <c r="W2549" s="35"/>
    </row>
    <row r="2550" spans="1:23" ht="14.25" thickBot="1" x14ac:dyDescent="0.2">
      <c r="A2550" s="27"/>
      <c r="B2550" s="27"/>
      <c r="C2550" s="27"/>
      <c r="D2550" s="27"/>
      <c r="E2550" s="28"/>
      <c r="F2550" s="29"/>
      <c r="G2550" s="30"/>
      <c r="H2550" s="31"/>
      <c r="I2550" s="36" t="str">
        <f>IF(LEN(F2550)*LEN(G2550)*LEN(H2550)=0,"",VLOOKUP(F2550&amp;G2550&amp;H2550,品类代码!$D:$E,2,0))</f>
        <v/>
      </c>
      <c r="J2550" s="37" t="str">
        <f>IF(LEN(I2550)=0,"",VLOOKUP(I2550,品类代码!$E:$F,2,0))</f>
        <v/>
      </c>
      <c r="K2550" s="38" t="str">
        <f>IF(LEN(J2550)=0,"",VLOOKUP(J2550,品类代码!$F:$G,2,0))</f>
        <v/>
      </c>
      <c r="L2550" s="27"/>
      <c r="M2550" s="27"/>
      <c r="N2550" s="27"/>
      <c r="O2550" s="27"/>
      <c r="P2550" s="27"/>
      <c r="Q2550" s="27"/>
      <c r="R2550" s="27"/>
      <c r="S2550" s="39" t="str">
        <f t="shared" si="39"/>
        <v/>
      </c>
      <c r="T2550" s="45"/>
      <c r="U2550" s="41"/>
      <c r="V2550" s="41"/>
      <c r="W2550" s="42"/>
    </row>
    <row r="2551" spans="1:23" ht="14.25" thickBot="1" x14ac:dyDescent="0.2">
      <c r="A2551" s="27"/>
      <c r="B2551" s="27"/>
      <c r="C2551" s="27"/>
      <c r="D2551" s="27"/>
      <c r="E2551" s="28"/>
      <c r="F2551" s="29"/>
      <c r="G2551" s="30"/>
      <c r="H2551" s="31"/>
      <c r="I2551" s="36" t="str">
        <f>IF(LEN(F2551)*LEN(G2551)*LEN(H2551)=0,"",VLOOKUP(F2551&amp;G2551&amp;H2551,品类代码!$D:$E,2,0))</f>
        <v/>
      </c>
      <c r="J2551" s="37" t="str">
        <f>IF(LEN(I2551)=0,"",VLOOKUP(I2551,品类代码!$E:$F,2,0))</f>
        <v/>
      </c>
      <c r="K2551" s="38" t="str">
        <f>IF(LEN(J2551)=0,"",VLOOKUP(J2551,品类代码!$F:$G,2,0))</f>
        <v/>
      </c>
      <c r="L2551" s="27"/>
      <c r="M2551" s="27"/>
      <c r="N2551" s="27"/>
      <c r="O2551" s="27"/>
      <c r="P2551" s="27"/>
      <c r="Q2551" s="27"/>
      <c r="R2551" s="27"/>
      <c r="S2551" s="39" t="str">
        <f t="shared" si="39"/>
        <v/>
      </c>
      <c r="T2551" s="45"/>
      <c r="U2551" s="41"/>
      <c r="V2551" s="41"/>
      <c r="W2551" s="42"/>
    </row>
    <row r="2552" spans="1:23" s="32" customFormat="1" ht="14.25" thickBot="1" x14ac:dyDescent="0.2">
      <c r="A2552" s="27"/>
      <c r="B2552" s="27"/>
      <c r="C2552" s="27"/>
      <c r="D2552" s="27"/>
      <c r="E2552" s="28"/>
      <c r="F2552" s="29"/>
      <c r="G2552" s="30"/>
      <c r="H2552" s="31"/>
      <c r="I2552" s="36" t="str">
        <f>IF(LEN(F2552)*LEN(G2552)*LEN(H2552)=0,"",VLOOKUP(F2552&amp;G2552&amp;H2552,品类代码!$D:$E,2,0))</f>
        <v/>
      </c>
      <c r="J2552" s="37" t="str">
        <f>IF(LEN(I2552)=0,"",VLOOKUP(I2552,品类代码!$E:$F,2,0))</f>
        <v/>
      </c>
      <c r="K2552" s="38" t="str">
        <f>IF(LEN(J2552)=0,"",VLOOKUP(J2552,品类代码!$F:$G,2,0))</f>
        <v/>
      </c>
      <c r="L2552" s="27"/>
      <c r="M2552" s="27"/>
      <c r="N2552" s="27"/>
      <c r="O2552" s="27"/>
      <c r="P2552" s="27"/>
      <c r="Q2552" s="27"/>
      <c r="R2552" s="27"/>
      <c r="S2552" s="39" t="str">
        <f t="shared" si="39"/>
        <v/>
      </c>
      <c r="T2552" s="44"/>
      <c r="U2552" s="40"/>
      <c r="V2552" s="40"/>
      <c r="W2552" s="35"/>
    </row>
    <row r="2553" spans="1:23" ht="14.25" thickBot="1" x14ac:dyDescent="0.2">
      <c r="A2553" s="27"/>
      <c r="B2553" s="27"/>
      <c r="C2553" s="27"/>
      <c r="D2553" s="27"/>
      <c r="E2553" s="28"/>
      <c r="F2553" s="29"/>
      <c r="G2553" s="30"/>
      <c r="H2553" s="31"/>
      <c r="I2553" s="36" t="str">
        <f>IF(LEN(F2553)*LEN(G2553)*LEN(H2553)=0,"",VLOOKUP(F2553&amp;G2553&amp;H2553,品类代码!$D:$E,2,0))</f>
        <v/>
      </c>
      <c r="J2553" s="37" t="str">
        <f>IF(LEN(I2553)=0,"",VLOOKUP(I2553,品类代码!$E:$F,2,0))</f>
        <v/>
      </c>
      <c r="K2553" s="38" t="str">
        <f>IF(LEN(J2553)=0,"",VLOOKUP(J2553,品类代码!$F:$G,2,0))</f>
        <v/>
      </c>
      <c r="L2553" s="27"/>
      <c r="M2553" s="27"/>
      <c r="N2553" s="27"/>
      <c r="O2553" s="27"/>
      <c r="P2553" s="27"/>
      <c r="Q2553" s="27"/>
      <c r="R2553" s="27"/>
      <c r="S2553" s="39" t="str">
        <f t="shared" si="39"/>
        <v/>
      </c>
      <c r="T2553" s="45"/>
      <c r="U2553" s="41"/>
      <c r="V2553" s="41"/>
      <c r="W2553" s="42"/>
    </row>
    <row r="2554" spans="1:23" ht="14.25" thickBot="1" x14ac:dyDescent="0.2">
      <c r="A2554" s="27"/>
      <c r="B2554" s="27"/>
      <c r="C2554" s="27"/>
      <c r="D2554" s="27"/>
      <c r="E2554" s="28"/>
      <c r="F2554" s="29"/>
      <c r="G2554" s="30"/>
      <c r="H2554" s="31"/>
      <c r="I2554" s="36" t="str">
        <f>IF(LEN(F2554)*LEN(G2554)*LEN(H2554)=0,"",VLOOKUP(F2554&amp;G2554&amp;H2554,品类代码!$D:$E,2,0))</f>
        <v/>
      </c>
      <c r="J2554" s="37" t="str">
        <f>IF(LEN(I2554)=0,"",VLOOKUP(I2554,品类代码!$E:$F,2,0))</f>
        <v/>
      </c>
      <c r="K2554" s="38" t="str">
        <f>IF(LEN(J2554)=0,"",VLOOKUP(J2554,品类代码!$F:$G,2,0))</f>
        <v/>
      </c>
      <c r="L2554" s="27"/>
      <c r="M2554" s="27"/>
      <c r="N2554" s="27"/>
      <c r="O2554" s="27"/>
      <c r="P2554" s="27"/>
      <c r="Q2554" s="27"/>
      <c r="R2554" s="27"/>
      <c r="S2554" s="39" t="str">
        <f t="shared" si="39"/>
        <v/>
      </c>
      <c r="T2554" s="45"/>
      <c r="U2554" s="41"/>
      <c r="V2554" s="41"/>
      <c r="W2554" s="42"/>
    </row>
    <row r="2555" spans="1:23" s="32" customFormat="1" ht="14.25" thickBot="1" x14ac:dyDescent="0.2">
      <c r="A2555" s="27"/>
      <c r="B2555" s="27"/>
      <c r="C2555" s="27"/>
      <c r="D2555" s="27"/>
      <c r="E2555" s="28"/>
      <c r="F2555" s="29"/>
      <c r="G2555" s="30"/>
      <c r="H2555" s="31"/>
      <c r="I2555" s="36" t="str">
        <f>IF(LEN(F2555)*LEN(G2555)*LEN(H2555)=0,"",VLOOKUP(F2555&amp;G2555&amp;H2555,品类代码!$D:$E,2,0))</f>
        <v/>
      </c>
      <c r="J2555" s="37" t="str">
        <f>IF(LEN(I2555)=0,"",VLOOKUP(I2555,品类代码!$E:$F,2,0))</f>
        <v/>
      </c>
      <c r="K2555" s="38" t="str">
        <f>IF(LEN(J2555)=0,"",VLOOKUP(J2555,品类代码!$F:$G,2,0))</f>
        <v/>
      </c>
      <c r="L2555" s="27"/>
      <c r="M2555" s="27"/>
      <c r="N2555" s="27"/>
      <c r="O2555" s="27"/>
      <c r="P2555" s="27"/>
      <c r="Q2555" s="27"/>
      <c r="R2555" s="27"/>
      <c r="S2555" s="39" t="str">
        <f t="shared" si="39"/>
        <v/>
      </c>
      <c r="T2555" s="44"/>
      <c r="U2555" s="40"/>
      <c r="V2555" s="40"/>
      <c r="W2555" s="35"/>
    </row>
    <row r="2556" spans="1:23" ht="14.25" thickBot="1" x14ac:dyDescent="0.2">
      <c r="A2556" s="27"/>
      <c r="B2556" s="27"/>
      <c r="C2556" s="27"/>
      <c r="D2556" s="27"/>
      <c r="E2556" s="28"/>
      <c r="F2556" s="29"/>
      <c r="G2556" s="30"/>
      <c r="H2556" s="31"/>
      <c r="I2556" s="36" t="str">
        <f>IF(LEN(F2556)*LEN(G2556)*LEN(H2556)=0,"",VLOOKUP(F2556&amp;G2556&amp;H2556,品类代码!$D:$E,2,0))</f>
        <v/>
      </c>
      <c r="J2556" s="37" t="str">
        <f>IF(LEN(I2556)=0,"",VLOOKUP(I2556,品类代码!$E:$F,2,0))</f>
        <v/>
      </c>
      <c r="K2556" s="38" t="str">
        <f>IF(LEN(J2556)=0,"",VLOOKUP(J2556,品类代码!$F:$G,2,0))</f>
        <v/>
      </c>
      <c r="L2556" s="27"/>
      <c r="M2556" s="27"/>
      <c r="N2556" s="27"/>
      <c r="O2556" s="27"/>
      <c r="P2556" s="27"/>
      <c r="Q2556" s="27"/>
      <c r="R2556" s="27"/>
      <c r="S2556" s="39" t="str">
        <f t="shared" si="39"/>
        <v/>
      </c>
      <c r="T2556" s="45"/>
      <c r="U2556" s="41"/>
      <c r="V2556" s="41"/>
      <c r="W2556" s="42"/>
    </row>
    <row r="2557" spans="1:23" ht="14.25" thickBot="1" x14ac:dyDescent="0.2">
      <c r="A2557" s="27"/>
      <c r="B2557" s="27"/>
      <c r="C2557" s="27"/>
      <c r="D2557" s="27"/>
      <c r="E2557" s="28"/>
      <c r="F2557" s="29"/>
      <c r="G2557" s="30"/>
      <c r="H2557" s="31"/>
      <c r="I2557" s="36" t="str">
        <f>IF(LEN(F2557)*LEN(G2557)*LEN(H2557)=0,"",VLOOKUP(F2557&amp;G2557&amp;H2557,品类代码!$D:$E,2,0))</f>
        <v/>
      </c>
      <c r="J2557" s="37" t="str">
        <f>IF(LEN(I2557)=0,"",VLOOKUP(I2557,品类代码!$E:$F,2,0))</f>
        <v/>
      </c>
      <c r="K2557" s="38" t="str">
        <f>IF(LEN(J2557)=0,"",VLOOKUP(J2557,品类代码!$F:$G,2,0))</f>
        <v/>
      </c>
      <c r="L2557" s="27"/>
      <c r="M2557" s="27"/>
      <c r="N2557" s="27"/>
      <c r="O2557" s="27"/>
      <c r="P2557" s="27"/>
      <c r="Q2557" s="27"/>
      <c r="R2557" s="27"/>
      <c r="S2557" s="39" t="str">
        <f t="shared" si="39"/>
        <v/>
      </c>
      <c r="T2557" s="45"/>
      <c r="U2557" s="41"/>
      <c r="V2557" s="41"/>
      <c r="W2557" s="42"/>
    </row>
    <row r="2558" spans="1:23" s="32" customFormat="1" ht="14.25" thickBot="1" x14ac:dyDescent="0.2">
      <c r="A2558" s="27"/>
      <c r="B2558" s="27"/>
      <c r="C2558" s="27"/>
      <c r="D2558" s="27"/>
      <c r="E2558" s="28"/>
      <c r="F2558" s="29"/>
      <c r="G2558" s="30"/>
      <c r="H2558" s="31"/>
      <c r="I2558" s="36" t="str">
        <f>IF(LEN(F2558)*LEN(G2558)*LEN(H2558)=0,"",VLOOKUP(F2558&amp;G2558&amp;H2558,品类代码!$D:$E,2,0))</f>
        <v/>
      </c>
      <c r="J2558" s="37" t="str">
        <f>IF(LEN(I2558)=0,"",VLOOKUP(I2558,品类代码!$E:$F,2,0))</f>
        <v/>
      </c>
      <c r="K2558" s="38" t="str">
        <f>IF(LEN(J2558)=0,"",VLOOKUP(J2558,品类代码!$F:$G,2,0))</f>
        <v/>
      </c>
      <c r="L2558" s="27"/>
      <c r="M2558" s="27"/>
      <c r="N2558" s="27"/>
      <c r="O2558" s="27"/>
      <c r="P2558" s="27"/>
      <c r="Q2558" s="27"/>
      <c r="R2558" s="27"/>
      <c r="S2558" s="39" t="str">
        <f t="shared" si="39"/>
        <v/>
      </c>
      <c r="T2558" s="44"/>
      <c r="U2558" s="40"/>
      <c r="V2558" s="40"/>
      <c r="W2558" s="35"/>
    </row>
    <row r="2559" spans="1:23" ht="14.25" thickBot="1" x14ac:dyDescent="0.2">
      <c r="A2559" s="27"/>
      <c r="B2559" s="27"/>
      <c r="C2559" s="27"/>
      <c r="D2559" s="27"/>
      <c r="E2559" s="28"/>
      <c r="F2559" s="29"/>
      <c r="G2559" s="30"/>
      <c r="H2559" s="31"/>
      <c r="I2559" s="36" t="str">
        <f>IF(LEN(F2559)*LEN(G2559)*LEN(H2559)=0,"",VLOOKUP(F2559&amp;G2559&amp;H2559,品类代码!$D:$E,2,0))</f>
        <v/>
      </c>
      <c r="J2559" s="37" t="str">
        <f>IF(LEN(I2559)=0,"",VLOOKUP(I2559,品类代码!$E:$F,2,0))</f>
        <v/>
      </c>
      <c r="K2559" s="38" t="str">
        <f>IF(LEN(J2559)=0,"",VLOOKUP(J2559,品类代码!$F:$G,2,0))</f>
        <v/>
      </c>
      <c r="L2559" s="27"/>
      <c r="M2559" s="27"/>
      <c r="N2559" s="27"/>
      <c r="O2559" s="27"/>
      <c r="P2559" s="27"/>
      <c r="Q2559" s="27"/>
      <c r="R2559" s="27"/>
      <c r="S2559" s="39" t="str">
        <f t="shared" si="39"/>
        <v/>
      </c>
      <c r="T2559" s="45"/>
      <c r="U2559" s="41"/>
      <c r="V2559" s="41"/>
      <c r="W2559" s="42"/>
    </row>
    <row r="2560" spans="1:23" ht="14.25" thickBot="1" x14ac:dyDescent="0.2">
      <c r="A2560" s="27"/>
      <c r="B2560" s="27"/>
      <c r="C2560" s="27"/>
      <c r="D2560" s="27"/>
      <c r="E2560" s="28"/>
      <c r="F2560" s="29"/>
      <c r="G2560" s="30"/>
      <c r="H2560" s="31"/>
      <c r="I2560" s="36" t="str">
        <f>IF(LEN(F2560)*LEN(G2560)*LEN(H2560)=0,"",VLOOKUP(F2560&amp;G2560&amp;H2560,品类代码!$D:$E,2,0))</f>
        <v/>
      </c>
      <c r="J2560" s="37" t="str">
        <f>IF(LEN(I2560)=0,"",VLOOKUP(I2560,品类代码!$E:$F,2,0))</f>
        <v/>
      </c>
      <c r="K2560" s="38" t="str">
        <f>IF(LEN(J2560)=0,"",VLOOKUP(J2560,品类代码!$F:$G,2,0))</f>
        <v/>
      </c>
      <c r="L2560" s="27"/>
      <c r="M2560" s="27"/>
      <c r="N2560" s="27"/>
      <c r="O2560" s="27"/>
      <c r="P2560" s="27"/>
      <c r="Q2560" s="27"/>
      <c r="R2560" s="27"/>
      <c r="S2560" s="39" t="str">
        <f t="shared" si="39"/>
        <v/>
      </c>
      <c r="T2560" s="45"/>
      <c r="U2560" s="41"/>
      <c r="V2560" s="41"/>
      <c r="W2560" s="42"/>
    </row>
    <row r="2561" spans="1:23" s="32" customFormat="1" ht="14.25" thickBot="1" x14ac:dyDescent="0.2">
      <c r="A2561" s="27"/>
      <c r="B2561" s="27"/>
      <c r="C2561" s="27"/>
      <c r="D2561" s="27"/>
      <c r="E2561" s="28"/>
      <c r="F2561" s="29"/>
      <c r="G2561" s="30"/>
      <c r="H2561" s="31"/>
      <c r="I2561" s="36" t="str">
        <f>IF(LEN(F2561)*LEN(G2561)*LEN(H2561)=0,"",VLOOKUP(F2561&amp;G2561&amp;H2561,品类代码!$D:$E,2,0))</f>
        <v/>
      </c>
      <c r="J2561" s="37" t="str">
        <f>IF(LEN(I2561)=0,"",VLOOKUP(I2561,品类代码!$E:$F,2,0))</f>
        <v/>
      </c>
      <c r="K2561" s="38" t="str">
        <f>IF(LEN(J2561)=0,"",VLOOKUP(J2561,品类代码!$F:$G,2,0))</f>
        <v/>
      </c>
      <c r="L2561" s="27"/>
      <c r="M2561" s="27"/>
      <c r="N2561" s="27"/>
      <c r="O2561" s="27"/>
      <c r="P2561" s="27"/>
      <c r="Q2561" s="27"/>
      <c r="R2561" s="27"/>
      <c r="S2561" s="39" t="str">
        <f t="shared" si="39"/>
        <v/>
      </c>
      <c r="T2561" s="44"/>
      <c r="U2561" s="40"/>
      <c r="V2561" s="40"/>
      <c r="W2561" s="35"/>
    </row>
    <row r="2562" spans="1:23" ht="14.25" thickBot="1" x14ac:dyDescent="0.2">
      <c r="A2562" s="27"/>
      <c r="B2562" s="27"/>
      <c r="C2562" s="27"/>
      <c r="D2562" s="27"/>
      <c r="E2562" s="28"/>
      <c r="F2562" s="29"/>
      <c r="G2562" s="30"/>
      <c r="H2562" s="31"/>
      <c r="I2562" s="36" t="str">
        <f>IF(LEN(F2562)*LEN(G2562)*LEN(H2562)=0,"",VLOOKUP(F2562&amp;G2562&amp;H2562,品类代码!$D:$E,2,0))</f>
        <v/>
      </c>
      <c r="J2562" s="37" t="str">
        <f>IF(LEN(I2562)=0,"",VLOOKUP(I2562,品类代码!$E:$F,2,0))</f>
        <v/>
      </c>
      <c r="K2562" s="38" t="str">
        <f>IF(LEN(J2562)=0,"",VLOOKUP(J2562,品类代码!$F:$G,2,0))</f>
        <v/>
      </c>
      <c r="L2562" s="27"/>
      <c r="M2562" s="27"/>
      <c r="N2562" s="27"/>
      <c r="O2562" s="27"/>
      <c r="P2562" s="27"/>
      <c r="Q2562" s="27"/>
      <c r="R2562" s="27"/>
      <c r="S2562" s="39" t="str">
        <f t="shared" si="39"/>
        <v/>
      </c>
      <c r="T2562" s="45"/>
      <c r="U2562" s="41"/>
      <c r="V2562" s="41"/>
      <c r="W2562" s="42"/>
    </row>
    <row r="2563" spans="1:23" ht="14.25" thickBot="1" x14ac:dyDescent="0.2">
      <c r="A2563" s="27"/>
      <c r="B2563" s="27"/>
      <c r="C2563" s="27"/>
      <c r="D2563" s="27"/>
      <c r="E2563" s="28"/>
      <c r="F2563" s="29"/>
      <c r="G2563" s="30"/>
      <c r="H2563" s="31"/>
      <c r="I2563" s="36" t="str">
        <f>IF(LEN(F2563)*LEN(G2563)*LEN(H2563)=0,"",VLOOKUP(F2563&amp;G2563&amp;H2563,品类代码!$D:$E,2,0))</f>
        <v/>
      </c>
      <c r="J2563" s="37" t="str">
        <f>IF(LEN(I2563)=0,"",VLOOKUP(I2563,品类代码!$E:$F,2,0))</f>
        <v/>
      </c>
      <c r="K2563" s="38" t="str">
        <f>IF(LEN(J2563)=0,"",VLOOKUP(J2563,品类代码!$F:$G,2,0))</f>
        <v/>
      </c>
      <c r="L2563" s="27"/>
      <c r="M2563" s="27"/>
      <c r="N2563" s="27"/>
      <c r="O2563" s="27"/>
      <c r="P2563" s="27"/>
      <c r="Q2563" s="27"/>
      <c r="R2563" s="27"/>
      <c r="S2563" s="39" t="str">
        <f t="shared" si="39"/>
        <v/>
      </c>
      <c r="T2563" s="45"/>
      <c r="U2563" s="41"/>
      <c r="V2563" s="41"/>
      <c r="W2563" s="42"/>
    </row>
    <row r="2564" spans="1:23" s="32" customFormat="1" ht="14.25" thickBot="1" x14ac:dyDescent="0.2">
      <c r="A2564" s="27"/>
      <c r="B2564" s="27"/>
      <c r="C2564" s="27"/>
      <c r="D2564" s="27"/>
      <c r="E2564" s="28"/>
      <c r="F2564" s="29"/>
      <c r="G2564" s="30"/>
      <c r="H2564" s="31"/>
      <c r="I2564" s="36" t="str">
        <f>IF(LEN(F2564)*LEN(G2564)*LEN(H2564)=0,"",VLOOKUP(F2564&amp;G2564&amp;H2564,品类代码!$D:$E,2,0))</f>
        <v/>
      </c>
      <c r="J2564" s="37" t="str">
        <f>IF(LEN(I2564)=0,"",VLOOKUP(I2564,品类代码!$E:$F,2,0))</f>
        <v/>
      </c>
      <c r="K2564" s="38" t="str">
        <f>IF(LEN(J2564)=0,"",VLOOKUP(J2564,品类代码!$F:$G,2,0))</f>
        <v/>
      </c>
      <c r="L2564" s="27"/>
      <c r="M2564" s="27"/>
      <c r="N2564" s="27"/>
      <c r="O2564" s="27"/>
      <c r="P2564" s="27"/>
      <c r="Q2564" s="27"/>
      <c r="R2564" s="27"/>
      <c r="S2564" s="39" t="str">
        <f t="shared" si="39"/>
        <v/>
      </c>
      <c r="T2564" s="44"/>
      <c r="U2564" s="40"/>
      <c r="V2564" s="40"/>
      <c r="W2564" s="35"/>
    </row>
    <row r="2565" spans="1:23" ht="14.25" thickBot="1" x14ac:dyDescent="0.2">
      <c r="A2565" s="27"/>
      <c r="B2565" s="27"/>
      <c r="C2565" s="27"/>
      <c r="D2565" s="27"/>
      <c r="E2565" s="28"/>
      <c r="F2565" s="29"/>
      <c r="G2565" s="30"/>
      <c r="H2565" s="31"/>
      <c r="I2565" s="36" t="str">
        <f>IF(LEN(F2565)*LEN(G2565)*LEN(H2565)=0,"",VLOOKUP(F2565&amp;G2565&amp;H2565,品类代码!$D:$E,2,0))</f>
        <v/>
      </c>
      <c r="J2565" s="37" t="str">
        <f>IF(LEN(I2565)=0,"",VLOOKUP(I2565,品类代码!$E:$F,2,0))</f>
        <v/>
      </c>
      <c r="K2565" s="38" t="str">
        <f>IF(LEN(J2565)=0,"",VLOOKUP(J2565,品类代码!$F:$G,2,0))</f>
        <v/>
      </c>
      <c r="L2565" s="27"/>
      <c r="M2565" s="27"/>
      <c r="N2565" s="27"/>
      <c r="O2565" s="27"/>
      <c r="P2565" s="27"/>
      <c r="Q2565" s="27"/>
      <c r="R2565" s="27"/>
      <c r="S2565" s="39" t="str">
        <f t="shared" si="39"/>
        <v/>
      </c>
      <c r="T2565" s="45"/>
      <c r="U2565" s="41"/>
      <c r="V2565" s="41"/>
      <c r="W2565" s="42"/>
    </row>
    <row r="2566" spans="1:23" ht="14.25" thickBot="1" x14ac:dyDescent="0.2">
      <c r="A2566" s="27"/>
      <c r="B2566" s="27"/>
      <c r="C2566" s="27"/>
      <c r="D2566" s="27"/>
      <c r="E2566" s="28"/>
      <c r="F2566" s="29"/>
      <c r="G2566" s="30"/>
      <c r="H2566" s="31"/>
      <c r="I2566" s="36" t="str">
        <f>IF(LEN(F2566)*LEN(G2566)*LEN(H2566)=0,"",VLOOKUP(F2566&amp;G2566&amp;H2566,品类代码!$D:$E,2,0))</f>
        <v/>
      </c>
      <c r="J2566" s="37" t="str">
        <f>IF(LEN(I2566)=0,"",VLOOKUP(I2566,品类代码!$E:$F,2,0))</f>
        <v/>
      </c>
      <c r="K2566" s="38" t="str">
        <f>IF(LEN(J2566)=0,"",VLOOKUP(J2566,品类代码!$F:$G,2,0))</f>
        <v/>
      </c>
      <c r="L2566" s="27"/>
      <c r="M2566" s="27"/>
      <c r="N2566" s="27"/>
      <c r="O2566" s="27"/>
      <c r="P2566" s="27"/>
      <c r="Q2566" s="27"/>
      <c r="R2566" s="27"/>
      <c r="S2566" s="39" t="str">
        <f t="shared" ref="S2566:S2629" si="40">IF(LEN($B$3)*LEN(H2566)*LEN(B2566)*LEN(D2566)*LEN(L2566)=0,"",$B$3&amp;"-"&amp;H2566&amp;"-"&amp;B2566&amp;"-"&amp;D2566&amp;"-"&amp;IF(LEN(M2566)=0,L2566,IF(LEN(N2566)*LEN(M2566)&gt;0,M2566&amp;"("&amp;L2566&amp;")"&amp;N2566,M2566&amp;"("&amp;L2566&amp;")")))</f>
        <v/>
      </c>
      <c r="T2566" s="45"/>
      <c r="U2566" s="41"/>
      <c r="V2566" s="41"/>
      <c r="W2566" s="42"/>
    </row>
    <row r="2567" spans="1:23" s="32" customFormat="1" ht="14.25" thickBot="1" x14ac:dyDescent="0.2">
      <c r="A2567" s="27"/>
      <c r="B2567" s="27"/>
      <c r="C2567" s="27"/>
      <c r="D2567" s="27"/>
      <c r="E2567" s="28"/>
      <c r="F2567" s="29"/>
      <c r="G2567" s="30"/>
      <c r="H2567" s="31"/>
      <c r="I2567" s="36" t="str">
        <f>IF(LEN(F2567)*LEN(G2567)*LEN(H2567)=0,"",VLOOKUP(F2567&amp;G2567&amp;H2567,品类代码!$D:$E,2,0))</f>
        <v/>
      </c>
      <c r="J2567" s="37" t="str">
        <f>IF(LEN(I2567)=0,"",VLOOKUP(I2567,品类代码!$E:$F,2,0))</f>
        <v/>
      </c>
      <c r="K2567" s="38" t="str">
        <f>IF(LEN(J2567)=0,"",VLOOKUP(J2567,品类代码!$F:$G,2,0))</f>
        <v/>
      </c>
      <c r="L2567" s="27"/>
      <c r="M2567" s="27"/>
      <c r="N2567" s="27"/>
      <c r="O2567" s="27"/>
      <c r="P2567" s="27"/>
      <c r="Q2567" s="27"/>
      <c r="R2567" s="27"/>
      <c r="S2567" s="39" t="str">
        <f t="shared" si="40"/>
        <v/>
      </c>
      <c r="T2567" s="44"/>
      <c r="U2567" s="40"/>
      <c r="V2567" s="40"/>
      <c r="W2567" s="35"/>
    </row>
    <row r="2568" spans="1:23" ht="14.25" thickBot="1" x14ac:dyDescent="0.2">
      <c r="A2568" s="27"/>
      <c r="B2568" s="27"/>
      <c r="C2568" s="27"/>
      <c r="D2568" s="27"/>
      <c r="E2568" s="28"/>
      <c r="F2568" s="29"/>
      <c r="G2568" s="30"/>
      <c r="H2568" s="31"/>
      <c r="I2568" s="36" t="str">
        <f>IF(LEN(F2568)*LEN(G2568)*LEN(H2568)=0,"",VLOOKUP(F2568&amp;G2568&amp;H2568,品类代码!$D:$E,2,0))</f>
        <v/>
      </c>
      <c r="J2568" s="37" t="str">
        <f>IF(LEN(I2568)=0,"",VLOOKUP(I2568,品类代码!$E:$F,2,0))</f>
        <v/>
      </c>
      <c r="K2568" s="38" t="str">
        <f>IF(LEN(J2568)=0,"",VLOOKUP(J2568,品类代码!$F:$G,2,0))</f>
        <v/>
      </c>
      <c r="L2568" s="27"/>
      <c r="M2568" s="27"/>
      <c r="N2568" s="27"/>
      <c r="O2568" s="27"/>
      <c r="P2568" s="27"/>
      <c r="Q2568" s="27"/>
      <c r="R2568" s="27"/>
      <c r="S2568" s="39" t="str">
        <f t="shared" si="40"/>
        <v/>
      </c>
      <c r="T2568" s="45"/>
      <c r="U2568" s="41"/>
      <c r="V2568" s="41"/>
      <c r="W2568" s="42"/>
    </row>
    <row r="2569" spans="1:23" ht="14.25" thickBot="1" x14ac:dyDescent="0.2">
      <c r="A2569" s="27"/>
      <c r="B2569" s="27"/>
      <c r="C2569" s="27"/>
      <c r="D2569" s="27"/>
      <c r="E2569" s="28"/>
      <c r="F2569" s="29"/>
      <c r="G2569" s="30"/>
      <c r="H2569" s="31"/>
      <c r="I2569" s="36" t="str">
        <f>IF(LEN(F2569)*LEN(G2569)*LEN(H2569)=0,"",VLOOKUP(F2569&amp;G2569&amp;H2569,品类代码!$D:$E,2,0))</f>
        <v/>
      </c>
      <c r="J2569" s="37" t="str">
        <f>IF(LEN(I2569)=0,"",VLOOKUP(I2569,品类代码!$E:$F,2,0))</f>
        <v/>
      </c>
      <c r="K2569" s="38" t="str">
        <f>IF(LEN(J2569)=0,"",VLOOKUP(J2569,品类代码!$F:$G,2,0))</f>
        <v/>
      </c>
      <c r="L2569" s="27"/>
      <c r="M2569" s="27"/>
      <c r="N2569" s="27"/>
      <c r="O2569" s="27"/>
      <c r="P2569" s="27"/>
      <c r="Q2569" s="27"/>
      <c r="R2569" s="27"/>
      <c r="S2569" s="39" t="str">
        <f t="shared" si="40"/>
        <v/>
      </c>
      <c r="T2569" s="45"/>
      <c r="U2569" s="41"/>
      <c r="V2569" s="41"/>
      <c r="W2569" s="42"/>
    </row>
    <row r="2570" spans="1:23" s="32" customFormat="1" ht="14.25" thickBot="1" x14ac:dyDescent="0.2">
      <c r="A2570" s="27"/>
      <c r="B2570" s="27"/>
      <c r="C2570" s="27"/>
      <c r="D2570" s="27"/>
      <c r="E2570" s="28"/>
      <c r="F2570" s="29"/>
      <c r="G2570" s="30"/>
      <c r="H2570" s="31"/>
      <c r="I2570" s="36" t="str">
        <f>IF(LEN(F2570)*LEN(G2570)*LEN(H2570)=0,"",VLOOKUP(F2570&amp;G2570&amp;H2570,品类代码!$D:$E,2,0))</f>
        <v/>
      </c>
      <c r="J2570" s="37" t="str">
        <f>IF(LEN(I2570)=0,"",VLOOKUP(I2570,品类代码!$E:$F,2,0))</f>
        <v/>
      </c>
      <c r="K2570" s="38" t="str">
        <f>IF(LEN(J2570)=0,"",VLOOKUP(J2570,品类代码!$F:$G,2,0))</f>
        <v/>
      </c>
      <c r="L2570" s="27"/>
      <c r="M2570" s="27"/>
      <c r="N2570" s="27"/>
      <c r="O2570" s="27"/>
      <c r="P2570" s="27"/>
      <c r="Q2570" s="27"/>
      <c r="R2570" s="27"/>
      <c r="S2570" s="39" t="str">
        <f t="shared" si="40"/>
        <v/>
      </c>
      <c r="T2570" s="44"/>
      <c r="U2570" s="40"/>
      <c r="V2570" s="40"/>
      <c r="W2570" s="35"/>
    </row>
    <row r="2571" spans="1:23" ht="14.25" thickBot="1" x14ac:dyDescent="0.2">
      <c r="A2571" s="27"/>
      <c r="B2571" s="27"/>
      <c r="C2571" s="27"/>
      <c r="D2571" s="27"/>
      <c r="E2571" s="28"/>
      <c r="F2571" s="29"/>
      <c r="G2571" s="30"/>
      <c r="H2571" s="31"/>
      <c r="I2571" s="36" t="str">
        <f>IF(LEN(F2571)*LEN(G2571)*LEN(H2571)=0,"",VLOOKUP(F2571&amp;G2571&amp;H2571,品类代码!$D:$E,2,0))</f>
        <v/>
      </c>
      <c r="J2571" s="37" t="str">
        <f>IF(LEN(I2571)=0,"",VLOOKUP(I2571,品类代码!$E:$F,2,0))</f>
        <v/>
      </c>
      <c r="K2571" s="38" t="str">
        <f>IF(LEN(J2571)=0,"",VLOOKUP(J2571,品类代码!$F:$G,2,0))</f>
        <v/>
      </c>
      <c r="L2571" s="27"/>
      <c r="M2571" s="27"/>
      <c r="N2571" s="27"/>
      <c r="O2571" s="27"/>
      <c r="P2571" s="27"/>
      <c r="Q2571" s="27"/>
      <c r="R2571" s="27"/>
      <c r="S2571" s="39" t="str">
        <f t="shared" si="40"/>
        <v/>
      </c>
      <c r="T2571" s="45"/>
      <c r="U2571" s="41"/>
      <c r="V2571" s="41"/>
      <c r="W2571" s="42"/>
    </row>
    <row r="2572" spans="1:23" ht="14.25" thickBot="1" x14ac:dyDescent="0.2">
      <c r="A2572" s="27"/>
      <c r="B2572" s="27"/>
      <c r="C2572" s="27"/>
      <c r="D2572" s="27"/>
      <c r="E2572" s="28"/>
      <c r="F2572" s="29"/>
      <c r="G2572" s="30"/>
      <c r="H2572" s="31"/>
      <c r="I2572" s="36" t="str">
        <f>IF(LEN(F2572)*LEN(G2572)*LEN(H2572)=0,"",VLOOKUP(F2572&amp;G2572&amp;H2572,品类代码!$D:$E,2,0))</f>
        <v/>
      </c>
      <c r="J2572" s="37" t="str">
        <f>IF(LEN(I2572)=0,"",VLOOKUP(I2572,品类代码!$E:$F,2,0))</f>
        <v/>
      </c>
      <c r="K2572" s="38" t="str">
        <f>IF(LEN(J2572)=0,"",VLOOKUP(J2572,品类代码!$F:$G,2,0))</f>
        <v/>
      </c>
      <c r="L2572" s="27"/>
      <c r="M2572" s="27"/>
      <c r="N2572" s="27"/>
      <c r="O2572" s="27"/>
      <c r="P2572" s="27"/>
      <c r="Q2572" s="27"/>
      <c r="R2572" s="27"/>
      <c r="S2572" s="39" t="str">
        <f t="shared" si="40"/>
        <v/>
      </c>
      <c r="T2572" s="45"/>
      <c r="U2572" s="41"/>
      <c r="V2572" s="41"/>
      <c r="W2572" s="42"/>
    </row>
    <row r="2573" spans="1:23" s="32" customFormat="1" ht="14.25" thickBot="1" x14ac:dyDescent="0.2">
      <c r="A2573" s="27"/>
      <c r="B2573" s="27"/>
      <c r="C2573" s="27"/>
      <c r="D2573" s="27"/>
      <c r="E2573" s="28"/>
      <c r="F2573" s="29"/>
      <c r="G2573" s="30"/>
      <c r="H2573" s="31"/>
      <c r="I2573" s="36" t="str">
        <f>IF(LEN(F2573)*LEN(G2573)*LEN(H2573)=0,"",VLOOKUP(F2573&amp;G2573&amp;H2573,品类代码!$D:$E,2,0))</f>
        <v/>
      </c>
      <c r="J2573" s="37" t="str">
        <f>IF(LEN(I2573)=0,"",VLOOKUP(I2573,品类代码!$E:$F,2,0))</f>
        <v/>
      </c>
      <c r="K2573" s="38" t="str">
        <f>IF(LEN(J2573)=0,"",VLOOKUP(J2573,品类代码!$F:$G,2,0))</f>
        <v/>
      </c>
      <c r="L2573" s="27"/>
      <c r="M2573" s="27"/>
      <c r="N2573" s="27"/>
      <c r="O2573" s="27"/>
      <c r="P2573" s="27"/>
      <c r="Q2573" s="27"/>
      <c r="R2573" s="27"/>
      <c r="S2573" s="39" t="str">
        <f t="shared" si="40"/>
        <v/>
      </c>
      <c r="T2573" s="44"/>
      <c r="U2573" s="40"/>
      <c r="V2573" s="40"/>
      <c r="W2573" s="35"/>
    </row>
    <row r="2574" spans="1:23" ht="14.25" thickBot="1" x14ac:dyDescent="0.2">
      <c r="A2574" s="27"/>
      <c r="B2574" s="27"/>
      <c r="C2574" s="27"/>
      <c r="D2574" s="27"/>
      <c r="E2574" s="28"/>
      <c r="F2574" s="29"/>
      <c r="G2574" s="30"/>
      <c r="H2574" s="31"/>
      <c r="I2574" s="36" t="str">
        <f>IF(LEN(F2574)*LEN(G2574)*LEN(H2574)=0,"",VLOOKUP(F2574&amp;G2574&amp;H2574,品类代码!$D:$E,2,0))</f>
        <v/>
      </c>
      <c r="J2574" s="37" t="str">
        <f>IF(LEN(I2574)=0,"",VLOOKUP(I2574,品类代码!$E:$F,2,0))</f>
        <v/>
      </c>
      <c r="K2574" s="38" t="str">
        <f>IF(LEN(J2574)=0,"",VLOOKUP(J2574,品类代码!$F:$G,2,0))</f>
        <v/>
      </c>
      <c r="L2574" s="27"/>
      <c r="M2574" s="27"/>
      <c r="N2574" s="27"/>
      <c r="O2574" s="27"/>
      <c r="P2574" s="27"/>
      <c r="Q2574" s="27"/>
      <c r="R2574" s="27"/>
      <c r="S2574" s="39" t="str">
        <f t="shared" si="40"/>
        <v/>
      </c>
      <c r="T2574" s="45"/>
      <c r="U2574" s="41"/>
      <c r="V2574" s="41"/>
      <c r="W2574" s="42"/>
    </row>
    <row r="2575" spans="1:23" ht="14.25" thickBot="1" x14ac:dyDescent="0.2">
      <c r="A2575" s="27"/>
      <c r="B2575" s="27"/>
      <c r="C2575" s="27"/>
      <c r="D2575" s="27"/>
      <c r="E2575" s="28"/>
      <c r="F2575" s="29"/>
      <c r="G2575" s="30"/>
      <c r="H2575" s="31"/>
      <c r="I2575" s="36" t="str">
        <f>IF(LEN(F2575)*LEN(G2575)*LEN(H2575)=0,"",VLOOKUP(F2575&amp;G2575&amp;H2575,品类代码!$D:$E,2,0))</f>
        <v/>
      </c>
      <c r="J2575" s="37" t="str">
        <f>IF(LEN(I2575)=0,"",VLOOKUP(I2575,品类代码!$E:$F,2,0))</f>
        <v/>
      </c>
      <c r="K2575" s="38" t="str">
        <f>IF(LEN(J2575)=0,"",VLOOKUP(J2575,品类代码!$F:$G,2,0))</f>
        <v/>
      </c>
      <c r="L2575" s="27"/>
      <c r="M2575" s="27"/>
      <c r="N2575" s="27"/>
      <c r="O2575" s="27"/>
      <c r="P2575" s="27"/>
      <c r="Q2575" s="27"/>
      <c r="R2575" s="27"/>
      <c r="S2575" s="39" t="str">
        <f t="shared" si="40"/>
        <v/>
      </c>
      <c r="T2575" s="45"/>
      <c r="U2575" s="41"/>
      <c r="V2575" s="41"/>
      <c r="W2575" s="42"/>
    </row>
    <row r="2576" spans="1:23" s="32" customFormat="1" ht="14.25" thickBot="1" x14ac:dyDescent="0.2">
      <c r="A2576" s="27"/>
      <c r="B2576" s="27"/>
      <c r="C2576" s="27"/>
      <c r="D2576" s="27"/>
      <c r="E2576" s="28"/>
      <c r="F2576" s="29"/>
      <c r="G2576" s="30"/>
      <c r="H2576" s="31"/>
      <c r="I2576" s="36" t="str">
        <f>IF(LEN(F2576)*LEN(G2576)*LEN(H2576)=0,"",VLOOKUP(F2576&amp;G2576&amp;H2576,品类代码!$D:$E,2,0))</f>
        <v/>
      </c>
      <c r="J2576" s="37" t="str">
        <f>IF(LEN(I2576)=0,"",VLOOKUP(I2576,品类代码!$E:$F,2,0))</f>
        <v/>
      </c>
      <c r="K2576" s="38" t="str">
        <f>IF(LEN(J2576)=0,"",VLOOKUP(J2576,品类代码!$F:$G,2,0))</f>
        <v/>
      </c>
      <c r="L2576" s="27"/>
      <c r="M2576" s="27"/>
      <c r="N2576" s="27"/>
      <c r="O2576" s="27"/>
      <c r="P2576" s="27"/>
      <c r="Q2576" s="27"/>
      <c r="R2576" s="27"/>
      <c r="S2576" s="39" t="str">
        <f t="shared" si="40"/>
        <v/>
      </c>
      <c r="T2576" s="44"/>
      <c r="U2576" s="40"/>
      <c r="V2576" s="40"/>
      <c r="W2576" s="35"/>
    </row>
    <row r="2577" spans="1:23" ht="14.25" thickBot="1" x14ac:dyDescent="0.2">
      <c r="A2577" s="27"/>
      <c r="B2577" s="27"/>
      <c r="C2577" s="27"/>
      <c r="D2577" s="27"/>
      <c r="E2577" s="28"/>
      <c r="F2577" s="29"/>
      <c r="G2577" s="30"/>
      <c r="H2577" s="31"/>
      <c r="I2577" s="36" t="str">
        <f>IF(LEN(F2577)*LEN(G2577)*LEN(H2577)=0,"",VLOOKUP(F2577&amp;G2577&amp;H2577,品类代码!$D:$E,2,0))</f>
        <v/>
      </c>
      <c r="J2577" s="37" t="str">
        <f>IF(LEN(I2577)=0,"",VLOOKUP(I2577,品类代码!$E:$F,2,0))</f>
        <v/>
      </c>
      <c r="K2577" s="38" t="str">
        <f>IF(LEN(J2577)=0,"",VLOOKUP(J2577,品类代码!$F:$G,2,0))</f>
        <v/>
      </c>
      <c r="L2577" s="27"/>
      <c r="M2577" s="27"/>
      <c r="N2577" s="27"/>
      <c r="O2577" s="27"/>
      <c r="P2577" s="27"/>
      <c r="Q2577" s="27"/>
      <c r="R2577" s="27"/>
      <c r="S2577" s="39" t="str">
        <f t="shared" si="40"/>
        <v/>
      </c>
      <c r="T2577" s="45"/>
      <c r="U2577" s="41"/>
      <c r="V2577" s="41"/>
      <c r="W2577" s="42"/>
    </row>
    <row r="2578" spans="1:23" ht="14.25" thickBot="1" x14ac:dyDescent="0.2">
      <c r="A2578" s="27"/>
      <c r="B2578" s="27"/>
      <c r="C2578" s="27"/>
      <c r="D2578" s="27"/>
      <c r="E2578" s="28"/>
      <c r="F2578" s="29"/>
      <c r="G2578" s="30"/>
      <c r="H2578" s="31"/>
      <c r="I2578" s="36" t="str">
        <f>IF(LEN(F2578)*LEN(G2578)*LEN(H2578)=0,"",VLOOKUP(F2578&amp;G2578&amp;H2578,品类代码!$D:$E,2,0))</f>
        <v/>
      </c>
      <c r="J2578" s="37" t="str">
        <f>IF(LEN(I2578)=0,"",VLOOKUP(I2578,品类代码!$E:$F,2,0))</f>
        <v/>
      </c>
      <c r="K2578" s="38" t="str">
        <f>IF(LEN(J2578)=0,"",VLOOKUP(J2578,品类代码!$F:$G,2,0))</f>
        <v/>
      </c>
      <c r="L2578" s="27"/>
      <c r="M2578" s="27"/>
      <c r="N2578" s="27"/>
      <c r="O2578" s="27"/>
      <c r="P2578" s="27"/>
      <c r="Q2578" s="27"/>
      <c r="R2578" s="27"/>
      <c r="S2578" s="39" t="str">
        <f t="shared" si="40"/>
        <v/>
      </c>
      <c r="T2578" s="45"/>
      <c r="U2578" s="41"/>
      <c r="V2578" s="41"/>
      <c r="W2578" s="42"/>
    </row>
    <row r="2579" spans="1:23" s="32" customFormat="1" ht="14.25" thickBot="1" x14ac:dyDescent="0.2">
      <c r="A2579" s="27"/>
      <c r="B2579" s="27"/>
      <c r="C2579" s="27"/>
      <c r="D2579" s="27"/>
      <c r="E2579" s="28"/>
      <c r="F2579" s="29"/>
      <c r="G2579" s="30"/>
      <c r="H2579" s="31"/>
      <c r="I2579" s="36" t="str">
        <f>IF(LEN(F2579)*LEN(G2579)*LEN(H2579)=0,"",VLOOKUP(F2579&amp;G2579&amp;H2579,品类代码!$D:$E,2,0))</f>
        <v/>
      </c>
      <c r="J2579" s="37" t="str">
        <f>IF(LEN(I2579)=0,"",VLOOKUP(I2579,品类代码!$E:$F,2,0))</f>
        <v/>
      </c>
      <c r="K2579" s="38" t="str">
        <f>IF(LEN(J2579)=0,"",VLOOKUP(J2579,品类代码!$F:$G,2,0))</f>
        <v/>
      </c>
      <c r="L2579" s="27"/>
      <c r="M2579" s="27"/>
      <c r="N2579" s="27"/>
      <c r="O2579" s="27"/>
      <c r="P2579" s="27"/>
      <c r="Q2579" s="27"/>
      <c r="R2579" s="27"/>
      <c r="S2579" s="39" t="str">
        <f t="shared" si="40"/>
        <v/>
      </c>
      <c r="T2579" s="44"/>
      <c r="U2579" s="40"/>
      <c r="V2579" s="40"/>
      <c r="W2579" s="35"/>
    </row>
    <row r="2580" spans="1:23" ht="14.25" thickBot="1" x14ac:dyDescent="0.2">
      <c r="A2580" s="27"/>
      <c r="B2580" s="27"/>
      <c r="C2580" s="27"/>
      <c r="D2580" s="27"/>
      <c r="E2580" s="28"/>
      <c r="F2580" s="29"/>
      <c r="G2580" s="30"/>
      <c r="H2580" s="31"/>
      <c r="I2580" s="36" t="str">
        <f>IF(LEN(F2580)*LEN(G2580)*LEN(H2580)=0,"",VLOOKUP(F2580&amp;G2580&amp;H2580,品类代码!$D:$E,2,0))</f>
        <v/>
      </c>
      <c r="J2580" s="37" t="str">
        <f>IF(LEN(I2580)=0,"",VLOOKUP(I2580,品类代码!$E:$F,2,0))</f>
        <v/>
      </c>
      <c r="K2580" s="38" t="str">
        <f>IF(LEN(J2580)=0,"",VLOOKUP(J2580,品类代码!$F:$G,2,0))</f>
        <v/>
      </c>
      <c r="L2580" s="27"/>
      <c r="M2580" s="27"/>
      <c r="N2580" s="27"/>
      <c r="O2580" s="27"/>
      <c r="P2580" s="27"/>
      <c r="Q2580" s="27"/>
      <c r="R2580" s="27"/>
      <c r="S2580" s="39" t="str">
        <f t="shared" si="40"/>
        <v/>
      </c>
      <c r="T2580" s="45"/>
      <c r="U2580" s="41"/>
      <c r="V2580" s="41"/>
      <c r="W2580" s="42"/>
    </row>
    <row r="2581" spans="1:23" ht="14.25" thickBot="1" x14ac:dyDescent="0.2">
      <c r="A2581" s="27"/>
      <c r="B2581" s="27"/>
      <c r="C2581" s="27"/>
      <c r="D2581" s="27"/>
      <c r="E2581" s="28"/>
      <c r="F2581" s="29"/>
      <c r="G2581" s="30"/>
      <c r="H2581" s="31"/>
      <c r="I2581" s="36" t="str">
        <f>IF(LEN(F2581)*LEN(G2581)*LEN(H2581)=0,"",VLOOKUP(F2581&amp;G2581&amp;H2581,品类代码!$D:$E,2,0))</f>
        <v/>
      </c>
      <c r="J2581" s="37" t="str">
        <f>IF(LEN(I2581)=0,"",VLOOKUP(I2581,品类代码!$E:$F,2,0))</f>
        <v/>
      </c>
      <c r="K2581" s="38" t="str">
        <f>IF(LEN(J2581)=0,"",VLOOKUP(J2581,品类代码!$F:$G,2,0))</f>
        <v/>
      </c>
      <c r="L2581" s="27"/>
      <c r="M2581" s="27"/>
      <c r="N2581" s="27"/>
      <c r="O2581" s="27"/>
      <c r="P2581" s="27"/>
      <c r="Q2581" s="27"/>
      <c r="R2581" s="27"/>
      <c r="S2581" s="39" t="str">
        <f t="shared" si="40"/>
        <v/>
      </c>
      <c r="T2581" s="45"/>
      <c r="U2581" s="41"/>
      <c r="V2581" s="41"/>
      <c r="W2581" s="42"/>
    </row>
    <row r="2582" spans="1:23" s="32" customFormat="1" ht="14.25" thickBot="1" x14ac:dyDescent="0.2">
      <c r="A2582" s="27"/>
      <c r="B2582" s="27"/>
      <c r="C2582" s="27"/>
      <c r="D2582" s="27"/>
      <c r="E2582" s="28"/>
      <c r="F2582" s="29"/>
      <c r="G2582" s="30"/>
      <c r="H2582" s="31"/>
      <c r="I2582" s="36" t="str">
        <f>IF(LEN(F2582)*LEN(G2582)*LEN(H2582)=0,"",VLOOKUP(F2582&amp;G2582&amp;H2582,品类代码!$D:$E,2,0))</f>
        <v/>
      </c>
      <c r="J2582" s="37" t="str">
        <f>IF(LEN(I2582)=0,"",VLOOKUP(I2582,品类代码!$E:$F,2,0))</f>
        <v/>
      </c>
      <c r="K2582" s="38" t="str">
        <f>IF(LEN(J2582)=0,"",VLOOKUP(J2582,品类代码!$F:$G,2,0))</f>
        <v/>
      </c>
      <c r="L2582" s="27"/>
      <c r="M2582" s="27"/>
      <c r="N2582" s="27"/>
      <c r="O2582" s="27"/>
      <c r="P2582" s="27"/>
      <c r="Q2582" s="27"/>
      <c r="R2582" s="27"/>
      <c r="S2582" s="39" t="str">
        <f t="shared" si="40"/>
        <v/>
      </c>
      <c r="T2582" s="44"/>
      <c r="U2582" s="40"/>
      <c r="V2582" s="40"/>
      <c r="W2582" s="35"/>
    </row>
    <row r="2583" spans="1:23" ht="14.25" thickBot="1" x14ac:dyDescent="0.2">
      <c r="A2583" s="27"/>
      <c r="B2583" s="27"/>
      <c r="C2583" s="27"/>
      <c r="D2583" s="27"/>
      <c r="E2583" s="28"/>
      <c r="F2583" s="29"/>
      <c r="G2583" s="30"/>
      <c r="H2583" s="31"/>
      <c r="I2583" s="36" t="str">
        <f>IF(LEN(F2583)*LEN(G2583)*LEN(H2583)=0,"",VLOOKUP(F2583&amp;G2583&amp;H2583,品类代码!$D:$E,2,0))</f>
        <v/>
      </c>
      <c r="J2583" s="37" t="str">
        <f>IF(LEN(I2583)=0,"",VLOOKUP(I2583,品类代码!$E:$F,2,0))</f>
        <v/>
      </c>
      <c r="K2583" s="38" t="str">
        <f>IF(LEN(J2583)=0,"",VLOOKUP(J2583,品类代码!$F:$G,2,0))</f>
        <v/>
      </c>
      <c r="L2583" s="27"/>
      <c r="M2583" s="27"/>
      <c r="N2583" s="27"/>
      <c r="O2583" s="27"/>
      <c r="P2583" s="27"/>
      <c r="Q2583" s="27"/>
      <c r="R2583" s="27"/>
      <c r="S2583" s="39" t="str">
        <f t="shared" si="40"/>
        <v/>
      </c>
      <c r="T2583" s="45"/>
      <c r="U2583" s="41"/>
      <c r="V2583" s="41"/>
      <c r="W2583" s="42"/>
    </row>
    <row r="2584" spans="1:23" ht="14.25" thickBot="1" x14ac:dyDescent="0.2">
      <c r="A2584" s="27"/>
      <c r="B2584" s="27"/>
      <c r="C2584" s="27"/>
      <c r="D2584" s="27"/>
      <c r="E2584" s="28"/>
      <c r="F2584" s="29"/>
      <c r="G2584" s="30"/>
      <c r="H2584" s="31"/>
      <c r="I2584" s="36" t="str">
        <f>IF(LEN(F2584)*LEN(G2584)*LEN(H2584)=0,"",VLOOKUP(F2584&amp;G2584&amp;H2584,品类代码!$D:$E,2,0))</f>
        <v/>
      </c>
      <c r="J2584" s="37" t="str">
        <f>IF(LEN(I2584)=0,"",VLOOKUP(I2584,品类代码!$E:$F,2,0))</f>
        <v/>
      </c>
      <c r="K2584" s="38" t="str">
        <f>IF(LEN(J2584)=0,"",VLOOKUP(J2584,品类代码!$F:$G,2,0))</f>
        <v/>
      </c>
      <c r="L2584" s="27"/>
      <c r="M2584" s="27"/>
      <c r="N2584" s="27"/>
      <c r="O2584" s="27"/>
      <c r="P2584" s="27"/>
      <c r="Q2584" s="27"/>
      <c r="R2584" s="27"/>
      <c r="S2584" s="39" t="str">
        <f t="shared" si="40"/>
        <v/>
      </c>
      <c r="T2584" s="45"/>
      <c r="U2584" s="41"/>
      <c r="V2584" s="41"/>
      <c r="W2584" s="42"/>
    </row>
    <row r="2585" spans="1:23" s="32" customFormat="1" ht="14.25" thickBot="1" x14ac:dyDescent="0.2">
      <c r="A2585" s="27"/>
      <c r="B2585" s="27"/>
      <c r="C2585" s="27"/>
      <c r="D2585" s="27"/>
      <c r="E2585" s="28"/>
      <c r="F2585" s="29"/>
      <c r="G2585" s="30"/>
      <c r="H2585" s="31"/>
      <c r="I2585" s="36" t="str">
        <f>IF(LEN(F2585)*LEN(G2585)*LEN(H2585)=0,"",VLOOKUP(F2585&amp;G2585&amp;H2585,品类代码!$D:$E,2,0))</f>
        <v/>
      </c>
      <c r="J2585" s="37" t="str">
        <f>IF(LEN(I2585)=0,"",VLOOKUP(I2585,品类代码!$E:$F,2,0))</f>
        <v/>
      </c>
      <c r="K2585" s="38" t="str">
        <f>IF(LEN(J2585)=0,"",VLOOKUP(J2585,品类代码!$F:$G,2,0))</f>
        <v/>
      </c>
      <c r="L2585" s="27"/>
      <c r="M2585" s="27"/>
      <c r="N2585" s="27"/>
      <c r="O2585" s="27"/>
      <c r="P2585" s="27"/>
      <c r="Q2585" s="27"/>
      <c r="R2585" s="27"/>
      <c r="S2585" s="39" t="str">
        <f t="shared" si="40"/>
        <v/>
      </c>
      <c r="T2585" s="44"/>
      <c r="U2585" s="40"/>
      <c r="V2585" s="40"/>
      <c r="W2585" s="35"/>
    </row>
    <row r="2586" spans="1:23" ht="14.25" thickBot="1" x14ac:dyDescent="0.2">
      <c r="A2586" s="27"/>
      <c r="B2586" s="27"/>
      <c r="C2586" s="27"/>
      <c r="D2586" s="27"/>
      <c r="E2586" s="28"/>
      <c r="F2586" s="29"/>
      <c r="G2586" s="30"/>
      <c r="H2586" s="31"/>
      <c r="I2586" s="36" t="str">
        <f>IF(LEN(F2586)*LEN(G2586)*LEN(H2586)=0,"",VLOOKUP(F2586&amp;G2586&amp;H2586,品类代码!$D:$E,2,0))</f>
        <v/>
      </c>
      <c r="J2586" s="37" t="str">
        <f>IF(LEN(I2586)=0,"",VLOOKUP(I2586,品类代码!$E:$F,2,0))</f>
        <v/>
      </c>
      <c r="K2586" s="38" t="str">
        <f>IF(LEN(J2586)=0,"",VLOOKUP(J2586,品类代码!$F:$G,2,0))</f>
        <v/>
      </c>
      <c r="L2586" s="27"/>
      <c r="M2586" s="27"/>
      <c r="N2586" s="27"/>
      <c r="O2586" s="27"/>
      <c r="P2586" s="27"/>
      <c r="Q2586" s="27"/>
      <c r="R2586" s="27"/>
      <c r="S2586" s="39" t="str">
        <f t="shared" si="40"/>
        <v/>
      </c>
      <c r="T2586" s="45"/>
      <c r="U2586" s="41"/>
      <c r="V2586" s="41"/>
      <c r="W2586" s="42"/>
    </row>
    <row r="2587" spans="1:23" ht="14.25" thickBot="1" x14ac:dyDescent="0.2">
      <c r="A2587" s="27"/>
      <c r="B2587" s="27"/>
      <c r="C2587" s="27"/>
      <c r="D2587" s="27"/>
      <c r="E2587" s="28"/>
      <c r="F2587" s="29"/>
      <c r="G2587" s="30"/>
      <c r="H2587" s="31"/>
      <c r="I2587" s="36" t="str">
        <f>IF(LEN(F2587)*LEN(G2587)*LEN(H2587)=0,"",VLOOKUP(F2587&amp;G2587&amp;H2587,品类代码!$D:$E,2,0))</f>
        <v/>
      </c>
      <c r="J2587" s="37" t="str">
        <f>IF(LEN(I2587)=0,"",VLOOKUP(I2587,品类代码!$E:$F,2,0))</f>
        <v/>
      </c>
      <c r="K2587" s="38" t="str">
        <f>IF(LEN(J2587)=0,"",VLOOKUP(J2587,品类代码!$F:$G,2,0))</f>
        <v/>
      </c>
      <c r="L2587" s="27"/>
      <c r="M2587" s="27"/>
      <c r="N2587" s="27"/>
      <c r="O2587" s="27"/>
      <c r="P2587" s="27"/>
      <c r="Q2587" s="27"/>
      <c r="R2587" s="27"/>
      <c r="S2587" s="39" t="str">
        <f t="shared" si="40"/>
        <v/>
      </c>
      <c r="T2587" s="45"/>
      <c r="U2587" s="41"/>
      <c r="V2587" s="41"/>
      <c r="W2587" s="42"/>
    </row>
    <row r="2588" spans="1:23" s="32" customFormat="1" ht="14.25" thickBot="1" x14ac:dyDescent="0.2">
      <c r="A2588" s="27"/>
      <c r="B2588" s="27"/>
      <c r="C2588" s="27"/>
      <c r="D2588" s="27"/>
      <c r="E2588" s="28"/>
      <c r="F2588" s="29"/>
      <c r="G2588" s="30"/>
      <c r="H2588" s="31"/>
      <c r="I2588" s="36" t="str">
        <f>IF(LEN(F2588)*LEN(G2588)*LEN(H2588)=0,"",VLOOKUP(F2588&amp;G2588&amp;H2588,品类代码!$D:$E,2,0))</f>
        <v/>
      </c>
      <c r="J2588" s="37" t="str">
        <f>IF(LEN(I2588)=0,"",VLOOKUP(I2588,品类代码!$E:$F,2,0))</f>
        <v/>
      </c>
      <c r="K2588" s="38" t="str">
        <f>IF(LEN(J2588)=0,"",VLOOKUP(J2588,品类代码!$F:$G,2,0))</f>
        <v/>
      </c>
      <c r="L2588" s="27"/>
      <c r="M2588" s="27"/>
      <c r="N2588" s="27"/>
      <c r="O2588" s="27"/>
      <c r="P2588" s="27"/>
      <c r="Q2588" s="27"/>
      <c r="R2588" s="27"/>
      <c r="S2588" s="39" t="str">
        <f t="shared" si="40"/>
        <v/>
      </c>
      <c r="T2588" s="44"/>
      <c r="U2588" s="40"/>
      <c r="V2588" s="40"/>
      <c r="W2588" s="35"/>
    </row>
    <row r="2589" spans="1:23" ht="14.25" thickBot="1" x14ac:dyDescent="0.2">
      <c r="A2589" s="27"/>
      <c r="B2589" s="27"/>
      <c r="C2589" s="27"/>
      <c r="D2589" s="27"/>
      <c r="E2589" s="28"/>
      <c r="F2589" s="29"/>
      <c r="G2589" s="30"/>
      <c r="H2589" s="31"/>
      <c r="I2589" s="36" t="str">
        <f>IF(LEN(F2589)*LEN(G2589)*LEN(H2589)=0,"",VLOOKUP(F2589&amp;G2589&amp;H2589,品类代码!$D:$E,2,0))</f>
        <v/>
      </c>
      <c r="J2589" s="37" t="str">
        <f>IF(LEN(I2589)=0,"",VLOOKUP(I2589,品类代码!$E:$F,2,0))</f>
        <v/>
      </c>
      <c r="K2589" s="38" t="str">
        <f>IF(LEN(J2589)=0,"",VLOOKUP(J2589,品类代码!$F:$G,2,0))</f>
        <v/>
      </c>
      <c r="L2589" s="27"/>
      <c r="M2589" s="27"/>
      <c r="N2589" s="27"/>
      <c r="O2589" s="27"/>
      <c r="P2589" s="27"/>
      <c r="Q2589" s="27"/>
      <c r="R2589" s="27"/>
      <c r="S2589" s="39" t="str">
        <f t="shared" si="40"/>
        <v/>
      </c>
      <c r="T2589" s="45"/>
      <c r="U2589" s="41"/>
      <c r="V2589" s="41"/>
      <c r="W2589" s="42"/>
    </row>
    <row r="2590" spans="1:23" ht="14.25" thickBot="1" x14ac:dyDescent="0.2">
      <c r="A2590" s="27"/>
      <c r="B2590" s="27"/>
      <c r="C2590" s="27"/>
      <c r="D2590" s="27"/>
      <c r="E2590" s="28"/>
      <c r="F2590" s="29"/>
      <c r="G2590" s="30"/>
      <c r="H2590" s="31"/>
      <c r="I2590" s="36" t="str">
        <f>IF(LEN(F2590)*LEN(G2590)*LEN(H2590)=0,"",VLOOKUP(F2590&amp;G2590&amp;H2590,品类代码!$D:$E,2,0))</f>
        <v/>
      </c>
      <c r="J2590" s="37" t="str">
        <f>IF(LEN(I2590)=0,"",VLOOKUP(I2590,品类代码!$E:$F,2,0))</f>
        <v/>
      </c>
      <c r="K2590" s="38" t="str">
        <f>IF(LEN(J2590)=0,"",VLOOKUP(J2590,品类代码!$F:$G,2,0))</f>
        <v/>
      </c>
      <c r="L2590" s="27"/>
      <c r="M2590" s="27"/>
      <c r="N2590" s="27"/>
      <c r="O2590" s="27"/>
      <c r="P2590" s="27"/>
      <c r="Q2590" s="27"/>
      <c r="R2590" s="27"/>
      <c r="S2590" s="39" t="str">
        <f t="shared" si="40"/>
        <v/>
      </c>
      <c r="T2590" s="45"/>
      <c r="U2590" s="41"/>
      <c r="V2590" s="41"/>
      <c r="W2590" s="42"/>
    </row>
    <row r="2591" spans="1:23" s="32" customFormat="1" ht="14.25" thickBot="1" x14ac:dyDescent="0.2">
      <c r="A2591" s="27"/>
      <c r="B2591" s="27"/>
      <c r="C2591" s="27"/>
      <c r="D2591" s="27"/>
      <c r="E2591" s="28"/>
      <c r="F2591" s="29"/>
      <c r="G2591" s="30"/>
      <c r="H2591" s="31"/>
      <c r="I2591" s="36" t="str">
        <f>IF(LEN(F2591)*LEN(G2591)*LEN(H2591)=0,"",VLOOKUP(F2591&amp;G2591&amp;H2591,品类代码!$D:$E,2,0))</f>
        <v/>
      </c>
      <c r="J2591" s="37" t="str">
        <f>IF(LEN(I2591)=0,"",VLOOKUP(I2591,品类代码!$E:$F,2,0))</f>
        <v/>
      </c>
      <c r="K2591" s="38" t="str">
        <f>IF(LEN(J2591)=0,"",VLOOKUP(J2591,品类代码!$F:$G,2,0))</f>
        <v/>
      </c>
      <c r="L2591" s="27"/>
      <c r="M2591" s="27"/>
      <c r="N2591" s="27"/>
      <c r="O2591" s="27"/>
      <c r="P2591" s="27"/>
      <c r="Q2591" s="27"/>
      <c r="R2591" s="27"/>
      <c r="S2591" s="39" t="str">
        <f t="shared" si="40"/>
        <v/>
      </c>
      <c r="T2591" s="44"/>
      <c r="U2591" s="40"/>
      <c r="V2591" s="40"/>
      <c r="W2591" s="35"/>
    </row>
    <row r="2592" spans="1:23" ht="14.25" thickBot="1" x14ac:dyDescent="0.2">
      <c r="A2592" s="27"/>
      <c r="B2592" s="27"/>
      <c r="C2592" s="27"/>
      <c r="D2592" s="27"/>
      <c r="E2592" s="28"/>
      <c r="F2592" s="29"/>
      <c r="G2592" s="30"/>
      <c r="H2592" s="31"/>
      <c r="I2592" s="36" t="str">
        <f>IF(LEN(F2592)*LEN(G2592)*LEN(H2592)=0,"",VLOOKUP(F2592&amp;G2592&amp;H2592,品类代码!$D:$E,2,0))</f>
        <v/>
      </c>
      <c r="J2592" s="37" t="str">
        <f>IF(LEN(I2592)=0,"",VLOOKUP(I2592,品类代码!$E:$F,2,0))</f>
        <v/>
      </c>
      <c r="K2592" s="38" t="str">
        <f>IF(LEN(J2592)=0,"",VLOOKUP(J2592,品类代码!$F:$G,2,0))</f>
        <v/>
      </c>
      <c r="L2592" s="27"/>
      <c r="M2592" s="27"/>
      <c r="N2592" s="27"/>
      <c r="O2592" s="27"/>
      <c r="P2592" s="27"/>
      <c r="Q2592" s="27"/>
      <c r="R2592" s="27"/>
      <c r="S2592" s="39" t="str">
        <f t="shared" si="40"/>
        <v/>
      </c>
      <c r="T2592" s="45"/>
      <c r="U2592" s="41"/>
      <c r="V2592" s="41"/>
      <c r="W2592" s="42"/>
    </row>
    <row r="2593" spans="1:23" ht="14.25" thickBot="1" x14ac:dyDescent="0.2">
      <c r="A2593" s="27"/>
      <c r="B2593" s="27"/>
      <c r="C2593" s="27"/>
      <c r="D2593" s="27"/>
      <c r="E2593" s="28"/>
      <c r="F2593" s="29"/>
      <c r="G2593" s="30"/>
      <c r="H2593" s="31"/>
      <c r="I2593" s="36" t="str">
        <f>IF(LEN(F2593)*LEN(G2593)*LEN(H2593)=0,"",VLOOKUP(F2593&amp;G2593&amp;H2593,品类代码!$D:$E,2,0))</f>
        <v/>
      </c>
      <c r="J2593" s="37" t="str">
        <f>IF(LEN(I2593)=0,"",VLOOKUP(I2593,品类代码!$E:$F,2,0))</f>
        <v/>
      </c>
      <c r="K2593" s="38" t="str">
        <f>IF(LEN(J2593)=0,"",VLOOKUP(J2593,品类代码!$F:$G,2,0))</f>
        <v/>
      </c>
      <c r="L2593" s="27"/>
      <c r="M2593" s="27"/>
      <c r="N2593" s="27"/>
      <c r="O2593" s="27"/>
      <c r="P2593" s="27"/>
      <c r="Q2593" s="27"/>
      <c r="R2593" s="27"/>
      <c r="S2593" s="39" t="str">
        <f t="shared" si="40"/>
        <v/>
      </c>
      <c r="T2593" s="45"/>
      <c r="U2593" s="41"/>
      <c r="V2593" s="41"/>
      <c r="W2593" s="42"/>
    </row>
    <row r="2594" spans="1:23" s="32" customFormat="1" ht="14.25" thickBot="1" x14ac:dyDescent="0.2">
      <c r="A2594" s="27"/>
      <c r="B2594" s="27"/>
      <c r="C2594" s="27"/>
      <c r="D2594" s="27"/>
      <c r="E2594" s="28"/>
      <c r="F2594" s="29"/>
      <c r="G2594" s="30"/>
      <c r="H2594" s="31"/>
      <c r="I2594" s="36" t="str">
        <f>IF(LEN(F2594)*LEN(G2594)*LEN(H2594)=0,"",VLOOKUP(F2594&amp;G2594&amp;H2594,品类代码!$D:$E,2,0))</f>
        <v/>
      </c>
      <c r="J2594" s="37" t="str">
        <f>IF(LEN(I2594)=0,"",VLOOKUP(I2594,品类代码!$E:$F,2,0))</f>
        <v/>
      </c>
      <c r="K2594" s="38" t="str">
        <f>IF(LEN(J2594)=0,"",VLOOKUP(J2594,品类代码!$F:$G,2,0))</f>
        <v/>
      </c>
      <c r="L2594" s="27"/>
      <c r="M2594" s="27"/>
      <c r="N2594" s="27"/>
      <c r="O2594" s="27"/>
      <c r="P2594" s="27"/>
      <c r="Q2594" s="27"/>
      <c r="R2594" s="27"/>
      <c r="S2594" s="39" t="str">
        <f t="shared" si="40"/>
        <v/>
      </c>
      <c r="T2594" s="44"/>
      <c r="U2594" s="40"/>
      <c r="V2594" s="40"/>
      <c r="W2594" s="35"/>
    </row>
    <row r="2595" spans="1:23" ht="14.25" thickBot="1" x14ac:dyDescent="0.2">
      <c r="A2595" s="27"/>
      <c r="B2595" s="27"/>
      <c r="C2595" s="27"/>
      <c r="D2595" s="27"/>
      <c r="E2595" s="28"/>
      <c r="F2595" s="29"/>
      <c r="G2595" s="30"/>
      <c r="H2595" s="31"/>
      <c r="I2595" s="36" t="str">
        <f>IF(LEN(F2595)*LEN(G2595)*LEN(H2595)=0,"",VLOOKUP(F2595&amp;G2595&amp;H2595,品类代码!$D:$E,2,0))</f>
        <v/>
      </c>
      <c r="J2595" s="37" t="str">
        <f>IF(LEN(I2595)=0,"",VLOOKUP(I2595,品类代码!$E:$F,2,0))</f>
        <v/>
      </c>
      <c r="K2595" s="38" t="str">
        <f>IF(LEN(J2595)=0,"",VLOOKUP(J2595,品类代码!$F:$G,2,0))</f>
        <v/>
      </c>
      <c r="L2595" s="27"/>
      <c r="M2595" s="27"/>
      <c r="N2595" s="27"/>
      <c r="O2595" s="27"/>
      <c r="P2595" s="27"/>
      <c r="Q2595" s="27"/>
      <c r="R2595" s="27"/>
      <c r="S2595" s="39" t="str">
        <f t="shared" si="40"/>
        <v/>
      </c>
      <c r="T2595" s="45"/>
      <c r="U2595" s="41"/>
      <c r="V2595" s="41"/>
      <c r="W2595" s="42"/>
    </row>
    <row r="2596" spans="1:23" ht="14.25" thickBot="1" x14ac:dyDescent="0.2">
      <c r="A2596" s="27"/>
      <c r="B2596" s="27"/>
      <c r="C2596" s="27"/>
      <c r="D2596" s="27"/>
      <c r="E2596" s="28"/>
      <c r="F2596" s="29"/>
      <c r="G2596" s="30"/>
      <c r="H2596" s="31"/>
      <c r="I2596" s="36" t="str">
        <f>IF(LEN(F2596)*LEN(G2596)*LEN(H2596)=0,"",VLOOKUP(F2596&amp;G2596&amp;H2596,品类代码!$D:$E,2,0))</f>
        <v/>
      </c>
      <c r="J2596" s="37" t="str">
        <f>IF(LEN(I2596)=0,"",VLOOKUP(I2596,品类代码!$E:$F,2,0))</f>
        <v/>
      </c>
      <c r="K2596" s="38" t="str">
        <f>IF(LEN(J2596)=0,"",VLOOKUP(J2596,品类代码!$F:$G,2,0))</f>
        <v/>
      </c>
      <c r="L2596" s="27"/>
      <c r="M2596" s="27"/>
      <c r="N2596" s="27"/>
      <c r="O2596" s="27"/>
      <c r="P2596" s="27"/>
      <c r="Q2596" s="27"/>
      <c r="R2596" s="27"/>
      <c r="S2596" s="39" t="str">
        <f t="shared" si="40"/>
        <v/>
      </c>
      <c r="T2596" s="45"/>
      <c r="U2596" s="41"/>
      <c r="V2596" s="41"/>
      <c r="W2596" s="42"/>
    </row>
    <row r="2597" spans="1:23" s="32" customFormat="1" ht="14.25" thickBot="1" x14ac:dyDescent="0.2">
      <c r="A2597" s="27"/>
      <c r="B2597" s="27"/>
      <c r="C2597" s="27"/>
      <c r="D2597" s="27"/>
      <c r="E2597" s="28"/>
      <c r="F2597" s="29"/>
      <c r="G2597" s="30"/>
      <c r="H2597" s="31"/>
      <c r="I2597" s="36" t="str">
        <f>IF(LEN(F2597)*LEN(G2597)*LEN(H2597)=0,"",VLOOKUP(F2597&amp;G2597&amp;H2597,品类代码!$D:$E,2,0))</f>
        <v/>
      </c>
      <c r="J2597" s="37" t="str">
        <f>IF(LEN(I2597)=0,"",VLOOKUP(I2597,品类代码!$E:$F,2,0))</f>
        <v/>
      </c>
      <c r="K2597" s="38" t="str">
        <f>IF(LEN(J2597)=0,"",VLOOKUP(J2597,品类代码!$F:$G,2,0))</f>
        <v/>
      </c>
      <c r="L2597" s="27"/>
      <c r="M2597" s="27"/>
      <c r="N2597" s="27"/>
      <c r="O2597" s="27"/>
      <c r="P2597" s="27"/>
      <c r="Q2597" s="27"/>
      <c r="R2597" s="27"/>
      <c r="S2597" s="39" t="str">
        <f t="shared" si="40"/>
        <v/>
      </c>
      <c r="T2597" s="44"/>
      <c r="U2597" s="40"/>
      <c r="V2597" s="40"/>
      <c r="W2597" s="35"/>
    </row>
    <row r="2598" spans="1:23" ht="14.25" thickBot="1" x14ac:dyDescent="0.2">
      <c r="A2598" s="27"/>
      <c r="B2598" s="27"/>
      <c r="C2598" s="27"/>
      <c r="D2598" s="27"/>
      <c r="E2598" s="28"/>
      <c r="F2598" s="29"/>
      <c r="G2598" s="30"/>
      <c r="H2598" s="31"/>
      <c r="I2598" s="36" t="str">
        <f>IF(LEN(F2598)*LEN(G2598)*LEN(H2598)=0,"",VLOOKUP(F2598&amp;G2598&amp;H2598,品类代码!$D:$E,2,0))</f>
        <v/>
      </c>
      <c r="J2598" s="37" t="str">
        <f>IF(LEN(I2598)=0,"",VLOOKUP(I2598,品类代码!$E:$F,2,0))</f>
        <v/>
      </c>
      <c r="K2598" s="38" t="str">
        <f>IF(LEN(J2598)=0,"",VLOOKUP(J2598,品类代码!$F:$G,2,0))</f>
        <v/>
      </c>
      <c r="L2598" s="27"/>
      <c r="M2598" s="27"/>
      <c r="N2598" s="27"/>
      <c r="O2598" s="27"/>
      <c r="P2598" s="27"/>
      <c r="Q2598" s="27"/>
      <c r="R2598" s="27"/>
      <c r="S2598" s="39" t="str">
        <f t="shared" si="40"/>
        <v/>
      </c>
      <c r="T2598" s="45"/>
      <c r="U2598" s="41"/>
      <c r="V2598" s="41"/>
      <c r="W2598" s="42"/>
    </row>
    <row r="2599" spans="1:23" ht="14.25" thickBot="1" x14ac:dyDescent="0.2">
      <c r="A2599" s="27"/>
      <c r="B2599" s="27"/>
      <c r="C2599" s="27"/>
      <c r="D2599" s="27"/>
      <c r="E2599" s="28"/>
      <c r="F2599" s="29"/>
      <c r="G2599" s="30"/>
      <c r="H2599" s="31"/>
      <c r="I2599" s="36" t="str">
        <f>IF(LEN(F2599)*LEN(G2599)*LEN(H2599)=0,"",VLOOKUP(F2599&amp;G2599&amp;H2599,品类代码!$D:$E,2,0))</f>
        <v/>
      </c>
      <c r="J2599" s="37" t="str">
        <f>IF(LEN(I2599)=0,"",VLOOKUP(I2599,品类代码!$E:$F,2,0))</f>
        <v/>
      </c>
      <c r="K2599" s="38" t="str">
        <f>IF(LEN(J2599)=0,"",VLOOKUP(J2599,品类代码!$F:$G,2,0))</f>
        <v/>
      </c>
      <c r="L2599" s="27"/>
      <c r="M2599" s="27"/>
      <c r="N2599" s="27"/>
      <c r="O2599" s="27"/>
      <c r="P2599" s="27"/>
      <c r="Q2599" s="27"/>
      <c r="R2599" s="27"/>
      <c r="S2599" s="39" t="str">
        <f t="shared" si="40"/>
        <v/>
      </c>
      <c r="T2599" s="45"/>
      <c r="U2599" s="41"/>
      <c r="V2599" s="41"/>
      <c r="W2599" s="42"/>
    </row>
    <row r="2600" spans="1:23" s="32" customFormat="1" ht="14.25" thickBot="1" x14ac:dyDescent="0.2">
      <c r="A2600" s="27"/>
      <c r="B2600" s="27"/>
      <c r="C2600" s="27"/>
      <c r="D2600" s="27"/>
      <c r="E2600" s="28"/>
      <c r="F2600" s="29"/>
      <c r="G2600" s="30"/>
      <c r="H2600" s="31"/>
      <c r="I2600" s="36" t="str">
        <f>IF(LEN(F2600)*LEN(G2600)*LEN(H2600)=0,"",VLOOKUP(F2600&amp;G2600&amp;H2600,品类代码!$D:$E,2,0))</f>
        <v/>
      </c>
      <c r="J2600" s="37" t="str">
        <f>IF(LEN(I2600)=0,"",VLOOKUP(I2600,品类代码!$E:$F,2,0))</f>
        <v/>
      </c>
      <c r="K2600" s="38" t="str">
        <f>IF(LEN(J2600)=0,"",VLOOKUP(J2600,品类代码!$F:$G,2,0))</f>
        <v/>
      </c>
      <c r="L2600" s="27"/>
      <c r="M2600" s="27"/>
      <c r="N2600" s="27"/>
      <c r="O2600" s="27"/>
      <c r="P2600" s="27"/>
      <c r="Q2600" s="27"/>
      <c r="R2600" s="27"/>
      <c r="S2600" s="39" t="str">
        <f t="shared" si="40"/>
        <v/>
      </c>
      <c r="T2600" s="44"/>
      <c r="U2600" s="40"/>
      <c r="V2600" s="40"/>
      <c r="W2600" s="35"/>
    </row>
    <row r="2601" spans="1:23" ht="14.25" thickBot="1" x14ac:dyDescent="0.2">
      <c r="A2601" s="27"/>
      <c r="B2601" s="27"/>
      <c r="C2601" s="27"/>
      <c r="D2601" s="27"/>
      <c r="E2601" s="28"/>
      <c r="F2601" s="29"/>
      <c r="G2601" s="30"/>
      <c r="H2601" s="31"/>
      <c r="I2601" s="36" t="str">
        <f>IF(LEN(F2601)*LEN(G2601)*LEN(H2601)=0,"",VLOOKUP(F2601&amp;G2601&amp;H2601,品类代码!$D:$E,2,0))</f>
        <v/>
      </c>
      <c r="J2601" s="37" t="str">
        <f>IF(LEN(I2601)=0,"",VLOOKUP(I2601,品类代码!$E:$F,2,0))</f>
        <v/>
      </c>
      <c r="K2601" s="38" t="str">
        <f>IF(LEN(J2601)=0,"",VLOOKUP(J2601,品类代码!$F:$G,2,0))</f>
        <v/>
      </c>
      <c r="L2601" s="27"/>
      <c r="M2601" s="27"/>
      <c r="N2601" s="27"/>
      <c r="O2601" s="27"/>
      <c r="P2601" s="27"/>
      <c r="Q2601" s="27"/>
      <c r="R2601" s="27"/>
      <c r="S2601" s="39" t="str">
        <f t="shared" si="40"/>
        <v/>
      </c>
      <c r="T2601" s="45"/>
      <c r="U2601" s="41"/>
      <c r="V2601" s="41"/>
      <c r="W2601" s="42"/>
    </row>
    <row r="2602" spans="1:23" ht="14.25" thickBot="1" x14ac:dyDescent="0.2">
      <c r="A2602" s="27"/>
      <c r="B2602" s="27"/>
      <c r="C2602" s="27"/>
      <c r="D2602" s="27"/>
      <c r="E2602" s="28"/>
      <c r="F2602" s="29"/>
      <c r="G2602" s="30"/>
      <c r="H2602" s="31"/>
      <c r="I2602" s="36" t="str">
        <f>IF(LEN(F2602)*LEN(G2602)*LEN(H2602)=0,"",VLOOKUP(F2602&amp;G2602&amp;H2602,品类代码!$D:$E,2,0))</f>
        <v/>
      </c>
      <c r="J2602" s="37" t="str">
        <f>IF(LEN(I2602)=0,"",VLOOKUP(I2602,品类代码!$E:$F,2,0))</f>
        <v/>
      </c>
      <c r="K2602" s="38" t="str">
        <f>IF(LEN(J2602)=0,"",VLOOKUP(J2602,品类代码!$F:$G,2,0))</f>
        <v/>
      </c>
      <c r="L2602" s="27"/>
      <c r="M2602" s="27"/>
      <c r="N2602" s="27"/>
      <c r="O2602" s="27"/>
      <c r="P2602" s="27"/>
      <c r="Q2602" s="27"/>
      <c r="R2602" s="27"/>
      <c r="S2602" s="39" t="str">
        <f t="shared" si="40"/>
        <v/>
      </c>
      <c r="T2602" s="45"/>
      <c r="U2602" s="41"/>
      <c r="V2602" s="41"/>
      <c r="W2602" s="42"/>
    </row>
    <row r="2603" spans="1:23" s="32" customFormat="1" ht="14.25" thickBot="1" x14ac:dyDescent="0.2">
      <c r="A2603" s="27"/>
      <c r="B2603" s="27"/>
      <c r="C2603" s="27"/>
      <c r="D2603" s="27"/>
      <c r="E2603" s="28"/>
      <c r="F2603" s="29"/>
      <c r="G2603" s="30"/>
      <c r="H2603" s="31"/>
      <c r="I2603" s="36" t="str">
        <f>IF(LEN(F2603)*LEN(G2603)*LEN(H2603)=0,"",VLOOKUP(F2603&amp;G2603&amp;H2603,品类代码!$D:$E,2,0))</f>
        <v/>
      </c>
      <c r="J2603" s="37" t="str">
        <f>IF(LEN(I2603)=0,"",VLOOKUP(I2603,品类代码!$E:$F,2,0))</f>
        <v/>
      </c>
      <c r="K2603" s="38" t="str">
        <f>IF(LEN(J2603)=0,"",VLOOKUP(J2603,品类代码!$F:$G,2,0))</f>
        <v/>
      </c>
      <c r="L2603" s="27"/>
      <c r="M2603" s="27"/>
      <c r="N2603" s="27"/>
      <c r="O2603" s="27"/>
      <c r="P2603" s="27"/>
      <c r="Q2603" s="27"/>
      <c r="R2603" s="27"/>
      <c r="S2603" s="39" t="str">
        <f t="shared" si="40"/>
        <v/>
      </c>
      <c r="T2603" s="44"/>
      <c r="U2603" s="40"/>
      <c r="V2603" s="40"/>
      <c r="W2603" s="35"/>
    </row>
    <row r="2604" spans="1:23" ht="14.25" thickBot="1" x14ac:dyDescent="0.2">
      <c r="A2604" s="27"/>
      <c r="B2604" s="27"/>
      <c r="C2604" s="27"/>
      <c r="D2604" s="27"/>
      <c r="E2604" s="28"/>
      <c r="F2604" s="29"/>
      <c r="G2604" s="30"/>
      <c r="H2604" s="31"/>
      <c r="I2604" s="36" t="str">
        <f>IF(LEN(F2604)*LEN(G2604)*LEN(H2604)=0,"",VLOOKUP(F2604&amp;G2604&amp;H2604,品类代码!$D:$E,2,0))</f>
        <v/>
      </c>
      <c r="J2604" s="37" t="str">
        <f>IF(LEN(I2604)=0,"",VLOOKUP(I2604,品类代码!$E:$F,2,0))</f>
        <v/>
      </c>
      <c r="K2604" s="38" t="str">
        <f>IF(LEN(J2604)=0,"",VLOOKUP(J2604,品类代码!$F:$G,2,0))</f>
        <v/>
      </c>
      <c r="L2604" s="27"/>
      <c r="M2604" s="27"/>
      <c r="N2604" s="27"/>
      <c r="O2604" s="27"/>
      <c r="P2604" s="27"/>
      <c r="Q2604" s="27"/>
      <c r="R2604" s="27"/>
      <c r="S2604" s="39" t="str">
        <f t="shared" si="40"/>
        <v/>
      </c>
      <c r="T2604" s="45"/>
      <c r="U2604" s="41"/>
      <c r="V2604" s="41"/>
      <c r="W2604" s="42"/>
    </row>
    <row r="2605" spans="1:23" ht="14.25" thickBot="1" x14ac:dyDescent="0.2">
      <c r="A2605" s="27"/>
      <c r="B2605" s="27"/>
      <c r="C2605" s="27"/>
      <c r="D2605" s="27"/>
      <c r="E2605" s="28"/>
      <c r="F2605" s="29"/>
      <c r="G2605" s="30"/>
      <c r="H2605" s="31"/>
      <c r="I2605" s="36" t="str">
        <f>IF(LEN(F2605)*LEN(G2605)*LEN(H2605)=0,"",VLOOKUP(F2605&amp;G2605&amp;H2605,品类代码!$D:$E,2,0))</f>
        <v/>
      </c>
      <c r="J2605" s="37" t="str">
        <f>IF(LEN(I2605)=0,"",VLOOKUP(I2605,品类代码!$E:$F,2,0))</f>
        <v/>
      </c>
      <c r="K2605" s="38" t="str">
        <f>IF(LEN(J2605)=0,"",VLOOKUP(J2605,品类代码!$F:$G,2,0))</f>
        <v/>
      </c>
      <c r="L2605" s="27"/>
      <c r="M2605" s="27"/>
      <c r="N2605" s="27"/>
      <c r="O2605" s="27"/>
      <c r="P2605" s="27"/>
      <c r="Q2605" s="27"/>
      <c r="R2605" s="27"/>
      <c r="S2605" s="39" t="str">
        <f t="shared" si="40"/>
        <v/>
      </c>
      <c r="T2605" s="45"/>
      <c r="U2605" s="41"/>
      <c r="V2605" s="41"/>
      <c r="W2605" s="42"/>
    </row>
    <row r="2606" spans="1:23" s="32" customFormat="1" ht="14.25" thickBot="1" x14ac:dyDescent="0.2">
      <c r="A2606" s="27"/>
      <c r="B2606" s="27"/>
      <c r="C2606" s="27"/>
      <c r="D2606" s="27"/>
      <c r="E2606" s="28"/>
      <c r="F2606" s="29"/>
      <c r="G2606" s="30"/>
      <c r="H2606" s="31"/>
      <c r="I2606" s="36" t="str">
        <f>IF(LEN(F2606)*LEN(G2606)*LEN(H2606)=0,"",VLOOKUP(F2606&amp;G2606&amp;H2606,品类代码!$D:$E,2,0))</f>
        <v/>
      </c>
      <c r="J2606" s="37" t="str">
        <f>IF(LEN(I2606)=0,"",VLOOKUP(I2606,品类代码!$E:$F,2,0))</f>
        <v/>
      </c>
      <c r="K2606" s="38" t="str">
        <f>IF(LEN(J2606)=0,"",VLOOKUP(J2606,品类代码!$F:$G,2,0))</f>
        <v/>
      </c>
      <c r="L2606" s="27"/>
      <c r="M2606" s="27"/>
      <c r="N2606" s="27"/>
      <c r="O2606" s="27"/>
      <c r="P2606" s="27"/>
      <c r="Q2606" s="27"/>
      <c r="R2606" s="27"/>
      <c r="S2606" s="39" t="str">
        <f t="shared" si="40"/>
        <v/>
      </c>
      <c r="T2606" s="44"/>
      <c r="U2606" s="40"/>
      <c r="V2606" s="40"/>
      <c r="W2606" s="35"/>
    </row>
    <row r="2607" spans="1:23" ht="14.25" thickBot="1" x14ac:dyDescent="0.2">
      <c r="A2607" s="27"/>
      <c r="B2607" s="27"/>
      <c r="C2607" s="27"/>
      <c r="D2607" s="27"/>
      <c r="E2607" s="28"/>
      <c r="F2607" s="29"/>
      <c r="G2607" s="30"/>
      <c r="H2607" s="31"/>
      <c r="I2607" s="36" t="str">
        <f>IF(LEN(F2607)*LEN(G2607)*LEN(H2607)=0,"",VLOOKUP(F2607&amp;G2607&amp;H2607,品类代码!$D:$E,2,0))</f>
        <v/>
      </c>
      <c r="J2607" s="37" t="str">
        <f>IF(LEN(I2607)=0,"",VLOOKUP(I2607,品类代码!$E:$F,2,0))</f>
        <v/>
      </c>
      <c r="K2607" s="38" t="str">
        <f>IF(LEN(J2607)=0,"",VLOOKUP(J2607,品类代码!$F:$G,2,0))</f>
        <v/>
      </c>
      <c r="L2607" s="27"/>
      <c r="M2607" s="27"/>
      <c r="N2607" s="27"/>
      <c r="O2607" s="27"/>
      <c r="P2607" s="27"/>
      <c r="Q2607" s="27"/>
      <c r="R2607" s="27"/>
      <c r="S2607" s="39" t="str">
        <f t="shared" si="40"/>
        <v/>
      </c>
      <c r="T2607" s="45"/>
      <c r="U2607" s="41"/>
      <c r="V2607" s="41"/>
      <c r="W2607" s="42"/>
    </row>
    <row r="2608" spans="1:23" ht="14.25" thickBot="1" x14ac:dyDescent="0.2">
      <c r="A2608" s="27"/>
      <c r="B2608" s="27"/>
      <c r="C2608" s="27"/>
      <c r="D2608" s="27"/>
      <c r="E2608" s="28"/>
      <c r="F2608" s="29"/>
      <c r="G2608" s="30"/>
      <c r="H2608" s="31"/>
      <c r="I2608" s="36" t="str">
        <f>IF(LEN(F2608)*LEN(G2608)*LEN(H2608)=0,"",VLOOKUP(F2608&amp;G2608&amp;H2608,品类代码!$D:$E,2,0))</f>
        <v/>
      </c>
      <c r="J2608" s="37" t="str">
        <f>IF(LEN(I2608)=0,"",VLOOKUP(I2608,品类代码!$E:$F,2,0))</f>
        <v/>
      </c>
      <c r="K2608" s="38" t="str">
        <f>IF(LEN(J2608)=0,"",VLOOKUP(J2608,品类代码!$F:$G,2,0))</f>
        <v/>
      </c>
      <c r="L2608" s="27"/>
      <c r="M2608" s="27"/>
      <c r="N2608" s="27"/>
      <c r="O2608" s="27"/>
      <c r="P2608" s="27"/>
      <c r="Q2608" s="27"/>
      <c r="R2608" s="27"/>
      <c r="S2608" s="39" t="str">
        <f t="shared" si="40"/>
        <v/>
      </c>
      <c r="T2608" s="45"/>
      <c r="U2608" s="41"/>
      <c r="V2608" s="41"/>
      <c r="W2608" s="42"/>
    </row>
    <row r="2609" spans="1:23" s="32" customFormat="1" ht="14.25" thickBot="1" x14ac:dyDescent="0.2">
      <c r="A2609" s="27"/>
      <c r="B2609" s="27"/>
      <c r="C2609" s="27"/>
      <c r="D2609" s="27"/>
      <c r="E2609" s="28"/>
      <c r="F2609" s="29"/>
      <c r="G2609" s="30"/>
      <c r="H2609" s="31"/>
      <c r="I2609" s="36" t="str">
        <f>IF(LEN(F2609)*LEN(G2609)*LEN(H2609)=0,"",VLOOKUP(F2609&amp;G2609&amp;H2609,品类代码!$D:$E,2,0))</f>
        <v/>
      </c>
      <c r="J2609" s="37" t="str">
        <f>IF(LEN(I2609)=0,"",VLOOKUP(I2609,品类代码!$E:$F,2,0))</f>
        <v/>
      </c>
      <c r="K2609" s="38" t="str">
        <f>IF(LEN(J2609)=0,"",VLOOKUP(J2609,品类代码!$F:$G,2,0))</f>
        <v/>
      </c>
      <c r="L2609" s="27"/>
      <c r="M2609" s="27"/>
      <c r="N2609" s="27"/>
      <c r="O2609" s="27"/>
      <c r="P2609" s="27"/>
      <c r="Q2609" s="27"/>
      <c r="R2609" s="27"/>
      <c r="S2609" s="39" t="str">
        <f t="shared" si="40"/>
        <v/>
      </c>
      <c r="T2609" s="44"/>
      <c r="U2609" s="40"/>
      <c r="V2609" s="40"/>
      <c r="W2609" s="35"/>
    </row>
    <row r="2610" spans="1:23" ht="14.25" thickBot="1" x14ac:dyDescent="0.2">
      <c r="A2610" s="27"/>
      <c r="B2610" s="27"/>
      <c r="C2610" s="27"/>
      <c r="D2610" s="27"/>
      <c r="E2610" s="28"/>
      <c r="F2610" s="29"/>
      <c r="G2610" s="30"/>
      <c r="H2610" s="31"/>
      <c r="I2610" s="36" t="str">
        <f>IF(LEN(F2610)*LEN(G2610)*LEN(H2610)=0,"",VLOOKUP(F2610&amp;G2610&amp;H2610,品类代码!$D:$E,2,0))</f>
        <v/>
      </c>
      <c r="J2610" s="37" t="str">
        <f>IF(LEN(I2610)=0,"",VLOOKUP(I2610,品类代码!$E:$F,2,0))</f>
        <v/>
      </c>
      <c r="K2610" s="38" t="str">
        <f>IF(LEN(J2610)=0,"",VLOOKUP(J2610,品类代码!$F:$G,2,0))</f>
        <v/>
      </c>
      <c r="L2610" s="27"/>
      <c r="M2610" s="27"/>
      <c r="N2610" s="27"/>
      <c r="O2610" s="27"/>
      <c r="P2610" s="27"/>
      <c r="Q2610" s="27"/>
      <c r="R2610" s="27"/>
      <c r="S2610" s="39" t="str">
        <f t="shared" si="40"/>
        <v/>
      </c>
      <c r="T2610" s="45"/>
      <c r="U2610" s="41"/>
      <c r="V2610" s="41"/>
      <c r="W2610" s="42"/>
    </row>
    <row r="2611" spans="1:23" ht="14.25" thickBot="1" x14ac:dyDescent="0.2">
      <c r="A2611" s="27"/>
      <c r="B2611" s="27"/>
      <c r="C2611" s="27"/>
      <c r="D2611" s="27"/>
      <c r="E2611" s="28"/>
      <c r="F2611" s="29"/>
      <c r="G2611" s="30"/>
      <c r="H2611" s="31"/>
      <c r="I2611" s="36" t="str">
        <f>IF(LEN(F2611)*LEN(G2611)*LEN(H2611)=0,"",VLOOKUP(F2611&amp;G2611&amp;H2611,品类代码!$D:$E,2,0))</f>
        <v/>
      </c>
      <c r="J2611" s="37" t="str">
        <f>IF(LEN(I2611)=0,"",VLOOKUP(I2611,品类代码!$E:$F,2,0))</f>
        <v/>
      </c>
      <c r="K2611" s="38" t="str">
        <f>IF(LEN(J2611)=0,"",VLOOKUP(J2611,品类代码!$F:$G,2,0))</f>
        <v/>
      </c>
      <c r="L2611" s="27"/>
      <c r="M2611" s="27"/>
      <c r="N2611" s="27"/>
      <c r="O2611" s="27"/>
      <c r="P2611" s="27"/>
      <c r="Q2611" s="27"/>
      <c r="R2611" s="27"/>
      <c r="S2611" s="39" t="str">
        <f t="shared" si="40"/>
        <v/>
      </c>
      <c r="T2611" s="45"/>
      <c r="U2611" s="41"/>
      <c r="V2611" s="41"/>
      <c r="W2611" s="42"/>
    </row>
    <row r="2612" spans="1:23" s="32" customFormat="1" ht="14.25" thickBot="1" x14ac:dyDescent="0.2">
      <c r="A2612" s="27"/>
      <c r="B2612" s="27"/>
      <c r="C2612" s="27"/>
      <c r="D2612" s="27"/>
      <c r="E2612" s="28"/>
      <c r="F2612" s="29"/>
      <c r="G2612" s="30"/>
      <c r="H2612" s="31"/>
      <c r="I2612" s="36" t="str">
        <f>IF(LEN(F2612)*LEN(G2612)*LEN(H2612)=0,"",VLOOKUP(F2612&amp;G2612&amp;H2612,品类代码!$D:$E,2,0))</f>
        <v/>
      </c>
      <c r="J2612" s="37" t="str">
        <f>IF(LEN(I2612)=0,"",VLOOKUP(I2612,品类代码!$E:$F,2,0))</f>
        <v/>
      </c>
      <c r="K2612" s="38" t="str">
        <f>IF(LEN(J2612)=0,"",VLOOKUP(J2612,品类代码!$F:$G,2,0))</f>
        <v/>
      </c>
      <c r="L2612" s="27"/>
      <c r="M2612" s="27"/>
      <c r="N2612" s="27"/>
      <c r="O2612" s="27"/>
      <c r="P2612" s="27"/>
      <c r="Q2612" s="27"/>
      <c r="R2612" s="27"/>
      <c r="S2612" s="39" t="str">
        <f t="shared" si="40"/>
        <v/>
      </c>
      <c r="T2612" s="44"/>
      <c r="U2612" s="40"/>
      <c r="V2612" s="40"/>
      <c r="W2612" s="35"/>
    </row>
    <row r="2613" spans="1:23" ht="14.25" thickBot="1" x14ac:dyDescent="0.2">
      <c r="A2613" s="27"/>
      <c r="B2613" s="27"/>
      <c r="C2613" s="27"/>
      <c r="D2613" s="27"/>
      <c r="E2613" s="28"/>
      <c r="F2613" s="29"/>
      <c r="G2613" s="30"/>
      <c r="H2613" s="31"/>
      <c r="I2613" s="36" t="str">
        <f>IF(LEN(F2613)*LEN(G2613)*LEN(H2613)=0,"",VLOOKUP(F2613&amp;G2613&amp;H2613,品类代码!$D:$E,2,0))</f>
        <v/>
      </c>
      <c r="J2613" s="37" t="str">
        <f>IF(LEN(I2613)=0,"",VLOOKUP(I2613,品类代码!$E:$F,2,0))</f>
        <v/>
      </c>
      <c r="K2613" s="38" t="str">
        <f>IF(LEN(J2613)=0,"",VLOOKUP(J2613,品类代码!$F:$G,2,0))</f>
        <v/>
      </c>
      <c r="L2613" s="27"/>
      <c r="M2613" s="27"/>
      <c r="N2613" s="27"/>
      <c r="O2613" s="27"/>
      <c r="P2613" s="27"/>
      <c r="Q2613" s="27"/>
      <c r="R2613" s="27"/>
      <c r="S2613" s="39" t="str">
        <f t="shared" si="40"/>
        <v/>
      </c>
      <c r="T2613" s="45"/>
      <c r="U2613" s="41"/>
      <c r="V2613" s="41"/>
      <c r="W2613" s="42"/>
    </row>
    <row r="2614" spans="1:23" ht="14.25" thickBot="1" x14ac:dyDescent="0.2">
      <c r="A2614" s="27"/>
      <c r="B2614" s="27"/>
      <c r="C2614" s="27"/>
      <c r="D2614" s="27"/>
      <c r="E2614" s="28"/>
      <c r="F2614" s="29"/>
      <c r="G2614" s="30"/>
      <c r="H2614" s="31"/>
      <c r="I2614" s="36" t="str">
        <f>IF(LEN(F2614)*LEN(G2614)*LEN(H2614)=0,"",VLOOKUP(F2614&amp;G2614&amp;H2614,品类代码!$D:$E,2,0))</f>
        <v/>
      </c>
      <c r="J2614" s="37" t="str">
        <f>IF(LEN(I2614)=0,"",VLOOKUP(I2614,品类代码!$E:$F,2,0))</f>
        <v/>
      </c>
      <c r="K2614" s="38" t="str">
        <f>IF(LEN(J2614)=0,"",VLOOKUP(J2614,品类代码!$F:$G,2,0))</f>
        <v/>
      </c>
      <c r="L2614" s="27"/>
      <c r="M2614" s="27"/>
      <c r="N2614" s="27"/>
      <c r="O2614" s="27"/>
      <c r="P2614" s="27"/>
      <c r="Q2614" s="27"/>
      <c r="R2614" s="27"/>
      <c r="S2614" s="39" t="str">
        <f t="shared" si="40"/>
        <v/>
      </c>
      <c r="T2614" s="45"/>
      <c r="U2614" s="41"/>
      <c r="V2614" s="41"/>
      <c r="W2614" s="42"/>
    </row>
    <row r="2615" spans="1:23" s="32" customFormat="1" ht="14.25" thickBot="1" x14ac:dyDescent="0.2">
      <c r="A2615" s="27"/>
      <c r="B2615" s="27"/>
      <c r="C2615" s="27"/>
      <c r="D2615" s="27"/>
      <c r="E2615" s="28"/>
      <c r="F2615" s="29"/>
      <c r="G2615" s="30"/>
      <c r="H2615" s="31"/>
      <c r="I2615" s="36" t="str">
        <f>IF(LEN(F2615)*LEN(G2615)*LEN(H2615)=0,"",VLOOKUP(F2615&amp;G2615&amp;H2615,品类代码!$D:$E,2,0))</f>
        <v/>
      </c>
      <c r="J2615" s="37" t="str">
        <f>IF(LEN(I2615)=0,"",VLOOKUP(I2615,品类代码!$E:$F,2,0))</f>
        <v/>
      </c>
      <c r="K2615" s="38" t="str">
        <f>IF(LEN(J2615)=0,"",VLOOKUP(J2615,品类代码!$F:$G,2,0))</f>
        <v/>
      </c>
      <c r="L2615" s="27"/>
      <c r="M2615" s="27"/>
      <c r="N2615" s="27"/>
      <c r="O2615" s="27"/>
      <c r="P2615" s="27"/>
      <c r="Q2615" s="27"/>
      <c r="R2615" s="27"/>
      <c r="S2615" s="39" t="str">
        <f t="shared" si="40"/>
        <v/>
      </c>
      <c r="T2615" s="44"/>
      <c r="U2615" s="40"/>
      <c r="V2615" s="40"/>
      <c r="W2615" s="35"/>
    </row>
    <row r="2616" spans="1:23" ht="14.25" thickBot="1" x14ac:dyDescent="0.2">
      <c r="A2616" s="27"/>
      <c r="B2616" s="27"/>
      <c r="C2616" s="27"/>
      <c r="D2616" s="27"/>
      <c r="E2616" s="28"/>
      <c r="F2616" s="29"/>
      <c r="G2616" s="30"/>
      <c r="H2616" s="31"/>
      <c r="I2616" s="36" t="str">
        <f>IF(LEN(F2616)*LEN(G2616)*LEN(H2616)=0,"",VLOOKUP(F2616&amp;G2616&amp;H2616,品类代码!$D:$E,2,0))</f>
        <v/>
      </c>
      <c r="J2616" s="37" t="str">
        <f>IF(LEN(I2616)=0,"",VLOOKUP(I2616,品类代码!$E:$F,2,0))</f>
        <v/>
      </c>
      <c r="K2616" s="38" t="str">
        <f>IF(LEN(J2616)=0,"",VLOOKUP(J2616,品类代码!$F:$G,2,0))</f>
        <v/>
      </c>
      <c r="L2616" s="27"/>
      <c r="M2616" s="27"/>
      <c r="N2616" s="27"/>
      <c r="O2616" s="27"/>
      <c r="P2616" s="27"/>
      <c r="Q2616" s="27"/>
      <c r="R2616" s="27"/>
      <c r="S2616" s="39" t="str">
        <f t="shared" si="40"/>
        <v/>
      </c>
      <c r="T2616" s="45"/>
      <c r="U2616" s="41"/>
      <c r="V2616" s="41"/>
      <c r="W2616" s="42"/>
    </row>
    <row r="2617" spans="1:23" ht="14.25" thickBot="1" x14ac:dyDescent="0.2">
      <c r="A2617" s="27"/>
      <c r="B2617" s="27"/>
      <c r="C2617" s="27"/>
      <c r="D2617" s="27"/>
      <c r="E2617" s="28"/>
      <c r="F2617" s="29"/>
      <c r="G2617" s="30"/>
      <c r="H2617" s="31"/>
      <c r="I2617" s="36" t="str">
        <f>IF(LEN(F2617)*LEN(G2617)*LEN(H2617)=0,"",VLOOKUP(F2617&amp;G2617&amp;H2617,品类代码!$D:$E,2,0))</f>
        <v/>
      </c>
      <c r="J2617" s="37" t="str">
        <f>IF(LEN(I2617)=0,"",VLOOKUP(I2617,品类代码!$E:$F,2,0))</f>
        <v/>
      </c>
      <c r="K2617" s="38" t="str">
        <f>IF(LEN(J2617)=0,"",VLOOKUP(J2617,品类代码!$F:$G,2,0))</f>
        <v/>
      </c>
      <c r="L2617" s="27"/>
      <c r="M2617" s="27"/>
      <c r="N2617" s="27"/>
      <c r="O2617" s="27"/>
      <c r="P2617" s="27"/>
      <c r="Q2617" s="27"/>
      <c r="R2617" s="27"/>
      <c r="S2617" s="39" t="str">
        <f t="shared" si="40"/>
        <v/>
      </c>
      <c r="T2617" s="45"/>
      <c r="U2617" s="41"/>
      <c r="V2617" s="41"/>
      <c r="W2617" s="42"/>
    </row>
    <row r="2618" spans="1:23" s="32" customFormat="1" ht="14.25" thickBot="1" x14ac:dyDescent="0.2">
      <c r="A2618" s="27"/>
      <c r="B2618" s="27"/>
      <c r="C2618" s="27"/>
      <c r="D2618" s="27"/>
      <c r="E2618" s="28"/>
      <c r="F2618" s="29"/>
      <c r="G2618" s="30"/>
      <c r="H2618" s="31"/>
      <c r="I2618" s="36" t="str">
        <f>IF(LEN(F2618)*LEN(G2618)*LEN(H2618)=0,"",VLOOKUP(F2618&amp;G2618&amp;H2618,品类代码!$D:$E,2,0))</f>
        <v/>
      </c>
      <c r="J2618" s="37" t="str">
        <f>IF(LEN(I2618)=0,"",VLOOKUP(I2618,品类代码!$E:$F,2,0))</f>
        <v/>
      </c>
      <c r="K2618" s="38" t="str">
        <f>IF(LEN(J2618)=0,"",VLOOKUP(J2618,品类代码!$F:$G,2,0))</f>
        <v/>
      </c>
      <c r="L2618" s="27"/>
      <c r="M2618" s="27"/>
      <c r="N2618" s="27"/>
      <c r="O2618" s="27"/>
      <c r="P2618" s="27"/>
      <c r="Q2618" s="27"/>
      <c r="R2618" s="27"/>
      <c r="S2618" s="39" t="str">
        <f t="shared" si="40"/>
        <v/>
      </c>
      <c r="T2618" s="44"/>
      <c r="U2618" s="40"/>
      <c r="V2618" s="40"/>
      <c r="W2618" s="35"/>
    </row>
    <row r="2619" spans="1:23" ht="14.25" thickBot="1" x14ac:dyDescent="0.2">
      <c r="A2619" s="27"/>
      <c r="B2619" s="27"/>
      <c r="C2619" s="27"/>
      <c r="D2619" s="27"/>
      <c r="E2619" s="28"/>
      <c r="F2619" s="29"/>
      <c r="G2619" s="30"/>
      <c r="H2619" s="31"/>
      <c r="I2619" s="36" t="str">
        <f>IF(LEN(F2619)*LEN(G2619)*LEN(H2619)=0,"",VLOOKUP(F2619&amp;G2619&amp;H2619,品类代码!$D:$E,2,0))</f>
        <v/>
      </c>
      <c r="J2619" s="37" t="str">
        <f>IF(LEN(I2619)=0,"",VLOOKUP(I2619,品类代码!$E:$F,2,0))</f>
        <v/>
      </c>
      <c r="K2619" s="38" t="str">
        <f>IF(LEN(J2619)=0,"",VLOOKUP(J2619,品类代码!$F:$G,2,0))</f>
        <v/>
      </c>
      <c r="L2619" s="27"/>
      <c r="M2619" s="27"/>
      <c r="N2619" s="27"/>
      <c r="O2619" s="27"/>
      <c r="P2619" s="27"/>
      <c r="Q2619" s="27"/>
      <c r="R2619" s="27"/>
      <c r="S2619" s="39" t="str">
        <f t="shared" si="40"/>
        <v/>
      </c>
      <c r="T2619" s="45"/>
      <c r="U2619" s="41"/>
      <c r="V2619" s="41"/>
      <c r="W2619" s="42"/>
    </row>
    <row r="2620" spans="1:23" ht="14.25" thickBot="1" x14ac:dyDescent="0.2">
      <c r="A2620" s="27"/>
      <c r="B2620" s="27"/>
      <c r="C2620" s="27"/>
      <c r="D2620" s="27"/>
      <c r="E2620" s="28"/>
      <c r="F2620" s="29"/>
      <c r="G2620" s="30"/>
      <c r="H2620" s="31"/>
      <c r="I2620" s="36" t="str">
        <f>IF(LEN(F2620)*LEN(G2620)*LEN(H2620)=0,"",VLOOKUP(F2620&amp;G2620&amp;H2620,品类代码!$D:$E,2,0))</f>
        <v/>
      </c>
      <c r="J2620" s="37" t="str">
        <f>IF(LEN(I2620)=0,"",VLOOKUP(I2620,品类代码!$E:$F,2,0))</f>
        <v/>
      </c>
      <c r="K2620" s="38" t="str">
        <f>IF(LEN(J2620)=0,"",VLOOKUP(J2620,品类代码!$F:$G,2,0))</f>
        <v/>
      </c>
      <c r="L2620" s="27"/>
      <c r="M2620" s="27"/>
      <c r="N2620" s="27"/>
      <c r="O2620" s="27"/>
      <c r="P2620" s="27"/>
      <c r="Q2620" s="27"/>
      <c r="R2620" s="27"/>
      <c r="S2620" s="39" t="str">
        <f t="shared" si="40"/>
        <v/>
      </c>
      <c r="T2620" s="45"/>
      <c r="U2620" s="41"/>
      <c r="V2620" s="41"/>
      <c r="W2620" s="42"/>
    </row>
    <row r="2621" spans="1:23" s="32" customFormat="1" ht="14.25" thickBot="1" x14ac:dyDescent="0.2">
      <c r="A2621" s="27"/>
      <c r="B2621" s="27"/>
      <c r="C2621" s="27"/>
      <c r="D2621" s="27"/>
      <c r="E2621" s="28"/>
      <c r="F2621" s="29"/>
      <c r="G2621" s="30"/>
      <c r="H2621" s="31"/>
      <c r="I2621" s="36" t="str">
        <f>IF(LEN(F2621)*LEN(G2621)*LEN(H2621)=0,"",VLOOKUP(F2621&amp;G2621&amp;H2621,品类代码!$D:$E,2,0))</f>
        <v/>
      </c>
      <c r="J2621" s="37" t="str">
        <f>IF(LEN(I2621)=0,"",VLOOKUP(I2621,品类代码!$E:$F,2,0))</f>
        <v/>
      </c>
      <c r="K2621" s="38" t="str">
        <f>IF(LEN(J2621)=0,"",VLOOKUP(J2621,品类代码!$F:$G,2,0))</f>
        <v/>
      </c>
      <c r="L2621" s="27"/>
      <c r="M2621" s="27"/>
      <c r="N2621" s="27"/>
      <c r="O2621" s="27"/>
      <c r="P2621" s="27"/>
      <c r="Q2621" s="27"/>
      <c r="R2621" s="27"/>
      <c r="S2621" s="39" t="str">
        <f t="shared" si="40"/>
        <v/>
      </c>
      <c r="T2621" s="44"/>
      <c r="U2621" s="40"/>
      <c r="V2621" s="40"/>
      <c r="W2621" s="35"/>
    </row>
    <row r="2622" spans="1:23" ht="14.25" thickBot="1" x14ac:dyDescent="0.2">
      <c r="A2622" s="27"/>
      <c r="B2622" s="27"/>
      <c r="C2622" s="27"/>
      <c r="D2622" s="27"/>
      <c r="E2622" s="28"/>
      <c r="F2622" s="29"/>
      <c r="G2622" s="30"/>
      <c r="H2622" s="31"/>
      <c r="I2622" s="36" t="str">
        <f>IF(LEN(F2622)*LEN(G2622)*LEN(H2622)=0,"",VLOOKUP(F2622&amp;G2622&amp;H2622,品类代码!$D:$E,2,0))</f>
        <v/>
      </c>
      <c r="J2622" s="37" t="str">
        <f>IF(LEN(I2622)=0,"",VLOOKUP(I2622,品类代码!$E:$F,2,0))</f>
        <v/>
      </c>
      <c r="K2622" s="38" t="str">
        <f>IF(LEN(J2622)=0,"",VLOOKUP(J2622,品类代码!$F:$G,2,0))</f>
        <v/>
      </c>
      <c r="L2622" s="27"/>
      <c r="M2622" s="27"/>
      <c r="N2622" s="27"/>
      <c r="O2622" s="27"/>
      <c r="P2622" s="27"/>
      <c r="Q2622" s="27"/>
      <c r="R2622" s="27"/>
      <c r="S2622" s="39" t="str">
        <f t="shared" si="40"/>
        <v/>
      </c>
      <c r="T2622" s="45"/>
      <c r="U2622" s="41"/>
      <c r="V2622" s="41"/>
      <c r="W2622" s="42"/>
    </row>
    <row r="2623" spans="1:23" ht="14.25" thickBot="1" x14ac:dyDescent="0.2">
      <c r="A2623" s="27"/>
      <c r="B2623" s="27"/>
      <c r="C2623" s="27"/>
      <c r="D2623" s="27"/>
      <c r="E2623" s="28"/>
      <c r="F2623" s="29"/>
      <c r="G2623" s="30"/>
      <c r="H2623" s="31"/>
      <c r="I2623" s="36" t="str">
        <f>IF(LEN(F2623)*LEN(G2623)*LEN(H2623)=0,"",VLOOKUP(F2623&amp;G2623&amp;H2623,品类代码!$D:$E,2,0))</f>
        <v/>
      </c>
      <c r="J2623" s="37" t="str">
        <f>IF(LEN(I2623)=0,"",VLOOKUP(I2623,品类代码!$E:$F,2,0))</f>
        <v/>
      </c>
      <c r="K2623" s="38" t="str">
        <f>IF(LEN(J2623)=0,"",VLOOKUP(J2623,品类代码!$F:$G,2,0))</f>
        <v/>
      </c>
      <c r="L2623" s="27"/>
      <c r="M2623" s="27"/>
      <c r="N2623" s="27"/>
      <c r="O2623" s="27"/>
      <c r="P2623" s="27"/>
      <c r="Q2623" s="27"/>
      <c r="R2623" s="27"/>
      <c r="S2623" s="39" t="str">
        <f t="shared" si="40"/>
        <v/>
      </c>
      <c r="T2623" s="45"/>
      <c r="U2623" s="41"/>
      <c r="V2623" s="41"/>
      <c r="W2623" s="42"/>
    </row>
    <row r="2624" spans="1:23" s="32" customFormat="1" ht="14.25" thickBot="1" x14ac:dyDescent="0.2">
      <c r="A2624" s="27"/>
      <c r="B2624" s="27"/>
      <c r="C2624" s="27"/>
      <c r="D2624" s="27"/>
      <c r="E2624" s="28"/>
      <c r="F2624" s="29"/>
      <c r="G2624" s="30"/>
      <c r="H2624" s="31"/>
      <c r="I2624" s="36" t="str">
        <f>IF(LEN(F2624)*LEN(G2624)*LEN(H2624)=0,"",VLOOKUP(F2624&amp;G2624&amp;H2624,品类代码!$D:$E,2,0))</f>
        <v/>
      </c>
      <c r="J2624" s="37" t="str">
        <f>IF(LEN(I2624)=0,"",VLOOKUP(I2624,品类代码!$E:$F,2,0))</f>
        <v/>
      </c>
      <c r="K2624" s="38" t="str">
        <f>IF(LEN(J2624)=0,"",VLOOKUP(J2624,品类代码!$F:$G,2,0))</f>
        <v/>
      </c>
      <c r="L2624" s="27"/>
      <c r="M2624" s="27"/>
      <c r="N2624" s="27"/>
      <c r="O2624" s="27"/>
      <c r="P2624" s="27"/>
      <c r="Q2624" s="27"/>
      <c r="R2624" s="27"/>
      <c r="S2624" s="39" t="str">
        <f t="shared" si="40"/>
        <v/>
      </c>
      <c r="T2624" s="44"/>
      <c r="U2624" s="40"/>
      <c r="V2624" s="40"/>
      <c r="W2624" s="35"/>
    </row>
    <row r="2625" spans="1:23" ht="14.25" thickBot="1" x14ac:dyDescent="0.2">
      <c r="A2625" s="27"/>
      <c r="B2625" s="27"/>
      <c r="C2625" s="27"/>
      <c r="D2625" s="27"/>
      <c r="E2625" s="28"/>
      <c r="F2625" s="29"/>
      <c r="G2625" s="30"/>
      <c r="H2625" s="31"/>
      <c r="I2625" s="36" t="str">
        <f>IF(LEN(F2625)*LEN(G2625)*LEN(H2625)=0,"",VLOOKUP(F2625&amp;G2625&amp;H2625,品类代码!$D:$E,2,0))</f>
        <v/>
      </c>
      <c r="J2625" s="37" t="str">
        <f>IF(LEN(I2625)=0,"",VLOOKUP(I2625,品类代码!$E:$F,2,0))</f>
        <v/>
      </c>
      <c r="K2625" s="38" t="str">
        <f>IF(LEN(J2625)=0,"",VLOOKUP(J2625,品类代码!$F:$G,2,0))</f>
        <v/>
      </c>
      <c r="L2625" s="27"/>
      <c r="M2625" s="27"/>
      <c r="N2625" s="27"/>
      <c r="O2625" s="27"/>
      <c r="P2625" s="27"/>
      <c r="Q2625" s="27"/>
      <c r="R2625" s="27"/>
      <c r="S2625" s="39" t="str">
        <f t="shared" si="40"/>
        <v/>
      </c>
      <c r="T2625" s="45"/>
      <c r="U2625" s="41"/>
      <c r="V2625" s="41"/>
      <c r="W2625" s="42"/>
    </row>
    <row r="2626" spans="1:23" ht="14.25" thickBot="1" x14ac:dyDescent="0.2">
      <c r="A2626" s="27"/>
      <c r="B2626" s="27"/>
      <c r="C2626" s="27"/>
      <c r="D2626" s="27"/>
      <c r="E2626" s="28"/>
      <c r="F2626" s="29"/>
      <c r="G2626" s="30"/>
      <c r="H2626" s="31"/>
      <c r="I2626" s="36" t="str">
        <f>IF(LEN(F2626)*LEN(G2626)*LEN(H2626)=0,"",VLOOKUP(F2626&amp;G2626&amp;H2626,品类代码!$D:$E,2,0))</f>
        <v/>
      </c>
      <c r="J2626" s="37" t="str">
        <f>IF(LEN(I2626)=0,"",VLOOKUP(I2626,品类代码!$E:$F,2,0))</f>
        <v/>
      </c>
      <c r="K2626" s="38" t="str">
        <f>IF(LEN(J2626)=0,"",VLOOKUP(J2626,品类代码!$F:$G,2,0))</f>
        <v/>
      </c>
      <c r="L2626" s="27"/>
      <c r="M2626" s="27"/>
      <c r="N2626" s="27"/>
      <c r="O2626" s="27"/>
      <c r="P2626" s="27"/>
      <c r="Q2626" s="27"/>
      <c r="R2626" s="27"/>
      <c r="S2626" s="39" t="str">
        <f t="shared" si="40"/>
        <v/>
      </c>
      <c r="T2626" s="45"/>
      <c r="U2626" s="41"/>
      <c r="V2626" s="41"/>
      <c r="W2626" s="42"/>
    </row>
    <row r="2627" spans="1:23" s="32" customFormat="1" ht="14.25" thickBot="1" x14ac:dyDescent="0.2">
      <c r="A2627" s="27"/>
      <c r="B2627" s="27"/>
      <c r="C2627" s="27"/>
      <c r="D2627" s="27"/>
      <c r="E2627" s="28"/>
      <c r="F2627" s="29"/>
      <c r="G2627" s="30"/>
      <c r="H2627" s="31"/>
      <c r="I2627" s="36" t="str">
        <f>IF(LEN(F2627)*LEN(G2627)*LEN(H2627)=0,"",VLOOKUP(F2627&amp;G2627&amp;H2627,品类代码!$D:$E,2,0))</f>
        <v/>
      </c>
      <c r="J2627" s="37" t="str">
        <f>IF(LEN(I2627)=0,"",VLOOKUP(I2627,品类代码!$E:$F,2,0))</f>
        <v/>
      </c>
      <c r="K2627" s="38" t="str">
        <f>IF(LEN(J2627)=0,"",VLOOKUP(J2627,品类代码!$F:$G,2,0))</f>
        <v/>
      </c>
      <c r="L2627" s="27"/>
      <c r="M2627" s="27"/>
      <c r="N2627" s="27"/>
      <c r="O2627" s="27"/>
      <c r="P2627" s="27"/>
      <c r="Q2627" s="27"/>
      <c r="R2627" s="27"/>
      <c r="S2627" s="39" t="str">
        <f t="shared" si="40"/>
        <v/>
      </c>
      <c r="T2627" s="44"/>
      <c r="U2627" s="40"/>
      <c r="V2627" s="40"/>
      <c r="W2627" s="35"/>
    </row>
    <row r="2628" spans="1:23" ht="14.25" thickBot="1" x14ac:dyDescent="0.2">
      <c r="A2628" s="27"/>
      <c r="B2628" s="27"/>
      <c r="C2628" s="27"/>
      <c r="D2628" s="27"/>
      <c r="E2628" s="28"/>
      <c r="F2628" s="29"/>
      <c r="G2628" s="30"/>
      <c r="H2628" s="31"/>
      <c r="I2628" s="36" t="str">
        <f>IF(LEN(F2628)*LEN(G2628)*LEN(H2628)=0,"",VLOOKUP(F2628&amp;G2628&amp;H2628,品类代码!$D:$E,2,0))</f>
        <v/>
      </c>
      <c r="J2628" s="37" t="str">
        <f>IF(LEN(I2628)=0,"",VLOOKUP(I2628,品类代码!$E:$F,2,0))</f>
        <v/>
      </c>
      <c r="K2628" s="38" t="str">
        <f>IF(LEN(J2628)=0,"",VLOOKUP(J2628,品类代码!$F:$G,2,0))</f>
        <v/>
      </c>
      <c r="L2628" s="27"/>
      <c r="M2628" s="27"/>
      <c r="N2628" s="27"/>
      <c r="O2628" s="27"/>
      <c r="P2628" s="27"/>
      <c r="Q2628" s="27"/>
      <c r="R2628" s="27"/>
      <c r="S2628" s="39" t="str">
        <f t="shared" si="40"/>
        <v/>
      </c>
      <c r="T2628" s="45"/>
      <c r="U2628" s="41"/>
      <c r="V2628" s="41"/>
      <c r="W2628" s="42"/>
    </row>
    <row r="2629" spans="1:23" ht="14.25" thickBot="1" x14ac:dyDescent="0.2">
      <c r="A2629" s="27"/>
      <c r="B2629" s="27"/>
      <c r="C2629" s="27"/>
      <c r="D2629" s="27"/>
      <c r="E2629" s="28"/>
      <c r="F2629" s="29"/>
      <c r="G2629" s="30"/>
      <c r="H2629" s="31"/>
      <c r="I2629" s="36" t="str">
        <f>IF(LEN(F2629)*LEN(G2629)*LEN(H2629)=0,"",VLOOKUP(F2629&amp;G2629&amp;H2629,品类代码!$D:$E,2,0))</f>
        <v/>
      </c>
      <c r="J2629" s="37" t="str">
        <f>IF(LEN(I2629)=0,"",VLOOKUP(I2629,品类代码!$E:$F,2,0))</f>
        <v/>
      </c>
      <c r="K2629" s="38" t="str">
        <f>IF(LEN(J2629)=0,"",VLOOKUP(J2629,品类代码!$F:$G,2,0))</f>
        <v/>
      </c>
      <c r="L2629" s="27"/>
      <c r="M2629" s="27"/>
      <c r="N2629" s="27"/>
      <c r="O2629" s="27"/>
      <c r="P2629" s="27"/>
      <c r="Q2629" s="27"/>
      <c r="R2629" s="27"/>
      <c r="S2629" s="39" t="str">
        <f t="shared" si="40"/>
        <v/>
      </c>
      <c r="T2629" s="45"/>
      <c r="U2629" s="41"/>
      <c r="V2629" s="41"/>
      <c r="W2629" s="42"/>
    </row>
    <row r="2630" spans="1:23" s="32" customFormat="1" ht="14.25" thickBot="1" x14ac:dyDescent="0.2">
      <c r="A2630" s="27"/>
      <c r="B2630" s="27"/>
      <c r="C2630" s="27"/>
      <c r="D2630" s="27"/>
      <c r="E2630" s="28"/>
      <c r="F2630" s="29"/>
      <c r="G2630" s="30"/>
      <c r="H2630" s="31"/>
      <c r="I2630" s="36" t="str">
        <f>IF(LEN(F2630)*LEN(G2630)*LEN(H2630)=0,"",VLOOKUP(F2630&amp;G2630&amp;H2630,品类代码!$D:$E,2,0))</f>
        <v/>
      </c>
      <c r="J2630" s="37" t="str">
        <f>IF(LEN(I2630)=0,"",VLOOKUP(I2630,品类代码!$E:$F,2,0))</f>
        <v/>
      </c>
      <c r="K2630" s="38" t="str">
        <f>IF(LEN(J2630)=0,"",VLOOKUP(J2630,品类代码!$F:$G,2,0))</f>
        <v/>
      </c>
      <c r="L2630" s="27"/>
      <c r="M2630" s="27"/>
      <c r="N2630" s="27"/>
      <c r="O2630" s="27"/>
      <c r="P2630" s="27"/>
      <c r="Q2630" s="27"/>
      <c r="R2630" s="27"/>
      <c r="S2630" s="39" t="str">
        <f t="shared" ref="S2630:S2693" si="41">IF(LEN($B$3)*LEN(H2630)*LEN(B2630)*LEN(D2630)*LEN(L2630)=0,"",$B$3&amp;"-"&amp;H2630&amp;"-"&amp;B2630&amp;"-"&amp;D2630&amp;"-"&amp;IF(LEN(M2630)=0,L2630,IF(LEN(N2630)*LEN(M2630)&gt;0,M2630&amp;"("&amp;L2630&amp;")"&amp;N2630,M2630&amp;"("&amp;L2630&amp;")")))</f>
        <v/>
      </c>
      <c r="T2630" s="44"/>
      <c r="U2630" s="40"/>
      <c r="V2630" s="40"/>
      <c r="W2630" s="35"/>
    </row>
    <row r="2631" spans="1:23" ht="14.25" thickBot="1" x14ac:dyDescent="0.2">
      <c r="A2631" s="27"/>
      <c r="B2631" s="27"/>
      <c r="C2631" s="27"/>
      <c r="D2631" s="27"/>
      <c r="E2631" s="28"/>
      <c r="F2631" s="29"/>
      <c r="G2631" s="30"/>
      <c r="H2631" s="31"/>
      <c r="I2631" s="36" t="str">
        <f>IF(LEN(F2631)*LEN(G2631)*LEN(H2631)=0,"",VLOOKUP(F2631&amp;G2631&amp;H2631,品类代码!$D:$E,2,0))</f>
        <v/>
      </c>
      <c r="J2631" s="37" t="str">
        <f>IF(LEN(I2631)=0,"",VLOOKUP(I2631,品类代码!$E:$F,2,0))</f>
        <v/>
      </c>
      <c r="K2631" s="38" t="str">
        <f>IF(LEN(J2631)=0,"",VLOOKUP(J2631,品类代码!$F:$G,2,0))</f>
        <v/>
      </c>
      <c r="L2631" s="27"/>
      <c r="M2631" s="27"/>
      <c r="N2631" s="27"/>
      <c r="O2631" s="27"/>
      <c r="P2631" s="27"/>
      <c r="Q2631" s="27"/>
      <c r="R2631" s="27"/>
      <c r="S2631" s="39" t="str">
        <f t="shared" si="41"/>
        <v/>
      </c>
      <c r="T2631" s="45"/>
      <c r="U2631" s="41"/>
      <c r="V2631" s="41"/>
      <c r="W2631" s="42"/>
    </row>
    <row r="2632" spans="1:23" ht="14.25" thickBot="1" x14ac:dyDescent="0.2">
      <c r="A2632" s="27"/>
      <c r="B2632" s="27"/>
      <c r="C2632" s="27"/>
      <c r="D2632" s="27"/>
      <c r="E2632" s="28"/>
      <c r="F2632" s="29"/>
      <c r="G2632" s="30"/>
      <c r="H2632" s="31"/>
      <c r="I2632" s="36" t="str">
        <f>IF(LEN(F2632)*LEN(G2632)*LEN(H2632)=0,"",VLOOKUP(F2632&amp;G2632&amp;H2632,品类代码!$D:$E,2,0))</f>
        <v/>
      </c>
      <c r="J2632" s="37" t="str">
        <f>IF(LEN(I2632)=0,"",VLOOKUP(I2632,品类代码!$E:$F,2,0))</f>
        <v/>
      </c>
      <c r="K2632" s="38" t="str">
        <f>IF(LEN(J2632)=0,"",VLOOKUP(J2632,品类代码!$F:$G,2,0))</f>
        <v/>
      </c>
      <c r="L2632" s="27"/>
      <c r="M2632" s="27"/>
      <c r="N2632" s="27"/>
      <c r="O2632" s="27"/>
      <c r="P2632" s="27"/>
      <c r="Q2632" s="27"/>
      <c r="R2632" s="27"/>
      <c r="S2632" s="39" t="str">
        <f t="shared" si="41"/>
        <v/>
      </c>
      <c r="T2632" s="45"/>
      <c r="U2632" s="41"/>
      <c r="V2632" s="41"/>
      <c r="W2632" s="42"/>
    </row>
    <row r="2633" spans="1:23" s="32" customFormat="1" ht="14.25" thickBot="1" x14ac:dyDescent="0.2">
      <c r="A2633" s="27"/>
      <c r="B2633" s="27"/>
      <c r="C2633" s="27"/>
      <c r="D2633" s="27"/>
      <c r="E2633" s="28"/>
      <c r="F2633" s="29"/>
      <c r="G2633" s="30"/>
      <c r="H2633" s="31"/>
      <c r="I2633" s="36" t="str">
        <f>IF(LEN(F2633)*LEN(G2633)*LEN(H2633)=0,"",VLOOKUP(F2633&amp;G2633&amp;H2633,品类代码!$D:$E,2,0))</f>
        <v/>
      </c>
      <c r="J2633" s="37" t="str">
        <f>IF(LEN(I2633)=0,"",VLOOKUP(I2633,品类代码!$E:$F,2,0))</f>
        <v/>
      </c>
      <c r="K2633" s="38" t="str">
        <f>IF(LEN(J2633)=0,"",VLOOKUP(J2633,品类代码!$F:$G,2,0))</f>
        <v/>
      </c>
      <c r="L2633" s="27"/>
      <c r="M2633" s="27"/>
      <c r="N2633" s="27"/>
      <c r="O2633" s="27"/>
      <c r="P2633" s="27"/>
      <c r="Q2633" s="27"/>
      <c r="R2633" s="27"/>
      <c r="S2633" s="39" t="str">
        <f t="shared" si="41"/>
        <v/>
      </c>
      <c r="T2633" s="44"/>
      <c r="U2633" s="40"/>
      <c r="V2633" s="40"/>
      <c r="W2633" s="35"/>
    </row>
    <row r="2634" spans="1:23" ht="14.25" thickBot="1" x14ac:dyDescent="0.2">
      <c r="A2634" s="27"/>
      <c r="B2634" s="27"/>
      <c r="C2634" s="27"/>
      <c r="D2634" s="27"/>
      <c r="E2634" s="28"/>
      <c r="F2634" s="29"/>
      <c r="G2634" s="30"/>
      <c r="H2634" s="31"/>
      <c r="I2634" s="36" t="str">
        <f>IF(LEN(F2634)*LEN(G2634)*LEN(H2634)=0,"",VLOOKUP(F2634&amp;G2634&amp;H2634,品类代码!$D:$E,2,0))</f>
        <v/>
      </c>
      <c r="J2634" s="37" t="str">
        <f>IF(LEN(I2634)=0,"",VLOOKUP(I2634,品类代码!$E:$F,2,0))</f>
        <v/>
      </c>
      <c r="K2634" s="38" t="str">
        <f>IF(LEN(J2634)=0,"",VLOOKUP(J2634,品类代码!$F:$G,2,0))</f>
        <v/>
      </c>
      <c r="L2634" s="27"/>
      <c r="M2634" s="27"/>
      <c r="N2634" s="27"/>
      <c r="O2634" s="27"/>
      <c r="P2634" s="27"/>
      <c r="Q2634" s="27"/>
      <c r="R2634" s="27"/>
      <c r="S2634" s="39" t="str">
        <f t="shared" si="41"/>
        <v/>
      </c>
      <c r="T2634" s="45"/>
      <c r="U2634" s="41"/>
      <c r="V2634" s="41"/>
      <c r="W2634" s="42"/>
    </row>
    <row r="2635" spans="1:23" ht="14.25" thickBot="1" x14ac:dyDescent="0.2">
      <c r="A2635" s="27"/>
      <c r="B2635" s="27"/>
      <c r="C2635" s="27"/>
      <c r="D2635" s="27"/>
      <c r="E2635" s="28"/>
      <c r="F2635" s="29"/>
      <c r="G2635" s="30"/>
      <c r="H2635" s="31"/>
      <c r="I2635" s="36" t="str">
        <f>IF(LEN(F2635)*LEN(G2635)*LEN(H2635)=0,"",VLOOKUP(F2635&amp;G2635&amp;H2635,品类代码!$D:$E,2,0))</f>
        <v/>
      </c>
      <c r="J2635" s="37" t="str">
        <f>IF(LEN(I2635)=0,"",VLOOKUP(I2635,品类代码!$E:$F,2,0))</f>
        <v/>
      </c>
      <c r="K2635" s="38" t="str">
        <f>IF(LEN(J2635)=0,"",VLOOKUP(J2635,品类代码!$F:$G,2,0))</f>
        <v/>
      </c>
      <c r="L2635" s="27"/>
      <c r="M2635" s="27"/>
      <c r="N2635" s="27"/>
      <c r="O2635" s="27"/>
      <c r="P2635" s="27"/>
      <c r="Q2635" s="27"/>
      <c r="R2635" s="27"/>
      <c r="S2635" s="39" t="str">
        <f t="shared" si="41"/>
        <v/>
      </c>
      <c r="T2635" s="45"/>
      <c r="U2635" s="41"/>
      <c r="V2635" s="41"/>
      <c r="W2635" s="42"/>
    </row>
    <row r="2636" spans="1:23" s="32" customFormat="1" ht="14.25" thickBot="1" x14ac:dyDescent="0.2">
      <c r="A2636" s="27"/>
      <c r="B2636" s="27"/>
      <c r="C2636" s="27"/>
      <c r="D2636" s="27"/>
      <c r="E2636" s="28"/>
      <c r="F2636" s="29"/>
      <c r="G2636" s="30"/>
      <c r="H2636" s="31"/>
      <c r="I2636" s="36" t="str">
        <f>IF(LEN(F2636)*LEN(G2636)*LEN(H2636)=0,"",VLOOKUP(F2636&amp;G2636&amp;H2636,品类代码!$D:$E,2,0))</f>
        <v/>
      </c>
      <c r="J2636" s="37" t="str">
        <f>IF(LEN(I2636)=0,"",VLOOKUP(I2636,品类代码!$E:$F,2,0))</f>
        <v/>
      </c>
      <c r="K2636" s="38" t="str">
        <f>IF(LEN(J2636)=0,"",VLOOKUP(J2636,品类代码!$F:$G,2,0))</f>
        <v/>
      </c>
      <c r="L2636" s="27"/>
      <c r="M2636" s="27"/>
      <c r="N2636" s="27"/>
      <c r="O2636" s="27"/>
      <c r="P2636" s="27"/>
      <c r="Q2636" s="27"/>
      <c r="R2636" s="27"/>
      <c r="S2636" s="39" t="str">
        <f t="shared" si="41"/>
        <v/>
      </c>
      <c r="T2636" s="44"/>
      <c r="U2636" s="40"/>
      <c r="V2636" s="40"/>
      <c r="W2636" s="35"/>
    </row>
    <row r="2637" spans="1:23" ht="14.25" thickBot="1" x14ac:dyDescent="0.2">
      <c r="A2637" s="27"/>
      <c r="B2637" s="27"/>
      <c r="C2637" s="27"/>
      <c r="D2637" s="27"/>
      <c r="E2637" s="28"/>
      <c r="F2637" s="29"/>
      <c r="G2637" s="30"/>
      <c r="H2637" s="31"/>
      <c r="I2637" s="36" t="str">
        <f>IF(LEN(F2637)*LEN(G2637)*LEN(H2637)=0,"",VLOOKUP(F2637&amp;G2637&amp;H2637,品类代码!$D:$E,2,0))</f>
        <v/>
      </c>
      <c r="J2637" s="37" t="str">
        <f>IF(LEN(I2637)=0,"",VLOOKUP(I2637,品类代码!$E:$F,2,0))</f>
        <v/>
      </c>
      <c r="K2637" s="38" t="str">
        <f>IF(LEN(J2637)=0,"",VLOOKUP(J2637,品类代码!$F:$G,2,0))</f>
        <v/>
      </c>
      <c r="L2637" s="27"/>
      <c r="M2637" s="27"/>
      <c r="N2637" s="27"/>
      <c r="O2637" s="27"/>
      <c r="P2637" s="27"/>
      <c r="Q2637" s="27"/>
      <c r="R2637" s="27"/>
      <c r="S2637" s="39" t="str">
        <f t="shared" si="41"/>
        <v/>
      </c>
      <c r="T2637" s="45"/>
      <c r="U2637" s="41"/>
      <c r="V2637" s="41"/>
      <c r="W2637" s="42"/>
    </row>
    <row r="2638" spans="1:23" ht="14.25" thickBot="1" x14ac:dyDescent="0.2">
      <c r="A2638" s="27"/>
      <c r="B2638" s="27"/>
      <c r="C2638" s="27"/>
      <c r="D2638" s="27"/>
      <c r="E2638" s="28"/>
      <c r="F2638" s="29"/>
      <c r="G2638" s="30"/>
      <c r="H2638" s="31"/>
      <c r="I2638" s="36" t="str">
        <f>IF(LEN(F2638)*LEN(G2638)*LEN(H2638)=0,"",VLOOKUP(F2638&amp;G2638&amp;H2638,品类代码!$D:$E,2,0))</f>
        <v/>
      </c>
      <c r="J2638" s="37" t="str">
        <f>IF(LEN(I2638)=0,"",VLOOKUP(I2638,品类代码!$E:$F,2,0))</f>
        <v/>
      </c>
      <c r="K2638" s="38" t="str">
        <f>IF(LEN(J2638)=0,"",VLOOKUP(J2638,品类代码!$F:$G,2,0))</f>
        <v/>
      </c>
      <c r="L2638" s="27"/>
      <c r="M2638" s="27"/>
      <c r="N2638" s="27"/>
      <c r="O2638" s="27"/>
      <c r="P2638" s="27"/>
      <c r="Q2638" s="27"/>
      <c r="R2638" s="27"/>
      <c r="S2638" s="39" t="str">
        <f t="shared" si="41"/>
        <v/>
      </c>
      <c r="T2638" s="45"/>
      <c r="U2638" s="41"/>
      <c r="V2638" s="41"/>
      <c r="W2638" s="42"/>
    </row>
    <row r="2639" spans="1:23" s="32" customFormat="1" ht="14.25" thickBot="1" x14ac:dyDescent="0.2">
      <c r="A2639" s="27"/>
      <c r="B2639" s="27"/>
      <c r="C2639" s="27"/>
      <c r="D2639" s="27"/>
      <c r="E2639" s="28"/>
      <c r="F2639" s="29"/>
      <c r="G2639" s="30"/>
      <c r="H2639" s="31"/>
      <c r="I2639" s="36" t="str">
        <f>IF(LEN(F2639)*LEN(G2639)*LEN(H2639)=0,"",VLOOKUP(F2639&amp;G2639&amp;H2639,品类代码!$D:$E,2,0))</f>
        <v/>
      </c>
      <c r="J2639" s="37" t="str">
        <f>IF(LEN(I2639)=0,"",VLOOKUP(I2639,品类代码!$E:$F,2,0))</f>
        <v/>
      </c>
      <c r="K2639" s="38" t="str">
        <f>IF(LEN(J2639)=0,"",VLOOKUP(J2639,品类代码!$F:$G,2,0))</f>
        <v/>
      </c>
      <c r="L2639" s="27"/>
      <c r="M2639" s="27"/>
      <c r="N2639" s="27"/>
      <c r="O2639" s="27"/>
      <c r="P2639" s="27"/>
      <c r="Q2639" s="27"/>
      <c r="R2639" s="27"/>
      <c r="S2639" s="39" t="str">
        <f t="shared" si="41"/>
        <v/>
      </c>
      <c r="T2639" s="44"/>
      <c r="U2639" s="40"/>
      <c r="V2639" s="40"/>
      <c r="W2639" s="35"/>
    </row>
    <row r="2640" spans="1:23" ht="14.25" thickBot="1" x14ac:dyDescent="0.2">
      <c r="A2640" s="27"/>
      <c r="B2640" s="27"/>
      <c r="C2640" s="27"/>
      <c r="D2640" s="27"/>
      <c r="E2640" s="28"/>
      <c r="F2640" s="29"/>
      <c r="G2640" s="30"/>
      <c r="H2640" s="31"/>
      <c r="I2640" s="36" t="str">
        <f>IF(LEN(F2640)*LEN(G2640)*LEN(H2640)=0,"",VLOOKUP(F2640&amp;G2640&amp;H2640,品类代码!$D:$E,2,0))</f>
        <v/>
      </c>
      <c r="J2640" s="37" t="str">
        <f>IF(LEN(I2640)=0,"",VLOOKUP(I2640,品类代码!$E:$F,2,0))</f>
        <v/>
      </c>
      <c r="K2640" s="38" t="str">
        <f>IF(LEN(J2640)=0,"",VLOOKUP(J2640,品类代码!$F:$G,2,0))</f>
        <v/>
      </c>
      <c r="L2640" s="27"/>
      <c r="M2640" s="27"/>
      <c r="N2640" s="27"/>
      <c r="O2640" s="27"/>
      <c r="P2640" s="27"/>
      <c r="Q2640" s="27"/>
      <c r="R2640" s="27"/>
      <c r="S2640" s="39" t="str">
        <f t="shared" si="41"/>
        <v/>
      </c>
      <c r="T2640" s="45"/>
      <c r="U2640" s="41"/>
      <c r="V2640" s="41"/>
      <c r="W2640" s="42"/>
    </row>
    <row r="2641" spans="1:23" ht="14.25" thickBot="1" x14ac:dyDescent="0.2">
      <c r="A2641" s="27"/>
      <c r="B2641" s="27"/>
      <c r="C2641" s="27"/>
      <c r="D2641" s="27"/>
      <c r="E2641" s="28"/>
      <c r="F2641" s="29"/>
      <c r="G2641" s="30"/>
      <c r="H2641" s="31"/>
      <c r="I2641" s="36" t="str">
        <f>IF(LEN(F2641)*LEN(G2641)*LEN(H2641)=0,"",VLOOKUP(F2641&amp;G2641&amp;H2641,品类代码!$D:$E,2,0))</f>
        <v/>
      </c>
      <c r="J2641" s="37" t="str">
        <f>IF(LEN(I2641)=0,"",VLOOKUP(I2641,品类代码!$E:$F,2,0))</f>
        <v/>
      </c>
      <c r="K2641" s="38" t="str">
        <f>IF(LEN(J2641)=0,"",VLOOKUP(J2641,品类代码!$F:$G,2,0))</f>
        <v/>
      </c>
      <c r="L2641" s="27"/>
      <c r="M2641" s="27"/>
      <c r="N2641" s="27"/>
      <c r="O2641" s="27"/>
      <c r="P2641" s="27"/>
      <c r="Q2641" s="27"/>
      <c r="R2641" s="27"/>
      <c r="S2641" s="39" t="str">
        <f t="shared" si="41"/>
        <v/>
      </c>
      <c r="T2641" s="45"/>
      <c r="U2641" s="41"/>
      <c r="V2641" s="41"/>
      <c r="W2641" s="42"/>
    </row>
    <row r="2642" spans="1:23" s="32" customFormat="1" ht="14.25" thickBot="1" x14ac:dyDescent="0.2">
      <c r="A2642" s="27"/>
      <c r="B2642" s="27"/>
      <c r="C2642" s="27"/>
      <c r="D2642" s="27"/>
      <c r="E2642" s="28"/>
      <c r="F2642" s="29"/>
      <c r="G2642" s="30"/>
      <c r="H2642" s="31"/>
      <c r="I2642" s="36" t="str">
        <f>IF(LEN(F2642)*LEN(G2642)*LEN(H2642)=0,"",VLOOKUP(F2642&amp;G2642&amp;H2642,品类代码!$D:$E,2,0))</f>
        <v/>
      </c>
      <c r="J2642" s="37" t="str">
        <f>IF(LEN(I2642)=0,"",VLOOKUP(I2642,品类代码!$E:$F,2,0))</f>
        <v/>
      </c>
      <c r="K2642" s="38" t="str">
        <f>IF(LEN(J2642)=0,"",VLOOKUP(J2642,品类代码!$F:$G,2,0))</f>
        <v/>
      </c>
      <c r="L2642" s="27"/>
      <c r="M2642" s="27"/>
      <c r="N2642" s="27"/>
      <c r="O2642" s="27"/>
      <c r="P2642" s="27"/>
      <c r="Q2642" s="27"/>
      <c r="R2642" s="27"/>
      <c r="S2642" s="39" t="str">
        <f t="shared" si="41"/>
        <v/>
      </c>
      <c r="T2642" s="44"/>
      <c r="U2642" s="40"/>
      <c r="V2642" s="40"/>
      <c r="W2642" s="35"/>
    </row>
    <row r="2643" spans="1:23" ht="14.25" thickBot="1" x14ac:dyDescent="0.2">
      <c r="A2643" s="27"/>
      <c r="B2643" s="27"/>
      <c r="C2643" s="27"/>
      <c r="D2643" s="27"/>
      <c r="E2643" s="28"/>
      <c r="F2643" s="29"/>
      <c r="G2643" s="30"/>
      <c r="H2643" s="31"/>
      <c r="I2643" s="36" t="str">
        <f>IF(LEN(F2643)*LEN(G2643)*LEN(H2643)=0,"",VLOOKUP(F2643&amp;G2643&amp;H2643,品类代码!$D:$E,2,0))</f>
        <v/>
      </c>
      <c r="J2643" s="37" t="str">
        <f>IF(LEN(I2643)=0,"",VLOOKUP(I2643,品类代码!$E:$F,2,0))</f>
        <v/>
      </c>
      <c r="K2643" s="38" t="str">
        <f>IF(LEN(J2643)=0,"",VLOOKUP(J2643,品类代码!$F:$G,2,0))</f>
        <v/>
      </c>
      <c r="L2643" s="27"/>
      <c r="M2643" s="27"/>
      <c r="N2643" s="27"/>
      <c r="O2643" s="27"/>
      <c r="P2643" s="27"/>
      <c r="Q2643" s="27"/>
      <c r="R2643" s="27"/>
      <c r="S2643" s="39" t="str">
        <f t="shared" si="41"/>
        <v/>
      </c>
      <c r="T2643" s="45"/>
      <c r="U2643" s="41"/>
      <c r="V2643" s="41"/>
      <c r="W2643" s="42"/>
    </row>
    <row r="2644" spans="1:23" ht="14.25" thickBot="1" x14ac:dyDescent="0.2">
      <c r="A2644" s="27"/>
      <c r="B2644" s="27"/>
      <c r="C2644" s="27"/>
      <c r="D2644" s="27"/>
      <c r="E2644" s="28"/>
      <c r="F2644" s="29"/>
      <c r="G2644" s="30"/>
      <c r="H2644" s="31"/>
      <c r="I2644" s="36" t="str">
        <f>IF(LEN(F2644)*LEN(G2644)*LEN(H2644)=0,"",VLOOKUP(F2644&amp;G2644&amp;H2644,品类代码!$D:$E,2,0))</f>
        <v/>
      </c>
      <c r="J2644" s="37" t="str">
        <f>IF(LEN(I2644)=0,"",VLOOKUP(I2644,品类代码!$E:$F,2,0))</f>
        <v/>
      </c>
      <c r="K2644" s="38" t="str">
        <f>IF(LEN(J2644)=0,"",VLOOKUP(J2644,品类代码!$F:$G,2,0))</f>
        <v/>
      </c>
      <c r="L2644" s="27"/>
      <c r="M2644" s="27"/>
      <c r="N2644" s="27"/>
      <c r="O2644" s="27"/>
      <c r="P2644" s="27"/>
      <c r="Q2644" s="27"/>
      <c r="R2644" s="27"/>
      <c r="S2644" s="39" t="str">
        <f t="shared" si="41"/>
        <v/>
      </c>
      <c r="T2644" s="45"/>
      <c r="U2644" s="41"/>
      <c r="V2644" s="41"/>
      <c r="W2644" s="42"/>
    </row>
    <row r="2645" spans="1:23" s="32" customFormat="1" ht="14.25" thickBot="1" x14ac:dyDescent="0.2">
      <c r="A2645" s="27"/>
      <c r="B2645" s="27"/>
      <c r="C2645" s="27"/>
      <c r="D2645" s="27"/>
      <c r="E2645" s="28"/>
      <c r="F2645" s="29"/>
      <c r="G2645" s="30"/>
      <c r="H2645" s="31"/>
      <c r="I2645" s="36" t="str">
        <f>IF(LEN(F2645)*LEN(G2645)*LEN(H2645)=0,"",VLOOKUP(F2645&amp;G2645&amp;H2645,品类代码!$D:$E,2,0))</f>
        <v/>
      </c>
      <c r="J2645" s="37" t="str">
        <f>IF(LEN(I2645)=0,"",VLOOKUP(I2645,品类代码!$E:$F,2,0))</f>
        <v/>
      </c>
      <c r="K2645" s="38" t="str">
        <f>IF(LEN(J2645)=0,"",VLOOKUP(J2645,品类代码!$F:$G,2,0))</f>
        <v/>
      </c>
      <c r="L2645" s="27"/>
      <c r="M2645" s="27"/>
      <c r="N2645" s="27"/>
      <c r="O2645" s="27"/>
      <c r="P2645" s="27"/>
      <c r="Q2645" s="27"/>
      <c r="R2645" s="27"/>
      <c r="S2645" s="39" t="str">
        <f t="shared" si="41"/>
        <v/>
      </c>
      <c r="T2645" s="44"/>
      <c r="U2645" s="40"/>
      <c r="V2645" s="40"/>
      <c r="W2645" s="35"/>
    </row>
    <row r="2646" spans="1:23" ht="14.25" thickBot="1" x14ac:dyDescent="0.2">
      <c r="A2646" s="27"/>
      <c r="B2646" s="27"/>
      <c r="C2646" s="27"/>
      <c r="D2646" s="27"/>
      <c r="E2646" s="28"/>
      <c r="F2646" s="29"/>
      <c r="G2646" s="30"/>
      <c r="H2646" s="31"/>
      <c r="I2646" s="36" t="str">
        <f>IF(LEN(F2646)*LEN(G2646)*LEN(H2646)=0,"",VLOOKUP(F2646&amp;G2646&amp;H2646,品类代码!$D:$E,2,0))</f>
        <v/>
      </c>
      <c r="J2646" s="37" t="str">
        <f>IF(LEN(I2646)=0,"",VLOOKUP(I2646,品类代码!$E:$F,2,0))</f>
        <v/>
      </c>
      <c r="K2646" s="38" t="str">
        <f>IF(LEN(J2646)=0,"",VLOOKUP(J2646,品类代码!$F:$G,2,0))</f>
        <v/>
      </c>
      <c r="L2646" s="27"/>
      <c r="M2646" s="27"/>
      <c r="N2646" s="27"/>
      <c r="O2646" s="27"/>
      <c r="P2646" s="27"/>
      <c r="Q2646" s="27"/>
      <c r="R2646" s="27"/>
      <c r="S2646" s="39" t="str">
        <f t="shared" si="41"/>
        <v/>
      </c>
      <c r="T2646" s="45"/>
      <c r="U2646" s="41"/>
      <c r="V2646" s="41"/>
      <c r="W2646" s="42"/>
    </row>
    <row r="2647" spans="1:23" ht="14.25" thickBot="1" x14ac:dyDescent="0.2">
      <c r="A2647" s="27"/>
      <c r="B2647" s="27"/>
      <c r="C2647" s="27"/>
      <c r="D2647" s="27"/>
      <c r="E2647" s="28"/>
      <c r="F2647" s="29"/>
      <c r="G2647" s="30"/>
      <c r="H2647" s="31"/>
      <c r="I2647" s="36" t="str">
        <f>IF(LEN(F2647)*LEN(G2647)*LEN(H2647)=0,"",VLOOKUP(F2647&amp;G2647&amp;H2647,品类代码!$D:$E,2,0))</f>
        <v/>
      </c>
      <c r="J2647" s="37" t="str">
        <f>IF(LEN(I2647)=0,"",VLOOKUP(I2647,品类代码!$E:$F,2,0))</f>
        <v/>
      </c>
      <c r="K2647" s="38" t="str">
        <f>IF(LEN(J2647)=0,"",VLOOKUP(J2647,品类代码!$F:$G,2,0))</f>
        <v/>
      </c>
      <c r="L2647" s="27"/>
      <c r="M2647" s="27"/>
      <c r="N2647" s="27"/>
      <c r="O2647" s="27"/>
      <c r="P2647" s="27"/>
      <c r="Q2647" s="27"/>
      <c r="R2647" s="27"/>
      <c r="S2647" s="39" t="str">
        <f t="shared" si="41"/>
        <v/>
      </c>
      <c r="T2647" s="45"/>
      <c r="U2647" s="41"/>
      <c r="V2647" s="41"/>
      <c r="W2647" s="42"/>
    </row>
    <row r="2648" spans="1:23" s="32" customFormat="1" ht="14.25" thickBot="1" x14ac:dyDescent="0.2">
      <c r="A2648" s="27"/>
      <c r="B2648" s="27"/>
      <c r="C2648" s="27"/>
      <c r="D2648" s="27"/>
      <c r="E2648" s="28"/>
      <c r="F2648" s="29"/>
      <c r="G2648" s="30"/>
      <c r="H2648" s="31"/>
      <c r="I2648" s="36" t="str">
        <f>IF(LEN(F2648)*LEN(G2648)*LEN(H2648)=0,"",VLOOKUP(F2648&amp;G2648&amp;H2648,品类代码!$D:$E,2,0))</f>
        <v/>
      </c>
      <c r="J2648" s="37" t="str">
        <f>IF(LEN(I2648)=0,"",VLOOKUP(I2648,品类代码!$E:$F,2,0))</f>
        <v/>
      </c>
      <c r="K2648" s="38" t="str">
        <f>IF(LEN(J2648)=0,"",VLOOKUP(J2648,品类代码!$F:$G,2,0))</f>
        <v/>
      </c>
      <c r="L2648" s="27"/>
      <c r="M2648" s="27"/>
      <c r="N2648" s="27"/>
      <c r="O2648" s="27"/>
      <c r="P2648" s="27"/>
      <c r="Q2648" s="27"/>
      <c r="R2648" s="27"/>
      <c r="S2648" s="39" t="str">
        <f t="shared" si="41"/>
        <v/>
      </c>
      <c r="T2648" s="44"/>
      <c r="U2648" s="40"/>
      <c r="V2648" s="40"/>
      <c r="W2648" s="35"/>
    </row>
    <row r="2649" spans="1:23" ht="14.25" thickBot="1" x14ac:dyDescent="0.2">
      <c r="A2649" s="27"/>
      <c r="B2649" s="27"/>
      <c r="C2649" s="27"/>
      <c r="D2649" s="27"/>
      <c r="E2649" s="28"/>
      <c r="F2649" s="29"/>
      <c r="G2649" s="30"/>
      <c r="H2649" s="31"/>
      <c r="I2649" s="36" t="str">
        <f>IF(LEN(F2649)*LEN(G2649)*LEN(H2649)=0,"",VLOOKUP(F2649&amp;G2649&amp;H2649,品类代码!$D:$E,2,0))</f>
        <v/>
      </c>
      <c r="J2649" s="37" t="str">
        <f>IF(LEN(I2649)=0,"",VLOOKUP(I2649,品类代码!$E:$F,2,0))</f>
        <v/>
      </c>
      <c r="K2649" s="38" t="str">
        <f>IF(LEN(J2649)=0,"",VLOOKUP(J2649,品类代码!$F:$G,2,0))</f>
        <v/>
      </c>
      <c r="L2649" s="27"/>
      <c r="M2649" s="27"/>
      <c r="N2649" s="27"/>
      <c r="O2649" s="27"/>
      <c r="P2649" s="27"/>
      <c r="Q2649" s="27"/>
      <c r="R2649" s="27"/>
      <c r="S2649" s="39" t="str">
        <f t="shared" si="41"/>
        <v/>
      </c>
      <c r="T2649" s="45"/>
      <c r="U2649" s="41"/>
      <c r="V2649" s="41"/>
      <c r="W2649" s="42"/>
    </row>
    <row r="2650" spans="1:23" ht="14.25" thickBot="1" x14ac:dyDescent="0.2">
      <c r="A2650" s="27"/>
      <c r="B2650" s="27"/>
      <c r="C2650" s="27"/>
      <c r="D2650" s="27"/>
      <c r="E2650" s="28"/>
      <c r="F2650" s="29"/>
      <c r="G2650" s="30"/>
      <c r="H2650" s="31"/>
      <c r="I2650" s="36" t="str">
        <f>IF(LEN(F2650)*LEN(G2650)*LEN(H2650)=0,"",VLOOKUP(F2650&amp;G2650&amp;H2650,品类代码!$D:$E,2,0))</f>
        <v/>
      </c>
      <c r="J2650" s="37" t="str">
        <f>IF(LEN(I2650)=0,"",VLOOKUP(I2650,品类代码!$E:$F,2,0))</f>
        <v/>
      </c>
      <c r="K2650" s="38" t="str">
        <f>IF(LEN(J2650)=0,"",VLOOKUP(J2650,品类代码!$F:$G,2,0))</f>
        <v/>
      </c>
      <c r="L2650" s="27"/>
      <c r="M2650" s="27"/>
      <c r="N2650" s="27"/>
      <c r="O2650" s="27"/>
      <c r="P2650" s="27"/>
      <c r="Q2650" s="27"/>
      <c r="R2650" s="27"/>
      <c r="S2650" s="39" t="str">
        <f t="shared" si="41"/>
        <v/>
      </c>
      <c r="T2650" s="45"/>
      <c r="U2650" s="41"/>
      <c r="V2650" s="41"/>
      <c r="W2650" s="42"/>
    </row>
    <row r="2651" spans="1:23" s="32" customFormat="1" ht="14.25" thickBot="1" x14ac:dyDescent="0.2">
      <c r="A2651" s="27"/>
      <c r="B2651" s="27"/>
      <c r="C2651" s="27"/>
      <c r="D2651" s="27"/>
      <c r="E2651" s="28"/>
      <c r="F2651" s="29"/>
      <c r="G2651" s="30"/>
      <c r="H2651" s="31"/>
      <c r="I2651" s="36" t="str">
        <f>IF(LEN(F2651)*LEN(G2651)*LEN(H2651)=0,"",VLOOKUP(F2651&amp;G2651&amp;H2651,品类代码!$D:$E,2,0))</f>
        <v/>
      </c>
      <c r="J2651" s="37" t="str">
        <f>IF(LEN(I2651)=0,"",VLOOKUP(I2651,品类代码!$E:$F,2,0))</f>
        <v/>
      </c>
      <c r="K2651" s="38" t="str">
        <f>IF(LEN(J2651)=0,"",VLOOKUP(J2651,品类代码!$F:$G,2,0))</f>
        <v/>
      </c>
      <c r="L2651" s="27"/>
      <c r="M2651" s="27"/>
      <c r="N2651" s="27"/>
      <c r="O2651" s="27"/>
      <c r="P2651" s="27"/>
      <c r="Q2651" s="27"/>
      <c r="R2651" s="27"/>
      <c r="S2651" s="39" t="str">
        <f t="shared" si="41"/>
        <v/>
      </c>
      <c r="T2651" s="44"/>
      <c r="U2651" s="40"/>
      <c r="V2651" s="40"/>
      <c r="W2651" s="35"/>
    </row>
    <row r="2652" spans="1:23" ht="14.25" thickBot="1" x14ac:dyDescent="0.2">
      <c r="A2652" s="27"/>
      <c r="B2652" s="27"/>
      <c r="C2652" s="27"/>
      <c r="D2652" s="27"/>
      <c r="E2652" s="28"/>
      <c r="F2652" s="29"/>
      <c r="G2652" s="30"/>
      <c r="H2652" s="31"/>
      <c r="I2652" s="36" t="str">
        <f>IF(LEN(F2652)*LEN(G2652)*LEN(H2652)=0,"",VLOOKUP(F2652&amp;G2652&amp;H2652,品类代码!$D:$E,2,0))</f>
        <v/>
      </c>
      <c r="J2652" s="37" t="str">
        <f>IF(LEN(I2652)=0,"",VLOOKUP(I2652,品类代码!$E:$F,2,0))</f>
        <v/>
      </c>
      <c r="K2652" s="38" t="str">
        <f>IF(LEN(J2652)=0,"",VLOOKUP(J2652,品类代码!$F:$G,2,0))</f>
        <v/>
      </c>
      <c r="L2652" s="27"/>
      <c r="M2652" s="27"/>
      <c r="N2652" s="27"/>
      <c r="O2652" s="27"/>
      <c r="P2652" s="27"/>
      <c r="Q2652" s="27"/>
      <c r="R2652" s="27"/>
      <c r="S2652" s="39" t="str">
        <f t="shared" si="41"/>
        <v/>
      </c>
      <c r="T2652" s="45"/>
      <c r="U2652" s="41"/>
      <c r="V2652" s="41"/>
      <c r="W2652" s="42"/>
    </row>
    <row r="2653" spans="1:23" ht="14.25" thickBot="1" x14ac:dyDescent="0.2">
      <c r="A2653" s="27"/>
      <c r="B2653" s="27"/>
      <c r="C2653" s="27"/>
      <c r="D2653" s="27"/>
      <c r="E2653" s="28"/>
      <c r="F2653" s="29"/>
      <c r="G2653" s="30"/>
      <c r="H2653" s="31"/>
      <c r="I2653" s="36" t="str">
        <f>IF(LEN(F2653)*LEN(G2653)*LEN(H2653)=0,"",VLOOKUP(F2653&amp;G2653&amp;H2653,品类代码!$D:$E,2,0))</f>
        <v/>
      </c>
      <c r="J2653" s="37" t="str">
        <f>IF(LEN(I2653)=0,"",VLOOKUP(I2653,品类代码!$E:$F,2,0))</f>
        <v/>
      </c>
      <c r="K2653" s="38" t="str">
        <f>IF(LEN(J2653)=0,"",VLOOKUP(J2653,品类代码!$F:$G,2,0))</f>
        <v/>
      </c>
      <c r="L2653" s="27"/>
      <c r="M2653" s="27"/>
      <c r="N2653" s="27"/>
      <c r="O2653" s="27"/>
      <c r="P2653" s="27"/>
      <c r="Q2653" s="27"/>
      <c r="R2653" s="27"/>
      <c r="S2653" s="39" t="str">
        <f t="shared" si="41"/>
        <v/>
      </c>
      <c r="T2653" s="45"/>
      <c r="U2653" s="41"/>
      <c r="V2653" s="41"/>
      <c r="W2653" s="42"/>
    </row>
    <row r="2654" spans="1:23" s="32" customFormat="1" ht="14.25" thickBot="1" x14ac:dyDescent="0.2">
      <c r="A2654" s="27"/>
      <c r="B2654" s="27"/>
      <c r="C2654" s="27"/>
      <c r="D2654" s="27"/>
      <c r="E2654" s="28"/>
      <c r="F2654" s="29"/>
      <c r="G2654" s="30"/>
      <c r="H2654" s="31"/>
      <c r="I2654" s="36" t="str">
        <f>IF(LEN(F2654)*LEN(G2654)*LEN(H2654)=0,"",VLOOKUP(F2654&amp;G2654&amp;H2654,品类代码!$D:$E,2,0))</f>
        <v/>
      </c>
      <c r="J2654" s="37" t="str">
        <f>IF(LEN(I2654)=0,"",VLOOKUP(I2654,品类代码!$E:$F,2,0))</f>
        <v/>
      </c>
      <c r="K2654" s="38" t="str">
        <f>IF(LEN(J2654)=0,"",VLOOKUP(J2654,品类代码!$F:$G,2,0))</f>
        <v/>
      </c>
      <c r="L2654" s="27"/>
      <c r="M2654" s="27"/>
      <c r="N2654" s="27"/>
      <c r="O2654" s="27"/>
      <c r="P2654" s="27"/>
      <c r="Q2654" s="27"/>
      <c r="R2654" s="27"/>
      <c r="S2654" s="39" t="str">
        <f t="shared" si="41"/>
        <v/>
      </c>
      <c r="T2654" s="44"/>
      <c r="U2654" s="40"/>
      <c r="V2654" s="40"/>
      <c r="W2654" s="35"/>
    </row>
    <row r="2655" spans="1:23" ht="14.25" thickBot="1" x14ac:dyDescent="0.2">
      <c r="A2655" s="27"/>
      <c r="B2655" s="27"/>
      <c r="C2655" s="27"/>
      <c r="D2655" s="27"/>
      <c r="E2655" s="28"/>
      <c r="F2655" s="29"/>
      <c r="G2655" s="30"/>
      <c r="H2655" s="31"/>
      <c r="I2655" s="36" t="str">
        <f>IF(LEN(F2655)*LEN(G2655)*LEN(H2655)=0,"",VLOOKUP(F2655&amp;G2655&amp;H2655,品类代码!$D:$E,2,0))</f>
        <v/>
      </c>
      <c r="J2655" s="37" t="str">
        <f>IF(LEN(I2655)=0,"",VLOOKUP(I2655,品类代码!$E:$F,2,0))</f>
        <v/>
      </c>
      <c r="K2655" s="38" t="str">
        <f>IF(LEN(J2655)=0,"",VLOOKUP(J2655,品类代码!$F:$G,2,0))</f>
        <v/>
      </c>
      <c r="L2655" s="27"/>
      <c r="M2655" s="27"/>
      <c r="N2655" s="27"/>
      <c r="O2655" s="27"/>
      <c r="P2655" s="27"/>
      <c r="Q2655" s="27"/>
      <c r="R2655" s="27"/>
      <c r="S2655" s="39" t="str">
        <f t="shared" si="41"/>
        <v/>
      </c>
      <c r="T2655" s="45"/>
      <c r="U2655" s="41"/>
      <c r="V2655" s="41"/>
      <c r="W2655" s="42"/>
    </row>
    <row r="2656" spans="1:23" ht="14.25" thickBot="1" x14ac:dyDescent="0.2">
      <c r="A2656" s="27"/>
      <c r="B2656" s="27"/>
      <c r="C2656" s="27"/>
      <c r="D2656" s="27"/>
      <c r="E2656" s="28"/>
      <c r="F2656" s="29"/>
      <c r="G2656" s="30"/>
      <c r="H2656" s="31"/>
      <c r="I2656" s="36" t="str">
        <f>IF(LEN(F2656)*LEN(G2656)*LEN(H2656)=0,"",VLOOKUP(F2656&amp;G2656&amp;H2656,品类代码!$D:$E,2,0))</f>
        <v/>
      </c>
      <c r="J2656" s="37" t="str">
        <f>IF(LEN(I2656)=0,"",VLOOKUP(I2656,品类代码!$E:$F,2,0))</f>
        <v/>
      </c>
      <c r="K2656" s="38" t="str">
        <f>IF(LEN(J2656)=0,"",VLOOKUP(J2656,品类代码!$F:$G,2,0))</f>
        <v/>
      </c>
      <c r="L2656" s="27"/>
      <c r="M2656" s="27"/>
      <c r="N2656" s="27"/>
      <c r="O2656" s="27"/>
      <c r="P2656" s="27"/>
      <c r="Q2656" s="27"/>
      <c r="R2656" s="27"/>
      <c r="S2656" s="39" t="str">
        <f t="shared" si="41"/>
        <v/>
      </c>
      <c r="T2656" s="45"/>
      <c r="U2656" s="41"/>
      <c r="V2656" s="41"/>
      <c r="W2656" s="42"/>
    </row>
    <row r="2657" spans="1:23" s="32" customFormat="1" ht="14.25" thickBot="1" x14ac:dyDescent="0.2">
      <c r="A2657" s="27"/>
      <c r="B2657" s="27"/>
      <c r="C2657" s="27"/>
      <c r="D2657" s="27"/>
      <c r="E2657" s="28"/>
      <c r="F2657" s="29"/>
      <c r="G2657" s="30"/>
      <c r="H2657" s="31"/>
      <c r="I2657" s="36" t="str">
        <f>IF(LEN(F2657)*LEN(G2657)*LEN(H2657)=0,"",VLOOKUP(F2657&amp;G2657&amp;H2657,品类代码!$D:$E,2,0))</f>
        <v/>
      </c>
      <c r="J2657" s="37" t="str">
        <f>IF(LEN(I2657)=0,"",VLOOKUP(I2657,品类代码!$E:$F,2,0))</f>
        <v/>
      </c>
      <c r="K2657" s="38" t="str">
        <f>IF(LEN(J2657)=0,"",VLOOKUP(J2657,品类代码!$F:$G,2,0))</f>
        <v/>
      </c>
      <c r="L2657" s="27"/>
      <c r="M2657" s="27"/>
      <c r="N2657" s="27"/>
      <c r="O2657" s="27"/>
      <c r="P2657" s="27"/>
      <c r="Q2657" s="27"/>
      <c r="R2657" s="27"/>
      <c r="S2657" s="39" t="str">
        <f t="shared" si="41"/>
        <v/>
      </c>
      <c r="T2657" s="44"/>
      <c r="U2657" s="40"/>
      <c r="V2657" s="40"/>
      <c r="W2657" s="35"/>
    </row>
    <row r="2658" spans="1:23" ht="14.25" thickBot="1" x14ac:dyDescent="0.2">
      <c r="A2658" s="27"/>
      <c r="B2658" s="27"/>
      <c r="C2658" s="27"/>
      <c r="D2658" s="27"/>
      <c r="E2658" s="28"/>
      <c r="F2658" s="29"/>
      <c r="G2658" s="30"/>
      <c r="H2658" s="31"/>
      <c r="I2658" s="36" t="str">
        <f>IF(LEN(F2658)*LEN(G2658)*LEN(H2658)=0,"",VLOOKUP(F2658&amp;G2658&amp;H2658,品类代码!$D:$E,2,0))</f>
        <v/>
      </c>
      <c r="J2658" s="37" t="str">
        <f>IF(LEN(I2658)=0,"",VLOOKUP(I2658,品类代码!$E:$F,2,0))</f>
        <v/>
      </c>
      <c r="K2658" s="38" t="str">
        <f>IF(LEN(J2658)=0,"",VLOOKUP(J2658,品类代码!$F:$G,2,0))</f>
        <v/>
      </c>
      <c r="L2658" s="27"/>
      <c r="M2658" s="27"/>
      <c r="N2658" s="27"/>
      <c r="O2658" s="27"/>
      <c r="P2658" s="27"/>
      <c r="Q2658" s="27"/>
      <c r="R2658" s="27"/>
      <c r="S2658" s="39" t="str">
        <f t="shared" si="41"/>
        <v/>
      </c>
      <c r="T2658" s="45"/>
      <c r="U2658" s="41"/>
      <c r="V2658" s="41"/>
      <c r="W2658" s="42"/>
    </row>
    <row r="2659" spans="1:23" ht="14.25" thickBot="1" x14ac:dyDescent="0.2">
      <c r="A2659" s="27"/>
      <c r="B2659" s="27"/>
      <c r="C2659" s="27"/>
      <c r="D2659" s="27"/>
      <c r="E2659" s="28"/>
      <c r="F2659" s="29"/>
      <c r="G2659" s="30"/>
      <c r="H2659" s="31"/>
      <c r="I2659" s="36" t="str">
        <f>IF(LEN(F2659)*LEN(G2659)*LEN(H2659)=0,"",VLOOKUP(F2659&amp;G2659&amp;H2659,品类代码!$D:$E,2,0))</f>
        <v/>
      </c>
      <c r="J2659" s="37" t="str">
        <f>IF(LEN(I2659)=0,"",VLOOKUP(I2659,品类代码!$E:$F,2,0))</f>
        <v/>
      </c>
      <c r="K2659" s="38" t="str">
        <f>IF(LEN(J2659)=0,"",VLOOKUP(J2659,品类代码!$F:$G,2,0))</f>
        <v/>
      </c>
      <c r="L2659" s="27"/>
      <c r="M2659" s="27"/>
      <c r="N2659" s="27"/>
      <c r="O2659" s="27"/>
      <c r="P2659" s="27"/>
      <c r="Q2659" s="27"/>
      <c r="R2659" s="27"/>
      <c r="S2659" s="39" t="str">
        <f t="shared" si="41"/>
        <v/>
      </c>
      <c r="T2659" s="45"/>
      <c r="U2659" s="41"/>
      <c r="V2659" s="41"/>
      <c r="W2659" s="42"/>
    </row>
    <row r="2660" spans="1:23" s="32" customFormat="1" ht="14.25" thickBot="1" x14ac:dyDescent="0.2">
      <c r="A2660" s="27"/>
      <c r="B2660" s="27"/>
      <c r="C2660" s="27"/>
      <c r="D2660" s="27"/>
      <c r="E2660" s="28"/>
      <c r="F2660" s="29"/>
      <c r="G2660" s="30"/>
      <c r="H2660" s="31"/>
      <c r="I2660" s="36" t="str">
        <f>IF(LEN(F2660)*LEN(G2660)*LEN(H2660)=0,"",VLOOKUP(F2660&amp;G2660&amp;H2660,品类代码!$D:$E,2,0))</f>
        <v/>
      </c>
      <c r="J2660" s="37" t="str">
        <f>IF(LEN(I2660)=0,"",VLOOKUP(I2660,品类代码!$E:$F,2,0))</f>
        <v/>
      </c>
      <c r="K2660" s="38" t="str">
        <f>IF(LEN(J2660)=0,"",VLOOKUP(J2660,品类代码!$F:$G,2,0))</f>
        <v/>
      </c>
      <c r="L2660" s="27"/>
      <c r="M2660" s="27"/>
      <c r="N2660" s="27"/>
      <c r="O2660" s="27"/>
      <c r="P2660" s="27"/>
      <c r="Q2660" s="27"/>
      <c r="R2660" s="27"/>
      <c r="S2660" s="39" t="str">
        <f t="shared" si="41"/>
        <v/>
      </c>
      <c r="T2660" s="44"/>
      <c r="U2660" s="40"/>
      <c r="V2660" s="40"/>
      <c r="W2660" s="35"/>
    </row>
    <row r="2661" spans="1:23" ht="14.25" thickBot="1" x14ac:dyDescent="0.2">
      <c r="A2661" s="27"/>
      <c r="B2661" s="27"/>
      <c r="C2661" s="27"/>
      <c r="D2661" s="27"/>
      <c r="E2661" s="28"/>
      <c r="F2661" s="29"/>
      <c r="G2661" s="30"/>
      <c r="H2661" s="31"/>
      <c r="I2661" s="36" t="str">
        <f>IF(LEN(F2661)*LEN(G2661)*LEN(H2661)=0,"",VLOOKUP(F2661&amp;G2661&amp;H2661,品类代码!$D:$E,2,0))</f>
        <v/>
      </c>
      <c r="J2661" s="37" t="str">
        <f>IF(LEN(I2661)=0,"",VLOOKUP(I2661,品类代码!$E:$F,2,0))</f>
        <v/>
      </c>
      <c r="K2661" s="38" t="str">
        <f>IF(LEN(J2661)=0,"",VLOOKUP(J2661,品类代码!$F:$G,2,0))</f>
        <v/>
      </c>
      <c r="L2661" s="27"/>
      <c r="M2661" s="27"/>
      <c r="N2661" s="27"/>
      <c r="O2661" s="27"/>
      <c r="P2661" s="27"/>
      <c r="Q2661" s="27"/>
      <c r="R2661" s="27"/>
      <c r="S2661" s="39" t="str">
        <f t="shared" si="41"/>
        <v/>
      </c>
      <c r="T2661" s="45"/>
      <c r="U2661" s="41"/>
      <c r="V2661" s="41"/>
      <c r="W2661" s="42"/>
    </row>
    <row r="2662" spans="1:23" ht="14.25" thickBot="1" x14ac:dyDescent="0.2">
      <c r="A2662" s="27"/>
      <c r="B2662" s="27"/>
      <c r="C2662" s="27"/>
      <c r="D2662" s="27"/>
      <c r="E2662" s="28"/>
      <c r="F2662" s="29"/>
      <c r="G2662" s="30"/>
      <c r="H2662" s="31"/>
      <c r="I2662" s="36" t="str">
        <f>IF(LEN(F2662)*LEN(G2662)*LEN(H2662)=0,"",VLOOKUP(F2662&amp;G2662&amp;H2662,品类代码!$D:$E,2,0))</f>
        <v/>
      </c>
      <c r="J2662" s="37" t="str">
        <f>IF(LEN(I2662)=0,"",VLOOKUP(I2662,品类代码!$E:$F,2,0))</f>
        <v/>
      </c>
      <c r="K2662" s="38" t="str">
        <f>IF(LEN(J2662)=0,"",VLOOKUP(J2662,品类代码!$F:$G,2,0))</f>
        <v/>
      </c>
      <c r="L2662" s="27"/>
      <c r="M2662" s="27"/>
      <c r="N2662" s="27"/>
      <c r="O2662" s="27"/>
      <c r="P2662" s="27"/>
      <c r="Q2662" s="27"/>
      <c r="R2662" s="27"/>
      <c r="S2662" s="39" t="str">
        <f t="shared" si="41"/>
        <v/>
      </c>
      <c r="T2662" s="45"/>
      <c r="U2662" s="41"/>
      <c r="V2662" s="41"/>
      <c r="W2662" s="42"/>
    </row>
    <row r="2663" spans="1:23" s="32" customFormat="1" ht="14.25" thickBot="1" x14ac:dyDescent="0.2">
      <c r="A2663" s="27"/>
      <c r="B2663" s="27"/>
      <c r="C2663" s="27"/>
      <c r="D2663" s="27"/>
      <c r="E2663" s="28"/>
      <c r="F2663" s="29"/>
      <c r="G2663" s="30"/>
      <c r="H2663" s="31"/>
      <c r="I2663" s="36" t="str">
        <f>IF(LEN(F2663)*LEN(G2663)*LEN(H2663)=0,"",VLOOKUP(F2663&amp;G2663&amp;H2663,品类代码!$D:$E,2,0))</f>
        <v/>
      </c>
      <c r="J2663" s="37" t="str">
        <f>IF(LEN(I2663)=0,"",VLOOKUP(I2663,品类代码!$E:$F,2,0))</f>
        <v/>
      </c>
      <c r="K2663" s="38" t="str">
        <f>IF(LEN(J2663)=0,"",VLOOKUP(J2663,品类代码!$F:$G,2,0))</f>
        <v/>
      </c>
      <c r="L2663" s="27"/>
      <c r="M2663" s="27"/>
      <c r="N2663" s="27"/>
      <c r="O2663" s="27"/>
      <c r="P2663" s="27"/>
      <c r="Q2663" s="27"/>
      <c r="R2663" s="27"/>
      <c r="S2663" s="39" t="str">
        <f t="shared" si="41"/>
        <v/>
      </c>
      <c r="T2663" s="44"/>
      <c r="U2663" s="40"/>
      <c r="V2663" s="40"/>
      <c r="W2663" s="35"/>
    </row>
    <row r="2664" spans="1:23" ht="14.25" thickBot="1" x14ac:dyDescent="0.2">
      <c r="A2664" s="27"/>
      <c r="B2664" s="27"/>
      <c r="C2664" s="27"/>
      <c r="D2664" s="27"/>
      <c r="E2664" s="28"/>
      <c r="F2664" s="29"/>
      <c r="G2664" s="30"/>
      <c r="H2664" s="31"/>
      <c r="I2664" s="36" t="str">
        <f>IF(LEN(F2664)*LEN(G2664)*LEN(H2664)=0,"",VLOOKUP(F2664&amp;G2664&amp;H2664,品类代码!$D:$E,2,0))</f>
        <v/>
      </c>
      <c r="J2664" s="37" t="str">
        <f>IF(LEN(I2664)=0,"",VLOOKUP(I2664,品类代码!$E:$F,2,0))</f>
        <v/>
      </c>
      <c r="K2664" s="38" t="str">
        <f>IF(LEN(J2664)=0,"",VLOOKUP(J2664,品类代码!$F:$G,2,0))</f>
        <v/>
      </c>
      <c r="L2664" s="27"/>
      <c r="M2664" s="27"/>
      <c r="N2664" s="27"/>
      <c r="O2664" s="27"/>
      <c r="P2664" s="27"/>
      <c r="Q2664" s="27"/>
      <c r="R2664" s="27"/>
      <c r="S2664" s="39" t="str">
        <f t="shared" si="41"/>
        <v/>
      </c>
      <c r="T2664" s="45"/>
      <c r="U2664" s="41"/>
      <c r="V2664" s="41"/>
      <c r="W2664" s="42"/>
    </row>
    <row r="2665" spans="1:23" ht="14.25" thickBot="1" x14ac:dyDescent="0.2">
      <c r="A2665" s="27"/>
      <c r="B2665" s="27"/>
      <c r="C2665" s="27"/>
      <c r="D2665" s="27"/>
      <c r="E2665" s="28"/>
      <c r="F2665" s="29"/>
      <c r="G2665" s="30"/>
      <c r="H2665" s="31"/>
      <c r="I2665" s="36" t="str">
        <f>IF(LEN(F2665)*LEN(G2665)*LEN(H2665)=0,"",VLOOKUP(F2665&amp;G2665&amp;H2665,品类代码!$D:$E,2,0))</f>
        <v/>
      </c>
      <c r="J2665" s="37" t="str">
        <f>IF(LEN(I2665)=0,"",VLOOKUP(I2665,品类代码!$E:$F,2,0))</f>
        <v/>
      </c>
      <c r="K2665" s="38" t="str">
        <f>IF(LEN(J2665)=0,"",VLOOKUP(J2665,品类代码!$F:$G,2,0))</f>
        <v/>
      </c>
      <c r="L2665" s="27"/>
      <c r="M2665" s="27"/>
      <c r="N2665" s="27"/>
      <c r="O2665" s="27"/>
      <c r="P2665" s="27"/>
      <c r="Q2665" s="27"/>
      <c r="R2665" s="27"/>
      <c r="S2665" s="39" t="str">
        <f t="shared" si="41"/>
        <v/>
      </c>
      <c r="T2665" s="45"/>
      <c r="U2665" s="41"/>
      <c r="V2665" s="41"/>
      <c r="W2665" s="42"/>
    </row>
    <row r="2666" spans="1:23" s="32" customFormat="1" ht="14.25" thickBot="1" x14ac:dyDescent="0.2">
      <c r="A2666" s="27"/>
      <c r="B2666" s="27"/>
      <c r="C2666" s="27"/>
      <c r="D2666" s="27"/>
      <c r="E2666" s="28"/>
      <c r="F2666" s="29"/>
      <c r="G2666" s="30"/>
      <c r="H2666" s="31"/>
      <c r="I2666" s="36" t="str">
        <f>IF(LEN(F2666)*LEN(G2666)*LEN(H2666)=0,"",VLOOKUP(F2666&amp;G2666&amp;H2666,品类代码!$D:$E,2,0))</f>
        <v/>
      </c>
      <c r="J2666" s="37" t="str">
        <f>IF(LEN(I2666)=0,"",VLOOKUP(I2666,品类代码!$E:$F,2,0))</f>
        <v/>
      </c>
      <c r="K2666" s="38" t="str">
        <f>IF(LEN(J2666)=0,"",VLOOKUP(J2666,品类代码!$F:$G,2,0))</f>
        <v/>
      </c>
      <c r="L2666" s="27"/>
      <c r="M2666" s="27"/>
      <c r="N2666" s="27"/>
      <c r="O2666" s="27"/>
      <c r="P2666" s="27"/>
      <c r="Q2666" s="27"/>
      <c r="R2666" s="27"/>
      <c r="S2666" s="39" t="str">
        <f t="shared" si="41"/>
        <v/>
      </c>
      <c r="T2666" s="44"/>
      <c r="U2666" s="40"/>
      <c r="V2666" s="40"/>
      <c r="W2666" s="35"/>
    </row>
    <row r="2667" spans="1:23" ht="14.25" thickBot="1" x14ac:dyDescent="0.2">
      <c r="A2667" s="27"/>
      <c r="B2667" s="27"/>
      <c r="C2667" s="27"/>
      <c r="D2667" s="27"/>
      <c r="E2667" s="28"/>
      <c r="F2667" s="29"/>
      <c r="G2667" s="30"/>
      <c r="H2667" s="31"/>
      <c r="I2667" s="36" t="str">
        <f>IF(LEN(F2667)*LEN(G2667)*LEN(H2667)=0,"",VLOOKUP(F2667&amp;G2667&amp;H2667,品类代码!$D:$E,2,0))</f>
        <v/>
      </c>
      <c r="J2667" s="37" t="str">
        <f>IF(LEN(I2667)=0,"",VLOOKUP(I2667,品类代码!$E:$F,2,0))</f>
        <v/>
      </c>
      <c r="K2667" s="38" t="str">
        <f>IF(LEN(J2667)=0,"",VLOOKUP(J2667,品类代码!$F:$G,2,0))</f>
        <v/>
      </c>
      <c r="L2667" s="27"/>
      <c r="M2667" s="27"/>
      <c r="N2667" s="27"/>
      <c r="O2667" s="27"/>
      <c r="P2667" s="27"/>
      <c r="Q2667" s="27"/>
      <c r="R2667" s="27"/>
      <c r="S2667" s="39" t="str">
        <f t="shared" si="41"/>
        <v/>
      </c>
      <c r="T2667" s="45"/>
      <c r="U2667" s="41"/>
      <c r="V2667" s="41"/>
      <c r="W2667" s="42"/>
    </row>
    <row r="2668" spans="1:23" ht="14.25" thickBot="1" x14ac:dyDescent="0.2">
      <c r="A2668" s="27"/>
      <c r="B2668" s="27"/>
      <c r="C2668" s="27"/>
      <c r="D2668" s="27"/>
      <c r="E2668" s="28"/>
      <c r="F2668" s="29"/>
      <c r="G2668" s="30"/>
      <c r="H2668" s="31"/>
      <c r="I2668" s="36" t="str">
        <f>IF(LEN(F2668)*LEN(G2668)*LEN(H2668)=0,"",VLOOKUP(F2668&amp;G2668&amp;H2668,品类代码!$D:$E,2,0))</f>
        <v/>
      </c>
      <c r="J2668" s="37" t="str">
        <f>IF(LEN(I2668)=0,"",VLOOKUP(I2668,品类代码!$E:$F,2,0))</f>
        <v/>
      </c>
      <c r="K2668" s="38" t="str">
        <f>IF(LEN(J2668)=0,"",VLOOKUP(J2668,品类代码!$F:$G,2,0))</f>
        <v/>
      </c>
      <c r="L2668" s="27"/>
      <c r="M2668" s="27"/>
      <c r="N2668" s="27"/>
      <c r="O2668" s="27"/>
      <c r="P2668" s="27"/>
      <c r="Q2668" s="27"/>
      <c r="R2668" s="27"/>
      <c r="S2668" s="39" t="str">
        <f t="shared" si="41"/>
        <v/>
      </c>
      <c r="T2668" s="45"/>
      <c r="U2668" s="41"/>
      <c r="V2668" s="41"/>
      <c r="W2668" s="42"/>
    </row>
    <row r="2669" spans="1:23" s="32" customFormat="1" ht="14.25" thickBot="1" x14ac:dyDescent="0.2">
      <c r="A2669" s="27"/>
      <c r="B2669" s="27"/>
      <c r="C2669" s="27"/>
      <c r="D2669" s="27"/>
      <c r="E2669" s="28"/>
      <c r="F2669" s="29"/>
      <c r="G2669" s="30"/>
      <c r="H2669" s="31"/>
      <c r="I2669" s="36" t="str">
        <f>IF(LEN(F2669)*LEN(G2669)*LEN(H2669)=0,"",VLOOKUP(F2669&amp;G2669&amp;H2669,品类代码!$D:$E,2,0))</f>
        <v/>
      </c>
      <c r="J2669" s="37" t="str">
        <f>IF(LEN(I2669)=0,"",VLOOKUP(I2669,品类代码!$E:$F,2,0))</f>
        <v/>
      </c>
      <c r="K2669" s="38" t="str">
        <f>IF(LEN(J2669)=0,"",VLOOKUP(J2669,品类代码!$F:$G,2,0))</f>
        <v/>
      </c>
      <c r="L2669" s="27"/>
      <c r="M2669" s="27"/>
      <c r="N2669" s="27"/>
      <c r="O2669" s="27"/>
      <c r="P2669" s="27"/>
      <c r="Q2669" s="27"/>
      <c r="R2669" s="27"/>
      <c r="S2669" s="39" t="str">
        <f t="shared" si="41"/>
        <v/>
      </c>
      <c r="T2669" s="44"/>
      <c r="U2669" s="40"/>
      <c r="V2669" s="40"/>
      <c r="W2669" s="35"/>
    </row>
    <row r="2670" spans="1:23" ht="14.25" thickBot="1" x14ac:dyDescent="0.2">
      <c r="A2670" s="27"/>
      <c r="B2670" s="27"/>
      <c r="C2670" s="27"/>
      <c r="D2670" s="27"/>
      <c r="E2670" s="28"/>
      <c r="F2670" s="29"/>
      <c r="G2670" s="30"/>
      <c r="H2670" s="31"/>
      <c r="I2670" s="36" t="str">
        <f>IF(LEN(F2670)*LEN(G2670)*LEN(H2670)=0,"",VLOOKUP(F2670&amp;G2670&amp;H2670,品类代码!$D:$E,2,0))</f>
        <v/>
      </c>
      <c r="J2670" s="37" t="str">
        <f>IF(LEN(I2670)=0,"",VLOOKUP(I2670,品类代码!$E:$F,2,0))</f>
        <v/>
      </c>
      <c r="K2670" s="38" t="str">
        <f>IF(LEN(J2670)=0,"",VLOOKUP(J2670,品类代码!$F:$G,2,0))</f>
        <v/>
      </c>
      <c r="L2670" s="27"/>
      <c r="M2670" s="27"/>
      <c r="N2670" s="27"/>
      <c r="O2670" s="27"/>
      <c r="P2670" s="27"/>
      <c r="Q2670" s="27"/>
      <c r="R2670" s="27"/>
      <c r="S2670" s="39" t="str">
        <f t="shared" si="41"/>
        <v/>
      </c>
      <c r="T2670" s="45"/>
      <c r="U2670" s="41"/>
      <c r="V2670" s="41"/>
      <c r="W2670" s="42"/>
    </row>
    <row r="2671" spans="1:23" ht="14.25" thickBot="1" x14ac:dyDescent="0.2">
      <c r="A2671" s="27"/>
      <c r="B2671" s="27"/>
      <c r="C2671" s="27"/>
      <c r="D2671" s="27"/>
      <c r="E2671" s="28"/>
      <c r="F2671" s="29"/>
      <c r="G2671" s="30"/>
      <c r="H2671" s="31"/>
      <c r="I2671" s="36" t="str">
        <f>IF(LEN(F2671)*LEN(G2671)*LEN(H2671)=0,"",VLOOKUP(F2671&amp;G2671&amp;H2671,品类代码!$D:$E,2,0))</f>
        <v/>
      </c>
      <c r="J2671" s="37" t="str">
        <f>IF(LEN(I2671)=0,"",VLOOKUP(I2671,品类代码!$E:$F,2,0))</f>
        <v/>
      </c>
      <c r="K2671" s="38" t="str">
        <f>IF(LEN(J2671)=0,"",VLOOKUP(J2671,品类代码!$F:$G,2,0))</f>
        <v/>
      </c>
      <c r="L2671" s="27"/>
      <c r="M2671" s="27"/>
      <c r="N2671" s="27"/>
      <c r="O2671" s="27"/>
      <c r="P2671" s="27"/>
      <c r="Q2671" s="27"/>
      <c r="R2671" s="27"/>
      <c r="S2671" s="39" t="str">
        <f t="shared" si="41"/>
        <v/>
      </c>
      <c r="T2671" s="45"/>
      <c r="U2671" s="41"/>
      <c r="V2671" s="41"/>
      <c r="W2671" s="42"/>
    </row>
    <row r="2672" spans="1:23" s="32" customFormat="1" ht="14.25" thickBot="1" x14ac:dyDescent="0.2">
      <c r="A2672" s="27"/>
      <c r="B2672" s="27"/>
      <c r="C2672" s="27"/>
      <c r="D2672" s="27"/>
      <c r="E2672" s="28"/>
      <c r="F2672" s="29"/>
      <c r="G2672" s="30"/>
      <c r="H2672" s="31"/>
      <c r="I2672" s="36" t="str">
        <f>IF(LEN(F2672)*LEN(G2672)*LEN(H2672)=0,"",VLOOKUP(F2672&amp;G2672&amp;H2672,品类代码!$D:$E,2,0))</f>
        <v/>
      </c>
      <c r="J2672" s="37" t="str">
        <f>IF(LEN(I2672)=0,"",VLOOKUP(I2672,品类代码!$E:$F,2,0))</f>
        <v/>
      </c>
      <c r="K2672" s="38" t="str">
        <f>IF(LEN(J2672)=0,"",VLOOKUP(J2672,品类代码!$F:$G,2,0))</f>
        <v/>
      </c>
      <c r="L2672" s="27"/>
      <c r="M2672" s="27"/>
      <c r="N2672" s="27"/>
      <c r="O2672" s="27"/>
      <c r="P2672" s="27"/>
      <c r="Q2672" s="27"/>
      <c r="R2672" s="27"/>
      <c r="S2672" s="39" t="str">
        <f t="shared" si="41"/>
        <v/>
      </c>
      <c r="T2672" s="44"/>
      <c r="U2672" s="40"/>
      <c r="V2672" s="40"/>
      <c r="W2672" s="35"/>
    </row>
    <row r="2673" spans="1:23" ht="14.25" thickBot="1" x14ac:dyDescent="0.2">
      <c r="A2673" s="27"/>
      <c r="B2673" s="27"/>
      <c r="C2673" s="27"/>
      <c r="D2673" s="27"/>
      <c r="E2673" s="28"/>
      <c r="F2673" s="29"/>
      <c r="G2673" s="30"/>
      <c r="H2673" s="31"/>
      <c r="I2673" s="36" t="str">
        <f>IF(LEN(F2673)*LEN(G2673)*LEN(H2673)=0,"",VLOOKUP(F2673&amp;G2673&amp;H2673,品类代码!$D:$E,2,0))</f>
        <v/>
      </c>
      <c r="J2673" s="37" t="str">
        <f>IF(LEN(I2673)=0,"",VLOOKUP(I2673,品类代码!$E:$F,2,0))</f>
        <v/>
      </c>
      <c r="K2673" s="38" t="str">
        <f>IF(LEN(J2673)=0,"",VLOOKUP(J2673,品类代码!$F:$G,2,0))</f>
        <v/>
      </c>
      <c r="L2673" s="27"/>
      <c r="M2673" s="27"/>
      <c r="N2673" s="27"/>
      <c r="O2673" s="27"/>
      <c r="P2673" s="27"/>
      <c r="Q2673" s="27"/>
      <c r="R2673" s="27"/>
      <c r="S2673" s="39" t="str">
        <f t="shared" si="41"/>
        <v/>
      </c>
      <c r="T2673" s="45"/>
      <c r="U2673" s="41"/>
      <c r="V2673" s="41"/>
      <c r="W2673" s="42"/>
    </row>
    <row r="2674" spans="1:23" ht="14.25" thickBot="1" x14ac:dyDescent="0.2">
      <c r="A2674" s="27"/>
      <c r="B2674" s="27"/>
      <c r="C2674" s="27"/>
      <c r="D2674" s="27"/>
      <c r="E2674" s="28"/>
      <c r="F2674" s="29"/>
      <c r="G2674" s="30"/>
      <c r="H2674" s="31"/>
      <c r="I2674" s="36" t="str">
        <f>IF(LEN(F2674)*LEN(G2674)*LEN(H2674)=0,"",VLOOKUP(F2674&amp;G2674&amp;H2674,品类代码!$D:$E,2,0))</f>
        <v/>
      </c>
      <c r="J2674" s="37" t="str">
        <f>IF(LEN(I2674)=0,"",VLOOKUP(I2674,品类代码!$E:$F,2,0))</f>
        <v/>
      </c>
      <c r="K2674" s="38" t="str">
        <f>IF(LEN(J2674)=0,"",VLOOKUP(J2674,品类代码!$F:$G,2,0))</f>
        <v/>
      </c>
      <c r="L2674" s="27"/>
      <c r="M2674" s="27"/>
      <c r="N2674" s="27"/>
      <c r="O2674" s="27"/>
      <c r="P2674" s="27"/>
      <c r="Q2674" s="27"/>
      <c r="R2674" s="27"/>
      <c r="S2674" s="39" t="str">
        <f t="shared" si="41"/>
        <v/>
      </c>
      <c r="T2674" s="45"/>
      <c r="U2674" s="41"/>
      <c r="V2674" s="41"/>
      <c r="W2674" s="42"/>
    </row>
    <row r="2675" spans="1:23" s="32" customFormat="1" ht="14.25" thickBot="1" x14ac:dyDescent="0.2">
      <c r="A2675" s="27"/>
      <c r="B2675" s="27"/>
      <c r="C2675" s="27"/>
      <c r="D2675" s="27"/>
      <c r="E2675" s="28"/>
      <c r="F2675" s="29"/>
      <c r="G2675" s="30"/>
      <c r="H2675" s="31"/>
      <c r="I2675" s="36" t="str">
        <f>IF(LEN(F2675)*LEN(G2675)*LEN(H2675)=0,"",VLOOKUP(F2675&amp;G2675&amp;H2675,品类代码!$D:$E,2,0))</f>
        <v/>
      </c>
      <c r="J2675" s="37" t="str">
        <f>IF(LEN(I2675)=0,"",VLOOKUP(I2675,品类代码!$E:$F,2,0))</f>
        <v/>
      </c>
      <c r="K2675" s="38" t="str">
        <f>IF(LEN(J2675)=0,"",VLOOKUP(J2675,品类代码!$F:$G,2,0))</f>
        <v/>
      </c>
      <c r="L2675" s="27"/>
      <c r="M2675" s="27"/>
      <c r="N2675" s="27"/>
      <c r="O2675" s="27"/>
      <c r="P2675" s="27"/>
      <c r="Q2675" s="27"/>
      <c r="R2675" s="27"/>
      <c r="S2675" s="39" t="str">
        <f t="shared" si="41"/>
        <v/>
      </c>
      <c r="T2675" s="44"/>
      <c r="U2675" s="40"/>
      <c r="V2675" s="40"/>
      <c r="W2675" s="35"/>
    </row>
    <row r="2676" spans="1:23" ht="14.25" thickBot="1" x14ac:dyDescent="0.2">
      <c r="A2676" s="27"/>
      <c r="B2676" s="27"/>
      <c r="C2676" s="27"/>
      <c r="D2676" s="27"/>
      <c r="E2676" s="28"/>
      <c r="F2676" s="29"/>
      <c r="G2676" s="30"/>
      <c r="H2676" s="31"/>
      <c r="I2676" s="36" t="str">
        <f>IF(LEN(F2676)*LEN(G2676)*LEN(H2676)=0,"",VLOOKUP(F2676&amp;G2676&amp;H2676,品类代码!$D:$E,2,0))</f>
        <v/>
      </c>
      <c r="J2676" s="37" t="str">
        <f>IF(LEN(I2676)=0,"",VLOOKUP(I2676,品类代码!$E:$F,2,0))</f>
        <v/>
      </c>
      <c r="K2676" s="38" t="str">
        <f>IF(LEN(J2676)=0,"",VLOOKUP(J2676,品类代码!$F:$G,2,0))</f>
        <v/>
      </c>
      <c r="L2676" s="27"/>
      <c r="M2676" s="27"/>
      <c r="N2676" s="27"/>
      <c r="O2676" s="27"/>
      <c r="P2676" s="27"/>
      <c r="Q2676" s="27"/>
      <c r="R2676" s="27"/>
      <c r="S2676" s="39" t="str">
        <f t="shared" si="41"/>
        <v/>
      </c>
      <c r="T2676" s="45"/>
      <c r="U2676" s="41"/>
      <c r="V2676" s="41"/>
      <c r="W2676" s="42"/>
    </row>
    <row r="2677" spans="1:23" ht="14.25" thickBot="1" x14ac:dyDescent="0.2">
      <c r="A2677" s="27"/>
      <c r="B2677" s="27"/>
      <c r="C2677" s="27"/>
      <c r="D2677" s="27"/>
      <c r="E2677" s="28"/>
      <c r="F2677" s="29"/>
      <c r="G2677" s="30"/>
      <c r="H2677" s="31"/>
      <c r="I2677" s="36" t="str">
        <f>IF(LEN(F2677)*LEN(G2677)*LEN(H2677)=0,"",VLOOKUP(F2677&amp;G2677&amp;H2677,品类代码!$D:$E,2,0))</f>
        <v/>
      </c>
      <c r="J2677" s="37" t="str">
        <f>IF(LEN(I2677)=0,"",VLOOKUP(I2677,品类代码!$E:$F,2,0))</f>
        <v/>
      </c>
      <c r="K2677" s="38" t="str">
        <f>IF(LEN(J2677)=0,"",VLOOKUP(J2677,品类代码!$F:$G,2,0))</f>
        <v/>
      </c>
      <c r="L2677" s="27"/>
      <c r="M2677" s="27"/>
      <c r="N2677" s="27"/>
      <c r="O2677" s="27"/>
      <c r="P2677" s="27"/>
      <c r="Q2677" s="27"/>
      <c r="R2677" s="27"/>
      <c r="S2677" s="39" t="str">
        <f t="shared" si="41"/>
        <v/>
      </c>
      <c r="T2677" s="45"/>
      <c r="U2677" s="41"/>
      <c r="V2677" s="41"/>
      <c r="W2677" s="42"/>
    </row>
    <row r="2678" spans="1:23" s="32" customFormat="1" ht="14.25" thickBot="1" x14ac:dyDescent="0.2">
      <c r="A2678" s="27"/>
      <c r="B2678" s="27"/>
      <c r="C2678" s="27"/>
      <c r="D2678" s="27"/>
      <c r="E2678" s="28"/>
      <c r="F2678" s="29"/>
      <c r="G2678" s="30"/>
      <c r="H2678" s="31"/>
      <c r="I2678" s="36" t="str">
        <f>IF(LEN(F2678)*LEN(G2678)*LEN(H2678)=0,"",VLOOKUP(F2678&amp;G2678&amp;H2678,品类代码!$D:$E,2,0))</f>
        <v/>
      </c>
      <c r="J2678" s="37" t="str">
        <f>IF(LEN(I2678)=0,"",VLOOKUP(I2678,品类代码!$E:$F,2,0))</f>
        <v/>
      </c>
      <c r="K2678" s="38" t="str">
        <f>IF(LEN(J2678)=0,"",VLOOKUP(J2678,品类代码!$F:$G,2,0))</f>
        <v/>
      </c>
      <c r="L2678" s="27"/>
      <c r="M2678" s="27"/>
      <c r="N2678" s="27"/>
      <c r="O2678" s="27"/>
      <c r="P2678" s="27"/>
      <c r="Q2678" s="27"/>
      <c r="R2678" s="27"/>
      <c r="S2678" s="39" t="str">
        <f t="shared" si="41"/>
        <v/>
      </c>
      <c r="T2678" s="44"/>
      <c r="U2678" s="40"/>
      <c r="V2678" s="40"/>
      <c r="W2678" s="35"/>
    </row>
    <row r="2679" spans="1:23" ht="14.25" thickBot="1" x14ac:dyDescent="0.2">
      <c r="A2679" s="27"/>
      <c r="B2679" s="27"/>
      <c r="C2679" s="27"/>
      <c r="D2679" s="27"/>
      <c r="E2679" s="28"/>
      <c r="F2679" s="29"/>
      <c r="G2679" s="30"/>
      <c r="H2679" s="31"/>
      <c r="I2679" s="36" t="str">
        <f>IF(LEN(F2679)*LEN(G2679)*LEN(H2679)=0,"",VLOOKUP(F2679&amp;G2679&amp;H2679,品类代码!$D:$E,2,0))</f>
        <v/>
      </c>
      <c r="J2679" s="37" t="str">
        <f>IF(LEN(I2679)=0,"",VLOOKUP(I2679,品类代码!$E:$F,2,0))</f>
        <v/>
      </c>
      <c r="K2679" s="38" t="str">
        <f>IF(LEN(J2679)=0,"",VLOOKUP(J2679,品类代码!$F:$G,2,0))</f>
        <v/>
      </c>
      <c r="L2679" s="27"/>
      <c r="M2679" s="27"/>
      <c r="N2679" s="27"/>
      <c r="O2679" s="27"/>
      <c r="P2679" s="27"/>
      <c r="Q2679" s="27"/>
      <c r="R2679" s="27"/>
      <c r="S2679" s="39" t="str">
        <f t="shared" si="41"/>
        <v/>
      </c>
      <c r="T2679" s="45"/>
      <c r="U2679" s="41"/>
      <c r="V2679" s="41"/>
      <c r="W2679" s="42"/>
    </row>
    <row r="2680" spans="1:23" ht="14.25" thickBot="1" x14ac:dyDescent="0.2">
      <c r="A2680" s="27"/>
      <c r="B2680" s="27"/>
      <c r="C2680" s="27"/>
      <c r="D2680" s="27"/>
      <c r="E2680" s="28"/>
      <c r="F2680" s="29"/>
      <c r="G2680" s="30"/>
      <c r="H2680" s="31"/>
      <c r="I2680" s="36" t="str">
        <f>IF(LEN(F2680)*LEN(G2680)*LEN(H2680)=0,"",VLOOKUP(F2680&amp;G2680&amp;H2680,品类代码!$D:$E,2,0))</f>
        <v/>
      </c>
      <c r="J2680" s="37" t="str">
        <f>IF(LEN(I2680)=0,"",VLOOKUP(I2680,品类代码!$E:$F,2,0))</f>
        <v/>
      </c>
      <c r="K2680" s="38" t="str">
        <f>IF(LEN(J2680)=0,"",VLOOKUP(J2680,品类代码!$F:$G,2,0))</f>
        <v/>
      </c>
      <c r="L2680" s="27"/>
      <c r="M2680" s="27"/>
      <c r="N2680" s="27"/>
      <c r="O2680" s="27"/>
      <c r="P2680" s="27"/>
      <c r="Q2680" s="27"/>
      <c r="R2680" s="27"/>
      <c r="S2680" s="39" t="str">
        <f t="shared" si="41"/>
        <v/>
      </c>
      <c r="T2680" s="45"/>
      <c r="U2680" s="41"/>
      <c r="V2680" s="41"/>
      <c r="W2680" s="42"/>
    </row>
    <row r="2681" spans="1:23" s="32" customFormat="1" ht="14.25" thickBot="1" x14ac:dyDescent="0.2">
      <c r="A2681" s="27"/>
      <c r="B2681" s="27"/>
      <c r="C2681" s="27"/>
      <c r="D2681" s="27"/>
      <c r="E2681" s="28"/>
      <c r="F2681" s="29"/>
      <c r="G2681" s="30"/>
      <c r="H2681" s="31"/>
      <c r="I2681" s="36" t="str">
        <f>IF(LEN(F2681)*LEN(G2681)*LEN(H2681)=0,"",VLOOKUP(F2681&amp;G2681&amp;H2681,品类代码!$D:$E,2,0))</f>
        <v/>
      </c>
      <c r="J2681" s="37" t="str">
        <f>IF(LEN(I2681)=0,"",VLOOKUP(I2681,品类代码!$E:$F,2,0))</f>
        <v/>
      </c>
      <c r="K2681" s="38" t="str">
        <f>IF(LEN(J2681)=0,"",VLOOKUP(J2681,品类代码!$F:$G,2,0))</f>
        <v/>
      </c>
      <c r="L2681" s="27"/>
      <c r="M2681" s="27"/>
      <c r="N2681" s="27"/>
      <c r="O2681" s="27"/>
      <c r="P2681" s="27"/>
      <c r="Q2681" s="27"/>
      <c r="R2681" s="27"/>
      <c r="S2681" s="39" t="str">
        <f t="shared" si="41"/>
        <v/>
      </c>
      <c r="T2681" s="44"/>
      <c r="U2681" s="40"/>
      <c r="V2681" s="40"/>
      <c r="W2681" s="35"/>
    </row>
    <row r="2682" spans="1:23" ht="14.25" thickBot="1" x14ac:dyDescent="0.2">
      <c r="A2682" s="27"/>
      <c r="B2682" s="27"/>
      <c r="C2682" s="27"/>
      <c r="D2682" s="27"/>
      <c r="E2682" s="28"/>
      <c r="F2682" s="29"/>
      <c r="G2682" s="30"/>
      <c r="H2682" s="31"/>
      <c r="I2682" s="36" t="str">
        <f>IF(LEN(F2682)*LEN(G2682)*LEN(H2682)=0,"",VLOOKUP(F2682&amp;G2682&amp;H2682,品类代码!$D:$E,2,0))</f>
        <v/>
      </c>
      <c r="J2682" s="37" t="str">
        <f>IF(LEN(I2682)=0,"",VLOOKUP(I2682,品类代码!$E:$F,2,0))</f>
        <v/>
      </c>
      <c r="K2682" s="38" t="str">
        <f>IF(LEN(J2682)=0,"",VLOOKUP(J2682,品类代码!$F:$G,2,0))</f>
        <v/>
      </c>
      <c r="L2682" s="27"/>
      <c r="M2682" s="27"/>
      <c r="N2682" s="27"/>
      <c r="O2682" s="27"/>
      <c r="P2682" s="27"/>
      <c r="Q2682" s="27"/>
      <c r="R2682" s="27"/>
      <c r="S2682" s="39" t="str">
        <f t="shared" si="41"/>
        <v/>
      </c>
      <c r="T2682" s="45"/>
      <c r="U2682" s="41"/>
      <c r="V2682" s="41"/>
      <c r="W2682" s="42"/>
    </row>
    <row r="2683" spans="1:23" ht="14.25" thickBot="1" x14ac:dyDescent="0.2">
      <c r="A2683" s="27"/>
      <c r="B2683" s="27"/>
      <c r="C2683" s="27"/>
      <c r="D2683" s="27"/>
      <c r="E2683" s="28"/>
      <c r="F2683" s="29"/>
      <c r="G2683" s="30"/>
      <c r="H2683" s="31"/>
      <c r="I2683" s="36" t="str">
        <f>IF(LEN(F2683)*LEN(G2683)*LEN(H2683)=0,"",VLOOKUP(F2683&amp;G2683&amp;H2683,品类代码!$D:$E,2,0))</f>
        <v/>
      </c>
      <c r="J2683" s="37" t="str">
        <f>IF(LEN(I2683)=0,"",VLOOKUP(I2683,品类代码!$E:$F,2,0))</f>
        <v/>
      </c>
      <c r="K2683" s="38" t="str">
        <f>IF(LEN(J2683)=0,"",VLOOKUP(J2683,品类代码!$F:$G,2,0))</f>
        <v/>
      </c>
      <c r="L2683" s="27"/>
      <c r="M2683" s="27"/>
      <c r="N2683" s="27"/>
      <c r="O2683" s="27"/>
      <c r="P2683" s="27"/>
      <c r="Q2683" s="27"/>
      <c r="R2683" s="27"/>
      <c r="S2683" s="39" t="str">
        <f t="shared" si="41"/>
        <v/>
      </c>
      <c r="T2683" s="45"/>
      <c r="U2683" s="41"/>
      <c r="V2683" s="41"/>
      <c r="W2683" s="42"/>
    </row>
    <row r="2684" spans="1:23" s="32" customFormat="1" ht="14.25" thickBot="1" x14ac:dyDescent="0.2">
      <c r="A2684" s="27"/>
      <c r="B2684" s="27"/>
      <c r="C2684" s="27"/>
      <c r="D2684" s="27"/>
      <c r="E2684" s="28"/>
      <c r="F2684" s="29"/>
      <c r="G2684" s="30"/>
      <c r="H2684" s="31"/>
      <c r="I2684" s="36" t="str">
        <f>IF(LEN(F2684)*LEN(G2684)*LEN(H2684)=0,"",VLOOKUP(F2684&amp;G2684&amp;H2684,品类代码!$D:$E,2,0))</f>
        <v/>
      </c>
      <c r="J2684" s="37" t="str">
        <f>IF(LEN(I2684)=0,"",VLOOKUP(I2684,品类代码!$E:$F,2,0))</f>
        <v/>
      </c>
      <c r="K2684" s="38" t="str">
        <f>IF(LEN(J2684)=0,"",VLOOKUP(J2684,品类代码!$F:$G,2,0))</f>
        <v/>
      </c>
      <c r="L2684" s="27"/>
      <c r="M2684" s="27"/>
      <c r="N2684" s="27"/>
      <c r="O2684" s="27"/>
      <c r="P2684" s="27"/>
      <c r="Q2684" s="27"/>
      <c r="R2684" s="27"/>
      <c r="S2684" s="39" t="str">
        <f t="shared" si="41"/>
        <v/>
      </c>
      <c r="T2684" s="44"/>
      <c r="U2684" s="40"/>
      <c r="V2684" s="40"/>
      <c r="W2684" s="35"/>
    </row>
    <row r="2685" spans="1:23" ht="14.25" thickBot="1" x14ac:dyDescent="0.2">
      <c r="A2685" s="27"/>
      <c r="B2685" s="27"/>
      <c r="C2685" s="27"/>
      <c r="D2685" s="27"/>
      <c r="E2685" s="28"/>
      <c r="F2685" s="29"/>
      <c r="G2685" s="30"/>
      <c r="H2685" s="31"/>
      <c r="I2685" s="36" t="str">
        <f>IF(LEN(F2685)*LEN(G2685)*LEN(H2685)=0,"",VLOOKUP(F2685&amp;G2685&amp;H2685,品类代码!$D:$E,2,0))</f>
        <v/>
      </c>
      <c r="J2685" s="37" t="str">
        <f>IF(LEN(I2685)=0,"",VLOOKUP(I2685,品类代码!$E:$F,2,0))</f>
        <v/>
      </c>
      <c r="K2685" s="38" t="str">
        <f>IF(LEN(J2685)=0,"",VLOOKUP(J2685,品类代码!$F:$G,2,0))</f>
        <v/>
      </c>
      <c r="L2685" s="27"/>
      <c r="M2685" s="27"/>
      <c r="N2685" s="27"/>
      <c r="O2685" s="27"/>
      <c r="P2685" s="27"/>
      <c r="Q2685" s="27"/>
      <c r="R2685" s="27"/>
      <c r="S2685" s="39" t="str">
        <f t="shared" si="41"/>
        <v/>
      </c>
      <c r="T2685" s="45"/>
      <c r="U2685" s="41"/>
      <c r="V2685" s="41"/>
      <c r="W2685" s="42"/>
    </row>
    <row r="2686" spans="1:23" ht="14.25" thickBot="1" x14ac:dyDescent="0.2">
      <c r="A2686" s="27"/>
      <c r="B2686" s="27"/>
      <c r="C2686" s="27"/>
      <c r="D2686" s="27"/>
      <c r="E2686" s="28"/>
      <c r="F2686" s="29"/>
      <c r="G2686" s="30"/>
      <c r="H2686" s="31"/>
      <c r="I2686" s="36" t="str">
        <f>IF(LEN(F2686)*LEN(G2686)*LEN(H2686)=0,"",VLOOKUP(F2686&amp;G2686&amp;H2686,品类代码!$D:$E,2,0))</f>
        <v/>
      </c>
      <c r="J2686" s="37" t="str">
        <f>IF(LEN(I2686)=0,"",VLOOKUP(I2686,品类代码!$E:$F,2,0))</f>
        <v/>
      </c>
      <c r="K2686" s="38" t="str">
        <f>IF(LEN(J2686)=0,"",VLOOKUP(J2686,品类代码!$F:$G,2,0))</f>
        <v/>
      </c>
      <c r="L2686" s="27"/>
      <c r="M2686" s="27"/>
      <c r="N2686" s="27"/>
      <c r="O2686" s="27"/>
      <c r="P2686" s="27"/>
      <c r="Q2686" s="27"/>
      <c r="R2686" s="27"/>
      <c r="S2686" s="39" t="str">
        <f t="shared" si="41"/>
        <v/>
      </c>
      <c r="T2686" s="45"/>
      <c r="U2686" s="41"/>
      <c r="V2686" s="41"/>
      <c r="W2686" s="42"/>
    </row>
    <row r="2687" spans="1:23" s="32" customFormat="1" ht="14.25" thickBot="1" x14ac:dyDescent="0.2">
      <c r="A2687" s="27"/>
      <c r="B2687" s="27"/>
      <c r="C2687" s="27"/>
      <c r="D2687" s="27"/>
      <c r="E2687" s="28"/>
      <c r="F2687" s="29"/>
      <c r="G2687" s="30"/>
      <c r="H2687" s="31"/>
      <c r="I2687" s="36" t="str">
        <f>IF(LEN(F2687)*LEN(G2687)*LEN(H2687)=0,"",VLOOKUP(F2687&amp;G2687&amp;H2687,品类代码!$D:$E,2,0))</f>
        <v/>
      </c>
      <c r="J2687" s="37" t="str">
        <f>IF(LEN(I2687)=0,"",VLOOKUP(I2687,品类代码!$E:$F,2,0))</f>
        <v/>
      </c>
      <c r="K2687" s="38" t="str">
        <f>IF(LEN(J2687)=0,"",VLOOKUP(J2687,品类代码!$F:$G,2,0))</f>
        <v/>
      </c>
      <c r="L2687" s="27"/>
      <c r="M2687" s="27"/>
      <c r="N2687" s="27"/>
      <c r="O2687" s="27"/>
      <c r="P2687" s="27"/>
      <c r="Q2687" s="27"/>
      <c r="R2687" s="27"/>
      <c r="S2687" s="39" t="str">
        <f t="shared" si="41"/>
        <v/>
      </c>
      <c r="T2687" s="44"/>
      <c r="U2687" s="40"/>
      <c r="V2687" s="40"/>
      <c r="W2687" s="35"/>
    </row>
    <row r="2688" spans="1:23" ht="14.25" thickBot="1" x14ac:dyDescent="0.2">
      <c r="A2688" s="27"/>
      <c r="B2688" s="27"/>
      <c r="C2688" s="27"/>
      <c r="D2688" s="27"/>
      <c r="E2688" s="28"/>
      <c r="F2688" s="29"/>
      <c r="G2688" s="30"/>
      <c r="H2688" s="31"/>
      <c r="I2688" s="36" t="str">
        <f>IF(LEN(F2688)*LEN(G2688)*LEN(H2688)=0,"",VLOOKUP(F2688&amp;G2688&amp;H2688,品类代码!$D:$E,2,0))</f>
        <v/>
      </c>
      <c r="J2688" s="37" t="str">
        <f>IF(LEN(I2688)=0,"",VLOOKUP(I2688,品类代码!$E:$F,2,0))</f>
        <v/>
      </c>
      <c r="K2688" s="38" t="str">
        <f>IF(LEN(J2688)=0,"",VLOOKUP(J2688,品类代码!$F:$G,2,0))</f>
        <v/>
      </c>
      <c r="L2688" s="27"/>
      <c r="M2688" s="27"/>
      <c r="N2688" s="27"/>
      <c r="O2688" s="27"/>
      <c r="P2688" s="27"/>
      <c r="Q2688" s="27"/>
      <c r="R2688" s="27"/>
      <c r="S2688" s="39" t="str">
        <f t="shared" si="41"/>
        <v/>
      </c>
      <c r="T2688" s="45"/>
      <c r="U2688" s="41"/>
      <c r="V2688" s="41"/>
      <c r="W2688" s="42"/>
    </row>
    <row r="2689" spans="1:23" ht="14.25" thickBot="1" x14ac:dyDescent="0.2">
      <c r="A2689" s="27"/>
      <c r="B2689" s="27"/>
      <c r="C2689" s="27"/>
      <c r="D2689" s="27"/>
      <c r="E2689" s="28"/>
      <c r="F2689" s="29"/>
      <c r="G2689" s="30"/>
      <c r="H2689" s="31"/>
      <c r="I2689" s="36" t="str">
        <f>IF(LEN(F2689)*LEN(G2689)*LEN(H2689)=0,"",VLOOKUP(F2689&amp;G2689&amp;H2689,品类代码!$D:$E,2,0))</f>
        <v/>
      </c>
      <c r="J2689" s="37" t="str">
        <f>IF(LEN(I2689)=0,"",VLOOKUP(I2689,品类代码!$E:$F,2,0))</f>
        <v/>
      </c>
      <c r="K2689" s="38" t="str">
        <f>IF(LEN(J2689)=0,"",VLOOKUP(J2689,品类代码!$F:$G,2,0))</f>
        <v/>
      </c>
      <c r="L2689" s="27"/>
      <c r="M2689" s="27"/>
      <c r="N2689" s="27"/>
      <c r="O2689" s="27"/>
      <c r="P2689" s="27"/>
      <c r="Q2689" s="27"/>
      <c r="R2689" s="27"/>
      <c r="S2689" s="39" t="str">
        <f t="shared" si="41"/>
        <v/>
      </c>
      <c r="T2689" s="45"/>
      <c r="U2689" s="41"/>
      <c r="V2689" s="41"/>
      <c r="W2689" s="42"/>
    </row>
    <row r="2690" spans="1:23" s="32" customFormat="1" ht="14.25" thickBot="1" x14ac:dyDescent="0.2">
      <c r="A2690" s="27"/>
      <c r="B2690" s="27"/>
      <c r="C2690" s="27"/>
      <c r="D2690" s="27"/>
      <c r="E2690" s="28"/>
      <c r="F2690" s="29"/>
      <c r="G2690" s="30"/>
      <c r="H2690" s="31"/>
      <c r="I2690" s="36" t="str">
        <f>IF(LEN(F2690)*LEN(G2690)*LEN(H2690)=0,"",VLOOKUP(F2690&amp;G2690&amp;H2690,品类代码!$D:$E,2,0))</f>
        <v/>
      </c>
      <c r="J2690" s="37" t="str">
        <f>IF(LEN(I2690)=0,"",VLOOKUP(I2690,品类代码!$E:$F,2,0))</f>
        <v/>
      </c>
      <c r="K2690" s="38" t="str">
        <f>IF(LEN(J2690)=0,"",VLOOKUP(J2690,品类代码!$F:$G,2,0))</f>
        <v/>
      </c>
      <c r="L2690" s="27"/>
      <c r="M2690" s="27"/>
      <c r="N2690" s="27"/>
      <c r="O2690" s="27"/>
      <c r="P2690" s="27"/>
      <c r="Q2690" s="27"/>
      <c r="R2690" s="27"/>
      <c r="S2690" s="39" t="str">
        <f t="shared" si="41"/>
        <v/>
      </c>
      <c r="T2690" s="44"/>
      <c r="U2690" s="40"/>
      <c r="V2690" s="40"/>
      <c r="W2690" s="35"/>
    </row>
    <row r="2691" spans="1:23" ht="14.25" thickBot="1" x14ac:dyDescent="0.2">
      <c r="A2691" s="27"/>
      <c r="B2691" s="27"/>
      <c r="C2691" s="27"/>
      <c r="D2691" s="27"/>
      <c r="E2691" s="28"/>
      <c r="F2691" s="29"/>
      <c r="G2691" s="30"/>
      <c r="H2691" s="31"/>
      <c r="I2691" s="36" t="str">
        <f>IF(LEN(F2691)*LEN(G2691)*LEN(H2691)=0,"",VLOOKUP(F2691&amp;G2691&amp;H2691,品类代码!$D:$E,2,0))</f>
        <v/>
      </c>
      <c r="J2691" s="37" t="str">
        <f>IF(LEN(I2691)=0,"",VLOOKUP(I2691,品类代码!$E:$F,2,0))</f>
        <v/>
      </c>
      <c r="K2691" s="38" t="str">
        <f>IF(LEN(J2691)=0,"",VLOOKUP(J2691,品类代码!$F:$G,2,0))</f>
        <v/>
      </c>
      <c r="L2691" s="27"/>
      <c r="M2691" s="27"/>
      <c r="N2691" s="27"/>
      <c r="O2691" s="27"/>
      <c r="P2691" s="27"/>
      <c r="Q2691" s="27"/>
      <c r="R2691" s="27"/>
      <c r="S2691" s="39" t="str">
        <f t="shared" si="41"/>
        <v/>
      </c>
      <c r="T2691" s="45"/>
      <c r="U2691" s="41"/>
      <c r="V2691" s="41"/>
      <c r="W2691" s="42"/>
    </row>
    <row r="2692" spans="1:23" ht="14.25" thickBot="1" x14ac:dyDescent="0.2">
      <c r="A2692" s="27"/>
      <c r="B2692" s="27"/>
      <c r="C2692" s="27"/>
      <c r="D2692" s="27"/>
      <c r="E2692" s="28"/>
      <c r="F2692" s="29"/>
      <c r="G2692" s="30"/>
      <c r="H2692" s="31"/>
      <c r="I2692" s="36" t="str">
        <f>IF(LEN(F2692)*LEN(G2692)*LEN(H2692)=0,"",VLOOKUP(F2692&amp;G2692&amp;H2692,品类代码!$D:$E,2,0))</f>
        <v/>
      </c>
      <c r="J2692" s="37" t="str">
        <f>IF(LEN(I2692)=0,"",VLOOKUP(I2692,品类代码!$E:$F,2,0))</f>
        <v/>
      </c>
      <c r="K2692" s="38" t="str">
        <f>IF(LEN(J2692)=0,"",VLOOKUP(J2692,品类代码!$F:$G,2,0))</f>
        <v/>
      </c>
      <c r="L2692" s="27"/>
      <c r="M2692" s="27"/>
      <c r="N2692" s="27"/>
      <c r="O2692" s="27"/>
      <c r="P2692" s="27"/>
      <c r="Q2692" s="27"/>
      <c r="R2692" s="27"/>
      <c r="S2692" s="39" t="str">
        <f t="shared" si="41"/>
        <v/>
      </c>
      <c r="T2692" s="45"/>
      <c r="U2692" s="41"/>
      <c r="V2692" s="41"/>
      <c r="W2692" s="42"/>
    </row>
    <row r="2693" spans="1:23" s="32" customFormat="1" ht="14.25" thickBot="1" x14ac:dyDescent="0.2">
      <c r="A2693" s="27"/>
      <c r="B2693" s="27"/>
      <c r="C2693" s="27"/>
      <c r="D2693" s="27"/>
      <c r="E2693" s="28"/>
      <c r="F2693" s="29"/>
      <c r="G2693" s="30"/>
      <c r="H2693" s="31"/>
      <c r="I2693" s="36" t="str">
        <f>IF(LEN(F2693)*LEN(G2693)*LEN(H2693)=0,"",VLOOKUP(F2693&amp;G2693&amp;H2693,品类代码!$D:$E,2,0))</f>
        <v/>
      </c>
      <c r="J2693" s="37" t="str">
        <f>IF(LEN(I2693)=0,"",VLOOKUP(I2693,品类代码!$E:$F,2,0))</f>
        <v/>
      </c>
      <c r="K2693" s="38" t="str">
        <f>IF(LEN(J2693)=0,"",VLOOKUP(J2693,品类代码!$F:$G,2,0))</f>
        <v/>
      </c>
      <c r="L2693" s="27"/>
      <c r="M2693" s="27"/>
      <c r="N2693" s="27"/>
      <c r="O2693" s="27"/>
      <c r="P2693" s="27"/>
      <c r="Q2693" s="27"/>
      <c r="R2693" s="27"/>
      <c r="S2693" s="39" t="str">
        <f t="shared" si="41"/>
        <v/>
      </c>
      <c r="T2693" s="44"/>
      <c r="U2693" s="40"/>
      <c r="V2693" s="40"/>
      <c r="W2693" s="35"/>
    </row>
    <row r="2694" spans="1:23" ht="14.25" thickBot="1" x14ac:dyDescent="0.2">
      <c r="A2694" s="27"/>
      <c r="B2694" s="27"/>
      <c r="C2694" s="27"/>
      <c r="D2694" s="27"/>
      <c r="E2694" s="28"/>
      <c r="F2694" s="29"/>
      <c r="G2694" s="30"/>
      <c r="H2694" s="31"/>
      <c r="I2694" s="36" t="str">
        <f>IF(LEN(F2694)*LEN(G2694)*LEN(H2694)=0,"",VLOOKUP(F2694&amp;G2694&amp;H2694,品类代码!$D:$E,2,0))</f>
        <v/>
      </c>
      <c r="J2694" s="37" t="str">
        <f>IF(LEN(I2694)=0,"",VLOOKUP(I2694,品类代码!$E:$F,2,0))</f>
        <v/>
      </c>
      <c r="K2694" s="38" t="str">
        <f>IF(LEN(J2694)=0,"",VLOOKUP(J2694,品类代码!$F:$G,2,0))</f>
        <v/>
      </c>
      <c r="L2694" s="27"/>
      <c r="M2694" s="27"/>
      <c r="N2694" s="27"/>
      <c r="O2694" s="27"/>
      <c r="P2694" s="27"/>
      <c r="Q2694" s="27"/>
      <c r="R2694" s="27"/>
      <c r="S2694" s="39" t="str">
        <f t="shared" ref="S2694:S2757" si="42">IF(LEN($B$3)*LEN(H2694)*LEN(B2694)*LEN(D2694)*LEN(L2694)=0,"",$B$3&amp;"-"&amp;H2694&amp;"-"&amp;B2694&amp;"-"&amp;D2694&amp;"-"&amp;IF(LEN(M2694)=0,L2694,IF(LEN(N2694)*LEN(M2694)&gt;0,M2694&amp;"("&amp;L2694&amp;")"&amp;N2694,M2694&amp;"("&amp;L2694&amp;")")))</f>
        <v/>
      </c>
      <c r="T2694" s="45"/>
      <c r="U2694" s="41"/>
      <c r="V2694" s="41"/>
      <c r="W2694" s="42"/>
    </row>
    <row r="2695" spans="1:23" ht="14.25" thickBot="1" x14ac:dyDescent="0.2">
      <c r="A2695" s="27"/>
      <c r="B2695" s="27"/>
      <c r="C2695" s="27"/>
      <c r="D2695" s="27"/>
      <c r="E2695" s="28"/>
      <c r="F2695" s="29"/>
      <c r="G2695" s="30"/>
      <c r="H2695" s="31"/>
      <c r="I2695" s="36" t="str">
        <f>IF(LEN(F2695)*LEN(G2695)*LEN(H2695)=0,"",VLOOKUP(F2695&amp;G2695&amp;H2695,品类代码!$D:$E,2,0))</f>
        <v/>
      </c>
      <c r="J2695" s="37" t="str">
        <f>IF(LEN(I2695)=0,"",VLOOKUP(I2695,品类代码!$E:$F,2,0))</f>
        <v/>
      </c>
      <c r="K2695" s="38" t="str">
        <f>IF(LEN(J2695)=0,"",VLOOKUP(J2695,品类代码!$F:$G,2,0))</f>
        <v/>
      </c>
      <c r="L2695" s="27"/>
      <c r="M2695" s="27"/>
      <c r="N2695" s="27"/>
      <c r="O2695" s="27"/>
      <c r="P2695" s="27"/>
      <c r="Q2695" s="27"/>
      <c r="R2695" s="27"/>
      <c r="S2695" s="39" t="str">
        <f t="shared" si="42"/>
        <v/>
      </c>
      <c r="T2695" s="45"/>
      <c r="U2695" s="41"/>
      <c r="V2695" s="41"/>
      <c r="W2695" s="42"/>
    </row>
    <row r="2696" spans="1:23" s="32" customFormat="1" ht="14.25" thickBot="1" x14ac:dyDescent="0.2">
      <c r="A2696" s="27"/>
      <c r="B2696" s="27"/>
      <c r="C2696" s="27"/>
      <c r="D2696" s="27"/>
      <c r="E2696" s="28"/>
      <c r="F2696" s="29"/>
      <c r="G2696" s="30"/>
      <c r="H2696" s="31"/>
      <c r="I2696" s="36" t="str">
        <f>IF(LEN(F2696)*LEN(G2696)*LEN(H2696)=0,"",VLOOKUP(F2696&amp;G2696&amp;H2696,品类代码!$D:$E,2,0))</f>
        <v/>
      </c>
      <c r="J2696" s="37" t="str">
        <f>IF(LEN(I2696)=0,"",VLOOKUP(I2696,品类代码!$E:$F,2,0))</f>
        <v/>
      </c>
      <c r="K2696" s="38" t="str">
        <f>IF(LEN(J2696)=0,"",VLOOKUP(J2696,品类代码!$F:$G,2,0))</f>
        <v/>
      </c>
      <c r="L2696" s="27"/>
      <c r="M2696" s="27"/>
      <c r="N2696" s="27"/>
      <c r="O2696" s="27"/>
      <c r="P2696" s="27"/>
      <c r="Q2696" s="27"/>
      <c r="R2696" s="27"/>
      <c r="S2696" s="39" t="str">
        <f t="shared" si="42"/>
        <v/>
      </c>
      <c r="T2696" s="44"/>
      <c r="U2696" s="40"/>
      <c r="V2696" s="40"/>
      <c r="W2696" s="35"/>
    </row>
    <row r="2697" spans="1:23" ht="14.25" thickBot="1" x14ac:dyDescent="0.2">
      <c r="A2697" s="27"/>
      <c r="B2697" s="27"/>
      <c r="C2697" s="27"/>
      <c r="D2697" s="27"/>
      <c r="E2697" s="28"/>
      <c r="F2697" s="29"/>
      <c r="G2697" s="30"/>
      <c r="H2697" s="31"/>
      <c r="I2697" s="36" t="str">
        <f>IF(LEN(F2697)*LEN(G2697)*LEN(H2697)=0,"",VLOOKUP(F2697&amp;G2697&amp;H2697,品类代码!$D:$E,2,0))</f>
        <v/>
      </c>
      <c r="J2697" s="37" t="str">
        <f>IF(LEN(I2697)=0,"",VLOOKUP(I2697,品类代码!$E:$F,2,0))</f>
        <v/>
      </c>
      <c r="K2697" s="38" t="str">
        <f>IF(LEN(J2697)=0,"",VLOOKUP(J2697,品类代码!$F:$G,2,0))</f>
        <v/>
      </c>
      <c r="L2697" s="27"/>
      <c r="M2697" s="27"/>
      <c r="N2697" s="27"/>
      <c r="O2697" s="27"/>
      <c r="P2697" s="27"/>
      <c r="Q2697" s="27"/>
      <c r="R2697" s="27"/>
      <c r="S2697" s="39" t="str">
        <f t="shared" si="42"/>
        <v/>
      </c>
      <c r="T2697" s="45"/>
      <c r="U2697" s="41"/>
      <c r="V2697" s="41"/>
      <c r="W2697" s="42"/>
    </row>
    <row r="2698" spans="1:23" ht="14.25" thickBot="1" x14ac:dyDescent="0.2">
      <c r="A2698" s="27"/>
      <c r="B2698" s="27"/>
      <c r="C2698" s="27"/>
      <c r="D2698" s="27"/>
      <c r="E2698" s="28"/>
      <c r="F2698" s="29"/>
      <c r="G2698" s="30"/>
      <c r="H2698" s="31"/>
      <c r="I2698" s="36" t="str">
        <f>IF(LEN(F2698)*LEN(G2698)*LEN(H2698)=0,"",VLOOKUP(F2698&amp;G2698&amp;H2698,品类代码!$D:$E,2,0))</f>
        <v/>
      </c>
      <c r="J2698" s="37" t="str">
        <f>IF(LEN(I2698)=0,"",VLOOKUP(I2698,品类代码!$E:$F,2,0))</f>
        <v/>
      </c>
      <c r="K2698" s="38" t="str">
        <f>IF(LEN(J2698)=0,"",VLOOKUP(J2698,品类代码!$F:$G,2,0))</f>
        <v/>
      </c>
      <c r="L2698" s="27"/>
      <c r="M2698" s="27"/>
      <c r="N2698" s="27"/>
      <c r="O2698" s="27"/>
      <c r="P2698" s="27"/>
      <c r="Q2698" s="27"/>
      <c r="R2698" s="27"/>
      <c r="S2698" s="39" t="str">
        <f t="shared" si="42"/>
        <v/>
      </c>
      <c r="T2698" s="45"/>
      <c r="U2698" s="41"/>
      <c r="V2698" s="41"/>
      <c r="W2698" s="42"/>
    </row>
    <row r="2699" spans="1:23" s="32" customFormat="1" ht="14.25" thickBot="1" x14ac:dyDescent="0.2">
      <c r="A2699" s="27"/>
      <c r="B2699" s="27"/>
      <c r="C2699" s="27"/>
      <c r="D2699" s="27"/>
      <c r="E2699" s="28"/>
      <c r="F2699" s="29"/>
      <c r="G2699" s="30"/>
      <c r="H2699" s="31"/>
      <c r="I2699" s="36" t="str">
        <f>IF(LEN(F2699)*LEN(G2699)*LEN(H2699)=0,"",VLOOKUP(F2699&amp;G2699&amp;H2699,品类代码!$D:$E,2,0))</f>
        <v/>
      </c>
      <c r="J2699" s="37" t="str">
        <f>IF(LEN(I2699)=0,"",VLOOKUP(I2699,品类代码!$E:$F,2,0))</f>
        <v/>
      </c>
      <c r="K2699" s="38" t="str">
        <f>IF(LEN(J2699)=0,"",VLOOKUP(J2699,品类代码!$F:$G,2,0))</f>
        <v/>
      </c>
      <c r="L2699" s="27"/>
      <c r="M2699" s="27"/>
      <c r="N2699" s="27"/>
      <c r="O2699" s="27"/>
      <c r="P2699" s="27"/>
      <c r="Q2699" s="27"/>
      <c r="R2699" s="27"/>
      <c r="S2699" s="39" t="str">
        <f t="shared" si="42"/>
        <v/>
      </c>
      <c r="T2699" s="44"/>
      <c r="U2699" s="40"/>
      <c r="V2699" s="40"/>
      <c r="W2699" s="35"/>
    </row>
    <row r="2700" spans="1:23" ht="14.25" thickBot="1" x14ac:dyDescent="0.2">
      <c r="A2700" s="27"/>
      <c r="B2700" s="27"/>
      <c r="C2700" s="27"/>
      <c r="D2700" s="27"/>
      <c r="E2700" s="28"/>
      <c r="F2700" s="29"/>
      <c r="G2700" s="30"/>
      <c r="H2700" s="31"/>
      <c r="I2700" s="36" t="str">
        <f>IF(LEN(F2700)*LEN(G2700)*LEN(H2700)=0,"",VLOOKUP(F2700&amp;G2700&amp;H2700,品类代码!$D:$E,2,0))</f>
        <v/>
      </c>
      <c r="J2700" s="37" t="str">
        <f>IF(LEN(I2700)=0,"",VLOOKUP(I2700,品类代码!$E:$F,2,0))</f>
        <v/>
      </c>
      <c r="K2700" s="38" t="str">
        <f>IF(LEN(J2700)=0,"",VLOOKUP(J2700,品类代码!$F:$G,2,0))</f>
        <v/>
      </c>
      <c r="L2700" s="27"/>
      <c r="M2700" s="27"/>
      <c r="N2700" s="27"/>
      <c r="O2700" s="27"/>
      <c r="P2700" s="27"/>
      <c r="Q2700" s="27"/>
      <c r="R2700" s="27"/>
      <c r="S2700" s="39" t="str">
        <f t="shared" si="42"/>
        <v/>
      </c>
      <c r="T2700" s="45"/>
      <c r="U2700" s="41"/>
      <c r="V2700" s="41"/>
      <c r="W2700" s="42"/>
    </row>
    <row r="2701" spans="1:23" ht="14.25" thickBot="1" x14ac:dyDescent="0.2">
      <c r="A2701" s="27"/>
      <c r="B2701" s="27"/>
      <c r="C2701" s="27"/>
      <c r="D2701" s="27"/>
      <c r="E2701" s="28"/>
      <c r="F2701" s="29"/>
      <c r="G2701" s="30"/>
      <c r="H2701" s="31"/>
      <c r="I2701" s="36" t="str">
        <f>IF(LEN(F2701)*LEN(G2701)*LEN(H2701)=0,"",VLOOKUP(F2701&amp;G2701&amp;H2701,品类代码!$D:$E,2,0))</f>
        <v/>
      </c>
      <c r="J2701" s="37" t="str">
        <f>IF(LEN(I2701)=0,"",VLOOKUP(I2701,品类代码!$E:$F,2,0))</f>
        <v/>
      </c>
      <c r="K2701" s="38" t="str">
        <f>IF(LEN(J2701)=0,"",VLOOKUP(J2701,品类代码!$F:$G,2,0))</f>
        <v/>
      </c>
      <c r="L2701" s="27"/>
      <c r="M2701" s="27"/>
      <c r="N2701" s="27"/>
      <c r="O2701" s="27"/>
      <c r="P2701" s="27"/>
      <c r="Q2701" s="27"/>
      <c r="R2701" s="27"/>
      <c r="S2701" s="39" t="str">
        <f t="shared" si="42"/>
        <v/>
      </c>
      <c r="T2701" s="45"/>
      <c r="U2701" s="41"/>
      <c r="V2701" s="41"/>
      <c r="W2701" s="42"/>
    </row>
    <row r="2702" spans="1:23" s="32" customFormat="1" ht="14.25" thickBot="1" x14ac:dyDescent="0.2">
      <c r="A2702" s="27"/>
      <c r="B2702" s="27"/>
      <c r="C2702" s="27"/>
      <c r="D2702" s="27"/>
      <c r="E2702" s="28"/>
      <c r="F2702" s="29"/>
      <c r="G2702" s="30"/>
      <c r="H2702" s="31"/>
      <c r="I2702" s="36" t="str">
        <f>IF(LEN(F2702)*LEN(G2702)*LEN(H2702)=0,"",VLOOKUP(F2702&amp;G2702&amp;H2702,品类代码!$D:$E,2,0))</f>
        <v/>
      </c>
      <c r="J2702" s="37" t="str">
        <f>IF(LEN(I2702)=0,"",VLOOKUP(I2702,品类代码!$E:$F,2,0))</f>
        <v/>
      </c>
      <c r="K2702" s="38" t="str">
        <f>IF(LEN(J2702)=0,"",VLOOKUP(J2702,品类代码!$F:$G,2,0))</f>
        <v/>
      </c>
      <c r="L2702" s="27"/>
      <c r="M2702" s="27"/>
      <c r="N2702" s="27"/>
      <c r="O2702" s="27"/>
      <c r="P2702" s="27"/>
      <c r="Q2702" s="27"/>
      <c r="R2702" s="27"/>
      <c r="S2702" s="39" t="str">
        <f t="shared" si="42"/>
        <v/>
      </c>
      <c r="T2702" s="44"/>
      <c r="U2702" s="40"/>
      <c r="V2702" s="40"/>
      <c r="W2702" s="35"/>
    </row>
    <row r="2703" spans="1:23" ht="14.25" thickBot="1" x14ac:dyDescent="0.2">
      <c r="A2703" s="27"/>
      <c r="B2703" s="27"/>
      <c r="C2703" s="27"/>
      <c r="D2703" s="27"/>
      <c r="E2703" s="28"/>
      <c r="F2703" s="29"/>
      <c r="G2703" s="30"/>
      <c r="H2703" s="31"/>
      <c r="I2703" s="36" t="str">
        <f>IF(LEN(F2703)*LEN(G2703)*LEN(H2703)=0,"",VLOOKUP(F2703&amp;G2703&amp;H2703,品类代码!$D:$E,2,0))</f>
        <v/>
      </c>
      <c r="J2703" s="37" t="str">
        <f>IF(LEN(I2703)=0,"",VLOOKUP(I2703,品类代码!$E:$F,2,0))</f>
        <v/>
      </c>
      <c r="K2703" s="38" t="str">
        <f>IF(LEN(J2703)=0,"",VLOOKUP(J2703,品类代码!$F:$G,2,0))</f>
        <v/>
      </c>
      <c r="L2703" s="27"/>
      <c r="M2703" s="27"/>
      <c r="N2703" s="27"/>
      <c r="O2703" s="27"/>
      <c r="P2703" s="27"/>
      <c r="Q2703" s="27"/>
      <c r="R2703" s="27"/>
      <c r="S2703" s="39" t="str">
        <f t="shared" si="42"/>
        <v/>
      </c>
      <c r="T2703" s="45"/>
      <c r="U2703" s="41"/>
      <c r="V2703" s="41"/>
      <c r="W2703" s="42"/>
    </row>
    <row r="2704" spans="1:23" ht="14.25" thickBot="1" x14ac:dyDescent="0.2">
      <c r="A2704" s="27"/>
      <c r="B2704" s="27"/>
      <c r="C2704" s="27"/>
      <c r="D2704" s="27"/>
      <c r="E2704" s="28"/>
      <c r="F2704" s="29"/>
      <c r="G2704" s="30"/>
      <c r="H2704" s="31"/>
      <c r="I2704" s="36" t="str">
        <f>IF(LEN(F2704)*LEN(G2704)*LEN(H2704)=0,"",VLOOKUP(F2704&amp;G2704&amp;H2704,品类代码!$D:$E,2,0))</f>
        <v/>
      </c>
      <c r="J2704" s="37" t="str">
        <f>IF(LEN(I2704)=0,"",VLOOKUP(I2704,品类代码!$E:$F,2,0))</f>
        <v/>
      </c>
      <c r="K2704" s="38" t="str">
        <f>IF(LEN(J2704)=0,"",VLOOKUP(J2704,品类代码!$F:$G,2,0))</f>
        <v/>
      </c>
      <c r="L2704" s="27"/>
      <c r="M2704" s="27"/>
      <c r="N2704" s="27"/>
      <c r="O2704" s="27"/>
      <c r="P2704" s="27"/>
      <c r="Q2704" s="27"/>
      <c r="R2704" s="27"/>
      <c r="S2704" s="39" t="str">
        <f t="shared" si="42"/>
        <v/>
      </c>
      <c r="T2704" s="45"/>
      <c r="U2704" s="41"/>
      <c r="V2704" s="41"/>
      <c r="W2704" s="42"/>
    </row>
    <row r="2705" spans="1:23" s="32" customFormat="1" ht="14.25" thickBot="1" x14ac:dyDescent="0.2">
      <c r="A2705" s="27"/>
      <c r="B2705" s="27"/>
      <c r="C2705" s="27"/>
      <c r="D2705" s="27"/>
      <c r="E2705" s="28"/>
      <c r="F2705" s="29"/>
      <c r="G2705" s="30"/>
      <c r="H2705" s="31"/>
      <c r="I2705" s="36" t="str">
        <f>IF(LEN(F2705)*LEN(G2705)*LEN(H2705)=0,"",VLOOKUP(F2705&amp;G2705&amp;H2705,品类代码!$D:$E,2,0))</f>
        <v/>
      </c>
      <c r="J2705" s="37" t="str">
        <f>IF(LEN(I2705)=0,"",VLOOKUP(I2705,品类代码!$E:$F,2,0))</f>
        <v/>
      </c>
      <c r="K2705" s="38" t="str">
        <f>IF(LEN(J2705)=0,"",VLOOKUP(J2705,品类代码!$F:$G,2,0))</f>
        <v/>
      </c>
      <c r="L2705" s="27"/>
      <c r="M2705" s="27"/>
      <c r="N2705" s="27"/>
      <c r="O2705" s="27"/>
      <c r="P2705" s="27"/>
      <c r="Q2705" s="27"/>
      <c r="R2705" s="27"/>
      <c r="S2705" s="39" t="str">
        <f t="shared" si="42"/>
        <v/>
      </c>
      <c r="T2705" s="44"/>
      <c r="U2705" s="40"/>
      <c r="V2705" s="40"/>
      <c r="W2705" s="35"/>
    </row>
    <row r="2706" spans="1:23" ht="14.25" thickBot="1" x14ac:dyDescent="0.2">
      <c r="A2706" s="27"/>
      <c r="B2706" s="27"/>
      <c r="C2706" s="27"/>
      <c r="D2706" s="27"/>
      <c r="E2706" s="28"/>
      <c r="F2706" s="29"/>
      <c r="G2706" s="30"/>
      <c r="H2706" s="31"/>
      <c r="I2706" s="36" t="str">
        <f>IF(LEN(F2706)*LEN(G2706)*LEN(H2706)=0,"",VLOOKUP(F2706&amp;G2706&amp;H2706,品类代码!$D:$E,2,0))</f>
        <v/>
      </c>
      <c r="J2706" s="37" t="str">
        <f>IF(LEN(I2706)=0,"",VLOOKUP(I2706,品类代码!$E:$F,2,0))</f>
        <v/>
      </c>
      <c r="K2706" s="38" t="str">
        <f>IF(LEN(J2706)=0,"",VLOOKUP(J2706,品类代码!$F:$G,2,0))</f>
        <v/>
      </c>
      <c r="L2706" s="27"/>
      <c r="M2706" s="27"/>
      <c r="N2706" s="27"/>
      <c r="O2706" s="27"/>
      <c r="P2706" s="27"/>
      <c r="Q2706" s="27"/>
      <c r="R2706" s="27"/>
      <c r="S2706" s="39" t="str">
        <f t="shared" si="42"/>
        <v/>
      </c>
      <c r="T2706" s="45"/>
      <c r="U2706" s="41"/>
      <c r="V2706" s="41"/>
      <c r="W2706" s="42"/>
    </row>
    <row r="2707" spans="1:23" ht="14.25" thickBot="1" x14ac:dyDescent="0.2">
      <c r="A2707" s="27"/>
      <c r="B2707" s="27"/>
      <c r="C2707" s="27"/>
      <c r="D2707" s="27"/>
      <c r="E2707" s="28"/>
      <c r="F2707" s="29"/>
      <c r="G2707" s="30"/>
      <c r="H2707" s="31"/>
      <c r="I2707" s="36" t="str">
        <f>IF(LEN(F2707)*LEN(G2707)*LEN(H2707)=0,"",VLOOKUP(F2707&amp;G2707&amp;H2707,品类代码!$D:$E,2,0))</f>
        <v/>
      </c>
      <c r="J2707" s="37" t="str">
        <f>IF(LEN(I2707)=0,"",VLOOKUP(I2707,品类代码!$E:$F,2,0))</f>
        <v/>
      </c>
      <c r="K2707" s="38" t="str">
        <f>IF(LEN(J2707)=0,"",VLOOKUP(J2707,品类代码!$F:$G,2,0))</f>
        <v/>
      </c>
      <c r="L2707" s="27"/>
      <c r="M2707" s="27"/>
      <c r="N2707" s="27"/>
      <c r="O2707" s="27"/>
      <c r="P2707" s="27"/>
      <c r="Q2707" s="27"/>
      <c r="R2707" s="27"/>
      <c r="S2707" s="39" t="str">
        <f t="shared" si="42"/>
        <v/>
      </c>
      <c r="T2707" s="45"/>
      <c r="U2707" s="41"/>
      <c r="V2707" s="41"/>
      <c r="W2707" s="42"/>
    </row>
    <row r="2708" spans="1:23" s="32" customFormat="1" ht="14.25" thickBot="1" x14ac:dyDescent="0.2">
      <c r="A2708" s="27"/>
      <c r="B2708" s="27"/>
      <c r="C2708" s="27"/>
      <c r="D2708" s="27"/>
      <c r="E2708" s="28"/>
      <c r="F2708" s="29"/>
      <c r="G2708" s="30"/>
      <c r="H2708" s="31"/>
      <c r="I2708" s="36" t="str">
        <f>IF(LEN(F2708)*LEN(G2708)*LEN(H2708)=0,"",VLOOKUP(F2708&amp;G2708&amp;H2708,品类代码!$D:$E,2,0))</f>
        <v/>
      </c>
      <c r="J2708" s="37" t="str">
        <f>IF(LEN(I2708)=0,"",VLOOKUP(I2708,品类代码!$E:$F,2,0))</f>
        <v/>
      </c>
      <c r="K2708" s="38" t="str">
        <f>IF(LEN(J2708)=0,"",VLOOKUP(J2708,品类代码!$F:$G,2,0))</f>
        <v/>
      </c>
      <c r="L2708" s="27"/>
      <c r="M2708" s="27"/>
      <c r="N2708" s="27"/>
      <c r="O2708" s="27"/>
      <c r="P2708" s="27"/>
      <c r="Q2708" s="27"/>
      <c r="R2708" s="27"/>
      <c r="S2708" s="39" t="str">
        <f t="shared" si="42"/>
        <v/>
      </c>
      <c r="T2708" s="44"/>
      <c r="U2708" s="40"/>
      <c r="V2708" s="40"/>
      <c r="W2708" s="35"/>
    </row>
    <row r="2709" spans="1:23" ht="14.25" thickBot="1" x14ac:dyDescent="0.2">
      <c r="A2709" s="27"/>
      <c r="B2709" s="27"/>
      <c r="C2709" s="27"/>
      <c r="D2709" s="27"/>
      <c r="E2709" s="28"/>
      <c r="F2709" s="29"/>
      <c r="G2709" s="30"/>
      <c r="H2709" s="31"/>
      <c r="I2709" s="36" t="str">
        <f>IF(LEN(F2709)*LEN(G2709)*LEN(H2709)=0,"",VLOOKUP(F2709&amp;G2709&amp;H2709,品类代码!$D:$E,2,0))</f>
        <v/>
      </c>
      <c r="J2709" s="37" t="str">
        <f>IF(LEN(I2709)=0,"",VLOOKUP(I2709,品类代码!$E:$F,2,0))</f>
        <v/>
      </c>
      <c r="K2709" s="38" t="str">
        <f>IF(LEN(J2709)=0,"",VLOOKUP(J2709,品类代码!$F:$G,2,0))</f>
        <v/>
      </c>
      <c r="L2709" s="27"/>
      <c r="M2709" s="27"/>
      <c r="N2709" s="27"/>
      <c r="O2709" s="27"/>
      <c r="P2709" s="27"/>
      <c r="Q2709" s="27"/>
      <c r="R2709" s="27"/>
      <c r="S2709" s="39" t="str">
        <f t="shared" si="42"/>
        <v/>
      </c>
      <c r="T2709" s="45"/>
      <c r="U2709" s="41"/>
      <c r="V2709" s="41"/>
      <c r="W2709" s="42"/>
    </row>
    <row r="2710" spans="1:23" ht="14.25" thickBot="1" x14ac:dyDescent="0.2">
      <c r="A2710" s="27"/>
      <c r="B2710" s="27"/>
      <c r="C2710" s="27"/>
      <c r="D2710" s="27"/>
      <c r="E2710" s="28"/>
      <c r="F2710" s="29"/>
      <c r="G2710" s="30"/>
      <c r="H2710" s="31"/>
      <c r="I2710" s="36" t="str">
        <f>IF(LEN(F2710)*LEN(G2710)*LEN(H2710)=0,"",VLOOKUP(F2710&amp;G2710&amp;H2710,品类代码!$D:$E,2,0))</f>
        <v/>
      </c>
      <c r="J2710" s="37" t="str">
        <f>IF(LEN(I2710)=0,"",VLOOKUP(I2710,品类代码!$E:$F,2,0))</f>
        <v/>
      </c>
      <c r="K2710" s="38" t="str">
        <f>IF(LEN(J2710)=0,"",VLOOKUP(J2710,品类代码!$F:$G,2,0))</f>
        <v/>
      </c>
      <c r="L2710" s="27"/>
      <c r="M2710" s="27"/>
      <c r="N2710" s="27"/>
      <c r="O2710" s="27"/>
      <c r="P2710" s="27"/>
      <c r="Q2710" s="27"/>
      <c r="R2710" s="27"/>
      <c r="S2710" s="39" t="str">
        <f t="shared" si="42"/>
        <v/>
      </c>
      <c r="T2710" s="45"/>
      <c r="U2710" s="41"/>
      <c r="V2710" s="41"/>
      <c r="W2710" s="42"/>
    </row>
    <row r="2711" spans="1:23" s="32" customFormat="1" ht="14.25" thickBot="1" x14ac:dyDescent="0.2">
      <c r="A2711" s="27"/>
      <c r="B2711" s="27"/>
      <c r="C2711" s="27"/>
      <c r="D2711" s="27"/>
      <c r="E2711" s="28"/>
      <c r="F2711" s="29"/>
      <c r="G2711" s="30"/>
      <c r="H2711" s="31"/>
      <c r="I2711" s="36" t="str">
        <f>IF(LEN(F2711)*LEN(G2711)*LEN(H2711)=0,"",VLOOKUP(F2711&amp;G2711&amp;H2711,品类代码!$D:$E,2,0))</f>
        <v/>
      </c>
      <c r="J2711" s="37" t="str">
        <f>IF(LEN(I2711)=0,"",VLOOKUP(I2711,品类代码!$E:$F,2,0))</f>
        <v/>
      </c>
      <c r="K2711" s="38" t="str">
        <f>IF(LEN(J2711)=0,"",VLOOKUP(J2711,品类代码!$F:$G,2,0))</f>
        <v/>
      </c>
      <c r="L2711" s="27"/>
      <c r="M2711" s="27"/>
      <c r="N2711" s="27"/>
      <c r="O2711" s="27"/>
      <c r="P2711" s="27"/>
      <c r="Q2711" s="27"/>
      <c r="R2711" s="27"/>
      <c r="S2711" s="39" t="str">
        <f t="shared" si="42"/>
        <v/>
      </c>
      <c r="T2711" s="44"/>
      <c r="U2711" s="40"/>
      <c r="V2711" s="40"/>
      <c r="W2711" s="35"/>
    </row>
    <row r="2712" spans="1:23" ht="14.25" thickBot="1" x14ac:dyDescent="0.2">
      <c r="A2712" s="27"/>
      <c r="B2712" s="27"/>
      <c r="C2712" s="27"/>
      <c r="D2712" s="27"/>
      <c r="E2712" s="28"/>
      <c r="F2712" s="29"/>
      <c r="G2712" s="30"/>
      <c r="H2712" s="31"/>
      <c r="I2712" s="36" t="str">
        <f>IF(LEN(F2712)*LEN(G2712)*LEN(H2712)=0,"",VLOOKUP(F2712&amp;G2712&amp;H2712,品类代码!$D:$E,2,0))</f>
        <v/>
      </c>
      <c r="J2712" s="37" t="str">
        <f>IF(LEN(I2712)=0,"",VLOOKUP(I2712,品类代码!$E:$F,2,0))</f>
        <v/>
      </c>
      <c r="K2712" s="38" t="str">
        <f>IF(LEN(J2712)=0,"",VLOOKUP(J2712,品类代码!$F:$G,2,0))</f>
        <v/>
      </c>
      <c r="L2712" s="27"/>
      <c r="M2712" s="27"/>
      <c r="N2712" s="27"/>
      <c r="O2712" s="27"/>
      <c r="P2712" s="27"/>
      <c r="Q2712" s="27"/>
      <c r="R2712" s="27"/>
      <c r="S2712" s="39" t="str">
        <f t="shared" si="42"/>
        <v/>
      </c>
      <c r="T2712" s="45"/>
      <c r="U2712" s="41"/>
      <c r="V2712" s="41"/>
      <c r="W2712" s="42"/>
    </row>
    <row r="2713" spans="1:23" ht="14.25" thickBot="1" x14ac:dyDescent="0.2">
      <c r="A2713" s="27"/>
      <c r="B2713" s="27"/>
      <c r="C2713" s="27"/>
      <c r="D2713" s="27"/>
      <c r="E2713" s="28"/>
      <c r="F2713" s="29"/>
      <c r="G2713" s="30"/>
      <c r="H2713" s="31"/>
      <c r="I2713" s="36" t="str">
        <f>IF(LEN(F2713)*LEN(G2713)*LEN(H2713)=0,"",VLOOKUP(F2713&amp;G2713&amp;H2713,品类代码!$D:$E,2,0))</f>
        <v/>
      </c>
      <c r="J2713" s="37" t="str">
        <f>IF(LEN(I2713)=0,"",VLOOKUP(I2713,品类代码!$E:$F,2,0))</f>
        <v/>
      </c>
      <c r="K2713" s="38" t="str">
        <f>IF(LEN(J2713)=0,"",VLOOKUP(J2713,品类代码!$F:$G,2,0))</f>
        <v/>
      </c>
      <c r="L2713" s="27"/>
      <c r="M2713" s="27"/>
      <c r="N2713" s="27"/>
      <c r="O2713" s="27"/>
      <c r="P2713" s="27"/>
      <c r="Q2713" s="27"/>
      <c r="R2713" s="27"/>
      <c r="S2713" s="39" t="str">
        <f t="shared" si="42"/>
        <v/>
      </c>
      <c r="T2713" s="45"/>
      <c r="U2713" s="41"/>
      <c r="V2713" s="41"/>
      <c r="W2713" s="42"/>
    </row>
    <row r="2714" spans="1:23" s="32" customFormat="1" ht="14.25" thickBot="1" x14ac:dyDescent="0.2">
      <c r="A2714" s="27"/>
      <c r="B2714" s="27"/>
      <c r="C2714" s="27"/>
      <c r="D2714" s="27"/>
      <c r="E2714" s="28"/>
      <c r="F2714" s="29"/>
      <c r="G2714" s="30"/>
      <c r="H2714" s="31"/>
      <c r="I2714" s="36" t="str">
        <f>IF(LEN(F2714)*LEN(G2714)*LEN(H2714)=0,"",VLOOKUP(F2714&amp;G2714&amp;H2714,品类代码!$D:$E,2,0))</f>
        <v/>
      </c>
      <c r="J2714" s="37" t="str">
        <f>IF(LEN(I2714)=0,"",VLOOKUP(I2714,品类代码!$E:$F,2,0))</f>
        <v/>
      </c>
      <c r="K2714" s="38" t="str">
        <f>IF(LEN(J2714)=0,"",VLOOKUP(J2714,品类代码!$F:$G,2,0))</f>
        <v/>
      </c>
      <c r="L2714" s="27"/>
      <c r="M2714" s="27"/>
      <c r="N2714" s="27"/>
      <c r="O2714" s="27"/>
      <c r="P2714" s="27"/>
      <c r="Q2714" s="27"/>
      <c r="R2714" s="27"/>
      <c r="S2714" s="39" t="str">
        <f t="shared" si="42"/>
        <v/>
      </c>
      <c r="T2714" s="44"/>
      <c r="U2714" s="40"/>
      <c r="V2714" s="40"/>
      <c r="W2714" s="35"/>
    </row>
    <row r="2715" spans="1:23" ht="14.25" thickBot="1" x14ac:dyDescent="0.2">
      <c r="A2715" s="27"/>
      <c r="B2715" s="27"/>
      <c r="C2715" s="27"/>
      <c r="D2715" s="27"/>
      <c r="E2715" s="28"/>
      <c r="F2715" s="29"/>
      <c r="G2715" s="30"/>
      <c r="H2715" s="31"/>
      <c r="I2715" s="36" t="str">
        <f>IF(LEN(F2715)*LEN(G2715)*LEN(H2715)=0,"",VLOOKUP(F2715&amp;G2715&amp;H2715,品类代码!$D:$E,2,0))</f>
        <v/>
      </c>
      <c r="J2715" s="37" t="str">
        <f>IF(LEN(I2715)=0,"",VLOOKUP(I2715,品类代码!$E:$F,2,0))</f>
        <v/>
      </c>
      <c r="K2715" s="38" t="str">
        <f>IF(LEN(J2715)=0,"",VLOOKUP(J2715,品类代码!$F:$G,2,0))</f>
        <v/>
      </c>
      <c r="L2715" s="27"/>
      <c r="M2715" s="27"/>
      <c r="N2715" s="27"/>
      <c r="O2715" s="27"/>
      <c r="P2715" s="27"/>
      <c r="Q2715" s="27"/>
      <c r="R2715" s="27"/>
      <c r="S2715" s="39" t="str">
        <f t="shared" si="42"/>
        <v/>
      </c>
      <c r="T2715" s="45"/>
      <c r="U2715" s="41"/>
      <c r="V2715" s="41"/>
      <c r="W2715" s="42"/>
    </row>
    <row r="2716" spans="1:23" ht="14.25" thickBot="1" x14ac:dyDescent="0.2">
      <c r="A2716" s="27"/>
      <c r="B2716" s="27"/>
      <c r="C2716" s="27"/>
      <c r="D2716" s="27"/>
      <c r="E2716" s="28"/>
      <c r="F2716" s="29"/>
      <c r="G2716" s="30"/>
      <c r="H2716" s="31"/>
      <c r="I2716" s="36" t="str">
        <f>IF(LEN(F2716)*LEN(G2716)*LEN(H2716)=0,"",VLOOKUP(F2716&amp;G2716&amp;H2716,品类代码!$D:$E,2,0))</f>
        <v/>
      </c>
      <c r="J2716" s="37" t="str">
        <f>IF(LEN(I2716)=0,"",VLOOKUP(I2716,品类代码!$E:$F,2,0))</f>
        <v/>
      </c>
      <c r="K2716" s="38" t="str">
        <f>IF(LEN(J2716)=0,"",VLOOKUP(J2716,品类代码!$F:$G,2,0))</f>
        <v/>
      </c>
      <c r="L2716" s="27"/>
      <c r="M2716" s="27"/>
      <c r="N2716" s="27"/>
      <c r="O2716" s="27"/>
      <c r="P2716" s="27"/>
      <c r="Q2716" s="27"/>
      <c r="R2716" s="27"/>
      <c r="S2716" s="39" t="str">
        <f t="shared" si="42"/>
        <v/>
      </c>
      <c r="T2716" s="45"/>
      <c r="U2716" s="41"/>
      <c r="V2716" s="41"/>
      <c r="W2716" s="42"/>
    </row>
    <row r="2717" spans="1:23" s="32" customFormat="1" ht="14.25" thickBot="1" x14ac:dyDescent="0.2">
      <c r="A2717" s="27"/>
      <c r="B2717" s="27"/>
      <c r="C2717" s="27"/>
      <c r="D2717" s="27"/>
      <c r="E2717" s="28"/>
      <c r="F2717" s="29"/>
      <c r="G2717" s="30"/>
      <c r="H2717" s="31"/>
      <c r="I2717" s="36" t="str">
        <f>IF(LEN(F2717)*LEN(G2717)*LEN(H2717)=0,"",VLOOKUP(F2717&amp;G2717&amp;H2717,品类代码!$D:$E,2,0))</f>
        <v/>
      </c>
      <c r="J2717" s="37" t="str">
        <f>IF(LEN(I2717)=0,"",VLOOKUP(I2717,品类代码!$E:$F,2,0))</f>
        <v/>
      </c>
      <c r="K2717" s="38" t="str">
        <f>IF(LEN(J2717)=0,"",VLOOKUP(J2717,品类代码!$F:$G,2,0))</f>
        <v/>
      </c>
      <c r="L2717" s="27"/>
      <c r="M2717" s="27"/>
      <c r="N2717" s="27"/>
      <c r="O2717" s="27"/>
      <c r="P2717" s="27"/>
      <c r="Q2717" s="27"/>
      <c r="R2717" s="27"/>
      <c r="S2717" s="39" t="str">
        <f t="shared" si="42"/>
        <v/>
      </c>
      <c r="T2717" s="44"/>
      <c r="U2717" s="40"/>
      <c r="V2717" s="40"/>
      <c r="W2717" s="35"/>
    </row>
    <row r="2718" spans="1:23" ht="14.25" thickBot="1" x14ac:dyDescent="0.2">
      <c r="A2718" s="27"/>
      <c r="B2718" s="27"/>
      <c r="C2718" s="27"/>
      <c r="D2718" s="27"/>
      <c r="E2718" s="28"/>
      <c r="F2718" s="29"/>
      <c r="G2718" s="30"/>
      <c r="H2718" s="31"/>
      <c r="I2718" s="36" t="str">
        <f>IF(LEN(F2718)*LEN(G2718)*LEN(H2718)=0,"",VLOOKUP(F2718&amp;G2718&amp;H2718,品类代码!$D:$E,2,0))</f>
        <v/>
      </c>
      <c r="J2718" s="37" t="str">
        <f>IF(LEN(I2718)=0,"",VLOOKUP(I2718,品类代码!$E:$F,2,0))</f>
        <v/>
      </c>
      <c r="K2718" s="38" t="str">
        <f>IF(LEN(J2718)=0,"",VLOOKUP(J2718,品类代码!$F:$G,2,0))</f>
        <v/>
      </c>
      <c r="L2718" s="27"/>
      <c r="M2718" s="27"/>
      <c r="N2718" s="27"/>
      <c r="O2718" s="27"/>
      <c r="P2718" s="27"/>
      <c r="Q2718" s="27"/>
      <c r="R2718" s="27"/>
      <c r="S2718" s="39" t="str">
        <f t="shared" si="42"/>
        <v/>
      </c>
      <c r="T2718" s="45"/>
      <c r="U2718" s="41"/>
      <c r="V2718" s="41"/>
      <c r="W2718" s="42"/>
    </row>
    <row r="2719" spans="1:23" ht="14.25" thickBot="1" x14ac:dyDescent="0.2">
      <c r="A2719" s="27"/>
      <c r="B2719" s="27"/>
      <c r="C2719" s="27"/>
      <c r="D2719" s="27"/>
      <c r="E2719" s="28"/>
      <c r="F2719" s="29"/>
      <c r="G2719" s="30"/>
      <c r="H2719" s="31"/>
      <c r="I2719" s="36" t="str">
        <f>IF(LEN(F2719)*LEN(G2719)*LEN(H2719)=0,"",VLOOKUP(F2719&amp;G2719&amp;H2719,品类代码!$D:$E,2,0))</f>
        <v/>
      </c>
      <c r="J2719" s="37" t="str">
        <f>IF(LEN(I2719)=0,"",VLOOKUP(I2719,品类代码!$E:$F,2,0))</f>
        <v/>
      </c>
      <c r="K2719" s="38" t="str">
        <f>IF(LEN(J2719)=0,"",VLOOKUP(J2719,品类代码!$F:$G,2,0))</f>
        <v/>
      </c>
      <c r="L2719" s="27"/>
      <c r="M2719" s="27"/>
      <c r="N2719" s="27"/>
      <c r="O2719" s="27"/>
      <c r="P2719" s="27"/>
      <c r="Q2719" s="27"/>
      <c r="R2719" s="27"/>
      <c r="S2719" s="39" t="str">
        <f t="shared" si="42"/>
        <v/>
      </c>
      <c r="T2719" s="45"/>
      <c r="U2719" s="41"/>
      <c r="V2719" s="41"/>
      <c r="W2719" s="42"/>
    </row>
    <row r="2720" spans="1:23" s="32" customFormat="1" ht="14.25" thickBot="1" x14ac:dyDescent="0.2">
      <c r="A2720" s="27"/>
      <c r="B2720" s="27"/>
      <c r="C2720" s="27"/>
      <c r="D2720" s="27"/>
      <c r="E2720" s="28"/>
      <c r="F2720" s="29"/>
      <c r="G2720" s="30"/>
      <c r="H2720" s="31"/>
      <c r="I2720" s="36" t="str">
        <f>IF(LEN(F2720)*LEN(G2720)*LEN(H2720)=0,"",VLOOKUP(F2720&amp;G2720&amp;H2720,品类代码!$D:$E,2,0))</f>
        <v/>
      </c>
      <c r="J2720" s="37" t="str">
        <f>IF(LEN(I2720)=0,"",VLOOKUP(I2720,品类代码!$E:$F,2,0))</f>
        <v/>
      </c>
      <c r="K2720" s="38" t="str">
        <f>IF(LEN(J2720)=0,"",VLOOKUP(J2720,品类代码!$F:$G,2,0))</f>
        <v/>
      </c>
      <c r="L2720" s="27"/>
      <c r="M2720" s="27"/>
      <c r="N2720" s="27"/>
      <c r="O2720" s="27"/>
      <c r="P2720" s="27"/>
      <c r="Q2720" s="27"/>
      <c r="R2720" s="27"/>
      <c r="S2720" s="39" t="str">
        <f t="shared" si="42"/>
        <v/>
      </c>
      <c r="T2720" s="44"/>
      <c r="U2720" s="40"/>
      <c r="V2720" s="40"/>
      <c r="W2720" s="35"/>
    </row>
    <row r="2721" spans="1:23" ht="14.25" thickBot="1" x14ac:dyDescent="0.2">
      <c r="A2721" s="27"/>
      <c r="B2721" s="27"/>
      <c r="C2721" s="27"/>
      <c r="D2721" s="27"/>
      <c r="E2721" s="28"/>
      <c r="F2721" s="29"/>
      <c r="G2721" s="30"/>
      <c r="H2721" s="31"/>
      <c r="I2721" s="36" t="str">
        <f>IF(LEN(F2721)*LEN(G2721)*LEN(H2721)=0,"",VLOOKUP(F2721&amp;G2721&amp;H2721,品类代码!$D:$E,2,0))</f>
        <v/>
      </c>
      <c r="J2721" s="37" t="str">
        <f>IF(LEN(I2721)=0,"",VLOOKUP(I2721,品类代码!$E:$F,2,0))</f>
        <v/>
      </c>
      <c r="K2721" s="38" t="str">
        <f>IF(LEN(J2721)=0,"",VLOOKUP(J2721,品类代码!$F:$G,2,0))</f>
        <v/>
      </c>
      <c r="L2721" s="27"/>
      <c r="M2721" s="27"/>
      <c r="N2721" s="27"/>
      <c r="O2721" s="27"/>
      <c r="P2721" s="27"/>
      <c r="Q2721" s="27"/>
      <c r="R2721" s="27"/>
      <c r="S2721" s="39" t="str">
        <f t="shared" si="42"/>
        <v/>
      </c>
      <c r="T2721" s="45"/>
      <c r="U2721" s="41"/>
      <c r="V2721" s="41"/>
      <c r="W2721" s="42"/>
    </row>
    <row r="2722" spans="1:23" ht="14.25" thickBot="1" x14ac:dyDescent="0.2">
      <c r="A2722" s="27"/>
      <c r="B2722" s="27"/>
      <c r="C2722" s="27"/>
      <c r="D2722" s="27"/>
      <c r="E2722" s="28"/>
      <c r="F2722" s="29"/>
      <c r="G2722" s="30"/>
      <c r="H2722" s="31"/>
      <c r="I2722" s="36" t="str">
        <f>IF(LEN(F2722)*LEN(G2722)*LEN(H2722)=0,"",VLOOKUP(F2722&amp;G2722&amp;H2722,品类代码!$D:$E,2,0))</f>
        <v/>
      </c>
      <c r="J2722" s="37" t="str">
        <f>IF(LEN(I2722)=0,"",VLOOKUP(I2722,品类代码!$E:$F,2,0))</f>
        <v/>
      </c>
      <c r="K2722" s="38" t="str">
        <f>IF(LEN(J2722)=0,"",VLOOKUP(J2722,品类代码!$F:$G,2,0))</f>
        <v/>
      </c>
      <c r="L2722" s="27"/>
      <c r="M2722" s="27"/>
      <c r="N2722" s="27"/>
      <c r="O2722" s="27"/>
      <c r="P2722" s="27"/>
      <c r="Q2722" s="27"/>
      <c r="R2722" s="27"/>
      <c r="S2722" s="39" t="str">
        <f t="shared" si="42"/>
        <v/>
      </c>
      <c r="T2722" s="45"/>
      <c r="U2722" s="41"/>
      <c r="V2722" s="41"/>
      <c r="W2722" s="42"/>
    </row>
    <row r="2723" spans="1:23" s="32" customFormat="1" ht="14.25" thickBot="1" x14ac:dyDescent="0.2">
      <c r="A2723" s="27"/>
      <c r="B2723" s="27"/>
      <c r="C2723" s="27"/>
      <c r="D2723" s="27"/>
      <c r="E2723" s="28"/>
      <c r="F2723" s="29"/>
      <c r="G2723" s="30"/>
      <c r="H2723" s="31"/>
      <c r="I2723" s="36" t="str">
        <f>IF(LEN(F2723)*LEN(G2723)*LEN(H2723)=0,"",VLOOKUP(F2723&amp;G2723&amp;H2723,品类代码!$D:$E,2,0))</f>
        <v/>
      </c>
      <c r="J2723" s="37" t="str">
        <f>IF(LEN(I2723)=0,"",VLOOKUP(I2723,品类代码!$E:$F,2,0))</f>
        <v/>
      </c>
      <c r="K2723" s="38" t="str">
        <f>IF(LEN(J2723)=0,"",VLOOKUP(J2723,品类代码!$F:$G,2,0))</f>
        <v/>
      </c>
      <c r="L2723" s="27"/>
      <c r="M2723" s="27"/>
      <c r="N2723" s="27"/>
      <c r="O2723" s="27"/>
      <c r="P2723" s="27"/>
      <c r="Q2723" s="27"/>
      <c r="R2723" s="27"/>
      <c r="S2723" s="39" t="str">
        <f t="shared" si="42"/>
        <v/>
      </c>
      <c r="T2723" s="44"/>
      <c r="U2723" s="40"/>
      <c r="V2723" s="40"/>
      <c r="W2723" s="35"/>
    </row>
    <row r="2724" spans="1:23" ht="14.25" thickBot="1" x14ac:dyDescent="0.2">
      <c r="A2724" s="27"/>
      <c r="B2724" s="27"/>
      <c r="C2724" s="27"/>
      <c r="D2724" s="27"/>
      <c r="E2724" s="28"/>
      <c r="F2724" s="29"/>
      <c r="G2724" s="30"/>
      <c r="H2724" s="31"/>
      <c r="I2724" s="36" t="str">
        <f>IF(LEN(F2724)*LEN(G2724)*LEN(H2724)=0,"",VLOOKUP(F2724&amp;G2724&amp;H2724,品类代码!$D:$E,2,0))</f>
        <v/>
      </c>
      <c r="J2724" s="37" t="str">
        <f>IF(LEN(I2724)=0,"",VLOOKUP(I2724,品类代码!$E:$F,2,0))</f>
        <v/>
      </c>
      <c r="K2724" s="38" t="str">
        <f>IF(LEN(J2724)=0,"",VLOOKUP(J2724,品类代码!$F:$G,2,0))</f>
        <v/>
      </c>
      <c r="L2724" s="27"/>
      <c r="M2724" s="27"/>
      <c r="N2724" s="27"/>
      <c r="O2724" s="27"/>
      <c r="P2724" s="27"/>
      <c r="Q2724" s="27"/>
      <c r="R2724" s="27"/>
      <c r="S2724" s="39" t="str">
        <f t="shared" si="42"/>
        <v/>
      </c>
      <c r="T2724" s="45"/>
      <c r="U2724" s="41"/>
      <c r="V2724" s="41"/>
      <c r="W2724" s="42"/>
    </row>
    <row r="2725" spans="1:23" ht="14.25" thickBot="1" x14ac:dyDescent="0.2">
      <c r="A2725" s="27"/>
      <c r="B2725" s="27"/>
      <c r="C2725" s="27"/>
      <c r="D2725" s="27"/>
      <c r="E2725" s="28"/>
      <c r="F2725" s="29"/>
      <c r="G2725" s="30"/>
      <c r="H2725" s="31"/>
      <c r="I2725" s="36" t="str">
        <f>IF(LEN(F2725)*LEN(G2725)*LEN(H2725)=0,"",VLOOKUP(F2725&amp;G2725&amp;H2725,品类代码!$D:$E,2,0))</f>
        <v/>
      </c>
      <c r="J2725" s="37" t="str">
        <f>IF(LEN(I2725)=0,"",VLOOKUP(I2725,品类代码!$E:$F,2,0))</f>
        <v/>
      </c>
      <c r="K2725" s="38" t="str">
        <f>IF(LEN(J2725)=0,"",VLOOKUP(J2725,品类代码!$F:$G,2,0))</f>
        <v/>
      </c>
      <c r="L2725" s="27"/>
      <c r="M2725" s="27"/>
      <c r="N2725" s="27"/>
      <c r="O2725" s="27"/>
      <c r="P2725" s="27"/>
      <c r="Q2725" s="27"/>
      <c r="R2725" s="27"/>
      <c r="S2725" s="39" t="str">
        <f t="shared" si="42"/>
        <v/>
      </c>
      <c r="T2725" s="45"/>
      <c r="U2725" s="41"/>
      <c r="V2725" s="41"/>
      <c r="W2725" s="42"/>
    </row>
    <row r="2726" spans="1:23" s="32" customFormat="1" ht="14.25" thickBot="1" x14ac:dyDescent="0.2">
      <c r="A2726" s="27"/>
      <c r="B2726" s="27"/>
      <c r="C2726" s="27"/>
      <c r="D2726" s="27"/>
      <c r="E2726" s="28"/>
      <c r="F2726" s="29"/>
      <c r="G2726" s="30"/>
      <c r="H2726" s="31"/>
      <c r="I2726" s="36" t="str">
        <f>IF(LEN(F2726)*LEN(G2726)*LEN(H2726)=0,"",VLOOKUP(F2726&amp;G2726&amp;H2726,品类代码!$D:$E,2,0))</f>
        <v/>
      </c>
      <c r="J2726" s="37" t="str">
        <f>IF(LEN(I2726)=0,"",VLOOKUP(I2726,品类代码!$E:$F,2,0))</f>
        <v/>
      </c>
      <c r="K2726" s="38" t="str">
        <f>IF(LEN(J2726)=0,"",VLOOKUP(J2726,品类代码!$F:$G,2,0))</f>
        <v/>
      </c>
      <c r="L2726" s="27"/>
      <c r="M2726" s="27"/>
      <c r="N2726" s="27"/>
      <c r="O2726" s="27"/>
      <c r="P2726" s="27"/>
      <c r="Q2726" s="27"/>
      <c r="R2726" s="27"/>
      <c r="S2726" s="39" t="str">
        <f t="shared" si="42"/>
        <v/>
      </c>
      <c r="T2726" s="44"/>
      <c r="U2726" s="40"/>
      <c r="V2726" s="40"/>
      <c r="W2726" s="35"/>
    </row>
    <row r="2727" spans="1:23" ht="14.25" thickBot="1" x14ac:dyDescent="0.2">
      <c r="A2727" s="27"/>
      <c r="B2727" s="27"/>
      <c r="C2727" s="27"/>
      <c r="D2727" s="27"/>
      <c r="E2727" s="28"/>
      <c r="F2727" s="29"/>
      <c r="G2727" s="30"/>
      <c r="H2727" s="31"/>
      <c r="I2727" s="36" t="str">
        <f>IF(LEN(F2727)*LEN(G2727)*LEN(H2727)=0,"",VLOOKUP(F2727&amp;G2727&amp;H2727,品类代码!$D:$E,2,0))</f>
        <v/>
      </c>
      <c r="J2727" s="37" t="str">
        <f>IF(LEN(I2727)=0,"",VLOOKUP(I2727,品类代码!$E:$F,2,0))</f>
        <v/>
      </c>
      <c r="K2727" s="38" t="str">
        <f>IF(LEN(J2727)=0,"",VLOOKUP(J2727,品类代码!$F:$G,2,0))</f>
        <v/>
      </c>
      <c r="L2727" s="27"/>
      <c r="M2727" s="27"/>
      <c r="N2727" s="27"/>
      <c r="O2727" s="27"/>
      <c r="P2727" s="27"/>
      <c r="Q2727" s="27"/>
      <c r="R2727" s="27"/>
      <c r="S2727" s="39" t="str">
        <f t="shared" si="42"/>
        <v/>
      </c>
      <c r="T2727" s="45"/>
      <c r="U2727" s="41"/>
      <c r="V2727" s="41"/>
      <c r="W2727" s="42"/>
    </row>
    <row r="2728" spans="1:23" ht="14.25" thickBot="1" x14ac:dyDescent="0.2">
      <c r="A2728" s="27"/>
      <c r="B2728" s="27"/>
      <c r="C2728" s="27"/>
      <c r="D2728" s="27"/>
      <c r="E2728" s="28"/>
      <c r="F2728" s="29"/>
      <c r="G2728" s="30"/>
      <c r="H2728" s="31"/>
      <c r="I2728" s="36" t="str">
        <f>IF(LEN(F2728)*LEN(G2728)*LEN(H2728)=0,"",VLOOKUP(F2728&amp;G2728&amp;H2728,品类代码!$D:$E,2,0))</f>
        <v/>
      </c>
      <c r="J2728" s="37" t="str">
        <f>IF(LEN(I2728)=0,"",VLOOKUP(I2728,品类代码!$E:$F,2,0))</f>
        <v/>
      </c>
      <c r="K2728" s="38" t="str">
        <f>IF(LEN(J2728)=0,"",VLOOKUP(J2728,品类代码!$F:$G,2,0))</f>
        <v/>
      </c>
      <c r="L2728" s="27"/>
      <c r="M2728" s="27"/>
      <c r="N2728" s="27"/>
      <c r="O2728" s="27"/>
      <c r="P2728" s="27"/>
      <c r="Q2728" s="27"/>
      <c r="R2728" s="27"/>
      <c r="S2728" s="39" t="str">
        <f t="shared" si="42"/>
        <v/>
      </c>
      <c r="T2728" s="45"/>
      <c r="U2728" s="41"/>
      <c r="V2728" s="41"/>
      <c r="W2728" s="42"/>
    </row>
    <row r="2729" spans="1:23" s="32" customFormat="1" ht="14.25" thickBot="1" x14ac:dyDescent="0.2">
      <c r="A2729" s="27"/>
      <c r="B2729" s="27"/>
      <c r="C2729" s="27"/>
      <c r="D2729" s="27"/>
      <c r="E2729" s="28"/>
      <c r="F2729" s="29"/>
      <c r="G2729" s="30"/>
      <c r="H2729" s="31"/>
      <c r="I2729" s="36" t="str">
        <f>IF(LEN(F2729)*LEN(G2729)*LEN(H2729)=0,"",VLOOKUP(F2729&amp;G2729&amp;H2729,品类代码!$D:$E,2,0))</f>
        <v/>
      </c>
      <c r="J2729" s="37" t="str">
        <f>IF(LEN(I2729)=0,"",VLOOKUP(I2729,品类代码!$E:$F,2,0))</f>
        <v/>
      </c>
      <c r="K2729" s="38" t="str">
        <f>IF(LEN(J2729)=0,"",VLOOKUP(J2729,品类代码!$F:$G,2,0))</f>
        <v/>
      </c>
      <c r="L2729" s="27"/>
      <c r="M2729" s="27"/>
      <c r="N2729" s="27"/>
      <c r="O2729" s="27"/>
      <c r="P2729" s="27"/>
      <c r="Q2729" s="27"/>
      <c r="R2729" s="27"/>
      <c r="S2729" s="39" t="str">
        <f t="shared" si="42"/>
        <v/>
      </c>
      <c r="T2729" s="44"/>
      <c r="U2729" s="40"/>
      <c r="V2729" s="40"/>
      <c r="W2729" s="35"/>
    </row>
    <row r="2730" spans="1:23" ht="14.25" thickBot="1" x14ac:dyDescent="0.2">
      <c r="A2730" s="27"/>
      <c r="B2730" s="27"/>
      <c r="C2730" s="27"/>
      <c r="D2730" s="27"/>
      <c r="E2730" s="28"/>
      <c r="F2730" s="29"/>
      <c r="G2730" s="30"/>
      <c r="H2730" s="31"/>
      <c r="I2730" s="36" t="str">
        <f>IF(LEN(F2730)*LEN(G2730)*LEN(H2730)=0,"",VLOOKUP(F2730&amp;G2730&amp;H2730,品类代码!$D:$E,2,0))</f>
        <v/>
      </c>
      <c r="J2730" s="37" t="str">
        <f>IF(LEN(I2730)=0,"",VLOOKUP(I2730,品类代码!$E:$F,2,0))</f>
        <v/>
      </c>
      <c r="K2730" s="38" t="str">
        <f>IF(LEN(J2730)=0,"",VLOOKUP(J2730,品类代码!$F:$G,2,0))</f>
        <v/>
      </c>
      <c r="L2730" s="27"/>
      <c r="M2730" s="27"/>
      <c r="N2730" s="27"/>
      <c r="O2730" s="27"/>
      <c r="P2730" s="27"/>
      <c r="Q2730" s="27"/>
      <c r="R2730" s="27"/>
      <c r="S2730" s="39" t="str">
        <f t="shared" si="42"/>
        <v/>
      </c>
      <c r="T2730" s="45"/>
      <c r="U2730" s="41"/>
      <c r="V2730" s="41"/>
      <c r="W2730" s="42"/>
    </row>
    <row r="2731" spans="1:23" ht="14.25" thickBot="1" x14ac:dyDescent="0.2">
      <c r="A2731" s="27"/>
      <c r="B2731" s="27"/>
      <c r="C2731" s="27"/>
      <c r="D2731" s="27"/>
      <c r="E2731" s="28"/>
      <c r="F2731" s="29"/>
      <c r="G2731" s="30"/>
      <c r="H2731" s="31"/>
      <c r="I2731" s="36" t="str">
        <f>IF(LEN(F2731)*LEN(G2731)*LEN(H2731)=0,"",VLOOKUP(F2731&amp;G2731&amp;H2731,品类代码!$D:$E,2,0))</f>
        <v/>
      </c>
      <c r="J2731" s="37" t="str">
        <f>IF(LEN(I2731)=0,"",VLOOKUP(I2731,品类代码!$E:$F,2,0))</f>
        <v/>
      </c>
      <c r="K2731" s="38" t="str">
        <f>IF(LEN(J2731)=0,"",VLOOKUP(J2731,品类代码!$F:$G,2,0))</f>
        <v/>
      </c>
      <c r="L2731" s="27"/>
      <c r="M2731" s="27"/>
      <c r="N2731" s="27"/>
      <c r="O2731" s="27"/>
      <c r="P2731" s="27"/>
      <c r="Q2731" s="27"/>
      <c r="R2731" s="27"/>
      <c r="S2731" s="39" t="str">
        <f t="shared" si="42"/>
        <v/>
      </c>
      <c r="T2731" s="45"/>
      <c r="U2731" s="41"/>
      <c r="V2731" s="41"/>
      <c r="W2731" s="42"/>
    </row>
    <row r="2732" spans="1:23" s="32" customFormat="1" ht="14.25" thickBot="1" x14ac:dyDescent="0.2">
      <c r="A2732" s="27"/>
      <c r="B2732" s="27"/>
      <c r="C2732" s="27"/>
      <c r="D2732" s="27"/>
      <c r="E2732" s="28"/>
      <c r="F2732" s="29"/>
      <c r="G2732" s="30"/>
      <c r="H2732" s="31"/>
      <c r="I2732" s="36" t="str">
        <f>IF(LEN(F2732)*LEN(G2732)*LEN(H2732)=0,"",VLOOKUP(F2732&amp;G2732&amp;H2732,品类代码!$D:$E,2,0))</f>
        <v/>
      </c>
      <c r="J2732" s="37" t="str">
        <f>IF(LEN(I2732)=0,"",VLOOKUP(I2732,品类代码!$E:$F,2,0))</f>
        <v/>
      </c>
      <c r="K2732" s="38" t="str">
        <f>IF(LEN(J2732)=0,"",VLOOKUP(J2732,品类代码!$F:$G,2,0))</f>
        <v/>
      </c>
      <c r="L2732" s="27"/>
      <c r="M2732" s="27"/>
      <c r="N2732" s="27"/>
      <c r="O2732" s="27"/>
      <c r="P2732" s="27"/>
      <c r="Q2732" s="27"/>
      <c r="R2732" s="27"/>
      <c r="S2732" s="39" t="str">
        <f t="shared" si="42"/>
        <v/>
      </c>
      <c r="T2732" s="44"/>
      <c r="U2732" s="40"/>
      <c r="V2732" s="40"/>
      <c r="W2732" s="35"/>
    </row>
    <row r="2733" spans="1:23" ht="14.25" thickBot="1" x14ac:dyDescent="0.2">
      <c r="A2733" s="27"/>
      <c r="B2733" s="27"/>
      <c r="C2733" s="27"/>
      <c r="D2733" s="27"/>
      <c r="E2733" s="28"/>
      <c r="F2733" s="29"/>
      <c r="G2733" s="30"/>
      <c r="H2733" s="31"/>
      <c r="I2733" s="36" t="str">
        <f>IF(LEN(F2733)*LEN(G2733)*LEN(H2733)=0,"",VLOOKUP(F2733&amp;G2733&amp;H2733,品类代码!$D:$E,2,0))</f>
        <v/>
      </c>
      <c r="J2733" s="37" t="str">
        <f>IF(LEN(I2733)=0,"",VLOOKUP(I2733,品类代码!$E:$F,2,0))</f>
        <v/>
      </c>
      <c r="K2733" s="38" t="str">
        <f>IF(LEN(J2733)=0,"",VLOOKUP(J2733,品类代码!$F:$G,2,0))</f>
        <v/>
      </c>
      <c r="L2733" s="27"/>
      <c r="M2733" s="27"/>
      <c r="N2733" s="27"/>
      <c r="O2733" s="27"/>
      <c r="P2733" s="27"/>
      <c r="Q2733" s="27"/>
      <c r="R2733" s="27"/>
      <c r="S2733" s="39" t="str">
        <f t="shared" si="42"/>
        <v/>
      </c>
      <c r="T2733" s="45"/>
      <c r="U2733" s="41"/>
      <c r="V2733" s="41"/>
      <c r="W2733" s="42"/>
    </row>
    <row r="2734" spans="1:23" ht="14.25" thickBot="1" x14ac:dyDescent="0.2">
      <c r="A2734" s="27"/>
      <c r="B2734" s="27"/>
      <c r="C2734" s="27"/>
      <c r="D2734" s="27"/>
      <c r="E2734" s="28"/>
      <c r="F2734" s="29"/>
      <c r="G2734" s="30"/>
      <c r="H2734" s="31"/>
      <c r="I2734" s="36" t="str">
        <f>IF(LEN(F2734)*LEN(G2734)*LEN(H2734)=0,"",VLOOKUP(F2734&amp;G2734&amp;H2734,品类代码!$D:$E,2,0))</f>
        <v/>
      </c>
      <c r="J2734" s="37" t="str">
        <f>IF(LEN(I2734)=0,"",VLOOKUP(I2734,品类代码!$E:$F,2,0))</f>
        <v/>
      </c>
      <c r="K2734" s="38" t="str">
        <f>IF(LEN(J2734)=0,"",VLOOKUP(J2734,品类代码!$F:$G,2,0))</f>
        <v/>
      </c>
      <c r="L2734" s="27"/>
      <c r="M2734" s="27"/>
      <c r="N2734" s="27"/>
      <c r="O2734" s="27"/>
      <c r="P2734" s="27"/>
      <c r="Q2734" s="27"/>
      <c r="R2734" s="27"/>
      <c r="S2734" s="39" t="str">
        <f t="shared" si="42"/>
        <v/>
      </c>
      <c r="T2734" s="45"/>
      <c r="U2734" s="41"/>
      <c r="V2734" s="41"/>
      <c r="W2734" s="42"/>
    </row>
    <row r="2735" spans="1:23" s="32" customFormat="1" ht="14.25" thickBot="1" x14ac:dyDescent="0.2">
      <c r="A2735" s="27"/>
      <c r="B2735" s="27"/>
      <c r="C2735" s="27"/>
      <c r="D2735" s="27"/>
      <c r="E2735" s="28"/>
      <c r="F2735" s="29"/>
      <c r="G2735" s="30"/>
      <c r="H2735" s="31"/>
      <c r="I2735" s="36" t="str">
        <f>IF(LEN(F2735)*LEN(G2735)*LEN(H2735)=0,"",VLOOKUP(F2735&amp;G2735&amp;H2735,品类代码!$D:$E,2,0))</f>
        <v/>
      </c>
      <c r="J2735" s="37" t="str">
        <f>IF(LEN(I2735)=0,"",VLOOKUP(I2735,品类代码!$E:$F,2,0))</f>
        <v/>
      </c>
      <c r="K2735" s="38" t="str">
        <f>IF(LEN(J2735)=0,"",VLOOKUP(J2735,品类代码!$F:$G,2,0))</f>
        <v/>
      </c>
      <c r="L2735" s="27"/>
      <c r="M2735" s="27"/>
      <c r="N2735" s="27"/>
      <c r="O2735" s="27"/>
      <c r="P2735" s="27"/>
      <c r="Q2735" s="27"/>
      <c r="R2735" s="27"/>
      <c r="S2735" s="39" t="str">
        <f t="shared" si="42"/>
        <v/>
      </c>
      <c r="T2735" s="44"/>
      <c r="U2735" s="40"/>
      <c r="V2735" s="40"/>
      <c r="W2735" s="35"/>
    </row>
    <row r="2736" spans="1:23" ht="14.25" thickBot="1" x14ac:dyDescent="0.2">
      <c r="A2736" s="27"/>
      <c r="B2736" s="27"/>
      <c r="C2736" s="27"/>
      <c r="D2736" s="27"/>
      <c r="E2736" s="28"/>
      <c r="F2736" s="29"/>
      <c r="G2736" s="30"/>
      <c r="H2736" s="31"/>
      <c r="I2736" s="36" t="str">
        <f>IF(LEN(F2736)*LEN(G2736)*LEN(H2736)=0,"",VLOOKUP(F2736&amp;G2736&amp;H2736,品类代码!$D:$E,2,0))</f>
        <v/>
      </c>
      <c r="J2736" s="37" t="str">
        <f>IF(LEN(I2736)=0,"",VLOOKUP(I2736,品类代码!$E:$F,2,0))</f>
        <v/>
      </c>
      <c r="K2736" s="38" t="str">
        <f>IF(LEN(J2736)=0,"",VLOOKUP(J2736,品类代码!$F:$G,2,0))</f>
        <v/>
      </c>
      <c r="L2736" s="27"/>
      <c r="M2736" s="27"/>
      <c r="N2736" s="27"/>
      <c r="O2736" s="27"/>
      <c r="P2736" s="27"/>
      <c r="Q2736" s="27"/>
      <c r="R2736" s="27"/>
      <c r="S2736" s="39" t="str">
        <f t="shared" si="42"/>
        <v/>
      </c>
      <c r="T2736" s="45"/>
      <c r="U2736" s="41"/>
      <c r="V2736" s="41"/>
      <c r="W2736" s="42"/>
    </row>
    <row r="2737" spans="1:23" ht="14.25" thickBot="1" x14ac:dyDescent="0.2">
      <c r="A2737" s="27"/>
      <c r="B2737" s="27"/>
      <c r="C2737" s="27"/>
      <c r="D2737" s="27"/>
      <c r="E2737" s="28"/>
      <c r="F2737" s="29"/>
      <c r="G2737" s="30"/>
      <c r="H2737" s="31"/>
      <c r="I2737" s="36" t="str">
        <f>IF(LEN(F2737)*LEN(G2737)*LEN(H2737)=0,"",VLOOKUP(F2737&amp;G2737&amp;H2737,品类代码!$D:$E,2,0))</f>
        <v/>
      </c>
      <c r="J2737" s="37" t="str">
        <f>IF(LEN(I2737)=0,"",VLOOKUP(I2737,品类代码!$E:$F,2,0))</f>
        <v/>
      </c>
      <c r="K2737" s="38" t="str">
        <f>IF(LEN(J2737)=0,"",VLOOKUP(J2737,品类代码!$F:$G,2,0))</f>
        <v/>
      </c>
      <c r="L2737" s="27"/>
      <c r="M2737" s="27"/>
      <c r="N2737" s="27"/>
      <c r="O2737" s="27"/>
      <c r="P2737" s="27"/>
      <c r="Q2737" s="27"/>
      <c r="R2737" s="27"/>
      <c r="S2737" s="39" t="str">
        <f t="shared" si="42"/>
        <v/>
      </c>
      <c r="T2737" s="45"/>
      <c r="U2737" s="41"/>
      <c r="V2737" s="41"/>
      <c r="W2737" s="42"/>
    </row>
    <row r="2738" spans="1:23" s="32" customFormat="1" ht="14.25" thickBot="1" x14ac:dyDescent="0.2">
      <c r="A2738" s="27"/>
      <c r="B2738" s="27"/>
      <c r="C2738" s="27"/>
      <c r="D2738" s="27"/>
      <c r="E2738" s="28"/>
      <c r="F2738" s="29"/>
      <c r="G2738" s="30"/>
      <c r="H2738" s="31"/>
      <c r="I2738" s="36" t="str">
        <f>IF(LEN(F2738)*LEN(G2738)*LEN(H2738)=0,"",VLOOKUP(F2738&amp;G2738&amp;H2738,品类代码!$D:$E,2,0))</f>
        <v/>
      </c>
      <c r="J2738" s="37" t="str">
        <f>IF(LEN(I2738)=0,"",VLOOKUP(I2738,品类代码!$E:$F,2,0))</f>
        <v/>
      </c>
      <c r="K2738" s="38" t="str">
        <f>IF(LEN(J2738)=0,"",VLOOKUP(J2738,品类代码!$F:$G,2,0))</f>
        <v/>
      </c>
      <c r="L2738" s="27"/>
      <c r="M2738" s="27"/>
      <c r="N2738" s="27"/>
      <c r="O2738" s="27"/>
      <c r="P2738" s="27"/>
      <c r="Q2738" s="27"/>
      <c r="R2738" s="27"/>
      <c r="S2738" s="39" t="str">
        <f t="shared" si="42"/>
        <v/>
      </c>
      <c r="T2738" s="44"/>
      <c r="U2738" s="40"/>
      <c r="V2738" s="40"/>
      <c r="W2738" s="35"/>
    </row>
    <row r="2739" spans="1:23" ht="14.25" thickBot="1" x14ac:dyDescent="0.2">
      <c r="A2739" s="27"/>
      <c r="B2739" s="27"/>
      <c r="C2739" s="27"/>
      <c r="D2739" s="27"/>
      <c r="E2739" s="28"/>
      <c r="F2739" s="29"/>
      <c r="G2739" s="30"/>
      <c r="H2739" s="31"/>
      <c r="I2739" s="36" t="str">
        <f>IF(LEN(F2739)*LEN(G2739)*LEN(H2739)=0,"",VLOOKUP(F2739&amp;G2739&amp;H2739,品类代码!$D:$E,2,0))</f>
        <v/>
      </c>
      <c r="J2739" s="37" t="str">
        <f>IF(LEN(I2739)=0,"",VLOOKUP(I2739,品类代码!$E:$F,2,0))</f>
        <v/>
      </c>
      <c r="K2739" s="38" t="str">
        <f>IF(LEN(J2739)=0,"",VLOOKUP(J2739,品类代码!$F:$G,2,0))</f>
        <v/>
      </c>
      <c r="L2739" s="27"/>
      <c r="M2739" s="27"/>
      <c r="N2739" s="27"/>
      <c r="O2739" s="27"/>
      <c r="P2739" s="27"/>
      <c r="Q2739" s="27"/>
      <c r="R2739" s="27"/>
      <c r="S2739" s="39" t="str">
        <f t="shared" si="42"/>
        <v/>
      </c>
      <c r="T2739" s="45"/>
      <c r="U2739" s="41"/>
      <c r="V2739" s="41"/>
      <c r="W2739" s="42"/>
    </row>
    <row r="2740" spans="1:23" ht="14.25" thickBot="1" x14ac:dyDescent="0.2">
      <c r="A2740" s="27"/>
      <c r="B2740" s="27"/>
      <c r="C2740" s="27"/>
      <c r="D2740" s="27"/>
      <c r="E2740" s="28"/>
      <c r="F2740" s="29"/>
      <c r="G2740" s="30"/>
      <c r="H2740" s="31"/>
      <c r="I2740" s="36" t="str">
        <f>IF(LEN(F2740)*LEN(G2740)*LEN(H2740)=0,"",VLOOKUP(F2740&amp;G2740&amp;H2740,品类代码!$D:$E,2,0))</f>
        <v/>
      </c>
      <c r="J2740" s="37" t="str">
        <f>IF(LEN(I2740)=0,"",VLOOKUP(I2740,品类代码!$E:$F,2,0))</f>
        <v/>
      </c>
      <c r="K2740" s="38" t="str">
        <f>IF(LEN(J2740)=0,"",VLOOKUP(J2740,品类代码!$F:$G,2,0))</f>
        <v/>
      </c>
      <c r="L2740" s="27"/>
      <c r="M2740" s="27"/>
      <c r="N2740" s="27"/>
      <c r="O2740" s="27"/>
      <c r="P2740" s="27"/>
      <c r="Q2740" s="27"/>
      <c r="R2740" s="27"/>
      <c r="S2740" s="39" t="str">
        <f t="shared" si="42"/>
        <v/>
      </c>
      <c r="T2740" s="45"/>
      <c r="U2740" s="41"/>
      <c r="V2740" s="41"/>
      <c r="W2740" s="42"/>
    </row>
    <row r="2741" spans="1:23" s="32" customFormat="1" ht="14.25" thickBot="1" x14ac:dyDescent="0.2">
      <c r="A2741" s="27"/>
      <c r="B2741" s="27"/>
      <c r="C2741" s="27"/>
      <c r="D2741" s="27"/>
      <c r="E2741" s="28"/>
      <c r="F2741" s="29"/>
      <c r="G2741" s="30"/>
      <c r="H2741" s="31"/>
      <c r="I2741" s="36" t="str">
        <f>IF(LEN(F2741)*LEN(G2741)*LEN(H2741)=0,"",VLOOKUP(F2741&amp;G2741&amp;H2741,品类代码!$D:$E,2,0))</f>
        <v/>
      </c>
      <c r="J2741" s="37" t="str">
        <f>IF(LEN(I2741)=0,"",VLOOKUP(I2741,品类代码!$E:$F,2,0))</f>
        <v/>
      </c>
      <c r="K2741" s="38" t="str">
        <f>IF(LEN(J2741)=0,"",VLOOKUP(J2741,品类代码!$F:$G,2,0))</f>
        <v/>
      </c>
      <c r="L2741" s="27"/>
      <c r="M2741" s="27"/>
      <c r="N2741" s="27"/>
      <c r="O2741" s="27"/>
      <c r="P2741" s="27"/>
      <c r="Q2741" s="27"/>
      <c r="R2741" s="27"/>
      <c r="S2741" s="39" t="str">
        <f t="shared" si="42"/>
        <v/>
      </c>
      <c r="T2741" s="44"/>
      <c r="U2741" s="40"/>
      <c r="V2741" s="40"/>
      <c r="W2741" s="35"/>
    </row>
    <row r="2742" spans="1:23" ht="14.25" thickBot="1" x14ac:dyDescent="0.2">
      <c r="A2742" s="27"/>
      <c r="B2742" s="27"/>
      <c r="C2742" s="27"/>
      <c r="D2742" s="27"/>
      <c r="E2742" s="28"/>
      <c r="F2742" s="29"/>
      <c r="G2742" s="30"/>
      <c r="H2742" s="31"/>
      <c r="I2742" s="36" t="str">
        <f>IF(LEN(F2742)*LEN(G2742)*LEN(H2742)=0,"",VLOOKUP(F2742&amp;G2742&amp;H2742,品类代码!$D:$E,2,0))</f>
        <v/>
      </c>
      <c r="J2742" s="37" t="str">
        <f>IF(LEN(I2742)=0,"",VLOOKUP(I2742,品类代码!$E:$F,2,0))</f>
        <v/>
      </c>
      <c r="K2742" s="38" t="str">
        <f>IF(LEN(J2742)=0,"",VLOOKUP(J2742,品类代码!$F:$G,2,0))</f>
        <v/>
      </c>
      <c r="L2742" s="27"/>
      <c r="M2742" s="27"/>
      <c r="N2742" s="27"/>
      <c r="O2742" s="27"/>
      <c r="P2742" s="27"/>
      <c r="Q2742" s="27"/>
      <c r="R2742" s="27"/>
      <c r="S2742" s="39" t="str">
        <f t="shared" si="42"/>
        <v/>
      </c>
      <c r="T2742" s="45"/>
      <c r="U2742" s="41"/>
      <c r="V2742" s="41"/>
      <c r="W2742" s="42"/>
    </row>
    <row r="2743" spans="1:23" ht="14.25" thickBot="1" x14ac:dyDescent="0.2">
      <c r="A2743" s="27"/>
      <c r="B2743" s="27"/>
      <c r="C2743" s="27"/>
      <c r="D2743" s="27"/>
      <c r="E2743" s="28"/>
      <c r="F2743" s="29"/>
      <c r="G2743" s="30"/>
      <c r="H2743" s="31"/>
      <c r="I2743" s="36" t="str">
        <f>IF(LEN(F2743)*LEN(G2743)*LEN(H2743)=0,"",VLOOKUP(F2743&amp;G2743&amp;H2743,品类代码!$D:$E,2,0))</f>
        <v/>
      </c>
      <c r="J2743" s="37" t="str">
        <f>IF(LEN(I2743)=0,"",VLOOKUP(I2743,品类代码!$E:$F,2,0))</f>
        <v/>
      </c>
      <c r="K2743" s="38" t="str">
        <f>IF(LEN(J2743)=0,"",VLOOKUP(J2743,品类代码!$F:$G,2,0))</f>
        <v/>
      </c>
      <c r="L2743" s="27"/>
      <c r="M2743" s="27"/>
      <c r="N2743" s="27"/>
      <c r="O2743" s="27"/>
      <c r="P2743" s="27"/>
      <c r="Q2743" s="27"/>
      <c r="R2743" s="27"/>
      <c r="S2743" s="39" t="str">
        <f t="shared" si="42"/>
        <v/>
      </c>
      <c r="T2743" s="45"/>
      <c r="U2743" s="41"/>
      <c r="V2743" s="41"/>
      <c r="W2743" s="42"/>
    </row>
    <row r="2744" spans="1:23" s="32" customFormat="1" ht="14.25" thickBot="1" x14ac:dyDescent="0.2">
      <c r="A2744" s="27"/>
      <c r="B2744" s="27"/>
      <c r="C2744" s="27"/>
      <c r="D2744" s="27"/>
      <c r="E2744" s="28"/>
      <c r="F2744" s="29"/>
      <c r="G2744" s="30"/>
      <c r="H2744" s="31"/>
      <c r="I2744" s="36" t="str">
        <f>IF(LEN(F2744)*LEN(G2744)*LEN(H2744)=0,"",VLOOKUP(F2744&amp;G2744&amp;H2744,品类代码!$D:$E,2,0))</f>
        <v/>
      </c>
      <c r="J2744" s="37" t="str">
        <f>IF(LEN(I2744)=0,"",VLOOKUP(I2744,品类代码!$E:$F,2,0))</f>
        <v/>
      </c>
      <c r="K2744" s="38" t="str">
        <f>IF(LEN(J2744)=0,"",VLOOKUP(J2744,品类代码!$F:$G,2,0))</f>
        <v/>
      </c>
      <c r="L2744" s="27"/>
      <c r="M2744" s="27"/>
      <c r="N2744" s="27"/>
      <c r="O2744" s="27"/>
      <c r="P2744" s="27"/>
      <c r="Q2744" s="27"/>
      <c r="R2744" s="27"/>
      <c r="S2744" s="39" t="str">
        <f t="shared" si="42"/>
        <v/>
      </c>
      <c r="T2744" s="44"/>
      <c r="U2744" s="40"/>
      <c r="V2744" s="40"/>
      <c r="W2744" s="35"/>
    </row>
    <row r="2745" spans="1:23" ht="14.25" thickBot="1" x14ac:dyDescent="0.2">
      <c r="A2745" s="27"/>
      <c r="B2745" s="27"/>
      <c r="C2745" s="27"/>
      <c r="D2745" s="27"/>
      <c r="E2745" s="28"/>
      <c r="F2745" s="29"/>
      <c r="G2745" s="30"/>
      <c r="H2745" s="31"/>
      <c r="I2745" s="36" t="str">
        <f>IF(LEN(F2745)*LEN(G2745)*LEN(H2745)=0,"",VLOOKUP(F2745&amp;G2745&amp;H2745,品类代码!$D:$E,2,0))</f>
        <v/>
      </c>
      <c r="J2745" s="37" t="str">
        <f>IF(LEN(I2745)=0,"",VLOOKUP(I2745,品类代码!$E:$F,2,0))</f>
        <v/>
      </c>
      <c r="K2745" s="38" t="str">
        <f>IF(LEN(J2745)=0,"",VLOOKUP(J2745,品类代码!$F:$G,2,0))</f>
        <v/>
      </c>
      <c r="L2745" s="27"/>
      <c r="M2745" s="27"/>
      <c r="N2745" s="27"/>
      <c r="O2745" s="27"/>
      <c r="P2745" s="27"/>
      <c r="Q2745" s="27"/>
      <c r="R2745" s="27"/>
      <c r="S2745" s="39" t="str">
        <f t="shared" si="42"/>
        <v/>
      </c>
      <c r="T2745" s="45"/>
      <c r="U2745" s="41"/>
      <c r="V2745" s="41"/>
      <c r="W2745" s="42"/>
    </row>
    <row r="2746" spans="1:23" ht="14.25" thickBot="1" x14ac:dyDescent="0.2">
      <c r="A2746" s="27"/>
      <c r="B2746" s="27"/>
      <c r="C2746" s="27"/>
      <c r="D2746" s="27"/>
      <c r="E2746" s="28"/>
      <c r="F2746" s="29"/>
      <c r="G2746" s="30"/>
      <c r="H2746" s="31"/>
      <c r="I2746" s="36" t="str">
        <f>IF(LEN(F2746)*LEN(G2746)*LEN(H2746)=0,"",VLOOKUP(F2746&amp;G2746&amp;H2746,品类代码!$D:$E,2,0))</f>
        <v/>
      </c>
      <c r="J2746" s="37" t="str">
        <f>IF(LEN(I2746)=0,"",VLOOKUP(I2746,品类代码!$E:$F,2,0))</f>
        <v/>
      </c>
      <c r="K2746" s="38" t="str">
        <f>IF(LEN(J2746)=0,"",VLOOKUP(J2746,品类代码!$F:$G,2,0))</f>
        <v/>
      </c>
      <c r="L2746" s="27"/>
      <c r="M2746" s="27"/>
      <c r="N2746" s="27"/>
      <c r="O2746" s="27"/>
      <c r="P2746" s="27"/>
      <c r="Q2746" s="27"/>
      <c r="R2746" s="27"/>
      <c r="S2746" s="39" t="str">
        <f t="shared" si="42"/>
        <v/>
      </c>
      <c r="T2746" s="45"/>
      <c r="U2746" s="41"/>
      <c r="V2746" s="41"/>
      <c r="W2746" s="42"/>
    </row>
    <row r="2747" spans="1:23" s="32" customFormat="1" ht="14.25" thickBot="1" x14ac:dyDescent="0.2">
      <c r="A2747" s="27"/>
      <c r="B2747" s="27"/>
      <c r="C2747" s="27"/>
      <c r="D2747" s="27"/>
      <c r="E2747" s="28"/>
      <c r="F2747" s="29"/>
      <c r="G2747" s="30"/>
      <c r="H2747" s="31"/>
      <c r="I2747" s="36" t="str">
        <f>IF(LEN(F2747)*LEN(G2747)*LEN(H2747)=0,"",VLOOKUP(F2747&amp;G2747&amp;H2747,品类代码!$D:$E,2,0))</f>
        <v/>
      </c>
      <c r="J2747" s="37" t="str">
        <f>IF(LEN(I2747)=0,"",VLOOKUP(I2747,品类代码!$E:$F,2,0))</f>
        <v/>
      </c>
      <c r="K2747" s="38" t="str">
        <f>IF(LEN(J2747)=0,"",VLOOKUP(J2747,品类代码!$F:$G,2,0))</f>
        <v/>
      </c>
      <c r="L2747" s="27"/>
      <c r="M2747" s="27"/>
      <c r="N2747" s="27"/>
      <c r="O2747" s="27"/>
      <c r="P2747" s="27"/>
      <c r="Q2747" s="27"/>
      <c r="R2747" s="27"/>
      <c r="S2747" s="39" t="str">
        <f t="shared" si="42"/>
        <v/>
      </c>
      <c r="T2747" s="44"/>
      <c r="U2747" s="40"/>
      <c r="V2747" s="40"/>
      <c r="W2747" s="35"/>
    </row>
    <row r="2748" spans="1:23" ht="14.25" thickBot="1" x14ac:dyDescent="0.2">
      <c r="A2748" s="27"/>
      <c r="B2748" s="27"/>
      <c r="C2748" s="27"/>
      <c r="D2748" s="27"/>
      <c r="E2748" s="28"/>
      <c r="F2748" s="29"/>
      <c r="G2748" s="30"/>
      <c r="H2748" s="31"/>
      <c r="I2748" s="36" t="str">
        <f>IF(LEN(F2748)*LEN(G2748)*LEN(H2748)=0,"",VLOOKUP(F2748&amp;G2748&amp;H2748,品类代码!$D:$E,2,0))</f>
        <v/>
      </c>
      <c r="J2748" s="37" t="str">
        <f>IF(LEN(I2748)=0,"",VLOOKUP(I2748,品类代码!$E:$F,2,0))</f>
        <v/>
      </c>
      <c r="K2748" s="38" t="str">
        <f>IF(LEN(J2748)=0,"",VLOOKUP(J2748,品类代码!$F:$G,2,0))</f>
        <v/>
      </c>
      <c r="L2748" s="27"/>
      <c r="M2748" s="27"/>
      <c r="N2748" s="27"/>
      <c r="O2748" s="27"/>
      <c r="P2748" s="27"/>
      <c r="Q2748" s="27"/>
      <c r="R2748" s="27"/>
      <c r="S2748" s="39" t="str">
        <f t="shared" si="42"/>
        <v/>
      </c>
      <c r="T2748" s="45"/>
      <c r="U2748" s="41"/>
      <c r="V2748" s="41"/>
      <c r="W2748" s="42"/>
    </row>
    <row r="2749" spans="1:23" ht="14.25" thickBot="1" x14ac:dyDescent="0.2">
      <c r="A2749" s="27"/>
      <c r="B2749" s="27"/>
      <c r="C2749" s="27"/>
      <c r="D2749" s="27"/>
      <c r="E2749" s="28"/>
      <c r="F2749" s="29"/>
      <c r="G2749" s="30"/>
      <c r="H2749" s="31"/>
      <c r="I2749" s="36" t="str">
        <f>IF(LEN(F2749)*LEN(G2749)*LEN(H2749)=0,"",VLOOKUP(F2749&amp;G2749&amp;H2749,品类代码!$D:$E,2,0))</f>
        <v/>
      </c>
      <c r="J2749" s="37" t="str">
        <f>IF(LEN(I2749)=0,"",VLOOKUP(I2749,品类代码!$E:$F,2,0))</f>
        <v/>
      </c>
      <c r="K2749" s="38" t="str">
        <f>IF(LEN(J2749)=0,"",VLOOKUP(J2749,品类代码!$F:$G,2,0))</f>
        <v/>
      </c>
      <c r="L2749" s="27"/>
      <c r="M2749" s="27"/>
      <c r="N2749" s="27"/>
      <c r="O2749" s="27"/>
      <c r="P2749" s="27"/>
      <c r="Q2749" s="27"/>
      <c r="R2749" s="27"/>
      <c r="S2749" s="39" t="str">
        <f t="shared" si="42"/>
        <v/>
      </c>
      <c r="T2749" s="45"/>
      <c r="U2749" s="41"/>
      <c r="V2749" s="41"/>
      <c r="W2749" s="42"/>
    </row>
    <row r="2750" spans="1:23" s="32" customFormat="1" ht="14.25" thickBot="1" x14ac:dyDescent="0.2">
      <c r="A2750" s="27"/>
      <c r="B2750" s="27"/>
      <c r="C2750" s="27"/>
      <c r="D2750" s="27"/>
      <c r="E2750" s="28"/>
      <c r="F2750" s="29"/>
      <c r="G2750" s="30"/>
      <c r="H2750" s="31"/>
      <c r="I2750" s="36" t="str">
        <f>IF(LEN(F2750)*LEN(G2750)*LEN(H2750)=0,"",VLOOKUP(F2750&amp;G2750&amp;H2750,品类代码!$D:$E,2,0))</f>
        <v/>
      </c>
      <c r="J2750" s="37" t="str">
        <f>IF(LEN(I2750)=0,"",VLOOKUP(I2750,品类代码!$E:$F,2,0))</f>
        <v/>
      </c>
      <c r="K2750" s="38" t="str">
        <f>IF(LEN(J2750)=0,"",VLOOKUP(J2750,品类代码!$F:$G,2,0))</f>
        <v/>
      </c>
      <c r="L2750" s="27"/>
      <c r="M2750" s="27"/>
      <c r="N2750" s="27"/>
      <c r="O2750" s="27"/>
      <c r="P2750" s="27"/>
      <c r="Q2750" s="27"/>
      <c r="R2750" s="27"/>
      <c r="S2750" s="39" t="str">
        <f t="shared" si="42"/>
        <v/>
      </c>
      <c r="T2750" s="44"/>
      <c r="U2750" s="40"/>
      <c r="V2750" s="40"/>
      <c r="W2750" s="35"/>
    </row>
    <row r="2751" spans="1:23" ht="14.25" thickBot="1" x14ac:dyDescent="0.2">
      <c r="A2751" s="27"/>
      <c r="B2751" s="27"/>
      <c r="C2751" s="27"/>
      <c r="D2751" s="27"/>
      <c r="E2751" s="28"/>
      <c r="F2751" s="29"/>
      <c r="G2751" s="30"/>
      <c r="H2751" s="31"/>
      <c r="I2751" s="36" t="str">
        <f>IF(LEN(F2751)*LEN(G2751)*LEN(H2751)=0,"",VLOOKUP(F2751&amp;G2751&amp;H2751,品类代码!$D:$E,2,0))</f>
        <v/>
      </c>
      <c r="J2751" s="37" t="str">
        <f>IF(LEN(I2751)=0,"",VLOOKUP(I2751,品类代码!$E:$F,2,0))</f>
        <v/>
      </c>
      <c r="K2751" s="38" t="str">
        <f>IF(LEN(J2751)=0,"",VLOOKUP(J2751,品类代码!$F:$G,2,0))</f>
        <v/>
      </c>
      <c r="L2751" s="27"/>
      <c r="M2751" s="27"/>
      <c r="N2751" s="27"/>
      <c r="O2751" s="27"/>
      <c r="P2751" s="27"/>
      <c r="Q2751" s="27"/>
      <c r="R2751" s="27"/>
      <c r="S2751" s="39" t="str">
        <f t="shared" si="42"/>
        <v/>
      </c>
      <c r="T2751" s="45"/>
      <c r="U2751" s="41"/>
      <c r="V2751" s="41"/>
      <c r="W2751" s="42"/>
    </row>
    <row r="2752" spans="1:23" ht="14.25" thickBot="1" x14ac:dyDescent="0.2">
      <c r="A2752" s="27"/>
      <c r="B2752" s="27"/>
      <c r="C2752" s="27"/>
      <c r="D2752" s="27"/>
      <c r="E2752" s="28"/>
      <c r="F2752" s="29"/>
      <c r="G2752" s="30"/>
      <c r="H2752" s="31"/>
      <c r="I2752" s="36" t="str">
        <f>IF(LEN(F2752)*LEN(G2752)*LEN(H2752)=0,"",VLOOKUP(F2752&amp;G2752&amp;H2752,品类代码!$D:$E,2,0))</f>
        <v/>
      </c>
      <c r="J2752" s="37" t="str">
        <f>IF(LEN(I2752)=0,"",VLOOKUP(I2752,品类代码!$E:$F,2,0))</f>
        <v/>
      </c>
      <c r="K2752" s="38" t="str">
        <f>IF(LEN(J2752)=0,"",VLOOKUP(J2752,品类代码!$F:$G,2,0))</f>
        <v/>
      </c>
      <c r="L2752" s="27"/>
      <c r="M2752" s="27"/>
      <c r="N2752" s="27"/>
      <c r="O2752" s="27"/>
      <c r="P2752" s="27"/>
      <c r="Q2752" s="27"/>
      <c r="R2752" s="27"/>
      <c r="S2752" s="39" t="str">
        <f t="shared" si="42"/>
        <v/>
      </c>
      <c r="T2752" s="45"/>
      <c r="U2752" s="41"/>
      <c r="V2752" s="41"/>
      <c r="W2752" s="42"/>
    </row>
    <row r="2753" spans="1:23" s="32" customFormat="1" ht="14.25" thickBot="1" x14ac:dyDescent="0.2">
      <c r="A2753" s="27"/>
      <c r="B2753" s="27"/>
      <c r="C2753" s="27"/>
      <c r="D2753" s="27"/>
      <c r="E2753" s="28"/>
      <c r="F2753" s="29"/>
      <c r="G2753" s="30"/>
      <c r="H2753" s="31"/>
      <c r="I2753" s="36" t="str">
        <f>IF(LEN(F2753)*LEN(G2753)*LEN(H2753)=0,"",VLOOKUP(F2753&amp;G2753&amp;H2753,品类代码!$D:$E,2,0))</f>
        <v/>
      </c>
      <c r="J2753" s="37" t="str">
        <f>IF(LEN(I2753)=0,"",VLOOKUP(I2753,品类代码!$E:$F,2,0))</f>
        <v/>
      </c>
      <c r="K2753" s="38" t="str">
        <f>IF(LEN(J2753)=0,"",VLOOKUP(J2753,品类代码!$F:$G,2,0))</f>
        <v/>
      </c>
      <c r="L2753" s="27"/>
      <c r="M2753" s="27"/>
      <c r="N2753" s="27"/>
      <c r="O2753" s="27"/>
      <c r="P2753" s="27"/>
      <c r="Q2753" s="27"/>
      <c r="R2753" s="27"/>
      <c r="S2753" s="39" t="str">
        <f t="shared" si="42"/>
        <v/>
      </c>
      <c r="T2753" s="44"/>
      <c r="U2753" s="40"/>
      <c r="V2753" s="40"/>
      <c r="W2753" s="35"/>
    </row>
    <row r="2754" spans="1:23" ht="14.25" thickBot="1" x14ac:dyDescent="0.2">
      <c r="A2754" s="27"/>
      <c r="B2754" s="27"/>
      <c r="C2754" s="27"/>
      <c r="D2754" s="27"/>
      <c r="E2754" s="28"/>
      <c r="F2754" s="29"/>
      <c r="G2754" s="30"/>
      <c r="H2754" s="31"/>
      <c r="I2754" s="36" t="str">
        <f>IF(LEN(F2754)*LEN(G2754)*LEN(H2754)=0,"",VLOOKUP(F2754&amp;G2754&amp;H2754,品类代码!$D:$E,2,0))</f>
        <v/>
      </c>
      <c r="J2754" s="37" t="str">
        <f>IF(LEN(I2754)=0,"",VLOOKUP(I2754,品类代码!$E:$F,2,0))</f>
        <v/>
      </c>
      <c r="K2754" s="38" t="str">
        <f>IF(LEN(J2754)=0,"",VLOOKUP(J2754,品类代码!$F:$G,2,0))</f>
        <v/>
      </c>
      <c r="L2754" s="27"/>
      <c r="M2754" s="27"/>
      <c r="N2754" s="27"/>
      <c r="O2754" s="27"/>
      <c r="P2754" s="27"/>
      <c r="Q2754" s="27"/>
      <c r="R2754" s="27"/>
      <c r="S2754" s="39" t="str">
        <f t="shared" si="42"/>
        <v/>
      </c>
      <c r="T2754" s="45"/>
      <c r="U2754" s="41"/>
      <c r="V2754" s="41"/>
      <c r="W2754" s="42"/>
    </row>
    <row r="2755" spans="1:23" ht="14.25" thickBot="1" x14ac:dyDescent="0.2">
      <c r="A2755" s="27"/>
      <c r="B2755" s="27"/>
      <c r="C2755" s="27"/>
      <c r="D2755" s="27"/>
      <c r="E2755" s="28"/>
      <c r="F2755" s="29"/>
      <c r="G2755" s="30"/>
      <c r="H2755" s="31"/>
      <c r="I2755" s="36" t="str">
        <f>IF(LEN(F2755)*LEN(G2755)*LEN(H2755)=0,"",VLOOKUP(F2755&amp;G2755&amp;H2755,品类代码!$D:$E,2,0))</f>
        <v/>
      </c>
      <c r="J2755" s="37" t="str">
        <f>IF(LEN(I2755)=0,"",VLOOKUP(I2755,品类代码!$E:$F,2,0))</f>
        <v/>
      </c>
      <c r="K2755" s="38" t="str">
        <f>IF(LEN(J2755)=0,"",VLOOKUP(J2755,品类代码!$F:$G,2,0))</f>
        <v/>
      </c>
      <c r="L2755" s="27"/>
      <c r="M2755" s="27"/>
      <c r="N2755" s="27"/>
      <c r="O2755" s="27"/>
      <c r="P2755" s="27"/>
      <c r="Q2755" s="27"/>
      <c r="R2755" s="27"/>
      <c r="S2755" s="39" t="str">
        <f t="shared" si="42"/>
        <v/>
      </c>
      <c r="T2755" s="45"/>
      <c r="U2755" s="41"/>
      <c r="V2755" s="41"/>
      <c r="W2755" s="42"/>
    </row>
    <row r="2756" spans="1:23" s="32" customFormat="1" ht="14.25" thickBot="1" x14ac:dyDescent="0.2">
      <c r="A2756" s="27"/>
      <c r="B2756" s="27"/>
      <c r="C2756" s="27"/>
      <c r="D2756" s="27"/>
      <c r="E2756" s="28"/>
      <c r="F2756" s="29"/>
      <c r="G2756" s="30"/>
      <c r="H2756" s="31"/>
      <c r="I2756" s="36" t="str">
        <f>IF(LEN(F2756)*LEN(G2756)*LEN(H2756)=0,"",VLOOKUP(F2756&amp;G2756&amp;H2756,品类代码!$D:$E,2,0))</f>
        <v/>
      </c>
      <c r="J2756" s="37" t="str">
        <f>IF(LEN(I2756)=0,"",VLOOKUP(I2756,品类代码!$E:$F,2,0))</f>
        <v/>
      </c>
      <c r="K2756" s="38" t="str">
        <f>IF(LEN(J2756)=0,"",VLOOKUP(J2756,品类代码!$F:$G,2,0))</f>
        <v/>
      </c>
      <c r="L2756" s="27"/>
      <c r="M2756" s="27"/>
      <c r="N2756" s="27"/>
      <c r="O2756" s="27"/>
      <c r="P2756" s="27"/>
      <c r="Q2756" s="27"/>
      <c r="R2756" s="27"/>
      <c r="S2756" s="39" t="str">
        <f t="shared" si="42"/>
        <v/>
      </c>
      <c r="T2756" s="44"/>
      <c r="U2756" s="40"/>
      <c r="V2756" s="40"/>
      <c r="W2756" s="35"/>
    </row>
    <row r="2757" spans="1:23" ht="14.25" thickBot="1" x14ac:dyDescent="0.2">
      <c r="A2757" s="27"/>
      <c r="B2757" s="27"/>
      <c r="C2757" s="27"/>
      <c r="D2757" s="27"/>
      <c r="E2757" s="28"/>
      <c r="F2757" s="29"/>
      <c r="G2757" s="30"/>
      <c r="H2757" s="31"/>
      <c r="I2757" s="36" t="str">
        <f>IF(LEN(F2757)*LEN(G2757)*LEN(H2757)=0,"",VLOOKUP(F2757&amp;G2757&amp;H2757,品类代码!$D:$E,2,0))</f>
        <v/>
      </c>
      <c r="J2757" s="37" t="str">
        <f>IF(LEN(I2757)=0,"",VLOOKUP(I2757,品类代码!$E:$F,2,0))</f>
        <v/>
      </c>
      <c r="K2757" s="38" t="str">
        <f>IF(LEN(J2757)=0,"",VLOOKUP(J2757,品类代码!$F:$G,2,0))</f>
        <v/>
      </c>
      <c r="L2757" s="27"/>
      <c r="M2757" s="27"/>
      <c r="N2757" s="27"/>
      <c r="O2757" s="27"/>
      <c r="P2757" s="27"/>
      <c r="Q2757" s="27"/>
      <c r="R2757" s="27"/>
      <c r="S2757" s="39" t="str">
        <f t="shared" si="42"/>
        <v/>
      </c>
      <c r="T2757" s="45"/>
      <c r="U2757" s="41"/>
      <c r="V2757" s="41"/>
      <c r="W2757" s="42"/>
    </row>
    <row r="2758" spans="1:23" ht="14.25" thickBot="1" x14ac:dyDescent="0.2">
      <c r="A2758" s="27"/>
      <c r="B2758" s="27"/>
      <c r="C2758" s="27"/>
      <c r="D2758" s="27"/>
      <c r="E2758" s="28"/>
      <c r="F2758" s="29"/>
      <c r="G2758" s="30"/>
      <c r="H2758" s="31"/>
      <c r="I2758" s="36" t="str">
        <f>IF(LEN(F2758)*LEN(G2758)*LEN(H2758)=0,"",VLOOKUP(F2758&amp;G2758&amp;H2758,品类代码!$D:$E,2,0))</f>
        <v/>
      </c>
      <c r="J2758" s="37" t="str">
        <f>IF(LEN(I2758)=0,"",VLOOKUP(I2758,品类代码!$E:$F,2,0))</f>
        <v/>
      </c>
      <c r="K2758" s="38" t="str">
        <f>IF(LEN(J2758)=0,"",VLOOKUP(J2758,品类代码!$F:$G,2,0))</f>
        <v/>
      </c>
      <c r="L2758" s="27"/>
      <c r="M2758" s="27"/>
      <c r="N2758" s="27"/>
      <c r="O2758" s="27"/>
      <c r="P2758" s="27"/>
      <c r="Q2758" s="27"/>
      <c r="R2758" s="27"/>
      <c r="S2758" s="39" t="str">
        <f t="shared" ref="S2758:S2821" si="43">IF(LEN($B$3)*LEN(H2758)*LEN(B2758)*LEN(D2758)*LEN(L2758)=0,"",$B$3&amp;"-"&amp;H2758&amp;"-"&amp;B2758&amp;"-"&amp;D2758&amp;"-"&amp;IF(LEN(M2758)=0,L2758,IF(LEN(N2758)*LEN(M2758)&gt;0,M2758&amp;"("&amp;L2758&amp;")"&amp;N2758,M2758&amp;"("&amp;L2758&amp;")")))</f>
        <v/>
      </c>
      <c r="T2758" s="45"/>
      <c r="U2758" s="41"/>
      <c r="V2758" s="41"/>
      <c r="W2758" s="42"/>
    </row>
    <row r="2759" spans="1:23" s="32" customFormat="1" ht="14.25" thickBot="1" x14ac:dyDescent="0.2">
      <c r="A2759" s="27"/>
      <c r="B2759" s="27"/>
      <c r="C2759" s="27"/>
      <c r="D2759" s="27"/>
      <c r="E2759" s="28"/>
      <c r="F2759" s="29"/>
      <c r="G2759" s="30"/>
      <c r="H2759" s="31"/>
      <c r="I2759" s="36" t="str">
        <f>IF(LEN(F2759)*LEN(G2759)*LEN(H2759)=0,"",VLOOKUP(F2759&amp;G2759&amp;H2759,品类代码!$D:$E,2,0))</f>
        <v/>
      </c>
      <c r="J2759" s="37" t="str">
        <f>IF(LEN(I2759)=0,"",VLOOKUP(I2759,品类代码!$E:$F,2,0))</f>
        <v/>
      </c>
      <c r="K2759" s="38" t="str">
        <f>IF(LEN(J2759)=0,"",VLOOKUP(J2759,品类代码!$F:$G,2,0))</f>
        <v/>
      </c>
      <c r="L2759" s="27"/>
      <c r="M2759" s="27"/>
      <c r="N2759" s="27"/>
      <c r="O2759" s="27"/>
      <c r="P2759" s="27"/>
      <c r="Q2759" s="27"/>
      <c r="R2759" s="27"/>
      <c r="S2759" s="39" t="str">
        <f t="shared" si="43"/>
        <v/>
      </c>
      <c r="T2759" s="44"/>
      <c r="U2759" s="40"/>
      <c r="V2759" s="40"/>
      <c r="W2759" s="35"/>
    </row>
    <row r="2760" spans="1:23" ht="14.25" thickBot="1" x14ac:dyDescent="0.2">
      <c r="A2760" s="27"/>
      <c r="B2760" s="27"/>
      <c r="C2760" s="27"/>
      <c r="D2760" s="27"/>
      <c r="E2760" s="28"/>
      <c r="F2760" s="29"/>
      <c r="G2760" s="30"/>
      <c r="H2760" s="31"/>
      <c r="I2760" s="36" t="str">
        <f>IF(LEN(F2760)*LEN(G2760)*LEN(H2760)=0,"",VLOOKUP(F2760&amp;G2760&amp;H2760,品类代码!$D:$E,2,0))</f>
        <v/>
      </c>
      <c r="J2760" s="37" t="str">
        <f>IF(LEN(I2760)=0,"",VLOOKUP(I2760,品类代码!$E:$F,2,0))</f>
        <v/>
      </c>
      <c r="K2760" s="38" t="str">
        <f>IF(LEN(J2760)=0,"",VLOOKUP(J2760,品类代码!$F:$G,2,0))</f>
        <v/>
      </c>
      <c r="L2760" s="27"/>
      <c r="M2760" s="27"/>
      <c r="N2760" s="27"/>
      <c r="O2760" s="27"/>
      <c r="P2760" s="27"/>
      <c r="Q2760" s="27"/>
      <c r="R2760" s="27"/>
      <c r="S2760" s="39" t="str">
        <f t="shared" si="43"/>
        <v/>
      </c>
      <c r="T2760" s="45"/>
      <c r="U2760" s="41"/>
      <c r="V2760" s="41"/>
      <c r="W2760" s="42"/>
    </row>
    <row r="2761" spans="1:23" ht="14.25" thickBot="1" x14ac:dyDescent="0.2">
      <c r="A2761" s="27"/>
      <c r="B2761" s="27"/>
      <c r="C2761" s="27"/>
      <c r="D2761" s="27"/>
      <c r="E2761" s="28"/>
      <c r="F2761" s="29"/>
      <c r="G2761" s="30"/>
      <c r="H2761" s="31"/>
      <c r="I2761" s="36" t="str">
        <f>IF(LEN(F2761)*LEN(G2761)*LEN(H2761)=0,"",VLOOKUP(F2761&amp;G2761&amp;H2761,品类代码!$D:$E,2,0))</f>
        <v/>
      </c>
      <c r="J2761" s="37" t="str">
        <f>IF(LEN(I2761)=0,"",VLOOKUP(I2761,品类代码!$E:$F,2,0))</f>
        <v/>
      </c>
      <c r="K2761" s="38" t="str">
        <f>IF(LEN(J2761)=0,"",VLOOKUP(J2761,品类代码!$F:$G,2,0))</f>
        <v/>
      </c>
      <c r="L2761" s="27"/>
      <c r="M2761" s="27"/>
      <c r="N2761" s="27"/>
      <c r="O2761" s="27"/>
      <c r="P2761" s="27"/>
      <c r="Q2761" s="27"/>
      <c r="R2761" s="27"/>
      <c r="S2761" s="39" t="str">
        <f t="shared" si="43"/>
        <v/>
      </c>
      <c r="T2761" s="45"/>
      <c r="U2761" s="41"/>
      <c r="V2761" s="41"/>
      <c r="W2761" s="42"/>
    </row>
    <row r="2762" spans="1:23" s="32" customFormat="1" ht="14.25" thickBot="1" x14ac:dyDescent="0.2">
      <c r="A2762" s="27"/>
      <c r="B2762" s="27"/>
      <c r="C2762" s="27"/>
      <c r="D2762" s="27"/>
      <c r="E2762" s="28"/>
      <c r="F2762" s="29"/>
      <c r="G2762" s="30"/>
      <c r="H2762" s="31"/>
      <c r="I2762" s="36" t="str">
        <f>IF(LEN(F2762)*LEN(G2762)*LEN(H2762)=0,"",VLOOKUP(F2762&amp;G2762&amp;H2762,品类代码!$D:$E,2,0))</f>
        <v/>
      </c>
      <c r="J2762" s="37" t="str">
        <f>IF(LEN(I2762)=0,"",VLOOKUP(I2762,品类代码!$E:$F,2,0))</f>
        <v/>
      </c>
      <c r="K2762" s="38" t="str">
        <f>IF(LEN(J2762)=0,"",VLOOKUP(J2762,品类代码!$F:$G,2,0))</f>
        <v/>
      </c>
      <c r="L2762" s="27"/>
      <c r="M2762" s="27"/>
      <c r="N2762" s="27"/>
      <c r="O2762" s="27"/>
      <c r="P2762" s="27"/>
      <c r="Q2762" s="27"/>
      <c r="R2762" s="27"/>
      <c r="S2762" s="39" t="str">
        <f t="shared" si="43"/>
        <v/>
      </c>
      <c r="T2762" s="44"/>
      <c r="U2762" s="40"/>
      <c r="V2762" s="40"/>
      <c r="W2762" s="35"/>
    </row>
    <row r="2763" spans="1:23" ht="14.25" thickBot="1" x14ac:dyDescent="0.2">
      <c r="A2763" s="27"/>
      <c r="B2763" s="27"/>
      <c r="C2763" s="27"/>
      <c r="D2763" s="27"/>
      <c r="E2763" s="28"/>
      <c r="F2763" s="29"/>
      <c r="G2763" s="30"/>
      <c r="H2763" s="31"/>
      <c r="I2763" s="36" t="str">
        <f>IF(LEN(F2763)*LEN(G2763)*LEN(H2763)=0,"",VLOOKUP(F2763&amp;G2763&amp;H2763,品类代码!$D:$E,2,0))</f>
        <v/>
      </c>
      <c r="J2763" s="37" t="str">
        <f>IF(LEN(I2763)=0,"",VLOOKUP(I2763,品类代码!$E:$F,2,0))</f>
        <v/>
      </c>
      <c r="K2763" s="38" t="str">
        <f>IF(LEN(J2763)=0,"",VLOOKUP(J2763,品类代码!$F:$G,2,0))</f>
        <v/>
      </c>
      <c r="L2763" s="27"/>
      <c r="M2763" s="27"/>
      <c r="N2763" s="27"/>
      <c r="O2763" s="27"/>
      <c r="P2763" s="27"/>
      <c r="Q2763" s="27"/>
      <c r="R2763" s="27"/>
      <c r="S2763" s="39" t="str">
        <f t="shared" si="43"/>
        <v/>
      </c>
      <c r="T2763" s="45"/>
      <c r="U2763" s="41"/>
      <c r="V2763" s="41"/>
      <c r="W2763" s="42"/>
    </row>
    <row r="2764" spans="1:23" ht="14.25" thickBot="1" x14ac:dyDescent="0.2">
      <c r="A2764" s="27"/>
      <c r="B2764" s="27"/>
      <c r="C2764" s="27"/>
      <c r="D2764" s="27"/>
      <c r="E2764" s="28"/>
      <c r="F2764" s="29"/>
      <c r="G2764" s="30"/>
      <c r="H2764" s="31"/>
      <c r="I2764" s="36" t="str">
        <f>IF(LEN(F2764)*LEN(G2764)*LEN(H2764)=0,"",VLOOKUP(F2764&amp;G2764&amp;H2764,品类代码!$D:$E,2,0))</f>
        <v/>
      </c>
      <c r="J2764" s="37" t="str">
        <f>IF(LEN(I2764)=0,"",VLOOKUP(I2764,品类代码!$E:$F,2,0))</f>
        <v/>
      </c>
      <c r="K2764" s="38" t="str">
        <f>IF(LEN(J2764)=0,"",VLOOKUP(J2764,品类代码!$F:$G,2,0))</f>
        <v/>
      </c>
      <c r="L2764" s="27"/>
      <c r="M2764" s="27"/>
      <c r="N2764" s="27"/>
      <c r="O2764" s="27"/>
      <c r="P2764" s="27"/>
      <c r="Q2764" s="27"/>
      <c r="R2764" s="27"/>
      <c r="S2764" s="39" t="str">
        <f t="shared" si="43"/>
        <v/>
      </c>
      <c r="T2764" s="45"/>
      <c r="U2764" s="41"/>
      <c r="V2764" s="41"/>
      <c r="W2764" s="42"/>
    </row>
    <row r="2765" spans="1:23" s="32" customFormat="1" ht="14.25" thickBot="1" x14ac:dyDescent="0.2">
      <c r="A2765" s="27"/>
      <c r="B2765" s="27"/>
      <c r="C2765" s="27"/>
      <c r="D2765" s="27"/>
      <c r="E2765" s="28"/>
      <c r="F2765" s="29"/>
      <c r="G2765" s="30"/>
      <c r="H2765" s="31"/>
      <c r="I2765" s="36" t="str">
        <f>IF(LEN(F2765)*LEN(G2765)*LEN(H2765)=0,"",VLOOKUP(F2765&amp;G2765&amp;H2765,品类代码!$D:$E,2,0))</f>
        <v/>
      </c>
      <c r="J2765" s="37" t="str">
        <f>IF(LEN(I2765)=0,"",VLOOKUP(I2765,品类代码!$E:$F,2,0))</f>
        <v/>
      </c>
      <c r="K2765" s="38" t="str">
        <f>IF(LEN(J2765)=0,"",VLOOKUP(J2765,品类代码!$F:$G,2,0))</f>
        <v/>
      </c>
      <c r="L2765" s="27"/>
      <c r="M2765" s="27"/>
      <c r="N2765" s="27"/>
      <c r="O2765" s="27"/>
      <c r="P2765" s="27"/>
      <c r="Q2765" s="27"/>
      <c r="R2765" s="27"/>
      <c r="S2765" s="39" t="str">
        <f t="shared" si="43"/>
        <v/>
      </c>
      <c r="T2765" s="44"/>
      <c r="U2765" s="40"/>
      <c r="V2765" s="40"/>
      <c r="W2765" s="35"/>
    </row>
    <row r="2766" spans="1:23" ht="14.25" thickBot="1" x14ac:dyDescent="0.2">
      <c r="A2766" s="27"/>
      <c r="B2766" s="27"/>
      <c r="C2766" s="27"/>
      <c r="D2766" s="27"/>
      <c r="E2766" s="28"/>
      <c r="F2766" s="29"/>
      <c r="G2766" s="30"/>
      <c r="H2766" s="31"/>
      <c r="I2766" s="36" t="str">
        <f>IF(LEN(F2766)*LEN(G2766)*LEN(H2766)=0,"",VLOOKUP(F2766&amp;G2766&amp;H2766,品类代码!$D:$E,2,0))</f>
        <v/>
      </c>
      <c r="J2766" s="37" t="str">
        <f>IF(LEN(I2766)=0,"",VLOOKUP(I2766,品类代码!$E:$F,2,0))</f>
        <v/>
      </c>
      <c r="K2766" s="38" t="str">
        <f>IF(LEN(J2766)=0,"",VLOOKUP(J2766,品类代码!$F:$G,2,0))</f>
        <v/>
      </c>
      <c r="L2766" s="27"/>
      <c r="M2766" s="27"/>
      <c r="N2766" s="27"/>
      <c r="O2766" s="27"/>
      <c r="P2766" s="27"/>
      <c r="Q2766" s="27"/>
      <c r="R2766" s="27"/>
      <c r="S2766" s="39" t="str">
        <f t="shared" si="43"/>
        <v/>
      </c>
      <c r="T2766" s="45"/>
      <c r="U2766" s="41"/>
      <c r="V2766" s="41"/>
      <c r="W2766" s="42"/>
    </row>
    <row r="2767" spans="1:23" ht="14.25" thickBot="1" x14ac:dyDescent="0.2">
      <c r="A2767" s="27"/>
      <c r="B2767" s="27"/>
      <c r="C2767" s="27"/>
      <c r="D2767" s="27"/>
      <c r="E2767" s="28"/>
      <c r="F2767" s="29"/>
      <c r="G2767" s="30"/>
      <c r="H2767" s="31"/>
      <c r="I2767" s="36" t="str">
        <f>IF(LEN(F2767)*LEN(G2767)*LEN(H2767)=0,"",VLOOKUP(F2767&amp;G2767&amp;H2767,品类代码!$D:$E,2,0))</f>
        <v/>
      </c>
      <c r="J2767" s="37" t="str">
        <f>IF(LEN(I2767)=0,"",VLOOKUP(I2767,品类代码!$E:$F,2,0))</f>
        <v/>
      </c>
      <c r="K2767" s="38" t="str">
        <f>IF(LEN(J2767)=0,"",VLOOKUP(J2767,品类代码!$F:$G,2,0))</f>
        <v/>
      </c>
      <c r="L2767" s="27"/>
      <c r="M2767" s="27"/>
      <c r="N2767" s="27"/>
      <c r="O2767" s="27"/>
      <c r="P2767" s="27"/>
      <c r="Q2767" s="27"/>
      <c r="R2767" s="27"/>
      <c r="S2767" s="39" t="str">
        <f t="shared" si="43"/>
        <v/>
      </c>
      <c r="T2767" s="45"/>
      <c r="U2767" s="41"/>
      <c r="V2767" s="41"/>
      <c r="W2767" s="42"/>
    </row>
    <row r="2768" spans="1:23" s="32" customFormat="1" ht="14.25" thickBot="1" x14ac:dyDescent="0.2">
      <c r="A2768" s="27"/>
      <c r="B2768" s="27"/>
      <c r="C2768" s="27"/>
      <c r="D2768" s="27"/>
      <c r="E2768" s="28"/>
      <c r="F2768" s="29"/>
      <c r="G2768" s="30"/>
      <c r="H2768" s="31"/>
      <c r="I2768" s="36" t="str">
        <f>IF(LEN(F2768)*LEN(G2768)*LEN(H2768)=0,"",VLOOKUP(F2768&amp;G2768&amp;H2768,品类代码!$D:$E,2,0))</f>
        <v/>
      </c>
      <c r="J2768" s="37" t="str">
        <f>IF(LEN(I2768)=0,"",VLOOKUP(I2768,品类代码!$E:$F,2,0))</f>
        <v/>
      </c>
      <c r="K2768" s="38" t="str">
        <f>IF(LEN(J2768)=0,"",VLOOKUP(J2768,品类代码!$F:$G,2,0))</f>
        <v/>
      </c>
      <c r="L2768" s="27"/>
      <c r="M2768" s="27"/>
      <c r="N2768" s="27"/>
      <c r="O2768" s="27"/>
      <c r="P2768" s="27"/>
      <c r="Q2768" s="27"/>
      <c r="R2768" s="27"/>
      <c r="S2768" s="39" t="str">
        <f t="shared" si="43"/>
        <v/>
      </c>
      <c r="T2768" s="44"/>
      <c r="U2768" s="40"/>
      <c r="V2768" s="40"/>
      <c r="W2768" s="35"/>
    </row>
    <row r="2769" spans="1:23" ht="14.25" thickBot="1" x14ac:dyDescent="0.2">
      <c r="A2769" s="27"/>
      <c r="B2769" s="27"/>
      <c r="C2769" s="27"/>
      <c r="D2769" s="27"/>
      <c r="E2769" s="28"/>
      <c r="F2769" s="29"/>
      <c r="G2769" s="30"/>
      <c r="H2769" s="31"/>
      <c r="I2769" s="36" t="str">
        <f>IF(LEN(F2769)*LEN(G2769)*LEN(H2769)=0,"",VLOOKUP(F2769&amp;G2769&amp;H2769,品类代码!$D:$E,2,0))</f>
        <v/>
      </c>
      <c r="J2769" s="37" t="str">
        <f>IF(LEN(I2769)=0,"",VLOOKUP(I2769,品类代码!$E:$F,2,0))</f>
        <v/>
      </c>
      <c r="K2769" s="38" t="str">
        <f>IF(LEN(J2769)=0,"",VLOOKUP(J2769,品类代码!$F:$G,2,0))</f>
        <v/>
      </c>
      <c r="L2769" s="27"/>
      <c r="M2769" s="27"/>
      <c r="N2769" s="27"/>
      <c r="O2769" s="27"/>
      <c r="P2769" s="27"/>
      <c r="Q2769" s="27"/>
      <c r="R2769" s="27"/>
      <c r="S2769" s="39" t="str">
        <f t="shared" si="43"/>
        <v/>
      </c>
      <c r="T2769" s="45"/>
      <c r="U2769" s="41"/>
      <c r="V2769" s="41"/>
      <c r="W2769" s="42"/>
    </row>
    <row r="2770" spans="1:23" ht="14.25" thickBot="1" x14ac:dyDescent="0.2">
      <c r="A2770" s="27"/>
      <c r="B2770" s="27"/>
      <c r="C2770" s="27"/>
      <c r="D2770" s="27"/>
      <c r="E2770" s="28"/>
      <c r="F2770" s="29"/>
      <c r="G2770" s="30"/>
      <c r="H2770" s="31"/>
      <c r="I2770" s="36" t="str">
        <f>IF(LEN(F2770)*LEN(G2770)*LEN(H2770)=0,"",VLOOKUP(F2770&amp;G2770&amp;H2770,品类代码!$D:$E,2,0))</f>
        <v/>
      </c>
      <c r="J2770" s="37" t="str">
        <f>IF(LEN(I2770)=0,"",VLOOKUP(I2770,品类代码!$E:$F,2,0))</f>
        <v/>
      </c>
      <c r="K2770" s="38" t="str">
        <f>IF(LEN(J2770)=0,"",VLOOKUP(J2770,品类代码!$F:$G,2,0))</f>
        <v/>
      </c>
      <c r="L2770" s="27"/>
      <c r="M2770" s="27"/>
      <c r="N2770" s="27"/>
      <c r="O2770" s="27"/>
      <c r="P2770" s="27"/>
      <c r="Q2770" s="27"/>
      <c r="R2770" s="27"/>
      <c r="S2770" s="39" t="str">
        <f t="shared" si="43"/>
        <v/>
      </c>
      <c r="T2770" s="45"/>
      <c r="U2770" s="41"/>
      <c r="V2770" s="41"/>
      <c r="W2770" s="42"/>
    </row>
    <row r="2771" spans="1:23" s="32" customFormat="1" ht="14.25" thickBot="1" x14ac:dyDescent="0.2">
      <c r="A2771" s="27"/>
      <c r="B2771" s="27"/>
      <c r="C2771" s="27"/>
      <c r="D2771" s="27"/>
      <c r="E2771" s="28"/>
      <c r="F2771" s="29"/>
      <c r="G2771" s="30"/>
      <c r="H2771" s="31"/>
      <c r="I2771" s="36" t="str">
        <f>IF(LEN(F2771)*LEN(G2771)*LEN(H2771)=0,"",VLOOKUP(F2771&amp;G2771&amp;H2771,品类代码!$D:$E,2,0))</f>
        <v/>
      </c>
      <c r="J2771" s="37" t="str">
        <f>IF(LEN(I2771)=0,"",VLOOKUP(I2771,品类代码!$E:$F,2,0))</f>
        <v/>
      </c>
      <c r="K2771" s="38" t="str">
        <f>IF(LEN(J2771)=0,"",VLOOKUP(J2771,品类代码!$F:$G,2,0))</f>
        <v/>
      </c>
      <c r="L2771" s="27"/>
      <c r="M2771" s="27"/>
      <c r="N2771" s="27"/>
      <c r="O2771" s="27"/>
      <c r="P2771" s="27"/>
      <c r="Q2771" s="27"/>
      <c r="R2771" s="27"/>
      <c r="S2771" s="39" t="str">
        <f t="shared" si="43"/>
        <v/>
      </c>
      <c r="T2771" s="44"/>
      <c r="U2771" s="40"/>
      <c r="V2771" s="40"/>
      <c r="W2771" s="35"/>
    </row>
    <row r="2772" spans="1:23" ht="14.25" thickBot="1" x14ac:dyDescent="0.2">
      <c r="A2772" s="27"/>
      <c r="B2772" s="27"/>
      <c r="C2772" s="27"/>
      <c r="D2772" s="27"/>
      <c r="E2772" s="28"/>
      <c r="F2772" s="29"/>
      <c r="G2772" s="30"/>
      <c r="H2772" s="31"/>
      <c r="I2772" s="36" t="str">
        <f>IF(LEN(F2772)*LEN(G2772)*LEN(H2772)=0,"",VLOOKUP(F2772&amp;G2772&amp;H2772,品类代码!$D:$E,2,0))</f>
        <v/>
      </c>
      <c r="J2772" s="37" t="str">
        <f>IF(LEN(I2772)=0,"",VLOOKUP(I2772,品类代码!$E:$F,2,0))</f>
        <v/>
      </c>
      <c r="K2772" s="38" t="str">
        <f>IF(LEN(J2772)=0,"",VLOOKUP(J2772,品类代码!$F:$G,2,0))</f>
        <v/>
      </c>
      <c r="L2772" s="27"/>
      <c r="M2772" s="27"/>
      <c r="N2772" s="27"/>
      <c r="O2772" s="27"/>
      <c r="P2772" s="27"/>
      <c r="Q2772" s="27"/>
      <c r="R2772" s="27"/>
      <c r="S2772" s="39" t="str">
        <f t="shared" si="43"/>
        <v/>
      </c>
      <c r="T2772" s="45"/>
      <c r="U2772" s="41"/>
      <c r="V2772" s="41"/>
      <c r="W2772" s="42"/>
    </row>
    <row r="2773" spans="1:23" ht="14.25" thickBot="1" x14ac:dyDescent="0.2">
      <c r="A2773" s="27"/>
      <c r="B2773" s="27"/>
      <c r="C2773" s="27"/>
      <c r="D2773" s="27"/>
      <c r="E2773" s="28"/>
      <c r="F2773" s="29"/>
      <c r="G2773" s="30"/>
      <c r="H2773" s="31"/>
      <c r="I2773" s="36" t="str">
        <f>IF(LEN(F2773)*LEN(G2773)*LEN(H2773)=0,"",VLOOKUP(F2773&amp;G2773&amp;H2773,品类代码!$D:$E,2,0))</f>
        <v/>
      </c>
      <c r="J2773" s="37" t="str">
        <f>IF(LEN(I2773)=0,"",VLOOKUP(I2773,品类代码!$E:$F,2,0))</f>
        <v/>
      </c>
      <c r="K2773" s="38" t="str">
        <f>IF(LEN(J2773)=0,"",VLOOKUP(J2773,品类代码!$F:$G,2,0))</f>
        <v/>
      </c>
      <c r="L2773" s="27"/>
      <c r="M2773" s="27"/>
      <c r="N2773" s="27"/>
      <c r="O2773" s="27"/>
      <c r="P2773" s="27"/>
      <c r="Q2773" s="27"/>
      <c r="R2773" s="27"/>
      <c r="S2773" s="39" t="str">
        <f t="shared" si="43"/>
        <v/>
      </c>
      <c r="T2773" s="45"/>
      <c r="U2773" s="41"/>
      <c r="V2773" s="41"/>
      <c r="W2773" s="42"/>
    </row>
    <row r="2774" spans="1:23" s="32" customFormat="1" ht="14.25" thickBot="1" x14ac:dyDescent="0.2">
      <c r="A2774" s="27"/>
      <c r="B2774" s="27"/>
      <c r="C2774" s="27"/>
      <c r="D2774" s="27"/>
      <c r="E2774" s="28"/>
      <c r="F2774" s="29"/>
      <c r="G2774" s="30"/>
      <c r="H2774" s="31"/>
      <c r="I2774" s="36" t="str">
        <f>IF(LEN(F2774)*LEN(G2774)*LEN(H2774)=0,"",VLOOKUP(F2774&amp;G2774&amp;H2774,品类代码!$D:$E,2,0))</f>
        <v/>
      </c>
      <c r="J2774" s="37" t="str">
        <f>IF(LEN(I2774)=0,"",VLOOKUP(I2774,品类代码!$E:$F,2,0))</f>
        <v/>
      </c>
      <c r="K2774" s="38" t="str">
        <f>IF(LEN(J2774)=0,"",VLOOKUP(J2774,品类代码!$F:$G,2,0))</f>
        <v/>
      </c>
      <c r="L2774" s="27"/>
      <c r="M2774" s="27"/>
      <c r="N2774" s="27"/>
      <c r="O2774" s="27"/>
      <c r="P2774" s="27"/>
      <c r="Q2774" s="27"/>
      <c r="R2774" s="27"/>
      <c r="S2774" s="39" t="str">
        <f t="shared" si="43"/>
        <v/>
      </c>
      <c r="T2774" s="44"/>
      <c r="U2774" s="40"/>
      <c r="V2774" s="40"/>
      <c r="W2774" s="35"/>
    </row>
    <row r="2775" spans="1:23" ht="14.25" thickBot="1" x14ac:dyDescent="0.2">
      <c r="A2775" s="27"/>
      <c r="B2775" s="27"/>
      <c r="C2775" s="27"/>
      <c r="D2775" s="27"/>
      <c r="E2775" s="28"/>
      <c r="F2775" s="29"/>
      <c r="G2775" s="30"/>
      <c r="H2775" s="31"/>
      <c r="I2775" s="36" t="str">
        <f>IF(LEN(F2775)*LEN(G2775)*LEN(H2775)=0,"",VLOOKUP(F2775&amp;G2775&amp;H2775,品类代码!$D:$E,2,0))</f>
        <v/>
      </c>
      <c r="J2775" s="37" t="str">
        <f>IF(LEN(I2775)=0,"",VLOOKUP(I2775,品类代码!$E:$F,2,0))</f>
        <v/>
      </c>
      <c r="K2775" s="38" t="str">
        <f>IF(LEN(J2775)=0,"",VLOOKUP(J2775,品类代码!$F:$G,2,0))</f>
        <v/>
      </c>
      <c r="L2775" s="27"/>
      <c r="M2775" s="27"/>
      <c r="N2775" s="27"/>
      <c r="O2775" s="27"/>
      <c r="P2775" s="27"/>
      <c r="Q2775" s="27"/>
      <c r="R2775" s="27"/>
      <c r="S2775" s="39" t="str">
        <f t="shared" si="43"/>
        <v/>
      </c>
      <c r="T2775" s="45"/>
      <c r="U2775" s="41"/>
      <c r="V2775" s="41"/>
      <c r="W2775" s="42"/>
    </row>
    <row r="2776" spans="1:23" ht="14.25" thickBot="1" x14ac:dyDescent="0.2">
      <c r="A2776" s="27"/>
      <c r="B2776" s="27"/>
      <c r="C2776" s="27"/>
      <c r="D2776" s="27"/>
      <c r="E2776" s="28"/>
      <c r="F2776" s="29"/>
      <c r="G2776" s="30"/>
      <c r="H2776" s="31"/>
      <c r="I2776" s="36" t="str">
        <f>IF(LEN(F2776)*LEN(G2776)*LEN(H2776)=0,"",VLOOKUP(F2776&amp;G2776&amp;H2776,品类代码!$D:$E,2,0))</f>
        <v/>
      </c>
      <c r="J2776" s="37" t="str">
        <f>IF(LEN(I2776)=0,"",VLOOKUP(I2776,品类代码!$E:$F,2,0))</f>
        <v/>
      </c>
      <c r="K2776" s="38" t="str">
        <f>IF(LEN(J2776)=0,"",VLOOKUP(J2776,品类代码!$F:$G,2,0))</f>
        <v/>
      </c>
      <c r="L2776" s="27"/>
      <c r="M2776" s="27"/>
      <c r="N2776" s="27"/>
      <c r="O2776" s="27"/>
      <c r="P2776" s="27"/>
      <c r="Q2776" s="27"/>
      <c r="R2776" s="27"/>
      <c r="S2776" s="39" t="str">
        <f t="shared" si="43"/>
        <v/>
      </c>
      <c r="T2776" s="45"/>
      <c r="U2776" s="41"/>
      <c r="V2776" s="41"/>
      <c r="W2776" s="42"/>
    </row>
    <row r="2777" spans="1:23" s="32" customFormat="1" ht="14.25" thickBot="1" x14ac:dyDescent="0.2">
      <c r="A2777" s="27"/>
      <c r="B2777" s="27"/>
      <c r="C2777" s="27"/>
      <c r="D2777" s="27"/>
      <c r="E2777" s="28"/>
      <c r="F2777" s="29"/>
      <c r="G2777" s="30"/>
      <c r="H2777" s="31"/>
      <c r="I2777" s="36" t="str">
        <f>IF(LEN(F2777)*LEN(G2777)*LEN(H2777)=0,"",VLOOKUP(F2777&amp;G2777&amp;H2777,品类代码!$D:$E,2,0))</f>
        <v/>
      </c>
      <c r="J2777" s="37" t="str">
        <f>IF(LEN(I2777)=0,"",VLOOKUP(I2777,品类代码!$E:$F,2,0))</f>
        <v/>
      </c>
      <c r="K2777" s="38" t="str">
        <f>IF(LEN(J2777)=0,"",VLOOKUP(J2777,品类代码!$F:$G,2,0))</f>
        <v/>
      </c>
      <c r="L2777" s="27"/>
      <c r="M2777" s="27"/>
      <c r="N2777" s="27"/>
      <c r="O2777" s="27"/>
      <c r="P2777" s="27"/>
      <c r="Q2777" s="27"/>
      <c r="R2777" s="27"/>
      <c r="S2777" s="39" t="str">
        <f t="shared" si="43"/>
        <v/>
      </c>
      <c r="T2777" s="44"/>
      <c r="U2777" s="40"/>
      <c r="V2777" s="40"/>
      <c r="W2777" s="35"/>
    </row>
    <row r="2778" spans="1:23" ht="14.25" thickBot="1" x14ac:dyDescent="0.2">
      <c r="A2778" s="27"/>
      <c r="B2778" s="27"/>
      <c r="C2778" s="27"/>
      <c r="D2778" s="27"/>
      <c r="E2778" s="28"/>
      <c r="F2778" s="29"/>
      <c r="G2778" s="30"/>
      <c r="H2778" s="31"/>
      <c r="I2778" s="36" t="str">
        <f>IF(LEN(F2778)*LEN(G2778)*LEN(H2778)=0,"",VLOOKUP(F2778&amp;G2778&amp;H2778,品类代码!$D:$E,2,0))</f>
        <v/>
      </c>
      <c r="J2778" s="37" t="str">
        <f>IF(LEN(I2778)=0,"",VLOOKUP(I2778,品类代码!$E:$F,2,0))</f>
        <v/>
      </c>
      <c r="K2778" s="38" t="str">
        <f>IF(LEN(J2778)=0,"",VLOOKUP(J2778,品类代码!$F:$G,2,0))</f>
        <v/>
      </c>
      <c r="L2778" s="27"/>
      <c r="M2778" s="27"/>
      <c r="N2778" s="27"/>
      <c r="O2778" s="27"/>
      <c r="P2778" s="27"/>
      <c r="Q2778" s="27"/>
      <c r="R2778" s="27"/>
      <c r="S2778" s="39" t="str">
        <f t="shared" si="43"/>
        <v/>
      </c>
      <c r="T2778" s="45"/>
      <c r="U2778" s="41"/>
      <c r="V2778" s="41"/>
      <c r="W2778" s="42"/>
    </row>
    <row r="2779" spans="1:23" ht="14.25" thickBot="1" x14ac:dyDescent="0.2">
      <c r="A2779" s="27"/>
      <c r="B2779" s="27"/>
      <c r="C2779" s="27"/>
      <c r="D2779" s="27"/>
      <c r="E2779" s="28"/>
      <c r="F2779" s="29"/>
      <c r="G2779" s="30"/>
      <c r="H2779" s="31"/>
      <c r="I2779" s="36" t="str">
        <f>IF(LEN(F2779)*LEN(G2779)*LEN(H2779)=0,"",VLOOKUP(F2779&amp;G2779&amp;H2779,品类代码!$D:$E,2,0))</f>
        <v/>
      </c>
      <c r="J2779" s="37" t="str">
        <f>IF(LEN(I2779)=0,"",VLOOKUP(I2779,品类代码!$E:$F,2,0))</f>
        <v/>
      </c>
      <c r="K2779" s="38" t="str">
        <f>IF(LEN(J2779)=0,"",VLOOKUP(J2779,品类代码!$F:$G,2,0))</f>
        <v/>
      </c>
      <c r="L2779" s="27"/>
      <c r="M2779" s="27"/>
      <c r="N2779" s="27"/>
      <c r="O2779" s="27"/>
      <c r="P2779" s="27"/>
      <c r="Q2779" s="27"/>
      <c r="R2779" s="27"/>
      <c r="S2779" s="39" t="str">
        <f t="shared" si="43"/>
        <v/>
      </c>
      <c r="T2779" s="45"/>
      <c r="U2779" s="41"/>
      <c r="V2779" s="41"/>
      <c r="W2779" s="42"/>
    </row>
    <row r="2780" spans="1:23" s="32" customFormat="1" ht="14.25" thickBot="1" x14ac:dyDescent="0.2">
      <c r="A2780" s="27"/>
      <c r="B2780" s="27"/>
      <c r="C2780" s="27"/>
      <c r="D2780" s="27"/>
      <c r="E2780" s="28"/>
      <c r="F2780" s="29"/>
      <c r="G2780" s="30"/>
      <c r="H2780" s="31"/>
      <c r="I2780" s="36" t="str">
        <f>IF(LEN(F2780)*LEN(G2780)*LEN(H2780)=0,"",VLOOKUP(F2780&amp;G2780&amp;H2780,品类代码!$D:$E,2,0))</f>
        <v/>
      </c>
      <c r="J2780" s="37" t="str">
        <f>IF(LEN(I2780)=0,"",VLOOKUP(I2780,品类代码!$E:$F,2,0))</f>
        <v/>
      </c>
      <c r="K2780" s="38" t="str">
        <f>IF(LEN(J2780)=0,"",VLOOKUP(J2780,品类代码!$F:$G,2,0))</f>
        <v/>
      </c>
      <c r="L2780" s="27"/>
      <c r="M2780" s="27"/>
      <c r="N2780" s="27"/>
      <c r="O2780" s="27"/>
      <c r="P2780" s="27"/>
      <c r="Q2780" s="27"/>
      <c r="R2780" s="27"/>
      <c r="S2780" s="39" t="str">
        <f t="shared" si="43"/>
        <v/>
      </c>
      <c r="T2780" s="44"/>
      <c r="U2780" s="40"/>
      <c r="V2780" s="40"/>
      <c r="W2780" s="35"/>
    </row>
    <row r="2781" spans="1:23" ht="14.25" thickBot="1" x14ac:dyDescent="0.2">
      <c r="A2781" s="27"/>
      <c r="B2781" s="27"/>
      <c r="C2781" s="27"/>
      <c r="D2781" s="27"/>
      <c r="E2781" s="28"/>
      <c r="F2781" s="29"/>
      <c r="G2781" s="30"/>
      <c r="H2781" s="31"/>
      <c r="I2781" s="36" t="str">
        <f>IF(LEN(F2781)*LEN(G2781)*LEN(H2781)=0,"",VLOOKUP(F2781&amp;G2781&amp;H2781,品类代码!$D:$E,2,0))</f>
        <v/>
      </c>
      <c r="J2781" s="37" t="str">
        <f>IF(LEN(I2781)=0,"",VLOOKUP(I2781,品类代码!$E:$F,2,0))</f>
        <v/>
      </c>
      <c r="K2781" s="38" t="str">
        <f>IF(LEN(J2781)=0,"",VLOOKUP(J2781,品类代码!$F:$G,2,0))</f>
        <v/>
      </c>
      <c r="L2781" s="27"/>
      <c r="M2781" s="27"/>
      <c r="N2781" s="27"/>
      <c r="O2781" s="27"/>
      <c r="P2781" s="27"/>
      <c r="Q2781" s="27"/>
      <c r="R2781" s="27"/>
      <c r="S2781" s="39" t="str">
        <f t="shared" si="43"/>
        <v/>
      </c>
      <c r="T2781" s="45"/>
      <c r="U2781" s="41"/>
      <c r="V2781" s="41"/>
      <c r="W2781" s="42"/>
    </row>
    <row r="2782" spans="1:23" ht="14.25" thickBot="1" x14ac:dyDescent="0.2">
      <c r="A2782" s="27"/>
      <c r="B2782" s="27"/>
      <c r="C2782" s="27"/>
      <c r="D2782" s="27"/>
      <c r="E2782" s="28"/>
      <c r="F2782" s="29"/>
      <c r="G2782" s="30"/>
      <c r="H2782" s="31"/>
      <c r="I2782" s="36" t="str">
        <f>IF(LEN(F2782)*LEN(G2782)*LEN(H2782)=0,"",VLOOKUP(F2782&amp;G2782&amp;H2782,品类代码!$D:$E,2,0))</f>
        <v/>
      </c>
      <c r="J2782" s="37" t="str">
        <f>IF(LEN(I2782)=0,"",VLOOKUP(I2782,品类代码!$E:$F,2,0))</f>
        <v/>
      </c>
      <c r="K2782" s="38" t="str">
        <f>IF(LEN(J2782)=0,"",VLOOKUP(J2782,品类代码!$F:$G,2,0))</f>
        <v/>
      </c>
      <c r="L2782" s="27"/>
      <c r="M2782" s="27"/>
      <c r="N2782" s="27"/>
      <c r="O2782" s="27"/>
      <c r="P2782" s="27"/>
      <c r="Q2782" s="27"/>
      <c r="R2782" s="27"/>
      <c r="S2782" s="39" t="str">
        <f t="shared" si="43"/>
        <v/>
      </c>
      <c r="T2782" s="45"/>
      <c r="U2782" s="41"/>
      <c r="V2782" s="41"/>
      <c r="W2782" s="42"/>
    </row>
    <row r="2783" spans="1:23" s="32" customFormat="1" ht="14.25" thickBot="1" x14ac:dyDescent="0.2">
      <c r="A2783" s="27"/>
      <c r="B2783" s="27"/>
      <c r="C2783" s="27"/>
      <c r="D2783" s="27"/>
      <c r="E2783" s="28"/>
      <c r="F2783" s="29"/>
      <c r="G2783" s="30"/>
      <c r="H2783" s="31"/>
      <c r="I2783" s="36" t="str">
        <f>IF(LEN(F2783)*LEN(G2783)*LEN(H2783)=0,"",VLOOKUP(F2783&amp;G2783&amp;H2783,品类代码!$D:$E,2,0))</f>
        <v/>
      </c>
      <c r="J2783" s="37" t="str">
        <f>IF(LEN(I2783)=0,"",VLOOKUP(I2783,品类代码!$E:$F,2,0))</f>
        <v/>
      </c>
      <c r="K2783" s="38" t="str">
        <f>IF(LEN(J2783)=0,"",VLOOKUP(J2783,品类代码!$F:$G,2,0))</f>
        <v/>
      </c>
      <c r="L2783" s="27"/>
      <c r="M2783" s="27"/>
      <c r="N2783" s="27"/>
      <c r="O2783" s="27"/>
      <c r="P2783" s="27"/>
      <c r="Q2783" s="27"/>
      <c r="R2783" s="27"/>
      <c r="S2783" s="39" t="str">
        <f t="shared" si="43"/>
        <v/>
      </c>
      <c r="T2783" s="44"/>
      <c r="U2783" s="40"/>
      <c r="V2783" s="40"/>
      <c r="W2783" s="35"/>
    </row>
    <row r="2784" spans="1:23" ht="14.25" thickBot="1" x14ac:dyDescent="0.2">
      <c r="A2784" s="27"/>
      <c r="B2784" s="27"/>
      <c r="C2784" s="27"/>
      <c r="D2784" s="27"/>
      <c r="E2784" s="28"/>
      <c r="F2784" s="29"/>
      <c r="G2784" s="30"/>
      <c r="H2784" s="31"/>
      <c r="I2784" s="36" t="str">
        <f>IF(LEN(F2784)*LEN(G2784)*LEN(H2784)=0,"",VLOOKUP(F2784&amp;G2784&amp;H2784,品类代码!$D:$E,2,0))</f>
        <v/>
      </c>
      <c r="J2784" s="37" t="str">
        <f>IF(LEN(I2784)=0,"",VLOOKUP(I2784,品类代码!$E:$F,2,0))</f>
        <v/>
      </c>
      <c r="K2784" s="38" t="str">
        <f>IF(LEN(J2784)=0,"",VLOOKUP(J2784,品类代码!$F:$G,2,0))</f>
        <v/>
      </c>
      <c r="L2784" s="27"/>
      <c r="M2784" s="27"/>
      <c r="N2784" s="27"/>
      <c r="O2784" s="27"/>
      <c r="P2784" s="27"/>
      <c r="Q2784" s="27"/>
      <c r="R2784" s="27"/>
      <c r="S2784" s="39" t="str">
        <f t="shared" si="43"/>
        <v/>
      </c>
      <c r="T2784" s="45"/>
      <c r="U2784" s="41"/>
      <c r="V2784" s="41"/>
      <c r="W2784" s="42"/>
    </row>
    <row r="2785" spans="1:23" ht="14.25" thickBot="1" x14ac:dyDescent="0.2">
      <c r="A2785" s="27"/>
      <c r="B2785" s="27"/>
      <c r="C2785" s="27"/>
      <c r="D2785" s="27"/>
      <c r="E2785" s="28"/>
      <c r="F2785" s="29"/>
      <c r="G2785" s="30"/>
      <c r="H2785" s="31"/>
      <c r="I2785" s="36" t="str">
        <f>IF(LEN(F2785)*LEN(G2785)*LEN(H2785)=0,"",VLOOKUP(F2785&amp;G2785&amp;H2785,品类代码!$D:$E,2,0))</f>
        <v/>
      </c>
      <c r="J2785" s="37" t="str">
        <f>IF(LEN(I2785)=0,"",VLOOKUP(I2785,品类代码!$E:$F,2,0))</f>
        <v/>
      </c>
      <c r="K2785" s="38" t="str">
        <f>IF(LEN(J2785)=0,"",VLOOKUP(J2785,品类代码!$F:$G,2,0))</f>
        <v/>
      </c>
      <c r="L2785" s="27"/>
      <c r="M2785" s="27"/>
      <c r="N2785" s="27"/>
      <c r="O2785" s="27"/>
      <c r="P2785" s="27"/>
      <c r="Q2785" s="27"/>
      <c r="R2785" s="27"/>
      <c r="S2785" s="39" t="str">
        <f t="shared" si="43"/>
        <v/>
      </c>
      <c r="T2785" s="45"/>
      <c r="U2785" s="41"/>
      <c r="V2785" s="41"/>
      <c r="W2785" s="42"/>
    </row>
    <row r="2786" spans="1:23" s="32" customFormat="1" ht="14.25" thickBot="1" x14ac:dyDescent="0.2">
      <c r="A2786" s="27"/>
      <c r="B2786" s="27"/>
      <c r="C2786" s="27"/>
      <c r="D2786" s="27"/>
      <c r="E2786" s="28"/>
      <c r="F2786" s="29"/>
      <c r="G2786" s="30"/>
      <c r="H2786" s="31"/>
      <c r="I2786" s="36" t="str">
        <f>IF(LEN(F2786)*LEN(G2786)*LEN(H2786)=0,"",VLOOKUP(F2786&amp;G2786&amp;H2786,品类代码!$D:$E,2,0))</f>
        <v/>
      </c>
      <c r="J2786" s="37" t="str">
        <f>IF(LEN(I2786)=0,"",VLOOKUP(I2786,品类代码!$E:$F,2,0))</f>
        <v/>
      </c>
      <c r="K2786" s="38" t="str">
        <f>IF(LEN(J2786)=0,"",VLOOKUP(J2786,品类代码!$F:$G,2,0))</f>
        <v/>
      </c>
      <c r="L2786" s="27"/>
      <c r="M2786" s="27"/>
      <c r="N2786" s="27"/>
      <c r="O2786" s="27"/>
      <c r="P2786" s="27"/>
      <c r="Q2786" s="27"/>
      <c r="R2786" s="27"/>
      <c r="S2786" s="39" t="str">
        <f t="shared" si="43"/>
        <v/>
      </c>
      <c r="T2786" s="44"/>
      <c r="U2786" s="40"/>
      <c r="V2786" s="40"/>
      <c r="W2786" s="35"/>
    </row>
    <row r="2787" spans="1:23" ht="14.25" thickBot="1" x14ac:dyDescent="0.2">
      <c r="A2787" s="27"/>
      <c r="B2787" s="27"/>
      <c r="C2787" s="27"/>
      <c r="D2787" s="27"/>
      <c r="E2787" s="28"/>
      <c r="F2787" s="29"/>
      <c r="G2787" s="30"/>
      <c r="H2787" s="31"/>
      <c r="I2787" s="36" t="str">
        <f>IF(LEN(F2787)*LEN(G2787)*LEN(H2787)=0,"",VLOOKUP(F2787&amp;G2787&amp;H2787,品类代码!$D:$E,2,0))</f>
        <v/>
      </c>
      <c r="J2787" s="37" t="str">
        <f>IF(LEN(I2787)=0,"",VLOOKUP(I2787,品类代码!$E:$F,2,0))</f>
        <v/>
      </c>
      <c r="K2787" s="38" t="str">
        <f>IF(LEN(J2787)=0,"",VLOOKUP(J2787,品类代码!$F:$G,2,0))</f>
        <v/>
      </c>
      <c r="L2787" s="27"/>
      <c r="M2787" s="27"/>
      <c r="N2787" s="27"/>
      <c r="O2787" s="27"/>
      <c r="P2787" s="27"/>
      <c r="Q2787" s="27"/>
      <c r="R2787" s="27"/>
      <c r="S2787" s="39" t="str">
        <f t="shared" si="43"/>
        <v/>
      </c>
      <c r="T2787" s="45"/>
      <c r="U2787" s="41"/>
      <c r="V2787" s="41"/>
      <c r="W2787" s="42"/>
    </row>
    <row r="2788" spans="1:23" ht="14.25" thickBot="1" x14ac:dyDescent="0.2">
      <c r="A2788" s="27"/>
      <c r="B2788" s="27"/>
      <c r="C2788" s="27"/>
      <c r="D2788" s="27"/>
      <c r="E2788" s="28"/>
      <c r="F2788" s="29"/>
      <c r="G2788" s="30"/>
      <c r="H2788" s="31"/>
      <c r="I2788" s="36" t="str">
        <f>IF(LEN(F2788)*LEN(G2788)*LEN(H2788)=0,"",VLOOKUP(F2788&amp;G2788&amp;H2788,品类代码!$D:$E,2,0))</f>
        <v/>
      </c>
      <c r="J2788" s="37" t="str">
        <f>IF(LEN(I2788)=0,"",VLOOKUP(I2788,品类代码!$E:$F,2,0))</f>
        <v/>
      </c>
      <c r="K2788" s="38" t="str">
        <f>IF(LEN(J2788)=0,"",VLOOKUP(J2788,品类代码!$F:$G,2,0))</f>
        <v/>
      </c>
      <c r="L2788" s="27"/>
      <c r="M2788" s="27"/>
      <c r="N2788" s="27"/>
      <c r="O2788" s="27"/>
      <c r="P2788" s="27"/>
      <c r="Q2788" s="27"/>
      <c r="R2788" s="27"/>
      <c r="S2788" s="39" t="str">
        <f t="shared" si="43"/>
        <v/>
      </c>
      <c r="T2788" s="45"/>
      <c r="U2788" s="41"/>
      <c r="V2788" s="41"/>
      <c r="W2788" s="42"/>
    </row>
    <row r="2789" spans="1:23" s="32" customFormat="1" ht="14.25" thickBot="1" x14ac:dyDescent="0.2">
      <c r="A2789" s="27"/>
      <c r="B2789" s="27"/>
      <c r="C2789" s="27"/>
      <c r="D2789" s="27"/>
      <c r="E2789" s="28"/>
      <c r="F2789" s="29"/>
      <c r="G2789" s="30"/>
      <c r="H2789" s="31"/>
      <c r="I2789" s="36" t="str">
        <f>IF(LEN(F2789)*LEN(G2789)*LEN(H2789)=0,"",VLOOKUP(F2789&amp;G2789&amp;H2789,品类代码!$D:$E,2,0))</f>
        <v/>
      </c>
      <c r="J2789" s="37" t="str">
        <f>IF(LEN(I2789)=0,"",VLOOKUP(I2789,品类代码!$E:$F,2,0))</f>
        <v/>
      </c>
      <c r="K2789" s="38" t="str">
        <f>IF(LEN(J2789)=0,"",VLOOKUP(J2789,品类代码!$F:$G,2,0))</f>
        <v/>
      </c>
      <c r="L2789" s="27"/>
      <c r="M2789" s="27"/>
      <c r="N2789" s="27"/>
      <c r="O2789" s="27"/>
      <c r="P2789" s="27"/>
      <c r="Q2789" s="27"/>
      <c r="R2789" s="27"/>
      <c r="S2789" s="39" t="str">
        <f t="shared" si="43"/>
        <v/>
      </c>
      <c r="T2789" s="44"/>
      <c r="U2789" s="40"/>
      <c r="V2789" s="40"/>
      <c r="W2789" s="35"/>
    </row>
    <row r="2790" spans="1:23" ht="14.25" thickBot="1" x14ac:dyDescent="0.2">
      <c r="A2790" s="27"/>
      <c r="B2790" s="27"/>
      <c r="C2790" s="27"/>
      <c r="D2790" s="27"/>
      <c r="E2790" s="28"/>
      <c r="F2790" s="29"/>
      <c r="G2790" s="30"/>
      <c r="H2790" s="31"/>
      <c r="I2790" s="36" t="str">
        <f>IF(LEN(F2790)*LEN(G2790)*LEN(H2790)=0,"",VLOOKUP(F2790&amp;G2790&amp;H2790,品类代码!$D:$E,2,0))</f>
        <v/>
      </c>
      <c r="J2790" s="37" t="str">
        <f>IF(LEN(I2790)=0,"",VLOOKUP(I2790,品类代码!$E:$F,2,0))</f>
        <v/>
      </c>
      <c r="K2790" s="38" t="str">
        <f>IF(LEN(J2790)=0,"",VLOOKUP(J2790,品类代码!$F:$G,2,0))</f>
        <v/>
      </c>
      <c r="L2790" s="27"/>
      <c r="M2790" s="27"/>
      <c r="N2790" s="27"/>
      <c r="O2790" s="27"/>
      <c r="P2790" s="27"/>
      <c r="Q2790" s="27"/>
      <c r="R2790" s="27"/>
      <c r="S2790" s="39" t="str">
        <f t="shared" si="43"/>
        <v/>
      </c>
      <c r="T2790" s="45"/>
      <c r="U2790" s="41"/>
      <c r="V2790" s="41"/>
      <c r="W2790" s="42"/>
    </row>
    <row r="2791" spans="1:23" ht="14.25" thickBot="1" x14ac:dyDescent="0.2">
      <c r="A2791" s="27"/>
      <c r="B2791" s="27"/>
      <c r="C2791" s="27"/>
      <c r="D2791" s="27"/>
      <c r="E2791" s="28"/>
      <c r="F2791" s="29"/>
      <c r="G2791" s="30"/>
      <c r="H2791" s="31"/>
      <c r="I2791" s="36" t="str">
        <f>IF(LEN(F2791)*LEN(G2791)*LEN(H2791)=0,"",VLOOKUP(F2791&amp;G2791&amp;H2791,品类代码!$D:$E,2,0))</f>
        <v/>
      </c>
      <c r="J2791" s="37" t="str">
        <f>IF(LEN(I2791)=0,"",VLOOKUP(I2791,品类代码!$E:$F,2,0))</f>
        <v/>
      </c>
      <c r="K2791" s="38" t="str">
        <f>IF(LEN(J2791)=0,"",VLOOKUP(J2791,品类代码!$F:$G,2,0))</f>
        <v/>
      </c>
      <c r="L2791" s="27"/>
      <c r="M2791" s="27"/>
      <c r="N2791" s="27"/>
      <c r="O2791" s="27"/>
      <c r="P2791" s="27"/>
      <c r="Q2791" s="27"/>
      <c r="R2791" s="27"/>
      <c r="S2791" s="39" t="str">
        <f t="shared" si="43"/>
        <v/>
      </c>
      <c r="T2791" s="45"/>
      <c r="U2791" s="41"/>
      <c r="V2791" s="41"/>
      <c r="W2791" s="42"/>
    </row>
    <row r="2792" spans="1:23" s="32" customFormat="1" ht="14.25" thickBot="1" x14ac:dyDescent="0.2">
      <c r="A2792" s="27"/>
      <c r="B2792" s="27"/>
      <c r="C2792" s="27"/>
      <c r="D2792" s="27"/>
      <c r="E2792" s="28"/>
      <c r="F2792" s="29"/>
      <c r="G2792" s="30"/>
      <c r="H2792" s="31"/>
      <c r="I2792" s="36" t="str">
        <f>IF(LEN(F2792)*LEN(G2792)*LEN(H2792)=0,"",VLOOKUP(F2792&amp;G2792&amp;H2792,品类代码!$D:$E,2,0))</f>
        <v/>
      </c>
      <c r="J2792" s="37" t="str">
        <f>IF(LEN(I2792)=0,"",VLOOKUP(I2792,品类代码!$E:$F,2,0))</f>
        <v/>
      </c>
      <c r="K2792" s="38" t="str">
        <f>IF(LEN(J2792)=0,"",VLOOKUP(J2792,品类代码!$F:$G,2,0))</f>
        <v/>
      </c>
      <c r="L2792" s="27"/>
      <c r="M2792" s="27"/>
      <c r="N2792" s="27"/>
      <c r="O2792" s="27"/>
      <c r="P2792" s="27"/>
      <c r="Q2792" s="27"/>
      <c r="R2792" s="27"/>
      <c r="S2792" s="39" t="str">
        <f t="shared" si="43"/>
        <v/>
      </c>
      <c r="T2792" s="44"/>
      <c r="U2792" s="40"/>
      <c r="V2792" s="40"/>
      <c r="W2792" s="35"/>
    </row>
    <row r="2793" spans="1:23" ht="14.25" thickBot="1" x14ac:dyDescent="0.2">
      <c r="A2793" s="27"/>
      <c r="B2793" s="27"/>
      <c r="C2793" s="27"/>
      <c r="D2793" s="27"/>
      <c r="E2793" s="28"/>
      <c r="F2793" s="29"/>
      <c r="G2793" s="30"/>
      <c r="H2793" s="31"/>
      <c r="I2793" s="36" t="str">
        <f>IF(LEN(F2793)*LEN(G2793)*LEN(H2793)=0,"",VLOOKUP(F2793&amp;G2793&amp;H2793,品类代码!$D:$E,2,0))</f>
        <v/>
      </c>
      <c r="J2793" s="37" t="str">
        <f>IF(LEN(I2793)=0,"",VLOOKUP(I2793,品类代码!$E:$F,2,0))</f>
        <v/>
      </c>
      <c r="K2793" s="38" t="str">
        <f>IF(LEN(J2793)=0,"",VLOOKUP(J2793,品类代码!$F:$G,2,0))</f>
        <v/>
      </c>
      <c r="L2793" s="27"/>
      <c r="M2793" s="27"/>
      <c r="N2793" s="27"/>
      <c r="O2793" s="27"/>
      <c r="P2793" s="27"/>
      <c r="Q2793" s="27"/>
      <c r="R2793" s="27"/>
      <c r="S2793" s="39" t="str">
        <f t="shared" si="43"/>
        <v/>
      </c>
      <c r="T2793" s="45"/>
      <c r="U2793" s="41"/>
      <c r="V2793" s="41"/>
      <c r="W2793" s="42"/>
    </row>
    <row r="2794" spans="1:23" ht="14.25" thickBot="1" x14ac:dyDescent="0.2">
      <c r="A2794" s="27"/>
      <c r="B2794" s="27"/>
      <c r="C2794" s="27"/>
      <c r="D2794" s="27"/>
      <c r="E2794" s="28"/>
      <c r="F2794" s="29"/>
      <c r="G2794" s="30"/>
      <c r="H2794" s="31"/>
      <c r="I2794" s="36" t="str">
        <f>IF(LEN(F2794)*LEN(G2794)*LEN(H2794)=0,"",VLOOKUP(F2794&amp;G2794&amp;H2794,品类代码!$D:$E,2,0))</f>
        <v/>
      </c>
      <c r="J2794" s="37" t="str">
        <f>IF(LEN(I2794)=0,"",VLOOKUP(I2794,品类代码!$E:$F,2,0))</f>
        <v/>
      </c>
      <c r="K2794" s="38" t="str">
        <f>IF(LEN(J2794)=0,"",VLOOKUP(J2794,品类代码!$F:$G,2,0))</f>
        <v/>
      </c>
      <c r="L2794" s="27"/>
      <c r="M2794" s="27"/>
      <c r="N2794" s="27"/>
      <c r="O2794" s="27"/>
      <c r="P2794" s="27"/>
      <c r="Q2794" s="27"/>
      <c r="R2794" s="27"/>
      <c r="S2794" s="39" t="str">
        <f t="shared" si="43"/>
        <v/>
      </c>
      <c r="T2794" s="45"/>
      <c r="U2794" s="41"/>
      <c r="V2794" s="41"/>
      <c r="W2794" s="42"/>
    </row>
    <row r="2795" spans="1:23" s="32" customFormat="1" ht="14.25" thickBot="1" x14ac:dyDescent="0.2">
      <c r="A2795" s="27"/>
      <c r="B2795" s="27"/>
      <c r="C2795" s="27"/>
      <c r="D2795" s="27"/>
      <c r="E2795" s="28"/>
      <c r="F2795" s="29"/>
      <c r="G2795" s="30"/>
      <c r="H2795" s="31"/>
      <c r="I2795" s="36" t="str">
        <f>IF(LEN(F2795)*LEN(G2795)*LEN(H2795)=0,"",VLOOKUP(F2795&amp;G2795&amp;H2795,品类代码!$D:$E,2,0))</f>
        <v/>
      </c>
      <c r="J2795" s="37" t="str">
        <f>IF(LEN(I2795)=0,"",VLOOKUP(I2795,品类代码!$E:$F,2,0))</f>
        <v/>
      </c>
      <c r="K2795" s="38" t="str">
        <f>IF(LEN(J2795)=0,"",VLOOKUP(J2795,品类代码!$F:$G,2,0))</f>
        <v/>
      </c>
      <c r="L2795" s="27"/>
      <c r="M2795" s="27"/>
      <c r="N2795" s="27"/>
      <c r="O2795" s="27"/>
      <c r="P2795" s="27"/>
      <c r="Q2795" s="27"/>
      <c r="R2795" s="27"/>
      <c r="S2795" s="39" t="str">
        <f t="shared" si="43"/>
        <v/>
      </c>
      <c r="T2795" s="44"/>
      <c r="U2795" s="40"/>
      <c r="V2795" s="40"/>
      <c r="W2795" s="35"/>
    </row>
    <row r="2796" spans="1:23" ht="14.25" thickBot="1" x14ac:dyDescent="0.2">
      <c r="A2796" s="27"/>
      <c r="B2796" s="27"/>
      <c r="C2796" s="27"/>
      <c r="D2796" s="27"/>
      <c r="E2796" s="28"/>
      <c r="F2796" s="29"/>
      <c r="G2796" s="30"/>
      <c r="H2796" s="31"/>
      <c r="I2796" s="36" t="str">
        <f>IF(LEN(F2796)*LEN(G2796)*LEN(H2796)=0,"",VLOOKUP(F2796&amp;G2796&amp;H2796,品类代码!$D:$E,2,0))</f>
        <v/>
      </c>
      <c r="J2796" s="37" t="str">
        <f>IF(LEN(I2796)=0,"",VLOOKUP(I2796,品类代码!$E:$F,2,0))</f>
        <v/>
      </c>
      <c r="K2796" s="38" t="str">
        <f>IF(LEN(J2796)=0,"",VLOOKUP(J2796,品类代码!$F:$G,2,0))</f>
        <v/>
      </c>
      <c r="L2796" s="27"/>
      <c r="M2796" s="27"/>
      <c r="N2796" s="27"/>
      <c r="O2796" s="27"/>
      <c r="P2796" s="27"/>
      <c r="Q2796" s="27"/>
      <c r="R2796" s="27"/>
      <c r="S2796" s="39" t="str">
        <f t="shared" si="43"/>
        <v/>
      </c>
      <c r="T2796" s="45"/>
      <c r="U2796" s="41"/>
      <c r="V2796" s="41"/>
      <c r="W2796" s="42"/>
    </row>
    <row r="2797" spans="1:23" ht="14.25" thickBot="1" x14ac:dyDescent="0.2">
      <c r="A2797" s="27"/>
      <c r="B2797" s="27"/>
      <c r="C2797" s="27"/>
      <c r="D2797" s="27"/>
      <c r="E2797" s="28"/>
      <c r="F2797" s="29"/>
      <c r="G2797" s="30"/>
      <c r="H2797" s="31"/>
      <c r="I2797" s="36" t="str">
        <f>IF(LEN(F2797)*LEN(G2797)*LEN(H2797)=0,"",VLOOKUP(F2797&amp;G2797&amp;H2797,品类代码!$D:$E,2,0))</f>
        <v/>
      </c>
      <c r="J2797" s="37" t="str">
        <f>IF(LEN(I2797)=0,"",VLOOKUP(I2797,品类代码!$E:$F,2,0))</f>
        <v/>
      </c>
      <c r="K2797" s="38" t="str">
        <f>IF(LEN(J2797)=0,"",VLOOKUP(J2797,品类代码!$F:$G,2,0))</f>
        <v/>
      </c>
      <c r="L2797" s="27"/>
      <c r="M2797" s="27"/>
      <c r="N2797" s="27"/>
      <c r="O2797" s="27"/>
      <c r="P2797" s="27"/>
      <c r="Q2797" s="27"/>
      <c r="R2797" s="27"/>
      <c r="S2797" s="39" t="str">
        <f t="shared" si="43"/>
        <v/>
      </c>
      <c r="T2797" s="45"/>
      <c r="U2797" s="41"/>
      <c r="V2797" s="41"/>
      <c r="W2797" s="42"/>
    </row>
    <row r="2798" spans="1:23" s="32" customFormat="1" ht="14.25" thickBot="1" x14ac:dyDescent="0.2">
      <c r="A2798" s="27"/>
      <c r="B2798" s="27"/>
      <c r="C2798" s="27"/>
      <c r="D2798" s="27"/>
      <c r="E2798" s="28"/>
      <c r="F2798" s="29"/>
      <c r="G2798" s="30"/>
      <c r="H2798" s="31"/>
      <c r="I2798" s="36" t="str">
        <f>IF(LEN(F2798)*LEN(G2798)*LEN(H2798)=0,"",VLOOKUP(F2798&amp;G2798&amp;H2798,品类代码!$D:$E,2,0))</f>
        <v/>
      </c>
      <c r="J2798" s="37" t="str">
        <f>IF(LEN(I2798)=0,"",VLOOKUP(I2798,品类代码!$E:$F,2,0))</f>
        <v/>
      </c>
      <c r="K2798" s="38" t="str">
        <f>IF(LEN(J2798)=0,"",VLOOKUP(J2798,品类代码!$F:$G,2,0))</f>
        <v/>
      </c>
      <c r="L2798" s="27"/>
      <c r="M2798" s="27"/>
      <c r="N2798" s="27"/>
      <c r="O2798" s="27"/>
      <c r="P2798" s="27"/>
      <c r="Q2798" s="27"/>
      <c r="R2798" s="27"/>
      <c r="S2798" s="39" t="str">
        <f t="shared" si="43"/>
        <v/>
      </c>
      <c r="T2798" s="44"/>
      <c r="U2798" s="40"/>
      <c r="V2798" s="40"/>
      <c r="W2798" s="35"/>
    </row>
    <row r="2799" spans="1:23" ht="14.25" thickBot="1" x14ac:dyDescent="0.2">
      <c r="A2799" s="27"/>
      <c r="B2799" s="27"/>
      <c r="C2799" s="27"/>
      <c r="D2799" s="27"/>
      <c r="E2799" s="28"/>
      <c r="F2799" s="29"/>
      <c r="G2799" s="30"/>
      <c r="H2799" s="31"/>
      <c r="I2799" s="36" t="str">
        <f>IF(LEN(F2799)*LEN(G2799)*LEN(H2799)=0,"",VLOOKUP(F2799&amp;G2799&amp;H2799,品类代码!$D:$E,2,0))</f>
        <v/>
      </c>
      <c r="J2799" s="37" t="str">
        <f>IF(LEN(I2799)=0,"",VLOOKUP(I2799,品类代码!$E:$F,2,0))</f>
        <v/>
      </c>
      <c r="K2799" s="38" t="str">
        <f>IF(LEN(J2799)=0,"",VLOOKUP(J2799,品类代码!$F:$G,2,0))</f>
        <v/>
      </c>
      <c r="L2799" s="27"/>
      <c r="M2799" s="27"/>
      <c r="N2799" s="27"/>
      <c r="O2799" s="27"/>
      <c r="P2799" s="27"/>
      <c r="Q2799" s="27"/>
      <c r="R2799" s="27"/>
      <c r="S2799" s="39" t="str">
        <f t="shared" si="43"/>
        <v/>
      </c>
      <c r="T2799" s="45"/>
      <c r="U2799" s="41"/>
      <c r="V2799" s="41"/>
      <c r="W2799" s="42"/>
    </row>
    <row r="2800" spans="1:23" ht="14.25" thickBot="1" x14ac:dyDescent="0.2">
      <c r="A2800" s="27"/>
      <c r="B2800" s="27"/>
      <c r="C2800" s="27"/>
      <c r="D2800" s="27"/>
      <c r="E2800" s="28"/>
      <c r="F2800" s="29"/>
      <c r="G2800" s="30"/>
      <c r="H2800" s="31"/>
      <c r="I2800" s="36" t="str">
        <f>IF(LEN(F2800)*LEN(G2800)*LEN(H2800)=0,"",VLOOKUP(F2800&amp;G2800&amp;H2800,品类代码!$D:$E,2,0))</f>
        <v/>
      </c>
      <c r="J2800" s="37" t="str">
        <f>IF(LEN(I2800)=0,"",VLOOKUP(I2800,品类代码!$E:$F,2,0))</f>
        <v/>
      </c>
      <c r="K2800" s="38" t="str">
        <f>IF(LEN(J2800)=0,"",VLOOKUP(J2800,品类代码!$F:$G,2,0))</f>
        <v/>
      </c>
      <c r="L2800" s="27"/>
      <c r="M2800" s="27"/>
      <c r="N2800" s="27"/>
      <c r="O2800" s="27"/>
      <c r="P2800" s="27"/>
      <c r="Q2800" s="27"/>
      <c r="R2800" s="27"/>
      <c r="S2800" s="39" t="str">
        <f t="shared" si="43"/>
        <v/>
      </c>
      <c r="T2800" s="45"/>
      <c r="U2800" s="41"/>
      <c r="V2800" s="41"/>
      <c r="W2800" s="42"/>
    </row>
    <row r="2801" spans="1:23" s="32" customFormat="1" ht="14.25" thickBot="1" x14ac:dyDescent="0.2">
      <c r="A2801" s="27"/>
      <c r="B2801" s="27"/>
      <c r="C2801" s="27"/>
      <c r="D2801" s="27"/>
      <c r="E2801" s="28"/>
      <c r="F2801" s="29"/>
      <c r="G2801" s="30"/>
      <c r="H2801" s="31"/>
      <c r="I2801" s="36" t="str">
        <f>IF(LEN(F2801)*LEN(G2801)*LEN(H2801)=0,"",VLOOKUP(F2801&amp;G2801&amp;H2801,品类代码!$D:$E,2,0))</f>
        <v/>
      </c>
      <c r="J2801" s="37" t="str">
        <f>IF(LEN(I2801)=0,"",VLOOKUP(I2801,品类代码!$E:$F,2,0))</f>
        <v/>
      </c>
      <c r="K2801" s="38" t="str">
        <f>IF(LEN(J2801)=0,"",VLOOKUP(J2801,品类代码!$F:$G,2,0))</f>
        <v/>
      </c>
      <c r="L2801" s="27"/>
      <c r="M2801" s="27"/>
      <c r="N2801" s="27"/>
      <c r="O2801" s="27"/>
      <c r="P2801" s="27"/>
      <c r="Q2801" s="27"/>
      <c r="R2801" s="27"/>
      <c r="S2801" s="39" t="str">
        <f t="shared" si="43"/>
        <v/>
      </c>
      <c r="T2801" s="44"/>
      <c r="U2801" s="40"/>
      <c r="V2801" s="40"/>
      <c r="W2801" s="35"/>
    </row>
    <row r="2802" spans="1:23" ht="14.25" thickBot="1" x14ac:dyDescent="0.2">
      <c r="A2802" s="27"/>
      <c r="B2802" s="27"/>
      <c r="C2802" s="27"/>
      <c r="D2802" s="27"/>
      <c r="E2802" s="28"/>
      <c r="F2802" s="29"/>
      <c r="G2802" s="30"/>
      <c r="H2802" s="31"/>
      <c r="I2802" s="36" t="str">
        <f>IF(LEN(F2802)*LEN(G2802)*LEN(H2802)=0,"",VLOOKUP(F2802&amp;G2802&amp;H2802,品类代码!$D:$E,2,0))</f>
        <v/>
      </c>
      <c r="J2802" s="37" t="str">
        <f>IF(LEN(I2802)=0,"",VLOOKUP(I2802,品类代码!$E:$F,2,0))</f>
        <v/>
      </c>
      <c r="K2802" s="38" t="str">
        <f>IF(LEN(J2802)=0,"",VLOOKUP(J2802,品类代码!$F:$G,2,0))</f>
        <v/>
      </c>
      <c r="L2802" s="27"/>
      <c r="M2802" s="27"/>
      <c r="N2802" s="27"/>
      <c r="O2802" s="27"/>
      <c r="P2802" s="27"/>
      <c r="Q2802" s="27"/>
      <c r="R2802" s="27"/>
      <c r="S2802" s="39" t="str">
        <f t="shared" si="43"/>
        <v/>
      </c>
      <c r="T2802" s="45"/>
      <c r="U2802" s="41"/>
      <c r="V2802" s="41"/>
      <c r="W2802" s="42"/>
    </row>
    <row r="2803" spans="1:23" ht="14.25" thickBot="1" x14ac:dyDescent="0.2">
      <c r="A2803" s="27"/>
      <c r="B2803" s="27"/>
      <c r="C2803" s="27"/>
      <c r="D2803" s="27"/>
      <c r="E2803" s="28"/>
      <c r="F2803" s="29"/>
      <c r="G2803" s="30"/>
      <c r="H2803" s="31"/>
      <c r="I2803" s="36" t="str">
        <f>IF(LEN(F2803)*LEN(G2803)*LEN(H2803)=0,"",VLOOKUP(F2803&amp;G2803&amp;H2803,品类代码!$D:$E,2,0))</f>
        <v/>
      </c>
      <c r="J2803" s="37" t="str">
        <f>IF(LEN(I2803)=0,"",VLOOKUP(I2803,品类代码!$E:$F,2,0))</f>
        <v/>
      </c>
      <c r="K2803" s="38" t="str">
        <f>IF(LEN(J2803)=0,"",VLOOKUP(J2803,品类代码!$F:$G,2,0))</f>
        <v/>
      </c>
      <c r="L2803" s="27"/>
      <c r="M2803" s="27"/>
      <c r="N2803" s="27"/>
      <c r="O2803" s="27"/>
      <c r="P2803" s="27"/>
      <c r="Q2803" s="27"/>
      <c r="R2803" s="27"/>
      <c r="S2803" s="39" t="str">
        <f t="shared" si="43"/>
        <v/>
      </c>
      <c r="T2803" s="45"/>
      <c r="U2803" s="41"/>
      <c r="V2803" s="41"/>
      <c r="W2803" s="42"/>
    </row>
    <row r="2804" spans="1:23" s="32" customFormat="1" ht="14.25" thickBot="1" x14ac:dyDescent="0.2">
      <c r="A2804" s="27"/>
      <c r="B2804" s="27"/>
      <c r="C2804" s="27"/>
      <c r="D2804" s="27"/>
      <c r="E2804" s="28"/>
      <c r="F2804" s="29"/>
      <c r="G2804" s="30"/>
      <c r="H2804" s="31"/>
      <c r="I2804" s="36" t="str">
        <f>IF(LEN(F2804)*LEN(G2804)*LEN(H2804)=0,"",VLOOKUP(F2804&amp;G2804&amp;H2804,品类代码!$D:$E,2,0))</f>
        <v/>
      </c>
      <c r="J2804" s="37" t="str">
        <f>IF(LEN(I2804)=0,"",VLOOKUP(I2804,品类代码!$E:$F,2,0))</f>
        <v/>
      </c>
      <c r="K2804" s="38" t="str">
        <f>IF(LEN(J2804)=0,"",VLOOKUP(J2804,品类代码!$F:$G,2,0))</f>
        <v/>
      </c>
      <c r="L2804" s="27"/>
      <c r="M2804" s="27"/>
      <c r="N2804" s="27"/>
      <c r="O2804" s="27"/>
      <c r="P2804" s="27"/>
      <c r="Q2804" s="27"/>
      <c r="R2804" s="27"/>
      <c r="S2804" s="39" t="str">
        <f t="shared" si="43"/>
        <v/>
      </c>
      <c r="T2804" s="44"/>
      <c r="U2804" s="40"/>
      <c r="V2804" s="40"/>
      <c r="W2804" s="35"/>
    </row>
    <row r="2805" spans="1:23" ht="14.25" thickBot="1" x14ac:dyDescent="0.2">
      <c r="A2805" s="27"/>
      <c r="B2805" s="27"/>
      <c r="C2805" s="27"/>
      <c r="D2805" s="27"/>
      <c r="E2805" s="28"/>
      <c r="F2805" s="29"/>
      <c r="G2805" s="30"/>
      <c r="H2805" s="31"/>
      <c r="I2805" s="36" t="str">
        <f>IF(LEN(F2805)*LEN(G2805)*LEN(H2805)=0,"",VLOOKUP(F2805&amp;G2805&amp;H2805,品类代码!$D:$E,2,0))</f>
        <v/>
      </c>
      <c r="J2805" s="37" t="str">
        <f>IF(LEN(I2805)=0,"",VLOOKUP(I2805,品类代码!$E:$F,2,0))</f>
        <v/>
      </c>
      <c r="K2805" s="38" t="str">
        <f>IF(LEN(J2805)=0,"",VLOOKUP(J2805,品类代码!$F:$G,2,0))</f>
        <v/>
      </c>
      <c r="L2805" s="27"/>
      <c r="M2805" s="27"/>
      <c r="N2805" s="27"/>
      <c r="O2805" s="27"/>
      <c r="P2805" s="27"/>
      <c r="Q2805" s="27"/>
      <c r="R2805" s="27"/>
      <c r="S2805" s="39" t="str">
        <f t="shared" si="43"/>
        <v/>
      </c>
      <c r="T2805" s="45"/>
      <c r="U2805" s="41"/>
      <c r="V2805" s="41"/>
      <c r="W2805" s="42"/>
    </row>
    <row r="2806" spans="1:23" ht="14.25" thickBot="1" x14ac:dyDescent="0.2">
      <c r="A2806" s="27"/>
      <c r="B2806" s="27"/>
      <c r="C2806" s="27"/>
      <c r="D2806" s="27"/>
      <c r="E2806" s="28"/>
      <c r="F2806" s="29"/>
      <c r="G2806" s="30"/>
      <c r="H2806" s="31"/>
      <c r="I2806" s="36" t="str">
        <f>IF(LEN(F2806)*LEN(G2806)*LEN(H2806)=0,"",VLOOKUP(F2806&amp;G2806&amp;H2806,品类代码!$D:$E,2,0))</f>
        <v/>
      </c>
      <c r="J2806" s="37" t="str">
        <f>IF(LEN(I2806)=0,"",VLOOKUP(I2806,品类代码!$E:$F,2,0))</f>
        <v/>
      </c>
      <c r="K2806" s="38" t="str">
        <f>IF(LEN(J2806)=0,"",VLOOKUP(J2806,品类代码!$F:$G,2,0))</f>
        <v/>
      </c>
      <c r="L2806" s="27"/>
      <c r="M2806" s="27"/>
      <c r="N2806" s="27"/>
      <c r="O2806" s="27"/>
      <c r="P2806" s="27"/>
      <c r="Q2806" s="27"/>
      <c r="R2806" s="27"/>
      <c r="S2806" s="39" t="str">
        <f t="shared" si="43"/>
        <v/>
      </c>
      <c r="T2806" s="45"/>
      <c r="U2806" s="41"/>
      <c r="V2806" s="41"/>
      <c r="W2806" s="42"/>
    </row>
    <row r="2807" spans="1:23" s="32" customFormat="1" ht="14.25" thickBot="1" x14ac:dyDescent="0.2">
      <c r="A2807" s="27"/>
      <c r="B2807" s="27"/>
      <c r="C2807" s="27"/>
      <c r="D2807" s="27"/>
      <c r="E2807" s="28"/>
      <c r="F2807" s="29"/>
      <c r="G2807" s="30"/>
      <c r="H2807" s="31"/>
      <c r="I2807" s="36" t="str">
        <f>IF(LEN(F2807)*LEN(G2807)*LEN(H2807)=0,"",VLOOKUP(F2807&amp;G2807&amp;H2807,品类代码!$D:$E,2,0))</f>
        <v/>
      </c>
      <c r="J2807" s="37" t="str">
        <f>IF(LEN(I2807)=0,"",VLOOKUP(I2807,品类代码!$E:$F,2,0))</f>
        <v/>
      </c>
      <c r="K2807" s="38" t="str">
        <f>IF(LEN(J2807)=0,"",VLOOKUP(J2807,品类代码!$F:$G,2,0))</f>
        <v/>
      </c>
      <c r="L2807" s="27"/>
      <c r="M2807" s="27"/>
      <c r="N2807" s="27"/>
      <c r="O2807" s="27"/>
      <c r="P2807" s="27"/>
      <c r="Q2807" s="27"/>
      <c r="R2807" s="27"/>
      <c r="S2807" s="39" t="str">
        <f t="shared" si="43"/>
        <v/>
      </c>
      <c r="T2807" s="44"/>
      <c r="U2807" s="40"/>
      <c r="V2807" s="40"/>
      <c r="W2807" s="35"/>
    </row>
    <row r="2808" spans="1:23" ht="14.25" thickBot="1" x14ac:dyDescent="0.2">
      <c r="A2808" s="27"/>
      <c r="B2808" s="27"/>
      <c r="C2808" s="27"/>
      <c r="D2808" s="27"/>
      <c r="E2808" s="28"/>
      <c r="F2808" s="29"/>
      <c r="G2808" s="30"/>
      <c r="H2808" s="31"/>
      <c r="I2808" s="36" t="str">
        <f>IF(LEN(F2808)*LEN(G2808)*LEN(H2808)=0,"",VLOOKUP(F2808&amp;G2808&amp;H2808,品类代码!$D:$E,2,0))</f>
        <v/>
      </c>
      <c r="J2808" s="37" t="str">
        <f>IF(LEN(I2808)=0,"",VLOOKUP(I2808,品类代码!$E:$F,2,0))</f>
        <v/>
      </c>
      <c r="K2808" s="38" t="str">
        <f>IF(LEN(J2808)=0,"",VLOOKUP(J2808,品类代码!$F:$G,2,0))</f>
        <v/>
      </c>
      <c r="L2808" s="27"/>
      <c r="M2808" s="27"/>
      <c r="N2808" s="27"/>
      <c r="O2808" s="27"/>
      <c r="P2808" s="27"/>
      <c r="Q2808" s="27"/>
      <c r="R2808" s="27"/>
      <c r="S2808" s="39" t="str">
        <f t="shared" si="43"/>
        <v/>
      </c>
      <c r="T2808" s="45"/>
      <c r="U2808" s="41"/>
      <c r="V2808" s="41"/>
      <c r="W2808" s="42"/>
    </row>
    <row r="2809" spans="1:23" ht="14.25" thickBot="1" x14ac:dyDescent="0.2">
      <c r="A2809" s="27"/>
      <c r="B2809" s="27"/>
      <c r="C2809" s="27"/>
      <c r="D2809" s="27"/>
      <c r="E2809" s="28"/>
      <c r="F2809" s="29"/>
      <c r="G2809" s="30"/>
      <c r="H2809" s="31"/>
      <c r="I2809" s="36" t="str">
        <f>IF(LEN(F2809)*LEN(G2809)*LEN(H2809)=0,"",VLOOKUP(F2809&amp;G2809&amp;H2809,品类代码!$D:$E,2,0))</f>
        <v/>
      </c>
      <c r="J2809" s="37" t="str">
        <f>IF(LEN(I2809)=0,"",VLOOKUP(I2809,品类代码!$E:$F,2,0))</f>
        <v/>
      </c>
      <c r="K2809" s="38" t="str">
        <f>IF(LEN(J2809)=0,"",VLOOKUP(J2809,品类代码!$F:$G,2,0))</f>
        <v/>
      </c>
      <c r="L2809" s="27"/>
      <c r="M2809" s="27"/>
      <c r="N2809" s="27"/>
      <c r="O2809" s="27"/>
      <c r="P2809" s="27"/>
      <c r="Q2809" s="27"/>
      <c r="R2809" s="27"/>
      <c r="S2809" s="39" t="str">
        <f t="shared" si="43"/>
        <v/>
      </c>
      <c r="T2809" s="45"/>
      <c r="U2809" s="41"/>
      <c r="V2809" s="41"/>
      <c r="W2809" s="42"/>
    </row>
    <row r="2810" spans="1:23" s="32" customFormat="1" ht="14.25" thickBot="1" x14ac:dyDescent="0.2">
      <c r="A2810" s="27"/>
      <c r="B2810" s="27"/>
      <c r="C2810" s="27"/>
      <c r="D2810" s="27"/>
      <c r="E2810" s="28"/>
      <c r="F2810" s="29"/>
      <c r="G2810" s="30"/>
      <c r="H2810" s="31"/>
      <c r="I2810" s="36" t="str">
        <f>IF(LEN(F2810)*LEN(G2810)*LEN(H2810)=0,"",VLOOKUP(F2810&amp;G2810&amp;H2810,品类代码!$D:$E,2,0))</f>
        <v/>
      </c>
      <c r="J2810" s="37" t="str">
        <f>IF(LEN(I2810)=0,"",VLOOKUP(I2810,品类代码!$E:$F,2,0))</f>
        <v/>
      </c>
      <c r="K2810" s="38" t="str">
        <f>IF(LEN(J2810)=0,"",VLOOKUP(J2810,品类代码!$F:$G,2,0))</f>
        <v/>
      </c>
      <c r="L2810" s="27"/>
      <c r="M2810" s="27"/>
      <c r="N2810" s="27"/>
      <c r="O2810" s="27"/>
      <c r="P2810" s="27"/>
      <c r="Q2810" s="27"/>
      <c r="R2810" s="27"/>
      <c r="S2810" s="39" t="str">
        <f t="shared" si="43"/>
        <v/>
      </c>
      <c r="T2810" s="44"/>
      <c r="U2810" s="40"/>
      <c r="V2810" s="40"/>
      <c r="W2810" s="35"/>
    </row>
    <row r="2811" spans="1:23" ht="14.25" thickBot="1" x14ac:dyDescent="0.2">
      <c r="A2811" s="27"/>
      <c r="B2811" s="27"/>
      <c r="C2811" s="27"/>
      <c r="D2811" s="27"/>
      <c r="E2811" s="28"/>
      <c r="F2811" s="29"/>
      <c r="G2811" s="30"/>
      <c r="H2811" s="31"/>
      <c r="I2811" s="36" t="str">
        <f>IF(LEN(F2811)*LEN(G2811)*LEN(H2811)=0,"",VLOOKUP(F2811&amp;G2811&amp;H2811,品类代码!$D:$E,2,0))</f>
        <v/>
      </c>
      <c r="J2811" s="37" t="str">
        <f>IF(LEN(I2811)=0,"",VLOOKUP(I2811,品类代码!$E:$F,2,0))</f>
        <v/>
      </c>
      <c r="K2811" s="38" t="str">
        <f>IF(LEN(J2811)=0,"",VLOOKUP(J2811,品类代码!$F:$G,2,0))</f>
        <v/>
      </c>
      <c r="L2811" s="27"/>
      <c r="M2811" s="27"/>
      <c r="N2811" s="27"/>
      <c r="O2811" s="27"/>
      <c r="P2811" s="27"/>
      <c r="Q2811" s="27"/>
      <c r="R2811" s="27"/>
      <c r="S2811" s="39" t="str">
        <f t="shared" si="43"/>
        <v/>
      </c>
      <c r="T2811" s="45"/>
      <c r="U2811" s="41"/>
      <c r="V2811" s="41"/>
      <c r="W2811" s="42"/>
    </row>
    <row r="2812" spans="1:23" ht="14.25" thickBot="1" x14ac:dyDescent="0.2">
      <c r="A2812" s="27"/>
      <c r="B2812" s="27"/>
      <c r="C2812" s="27"/>
      <c r="D2812" s="27"/>
      <c r="E2812" s="28"/>
      <c r="F2812" s="29"/>
      <c r="G2812" s="30"/>
      <c r="H2812" s="31"/>
      <c r="I2812" s="36" t="str">
        <f>IF(LEN(F2812)*LEN(G2812)*LEN(H2812)=0,"",VLOOKUP(F2812&amp;G2812&amp;H2812,品类代码!$D:$E,2,0))</f>
        <v/>
      </c>
      <c r="J2812" s="37" t="str">
        <f>IF(LEN(I2812)=0,"",VLOOKUP(I2812,品类代码!$E:$F,2,0))</f>
        <v/>
      </c>
      <c r="K2812" s="38" t="str">
        <f>IF(LEN(J2812)=0,"",VLOOKUP(J2812,品类代码!$F:$G,2,0))</f>
        <v/>
      </c>
      <c r="L2812" s="27"/>
      <c r="M2812" s="27"/>
      <c r="N2812" s="27"/>
      <c r="O2812" s="27"/>
      <c r="P2812" s="27"/>
      <c r="Q2812" s="27"/>
      <c r="R2812" s="27"/>
      <c r="S2812" s="39" t="str">
        <f t="shared" si="43"/>
        <v/>
      </c>
      <c r="T2812" s="45"/>
      <c r="U2812" s="41"/>
      <c r="V2812" s="41"/>
      <c r="W2812" s="42"/>
    </row>
    <row r="2813" spans="1:23" s="32" customFormat="1" ht="14.25" thickBot="1" x14ac:dyDescent="0.2">
      <c r="A2813" s="27"/>
      <c r="B2813" s="27"/>
      <c r="C2813" s="27"/>
      <c r="D2813" s="27"/>
      <c r="E2813" s="28"/>
      <c r="F2813" s="29"/>
      <c r="G2813" s="30"/>
      <c r="H2813" s="31"/>
      <c r="I2813" s="36" t="str">
        <f>IF(LEN(F2813)*LEN(G2813)*LEN(H2813)=0,"",VLOOKUP(F2813&amp;G2813&amp;H2813,品类代码!$D:$E,2,0))</f>
        <v/>
      </c>
      <c r="J2813" s="37" t="str">
        <f>IF(LEN(I2813)=0,"",VLOOKUP(I2813,品类代码!$E:$F,2,0))</f>
        <v/>
      </c>
      <c r="K2813" s="38" t="str">
        <f>IF(LEN(J2813)=0,"",VLOOKUP(J2813,品类代码!$F:$G,2,0))</f>
        <v/>
      </c>
      <c r="L2813" s="27"/>
      <c r="M2813" s="27"/>
      <c r="N2813" s="27"/>
      <c r="O2813" s="27"/>
      <c r="P2813" s="27"/>
      <c r="Q2813" s="27"/>
      <c r="R2813" s="27"/>
      <c r="S2813" s="39" t="str">
        <f t="shared" si="43"/>
        <v/>
      </c>
      <c r="T2813" s="44"/>
      <c r="U2813" s="40"/>
      <c r="V2813" s="40"/>
      <c r="W2813" s="35"/>
    </row>
    <row r="2814" spans="1:23" ht="14.25" thickBot="1" x14ac:dyDescent="0.2">
      <c r="A2814" s="27"/>
      <c r="B2814" s="27"/>
      <c r="C2814" s="27"/>
      <c r="D2814" s="27"/>
      <c r="E2814" s="28"/>
      <c r="F2814" s="29"/>
      <c r="G2814" s="30"/>
      <c r="H2814" s="31"/>
      <c r="I2814" s="36" t="str">
        <f>IF(LEN(F2814)*LEN(G2814)*LEN(H2814)=0,"",VLOOKUP(F2814&amp;G2814&amp;H2814,品类代码!$D:$E,2,0))</f>
        <v/>
      </c>
      <c r="J2814" s="37" t="str">
        <f>IF(LEN(I2814)=0,"",VLOOKUP(I2814,品类代码!$E:$F,2,0))</f>
        <v/>
      </c>
      <c r="K2814" s="38" t="str">
        <f>IF(LEN(J2814)=0,"",VLOOKUP(J2814,品类代码!$F:$G,2,0))</f>
        <v/>
      </c>
      <c r="L2814" s="27"/>
      <c r="M2814" s="27"/>
      <c r="N2814" s="27"/>
      <c r="O2814" s="27"/>
      <c r="P2814" s="27"/>
      <c r="Q2814" s="27"/>
      <c r="R2814" s="27"/>
      <c r="S2814" s="39" t="str">
        <f t="shared" si="43"/>
        <v/>
      </c>
      <c r="T2814" s="45"/>
      <c r="U2814" s="41"/>
      <c r="V2814" s="41"/>
      <c r="W2814" s="42"/>
    </row>
    <row r="2815" spans="1:23" ht="14.25" thickBot="1" x14ac:dyDescent="0.2">
      <c r="A2815" s="27"/>
      <c r="B2815" s="27"/>
      <c r="C2815" s="27"/>
      <c r="D2815" s="27"/>
      <c r="E2815" s="28"/>
      <c r="F2815" s="29"/>
      <c r="G2815" s="30"/>
      <c r="H2815" s="31"/>
      <c r="I2815" s="36" t="str">
        <f>IF(LEN(F2815)*LEN(G2815)*LEN(H2815)=0,"",VLOOKUP(F2815&amp;G2815&amp;H2815,品类代码!$D:$E,2,0))</f>
        <v/>
      </c>
      <c r="J2815" s="37" t="str">
        <f>IF(LEN(I2815)=0,"",VLOOKUP(I2815,品类代码!$E:$F,2,0))</f>
        <v/>
      </c>
      <c r="K2815" s="38" t="str">
        <f>IF(LEN(J2815)=0,"",VLOOKUP(J2815,品类代码!$F:$G,2,0))</f>
        <v/>
      </c>
      <c r="L2815" s="27"/>
      <c r="M2815" s="27"/>
      <c r="N2815" s="27"/>
      <c r="O2815" s="27"/>
      <c r="P2815" s="27"/>
      <c r="Q2815" s="27"/>
      <c r="R2815" s="27"/>
      <c r="S2815" s="39" t="str">
        <f t="shared" si="43"/>
        <v/>
      </c>
      <c r="T2815" s="45"/>
      <c r="U2815" s="41"/>
      <c r="V2815" s="41"/>
      <c r="W2815" s="42"/>
    </row>
    <row r="2816" spans="1:23" s="32" customFormat="1" ht="14.25" thickBot="1" x14ac:dyDescent="0.2">
      <c r="A2816" s="27"/>
      <c r="B2816" s="27"/>
      <c r="C2816" s="27"/>
      <c r="D2816" s="27"/>
      <c r="E2816" s="28"/>
      <c r="F2816" s="29"/>
      <c r="G2816" s="30"/>
      <c r="H2816" s="31"/>
      <c r="I2816" s="36" t="str">
        <f>IF(LEN(F2816)*LEN(G2816)*LEN(H2816)=0,"",VLOOKUP(F2816&amp;G2816&amp;H2816,品类代码!$D:$E,2,0))</f>
        <v/>
      </c>
      <c r="J2816" s="37" t="str">
        <f>IF(LEN(I2816)=0,"",VLOOKUP(I2816,品类代码!$E:$F,2,0))</f>
        <v/>
      </c>
      <c r="K2816" s="38" t="str">
        <f>IF(LEN(J2816)=0,"",VLOOKUP(J2816,品类代码!$F:$G,2,0))</f>
        <v/>
      </c>
      <c r="L2816" s="27"/>
      <c r="M2816" s="27"/>
      <c r="N2816" s="27"/>
      <c r="O2816" s="27"/>
      <c r="P2816" s="27"/>
      <c r="Q2816" s="27"/>
      <c r="R2816" s="27"/>
      <c r="S2816" s="39" t="str">
        <f t="shared" si="43"/>
        <v/>
      </c>
      <c r="T2816" s="44"/>
      <c r="U2816" s="40"/>
      <c r="V2816" s="40"/>
      <c r="W2816" s="35"/>
    </row>
    <row r="2817" spans="1:23" ht="14.25" thickBot="1" x14ac:dyDescent="0.2">
      <c r="A2817" s="27"/>
      <c r="B2817" s="27"/>
      <c r="C2817" s="27"/>
      <c r="D2817" s="27"/>
      <c r="E2817" s="28"/>
      <c r="F2817" s="29"/>
      <c r="G2817" s="30"/>
      <c r="H2817" s="31"/>
      <c r="I2817" s="36" t="str">
        <f>IF(LEN(F2817)*LEN(G2817)*LEN(H2817)=0,"",VLOOKUP(F2817&amp;G2817&amp;H2817,品类代码!$D:$E,2,0))</f>
        <v/>
      </c>
      <c r="J2817" s="37" t="str">
        <f>IF(LEN(I2817)=0,"",VLOOKUP(I2817,品类代码!$E:$F,2,0))</f>
        <v/>
      </c>
      <c r="K2817" s="38" t="str">
        <f>IF(LEN(J2817)=0,"",VLOOKUP(J2817,品类代码!$F:$G,2,0))</f>
        <v/>
      </c>
      <c r="L2817" s="27"/>
      <c r="M2817" s="27"/>
      <c r="N2817" s="27"/>
      <c r="O2817" s="27"/>
      <c r="P2817" s="27"/>
      <c r="Q2817" s="27"/>
      <c r="R2817" s="27"/>
      <c r="S2817" s="39" t="str">
        <f t="shared" si="43"/>
        <v/>
      </c>
      <c r="T2817" s="45"/>
      <c r="U2817" s="41"/>
      <c r="V2817" s="41"/>
      <c r="W2817" s="42"/>
    </row>
    <row r="2818" spans="1:23" ht="14.25" thickBot="1" x14ac:dyDescent="0.2">
      <c r="A2818" s="27"/>
      <c r="B2818" s="27"/>
      <c r="C2818" s="27"/>
      <c r="D2818" s="27"/>
      <c r="E2818" s="28"/>
      <c r="F2818" s="29"/>
      <c r="G2818" s="30"/>
      <c r="H2818" s="31"/>
      <c r="I2818" s="36" t="str">
        <f>IF(LEN(F2818)*LEN(G2818)*LEN(H2818)=0,"",VLOOKUP(F2818&amp;G2818&amp;H2818,品类代码!$D:$E,2,0))</f>
        <v/>
      </c>
      <c r="J2818" s="37" t="str">
        <f>IF(LEN(I2818)=0,"",VLOOKUP(I2818,品类代码!$E:$F,2,0))</f>
        <v/>
      </c>
      <c r="K2818" s="38" t="str">
        <f>IF(LEN(J2818)=0,"",VLOOKUP(J2818,品类代码!$F:$G,2,0))</f>
        <v/>
      </c>
      <c r="L2818" s="27"/>
      <c r="M2818" s="27"/>
      <c r="N2818" s="27"/>
      <c r="O2818" s="27"/>
      <c r="P2818" s="27"/>
      <c r="Q2818" s="27"/>
      <c r="R2818" s="27"/>
      <c r="S2818" s="39" t="str">
        <f t="shared" si="43"/>
        <v/>
      </c>
      <c r="T2818" s="45"/>
      <c r="U2818" s="41"/>
      <c r="V2818" s="41"/>
      <c r="W2818" s="42"/>
    </row>
    <row r="2819" spans="1:23" s="32" customFormat="1" ht="14.25" thickBot="1" x14ac:dyDescent="0.2">
      <c r="A2819" s="27"/>
      <c r="B2819" s="27"/>
      <c r="C2819" s="27"/>
      <c r="D2819" s="27"/>
      <c r="E2819" s="28"/>
      <c r="F2819" s="29"/>
      <c r="G2819" s="30"/>
      <c r="H2819" s="31"/>
      <c r="I2819" s="36" t="str">
        <f>IF(LEN(F2819)*LEN(G2819)*LEN(H2819)=0,"",VLOOKUP(F2819&amp;G2819&amp;H2819,品类代码!$D:$E,2,0))</f>
        <v/>
      </c>
      <c r="J2819" s="37" t="str">
        <f>IF(LEN(I2819)=0,"",VLOOKUP(I2819,品类代码!$E:$F,2,0))</f>
        <v/>
      </c>
      <c r="K2819" s="38" t="str">
        <f>IF(LEN(J2819)=0,"",VLOOKUP(J2819,品类代码!$F:$G,2,0))</f>
        <v/>
      </c>
      <c r="L2819" s="27"/>
      <c r="M2819" s="27"/>
      <c r="N2819" s="27"/>
      <c r="O2819" s="27"/>
      <c r="P2819" s="27"/>
      <c r="Q2819" s="27"/>
      <c r="R2819" s="27"/>
      <c r="S2819" s="39" t="str">
        <f t="shared" si="43"/>
        <v/>
      </c>
      <c r="T2819" s="44"/>
      <c r="U2819" s="40"/>
      <c r="V2819" s="40"/>
      <c r="W2819" s="35"/>
    </row>
    <row r="2820" spans="1:23" ht="14.25" thickBot="1" x14ac:dyDescent="0.2">
      <c r="A2820" s="27"/>
      <c r="B2820" s="27"/>
      <c r="C2820" s="27"/>
      <c r="D2820" s="27"/>
      <c r="E2820" s="28"/>
      <c r="F2820" s="29"/>
      <c r="G2820" s="30"/>
      <c r="H2820" s="31"/>
      <c r="I2820" s="36" t="str">
        <f>IF(LEN(F2820)*LEN(G2820)*LEN(H2820)=0,"",VLOOKUP(F2820&amp;G2820&amp;H2820,品类代码!$D:$E,2,0))</f>
        <v/>
      </c>
      <c r="J2820" s="37" t="str">
        <f>IF(LEN(I2820)=0,"",VLOOKUP(I2820,品类代码!$E:$F,2,0))</f>
        <v/>
      </c>
      <c r="K2820" s="38" t="str">
        <f>IF(LEN(J2820)=0,"",VLOOKUP(J2820,品类代码!$F:$G,2,0))</f>
        <v/>
      </c>
      <c r="L2820" s="27"/>
      <c r="M2820" s="27"/>
      <c r="N2820" s="27"/>
      <c r="O2820" s="27"/>
      <c r="P2820" s="27"/>
      <c r="Q2820" s="27"/>
      <c r="R2820" s="27"/>
      <c r="S2820" s="39" t="str">
        <f t="shared" si="43"/>
        <v/>
      </c>
      <c r="T2820" s="45"/>
      <c r="U2820" s="41"/>
      <c r="V2820" s="41"/>
      <c r="W2820" s="42"/>
    </row>
    <row r="2821" spans="1:23" ht="14.25" thickBot="1" x14ac:dyDescent="0.2">
      <c r="A2821" s="27"/>
      <c r="B2821" s="27"/>
      <c r="C2821" s="27"/>
      <c r="D2821" s="27"/>
      <c r="E2821" s="28"/>
      <c r="F2821" s="29"/>
      <c r="G2821" s="30"/>
      <c r="H2821" s="31"/>
      <c r="I2821" s="36" t="str">
        <f>IF(LEN(F2821)*LEN(G2821)*LEN(H2821)=0,"",VLOOKUP(F2821&amp;G2821&amp;H2821,品类代码!$D:$E,2,0))</f>
        <v/>
      </c>
      <c r="J2821" s="37" t="str">
        <f>IF(LEN(I2821)=0,"",VLOOKUP(I2821,品类代码!$E:$F,2,0))</f>
        <v/>
      </c>
      <c r="K2821" s="38" t="str">
        <f>IF(LEN(J2821)=0,"",VLOOKUP(J2821,品类代码!$F:$G,2,0))</f>
        <v/>
      </c>
      <c r="L2821" s="27"/>
      <c r="M2821" s="27"/>
      <c r="N2821" s="27"/>
      <c r="O2821" s="27"/>
      <c r="P2821" s="27"/>
      <c r="Q2821" s="27"/>
      <c r="R2821" s="27"/>
      <c r="S2821" s="39" t="str">
        <f t="shared" si="43"/>
        <v/>
      </c>
      <c r="T2821" s="45"/>
      <c r="U2821" s="41"/>
      <c r="V2821" s="41"/>
      <c r="W2821" s="42"/>
    </row>
    <row r="2822" spans="1:23" s="32" customFormat="1" ht="14.25" thickBot="1" x14ac:dyDescent="0.2">
      <c r="A2822" s="27"/>
      <c r="B2822" s="27"/>
      <c r="C2822" s="27"/>
      <c r="D2822" s="27"/>
      <c r="E2822" s="28"/>
      <c r="F2822" s="29"/>
      <c r="G2822" s="30"/>
      <c r="H2822" s="31"/>
      <c r="I2822" s="36" t="str">
        <f>IF(LEN(F2822)*LEN(G2822)*LEN(H2822)=0,"",VLOOKUP(F2822&amp;G2822&amp;H2822,品类代码!$D:$E,2,0))</f>
        <v/>
      </c>
      <c r="J2822" s="37" t="str">
        <f>IF(LEN(I2822)=0,"",VLOOKUP(I2822,品类代码!$E:$F,2,0))</f>
        <v/>
      </c>
      <c r="K2822" s="38" t="str">
        <f>IF(LEN(J2822)=0,"",VLOOKUP(J2822,品类代码!$F:$G,2,0))</f>
        <v/>
      </c>
      <c r="L2822" s="27"/>
      <c r="M2822" s="27"/>
      <c r="N2822" s="27"/>
      <c r="O2822" s="27"/>
      <c r="P2822" s="27"/>
      <c r="Q2822" s="27"/>
      <c r="R2822" s="27"/>
      <c r="S2822" s="39" t="str">
        <f t="shared" ref="S2822:S2885" si="44">IF(LEN($B$3)*LEN(H2822)*LEN(B2822)*LEN(D2822)*LEN(L2822)=0,"",$B$3&amp;"-"&amp;H2822&amp;"-"&amp;B2822&amp;"-"&amp;D2822&amp;"-"&amp;IF(LEN(M2822)=0,L2822,IF(LEN(N2822)*LEN(M2822)&gt;0,M2822&amp;"("&amp;L2822&amp;")"&amp;N2822,M2822&amp;"("&amp;L2822&amp;")")))</f>
        <v/>
      </c>
      <c r="T2822" s="44"/>
      <c r="U2822" s="40"/>
      <c r="V2822" s="40"/>
      <c r="W2822" s="35"/>
    </row>
    <row r="2823" spans="1:23" ht="14.25" thickBot="1" x14ac:dyDescent="0.2">
      <c r="A2823" s="27"/>
      <c r="B2823" s="27"/>
      <c r="C2823" s="27"/>
      <c r="D2823" s="27"/>
      <c r="E2823" s="28"/>
      <c r="F2823" s="29"/>
      <c r="G2823" s="30"/>
      <c r="H2823" s="31"/>
      <c r="I2823" s="36" t="str">
        <f>IF(LEN(F2823)*LEN(G2823)*LEN(H2823)=0,"",VLOOKUP(F2823&amp;G2823&amp;H2823,品类代码!$D:$E,2,0))</f>
        <v/>
      </c>
      <c r="J2823" s="37" t="str">
        <f>IF(LEN(I2823)=0,"",VLOOKUP(I2823,品类代码!$E:$F,2,0))</f>
        <v/>
      </c>
      <c r="K2823" s="38" t="str">
        <f>IF(LEN(J2823)=0,"",VLOOKUP(J2823,品类代码!$F:$G,2,0))</f>
        <v/>
      </c>
      <c r="L2823" s="27"/>
      <c r="M2823" s="27"/>
      <c r="N2823" s="27"/>
      <c r="O2823" s="27"/>
      <c r="P2823" s="27"/>
      <c r="Q2823" s="27"/>
      <c r="R2823" s="27"/>
      <c r="S2823" s="39" t="str">
        <f t="shared" si="44"/>
        <v/>
      </c>
      <c r="T2823" s="45"/>
      <c r="U2823" s="41"/>
      <c r="V2823" s="41"/>
      <c r="W2823" s="42"/>
    </row>
    <row r="2824" spans="1:23" ht="14.25" thickBot="1" x14ac:dyDescent="0.2">
      <c r="A2824" s="27"/>
      <c r="B2824" s="27"/>
      <c r="C2824" s="27"/>
      <c r="D2824" s="27"/>
      <c r="E2824" s="28"/>
      <c r="F2824" s="29"/>
      <c r="G2824" s="30"/>
      <c r="H2824" s="31"/>
      <c r="I2824" s="36" t="str">
        <f>IF(LEN(F2824)*LEN(G2824)*LEN(H2824)=0,"",VLOOKUP(F2824&amp;G2824&amp;H2824,品类代码!$D:$E,2,0))</f>
        <v/>
      </c>
      <c r="J2824" s="37" t="str">
        <f>IF(LEN(I2824)=0,"",VLOOKUP(I2824,品类代码!$E:$F,2,0))</f>
        <v/>
      </c>
      <c r="K2824" s="38" t="str">
        <f>IF(LEN(J2824)=0,"",VLOOKUP(J2824,品类代码!$F:$G,2,0))</f>
        <v/>
      </c>
      <c r="L2824" s="27"/>
      <c r="M2824" s="27"/>
      <c r="N2824" s="27"/>
      <c r="O2824" s="27"/>
      <c r="P2824" s="27"/>
      <c r="Q2824" s="27"/>
      <c r="R2824" s="27"/>
      <c r="S2824" s="39" t="str">
        <f t="shared" si="44"/>
        <v/>
      </c>
      <c r="T2824" s="45"/>
      <c r="U2824" s="41"/>
      <c r="V2824" s="41"/>
      <c r="W2824" s="42"/>
    </row>
    <row r="2825" spans="1:23" s="32" customFormat="1" ht="14.25" thickBot="1" x14ac:dyDescent="0.2">
      <c r="A2825" s="27"/>
      <c r="B2825" s="27"/>
      <c r="C2825" s="27"/>
      <c r="D2825" s="27"/>
      <c r="E2825" s="28"/>
      <c r="F2825" s="29"/>
      <c r="G2825" s="30"/>
      <c r="H2825" s="31"/>
      <c r="I2825" s="36" t="str">
        <f>IF(LEN(F2825)*LEN(G2825)*LEN(H2825)=0,"",VLOOKUP(F2825&amp;G2825&amp;H2825,品类代码!$D:$E,2,0))</f>
        <v/>
      </c>
      <c r="J2825" s="37" t="str">
        <f>IF(LEN(I2825)=0,"",VLOOKUP(I2825,品类代码!$E:$F,2,0))</f>
        <v/>
      </c>
      <c r="K2825" s="38" t="str">
        <f>IF(LEN(J2825)=0,"",VLOOKUP(J2825,品类代码!$F:$G,2,0))</f>
        <v/>
      </c>
      <c r="L2825" s="27"/>
      <c r="M2825" s="27"/>
      <c r="N2825" s="27"/>
      <c r="O2825" s="27"/>
      <c r="P2825" s="27"/>
      <c r="Q2825" s="27"/>
      <c r="R2825" s="27"/>
      <c r="S2825" s="39" t="str">
        <f t="shared" si="44"/>
        <v/>
      </c>
      <c r="T2825" s="44"/>
      <c r="U2825" s="40"/>
      <c r="V2825" s="40"/>
      <c r="W2825" s="35"/>
    </row>
    <row r="2826" spans="1:23" ht="14.25" thickBot="1" x14ac:dyDescent="0.2">
      <c r="A2826" s="27"/>
      <c r="B2826" s="27"/>
      <c r="C2826" s="27"/>
      <c r="D2826" s="27"/>
      <c r="E2826" s="28"/>
      <c r="F2826" s="29"/>
      <c r="G2826" s="30"/>
      <c r="H2826" s="31"/>
      <c r="I2826" s="36" t="str">
        <f>IF(LEN(F2826)*LEN(G2826)*LEN(H2826)=0,"",VLOOKUP(F2826&amp;G2826&amp;H2826,品类代码!$D:$E,2,0))</f>
        <v/>
      </c>
      <c r="J2826" s="37" t="str">
        <f>IF(LEN(I2826)=0,"",VLOOKUP(I2826,品类代码!$E:$F,2,0))</f>
        <v/>
      </c>
      <c r="K2826" s="38" t="str">
        <f>IF(LEN(J2826)=0,"",VLOOKUP(J2826,品类代码!$F:$G,2,0))</f>
        <v/>
      </c>
      <c r="L2826" s="27"/>
      <c r="M2826" s="27"/>
      <c r="N2826" s="27"/>
      <c r="O2826" s="27"/>
      <c r="P2826" s="27"/>
      <c r="Q2826" s="27"/>
      <c r="R2826" s="27"/>
      <c r="S2826" s="39" t="str">
        <f t="shared" si="44"/>
        <v/>
      </c>
      <c r="T2826" s="45"/>
      <c r="U2826" s="41"/>
      <c r="V2826" s="41"/>
      <c r="W2826" s="42"/>
    </row>
    <row r="2827" spans="1:23" ht="14.25" thickBot="1" x14ac:dyDescent="0.2">
      <c r="A2827" s="27"/>
      <c r="B2827" s="27"/>
      <c r="C2827" s="27"/>
      <c r="D2827" s="27"/>
      <c r="E2827" s="28"/>
      <c r="F2827" s="29"/>
      <c r="G2827" s="30"/>
      <c r="H2827" s="31"/>
      <c r="I2827" s="36" t="str">
        <f>IF(LEN(F2827)*LEN(G2827)*LEN(H2827)=0,"",VLOOKUP(F2827&amp;G2827&amp;H2827,品类代码!$D:$E,2,0))</f>
        <v/>
      </c>
      <c r="J2827" s="37" t="str">
        <f>IF(LEN(I2827)=0,"",VLOOKUP(I2827,品类代码!$E:$F,2,0))</f>
        <v/>
      </c>
      <c r="K2827" s="38" t="str">
        <f>IF(LEN(J2827)=0,"",VLOOKUP(J2827,品类代码!$F:$G,2,0))</f>
        <v/>
      </c>
      <c r="L2827" s="27"/>
      <c r="M2827" s="27"/>
      <c r="N2827" s="27"/>
      <c r="O2827" s="27"/>
      <c r="P2827" s="27"/>
      <c r="Q2827" s="27"/>
      <c r="R2827" s="27"/>
      <c r="S2827" s="39" t="str">
        <f t="shared" si="44"/>
        <v/>
      </c>
      <c r="T2827" s="45"/>
      <c r="U2827" s="41"/>
      <c r="V2827" s="41"/>
      <c r="W2827" s="42"/>
    </row>
    <row r="2828" spans="1:23" s="32" customFormat="1" ht="14.25" thickBot="1" x14ac:dyDescent="0.2">
      <c r="A2828" s="27"/>
      <c r="B2828" s="27"/>
      <c r="C2828" s="27"/>
      <c r="D2828" s="27"/>
      <c r="E2828" s="28"/>
      <c r="F2828" s="29"/>
      <c r="G2828" s="30"/>
      <c r="H2828" s="31"/>
      <c r="I2828" s="36" t="str">
        <f>IF(LEN(F2828)*LEN(G2828)*LEN(H2828)=0,"",VLOOKUP(F2828&amp;G2828&amp;H2828,品类代码!$D:$E,2,0))</f>
        <v/>
      </c>
      <c r="J2828" s="37" t="str">
        <f>IF(LEN(I2828)=0,"",VLOOKUP(I2828,品类代码!$E:$F,2,0))</f>
        <v/>
      </c>
      <c r="K2828" s="38" t="str">
        <f>IF(LEN(J2828)=0,"",VLOOKUP(J2828,品类代码!$F:$G,2,0))</f>
        <v/>
      </c>
      <c r="L2828" s="27"/>
      <c r="M2828" s="27"/>
      <c r="N2828" s="27"/>
      <c r="O2828" s="27"/>
      <c r="P2828" s="27"/>
      <c r="Q2828" s="27"/>
      <c r="R2828" s="27"/>
      <c r="S2828" s="39" t="str">
        <f t="shared" si="44"/>
        <v/>
      </c>
      <c r="T2828" s="44"/>
      <c r="U2828" s="40"/>
      <c r="V2828" s="40"/>
      <c r="W2828" s="35"/>
    </row>
    <row r="2829" spans="1:23" ht="14.25" thickBot="1" x14ac:dyDescent="0.2">
      <c r="A2829" s="27"/>
      <c r="B2829" s="27"/>
      <c r="C2829" s="27"/>
      <c r="D2829" s="27"/>
      <c r="E2829" s="28"/>
      <c r="F2829" s="29"/>
      <c r="G2829" s="30"/>
      <c r="H2829" s="31"/>
      <c r="I2829" s="36" t="str">
        <f>IF(LEN(F2829)*LEN(G2829)*LEN(H2829)=0,"",VLOOKUP(F2829&amp;G2829&amp;H2829,品类代码!$D:$E,2,0))</f>
        <v/>
      </c>
      <c r="J2829" s="37" t="str">
        <f>IF(LEN(I2829)=0,"",VLOOKUP(I2829,品类代码!$E:$F,2,0))</f>
        <v/>
      </c>
      <c r="K2829" s="38" t="str">
        <f>IF(LEN(J2829)=0,"",VLOOKUP(J2829,品类代码!$F:$G,2,0))</f>
        <v/>
      </c>
      <c r="L2829" s="27"/>
      <c r="M2829" s="27"/>
      <c r="N2829" s="27"/>
      <c r="O2829" s="27"/>
      <c r="P2829" s="27"/>
      <c r="Q2829" s="27"/>
      <c r="R2829" s="27"/>
      <c r="S2829" s="39" t="str">
        <f t="shared" si="44"/>
        <v/>
      </c>
      <c r="T2829" s="45"/>
      <c r="U2829" s="41"/>
      <c r="V2829" s="41"/>
      <c r="W2829" s="42"/>
    </row>
    <row r="2830" spans="1:23" ht="14.25" thickBot="1" x14ac:dyDescent="0.2">
      <c r="A2830" s="27"/>
      <c r="B2830" s="27"/>
      <c r="C2830" s="27"/>
      <c r="D2830" s="27"/>
      <c r="E2830" s="28"/>
      <c r="F2830" s="29"/>
      <c r="G2830" s="30"/>
      <c r="H2830" s="31"/>
      <c r="I2830" s="36" t="str">
        <f>IF(LEN(F2830)*LEN(G2830)*LEN(H2830)=0,"",VLOOKUP(F2830&amp;G2830&amp;H2830,品类代码!$D:$E,2,0))</f>
        <v/>
      </c>
      <c r="J2830" s="37" t="str">
        <f>IF(LEN(I2830)=0,"",VLOOKUP(I2830,品类代码!$E:$F,2,0))</f>
        <v/>
      </c>
      <c r="K2830" s="38" t="str">
        <f>IF(LEN(J2830)=0,"",VLOOKUP(J2830,品类代码!$F:$G,2,0))</f>
        <v/>
      </c>
      <c r="L2830" s="27"/>
      <c r="M2830" s="27"/>
      <c r="N2830" s="27"/>
      <c r="O2830" s="27"/>
      <c r="P2830" s="27"/>
      <c r="Q2830" s="27"/>
      <c r="R2830" s="27"/>
      <c r="S2830" s="39" t="str">
        <f t="shared" si="44"/>
        <v/>
      </c>
      <c r="T2830" s="45"/>
      <c r="U2830" s="41"/>
      <c r="V2830" s="41"/>
      <c r="W2830" s="42"/>
    </row>
    <row r="2831" spans="1:23" s="32" customFormat="1" ht="14.25" thickBot="1" x14ac:dyDescent="0.2">
      <c r="A2831" s="27"/>
      <c r="B2831" s="27"/>
      <c r="C2831" s="27"/>
      <c r="D2831" s="27"/>
      <c r="E2831" s="28"/>
      <c r="F2831" s="29"/>
      <c r="G2831" s="30"/>
      <c r="H2831" s="31"/>
      <c r="I2831" s="36" t="str">
        <f>IF(LEN(F2831)*LEN(G2831)*LEN(H2831)=0,"",VLOOKUP(F2831&amp;G2831&amp;H2831,品类代码!$D:$E,2,0))</f>
        <v/>
      </c>
      <c r="J2831" s="37" t="str">
        <f>IF(LEN(I2831)=0,"",VLOOKUP(I2831,品类代码!$E:$F,2,0))</f>
        <v/>
      </c>
      <c r="K2831" s="38" t="str">
        <f>IF(LEN(J2831)=0,"",VLOOKUP(J2831,品类代码!$F:$G,2,0))</f>
        <v/>
      </c>
      <c r="L2831" s="27"/>
      <c r="M2831" s="27"/>
      <c r="N2831" s="27"/>
      <c r="O2831" s="27"/>
      <c r="P2831" s="27"/>
      <c r="Q2831" s="27"/>
      <c r="R2831" s="27"/>
      <c r="S2831" s="39" t="str">
        <f t="shared" si="44"/>
        <v/>
      </c>
      <c r="T2831" s="44"/>
      <c r="U2831" s="40"/>
      <c r="V2831" s="40"/>
      <c r="W2831" s="35"/>
    </row>
    <row r="2832" spans="1:23" ht="14.25" thickBot="1" x14ac:dyDescent="0.2">
      <c r="A2832" s="27"/>
      <c r="B2832" s="27"/>
      <c r="C2832" s="27"/>
      <c r="D2832" s="27"/>
      <c r="E2832" s="28"/>
      <c r="F2832" s="29"/>
      <c r="G2832" s="30"/>
      <c r="H2832" s="31"/>
      <c r="I2832" s="36" t="str">
        <f>IF(LEN(F2832)*LEN(G2832)*LEN(H2832)=0,"",VLOOKUP(F2832&amp;G2832&amp;H2832,品类代码!$D:$E,2,0))</f>
        <v/>
      </c>
      <c r="J2832" s="37" t="str">
        <f>IF(LEN(I2832)=0,"",VLOOKUP(I2832,品类代码!$E:$F,2,0))</f>
        <v/>
      </c>
      <c r="K2832" s="38" t="str">
        <f>IF(LEN(J2832)=0,"",VLOOKUP(J2832,品类代码!$F:$G,2,0))</f>
        <v/>
      </c>
      <c r="L2832" s="27"/>
      <c r="M2832" s="27"/>
      <c r="N2832" s="27"/>
      <c r="O2832" s="27"/>
      <c r="P2832" s="27"/>
      <c r="Q2832" s="27"/>
      <c r="R2832" s="27"/>
      <c r="S2832" s="39" t="str">
        <f t="shared" si="44"/>
        <v/>
      </c>
      <c r="T2832" s="45"/>
      <c r="U2832" s="41"/>
      <c r="V2832" s="41"/>
      <c r="W2832" s="42"/>
    </row>
    <row r="2833" spans="1:23" ht="14.25" thickBot="1" x14ac:dyDescent="0.2">
      <c r="A2833" s="27"/>
      <c r="B2833" s="27"/>
      <c r="C2833" s="27"/>
      <c r="D2833" s="27"/>
      <c r="E2833" s="28"/>
      <c r="F2833" s="29"/>
      <c r="G2833" s="30"/>
      <c r="H2833" s="31"/>
      <c r="I2833" s="36" t="str">
        <f>IF(LEN(F2833)*LEN(G2833)*LEN(H2833)=0,"",VLOOKUP(F2833&amp;G2833&amp;H2833,品类代码!$D:$E,2,0))</f>
        <v/>
      </c>
      <c r="J2833" s="37" t="str">
        <f>IF(LEN(I2833)=0,"",VLOOKUP(I2833,品类代码!$E:$F,2,0))</f>
        <v/>
      </c>
      <c r="K2833" s="38" t="str">
        <f>IF(LEN(J2833)=0,"",VLOOKUP(J2833,品类代码!$F:$G,2,0))</f>
        <v/>
      </c>
      <c r="L2833" s="27"/>
      <c r="M2833" s="27"/>
      <c r="N2833" s="27"/>
      <c r="O2833" s="27"/>
      <c r="P2833" s="27"/>
      <c r="Q2833" s="27"/>
      <c r="R2833" s="27"/>
      <c r="S2833" s="39" t="str">
        <f t="shared" si="44"/>
        <v/>
      </c>
      <c r="T2833" s="45"/>
      <c r="U2833" s="41"/>
      <c r="V2833" s="41"/>
      <c r="W2833" s="42"/>
    </row>
    <row r="2834" spans="1:23" s="32" customFormat="1" ht="14.25" thickBot="1" x14ac:dyDescent="0.2">
      <c r="A2834" s="27"/>
      <c r="B2834" s="27"/>
      <c r="C2834" s="27"/>
      <c r="D2834" s="27"/>
      <c r="E2834" s="28"/>
      <c r="F2834" s="29"/>
      <c r="G2834" s="30"/>
      <c r="H2834" s="31"/>
      <c r="I2834" s="36" t="str">
        <f>IF(LEN(F2834)*LEN(G2834)*LEN(H2834)=0,"",VLOOKUP(F2834&amp;G2834&amp;H2834,品类代码!$D:$E,2,0))</f>
        <v/>
      </c>
      <c r="J2834" s="37" t="str">
        <f>IF(LEN(I2834)=0,"",VLOOKUP(I2834,品类代码!$E:$F,2,0))</f>
        <v/>
      </c>
      <c r="K2834" s="38" t="str">
        <f>IF(LEN(J2834)=0,"",VLOOKUP(J2834,品类代码!$F:$G,2,0))</f>
        <v/>
      </c>
      <c r="L2834" s="27"/>
      <c r="M2834" s="27"/>
      <c r="N2834" s="27"/>
      <c r="O2834" s="27"/>
      <c r="P2834" s="27"/>
      <c r="Q2834" s="27"/>
      <c r="R2834" s="27"/>
      <c r="S2834" s="39" t="str">
        <f t="shared" si="44"/>
        <v/>
      </c>
      <c r="T2834" s="44"/>
      <c r="U2834" s="40"/>
      <c r="V2834" s="40"/>
      <c r="W2834" s="35"/>
    </row>
    <row r="2835" spans="1:23" ht="14.25" thickBot="1" x14ac:dyDescent="0.2">
      <c r="A2835" s="27"/>
      <c r="B2835" s="27"/>
      <c r="C2835" s="27"/>
      <c r="D2835" s="27"/>
      <c r="E2835" s="28"/>
      <c r="F2835" s="29"/>
      <c r="G2835" s="30"/>
      <c r="H2835" s="31"/>
      <c r="I2835" s="36" t="str">
        <f>IF(LEN(F2835)*LEN(G2835)*LEN(H2835)=0,"",VLOOKUP(F2835&amp;G2835&amp;H2835,品类代码!$D:$E,2,0))</f>
        <v/>
      </c>
      <c r="J2835" s="37" t="str">
        <f>IF(LEN(I2835)=0,"",VLOOKUP(I2835,品类代码!$E:$F,2,0))</f>
        <v/>
      </c>
      <c r="K2835" s="38" t="str">
        <f>IF(LEN(J2835)=0,"",VLOOKUP(J2835,品类代码!$F:$G,2,0))</f>
        <v/>
      </c>
      <c r="L2835" s="27"/>
      <c r="M2835" s="27"/>
      <c r="N2835" s="27"/>
      <c r="O2835" s="27"/>
      <c r="P2835" s="27"/>
      <c r="Q2835" s="27"/>
      <c r="R2835" s="27"/>
      <c r="S2835" s="39" t="str">
        <f t="shared" si="44"/>
        <v/>
      </c>
      <c r="T2835" s="45"/>
      <c r="U2835" s="41"/>
      <c r="V2835" s="41"/>
      <c r="W2835" s="42"/>
    </row>
    <row r="2836" spans="1:23" ht="14.25" thickBot="1" x14ac:dyDescent="0.2">
      <c r="A2836" s="27"/>
      <c r="B2836" s="27"/>
      <c r="C2836" s="27"/>
      <c r="D2836" s="27"/>
      <c r="E2836" s="28"/>
      <c r="F2836" s="29"/>
      <c r="G2836" s="30"/>
      <c r="H2836" s="31"/>
      <c r="I2836" s="36" t="str">
        <f>IF(LEN(F2836)*LEN(G2836)*LEN(H2836)=0,"",VLOOKUP(F2836&amp;G2836&amp;H2836,品类代码!$D:$E,2,0))</f>
        <v/>
      </c>
      <c r="J2836" s="37" t="str">
        <f>IF(LEN(I2836)=0,"",VLOOKUP(I2836,品类代码!$E:$F,2,0))</f>
        <v/>
      </c>
      <c r="K2836" s="38" t="str">
        <f>IF(LEN(J2836)=0,"",VLOOKUP(J2836,品类代码!$F:$G,2,0))</f>
        <v/>
      </c>
      <c r="L2836" s="27"/>
      <c r="M2836" s="27"/>
      <c r="N2836" s="27"/>
      <c r="O2836" s="27"/>
      <c r="P2836" s="27"/>
      <c r="Q2836" s="27"/>
      <c r="R2836" s="27"/>
      <c r="S2836" s="39" t="str">
        <f t="shared" si="44"/>
        <v/>
      </c>
      <c r="T2836" s="45"/>
      <c r="U2836" s="41"/>
      <c r="V2836" s="41"/>
      <c r="W2836" s="42"/>
    </row>
    <row r="2837" spans="1:23" s="32" customFormat="1" ht="14.25" thickBot="1" x14ac:dyDescent="0.2">
      <c r="A2837" s="27"/>
      <c r="B2837" s="27"/>
      <c r="C2837" s="27"/>
      <c r="D2837" s="27"/>
      <c r="E2837" s="28"/>
      <c r="F2837" s="29"/>
      <c r="G2837" s="30"/>
      <c r="H2837" s="31"/>
      <c r="I2837" s="36" t="str">
        <f>IF(LEN(F2837)*LEN(G2837)*LEN(H2837)=0,"",VLOOKUP(F2837&amp;G2837&amp;H2837,品类代码!$D:$E,2,0))</f>
        <v/>
      </c>
      <c r="J2837" s="37" t="str">
        <f>IF(LEN(I2837)=0,"",VLOOKUP(I2837,品类代码!$E:$F,2,0))</f>
        <v/>
      </c>
      <c r="K2837" s="38" t="str">
        <f>IF(LEN(J2837)=0,"",VLOOKUP(J2837,品类代码!$F:$G,2,0))</f>
        <v/>
      </c>
      <c r="L2837" s="27"/>
      <c r="M2837" s="27"/>
      <c r="N2837" s="27"/>
      <c r="O2837" s="27"/>
      <c r="P2837" s="27"/>
      <c r="Q2837" s="27"/>
      <c r="R2837" s="27"/>
      <c r="S2837" s="39" t="str">
        <f t="shared" si="44"/>
        <v/>
      </c>
      <c r="T2837" s="44"/>
      <c r="U2837" s="40"/>
      <c r="V2837" s="40"/>
      <c r="W2837" s="35"/>
    </row>
    <row r="2838" spans="1:23" ht="14.25" thickBot="1" x14ac:dyDescent="0.2">
      <c r="A2838" s="27"/>
      <c r="B2838" s="27"/>
      <c r="C2838" s="27"/>
      <c r="D2838" s="27"/>
      <c r="E2838" s="28"/>
      <c r="F2838" s="29"/>
      <c r="G2838" s="30"/>
      <c r="H2838" s="31"/>
      <c r="I2838" s="36" t="str">
        <f>IF(LEN(F2838)*LEN(G2838)*LEN(H2838)=0,"",VLOOKUP(F2838&amp;G2838&amp;H2838,品类代码!$D:$E,2,0))</f>
        <v/>
      </c>
      <c r="J2838" s="37" t="str">
        <f>IF(LEN(I2838)=0,"",VLOOKUP(I2838,品类代码!$E:$F,2,0))</f>
        <v/>
      </c>
      <c r="K2838" s="38" t="str">
        <f>IF(LEN(J2838)=0,"",VLOOKUP(J2838,品类代码!$F:$G,2,0))</f>
        <v/>
      </c>
      <c r="L2838" s="27"/>
      <c r="M2838" s="27"/>
      <c r="N2838" s="27"/>
      <c r="O2838" s="27"/>
      <c r="P2838" s="27"/>
      <c r="Q2838" s="27"/>
      <c r="R2838" s="27"/>
      <c r="S2838" s="39" t="str">
        <f t="shared" si="44"/>
        <v/>
      </c>
      <c r="T2838" s="45"/>
      <c r="U2838" s="41"/>
      <c r="V2838" s="41"/>
      <c r="W2838" s="42"/>
    </row>
    <row r="2839" spans="1:23" ht="14.25" thickBot="1" x14ac:dyDescent="0.2">
      <c r="A2839" s="27"/>
      <c r="B2839" s="27"/>
      <c r="C2839" s="27"/>
      <c r="D2839" s="27"/>
      <c r="E2839" s="28"/>
      <c r="F2839" s="29"/>
      <c r="G2839" s="30"/>
      <c r="H2839" s="31"/>
      <c r="I2839" s="36" t="str">
        <f>IF(LEN(F2839)*LEN(G2839)*LEN(H2839)=0,"",VLOOKUP(F2839&amp;G2839&amp;H2839,品类代码!$D:$E,2,0))</f>
        <v/>
      </c>
      <c r="J2839" s="37" t="str">
        <f>IF(LEN(I2839)=0,"",VLOOKUP(I2839,品类代码!$E:$F,2,0))</f>
        <v/>
      </c>
      <c r="K2839" s="38" t="str">
        <f>IF(LEN(J2839)=0,"",VLOOKUP(J2839,品类代码!$F:$G,2,0))</f>
        <v/>
      </c>
      <c r="L2839" s="27"/>
      <c r="M2839" s="27"/>
      <c r="N2839" s="27"/>
      <c r="O2839" s="27"/>
      <c r="P2839" s="27"/>
      <c r="Q2839" s="27"/>
      <c r="R2839" s="27"/>
      <c r="S2839" s="39" t="str">
        <f t="shared" si="44"/>
        <v/>
      </c>
      <c r="T2839" s="45"/>
      <c r="U2839" s="41"/>
      <c r="V2839" s="41"/>
      <c r="W2839" s="42"/>
    </row>
    <row r="2840" spans="1:23" s="32" customFormat="1" ht="14.25" thickBot="1" x14ac:dyDescent="0.2">
      <c r="A2840" s="27"/>
      <c r="B2840" s="27"/>
      <c r="C2840" s="27"/>
      <c r="D2840" s="27"/>
      <c r="E2840" s="28"/>
      <c r="F2840" s="29"/>
      <c r="G2840" s="30"/>
      <c r="H2840" s="31"/>
      <c r="I2840" s="36" t="str">
        <f>IF(LEN(F2840)*LEN(G2840)*LEN(H2840)=0,"",VLOOKUP(F2840&amp;G2840&amp;H2840,品类代码!$D:$E,2,0))</f>
        <v/>
      </c>
      <c r="J2840" s="37" t="str">
        <f>IF(LEN(I2840)=0,"",VLOOKUP(I2840,品类代码!$E:$F,2,0))</f>
        <v/>
      </c>
      <c r="K2840" s="38" t="str">
        <f>IF(LEN(J2840)=0,"",VLOOKUP(J2840,品类代码!$F:$G,2,0))</f>
        <v/>
      </c>
      <c r="L2840" s="27"/>
      <c r="M2840" s="27"/>
      <c r="N2840" s="27"/>
      <c r="O2840" s="27"/>
      <c r="P2840" s="27"/>
      <c r="Q2840" s="27"/>
      <c r="R2840" s="27"/>
      <c r="S2840" s="39" t="str">
        <f t="shared" si="44"/>
        <v/>
      </c>
      <c r="T2840" s="44"/>
      <c r="U2840" s="40"/>
      <c r="V2840" s="40"/>
      <c r="W2840" s="35"/>
    </row>
    <row r="2841" spans="1:23" ht="14.25" thickBot="1" x14ac:dyDescent="0.2">
      <c r="A2841" s="27"/>
      <c r="B2841" s="27"/>
      <c r="C2841" s="27"/>
      <c r="D2841" s="27"/>
      <c r="E2841" s="28"/>
      <c r="F2841" s="29"/>
      <c r="G2841" s="30"/>
      <c r="H2841" s="31"/>
      <c r="I2841" s="36" t="str">
        <f>IF(LEN(F2841)*LEN(G2841)*LEN(H2841)=0,"",VLOOKUP(F2841&amp;G2841&amp;H2841,品类代码!$D:$E,2,0))</f>
        <v/>
      </c>
      <c r="J2841" s="37" t="str">
        <f>IF(LEN(I2841)=0,"",VLOOKUP(I2841,品类代码!$E:$F,2,0))</f>
        <v/>
      </c>
      <c r="K2841" s="38" t="str">
        <f>IF(LEN(J2841)=0,"",VLOOKUP(J2841,品类代码!$F:$G,2,0))</f>
        <v/>
      </c>
      <c r="L2841" s="27"/>
      <c r="M2841" s="27"/>
      <c r="N2841" s="27"/>
      <c r="O2841" s="27"/>
      <c r="P2841" s="27"/>
      <c r="Q2841" s="27"/>
      <c r="R2841" s="27"/>
      <c r="S2841" s="39" t="str">
        <f t="shared" si="44"/>
        <v/>
      </c>
      <c r="T2841" s="45"/>
      <c r="U2841" s="41"/>
      <c r="V2841" s="41"/>
      <c r="W2841" s="42"/>
    </row>
    <row r="2842" spans="1:23" ht="14.25" thickBot="1" x14ac:dyDescent="0.2">
      <c r="A2842" s="27"/>
      <c r="B2842" s="27"/>
      <c r="C2842" s="27"/>
      <c r="D2842" s="27"/>
      <c r="E2842" s="28"/>
      <c r="F2842" s="29"/>
      <c r="G2842" s="30"/>
      <c r="H2842" s="31"/>
      <c r="I2842" s="36" t="str">
        <f>IF(LEN(F2842)*LEN(G2842)*LEN(H2842)=0,"",VLOOKUP(F2842&amp;G2842&amp;H2842,品类代码!$D:$E,2,0))</f>
        <v/>
      </c>
      <c r="J2842" s="37" t="str">
        <f>IF(LEN(I2842)=0,"",VLOOKUP(I2842,品类代码!$E:$F,2,0))</f>
        <v/>
      </c>
      <c r="K2842" s="38" t="str">
        <f>IF(LEN(J2842)=0,"",VLOOKUP(J2842,品类代码!$F:$G,2,0))</f>
        <v/>
      </c>
      <c r="L2842" s="27"/>
      <c r="M2842" s="27"/>
      <c r="N2842" s="27"/>
      <c r="O2842" s="27"/>
      <c r="P2842" s="27"/>
      <c r="Q2842" s="27"/>
      <c r="R2842" s="27"/>
      <c r="S2842" s="39" t="str">
        <f t="shared" si="44"/>
        <v/>
      </c>
      <c r="T2842" s="45"/>
      <c r="U2842" s="41"/>
      <c r="V2842" s="41"/>
      <c r="W2842" s="42"/>
    </row>
    <row r="2843" spans="1:23" s="32" customFormat="1" ht="14.25" thickBot="1" x14ac:dyDescent="0.2">
      <c r="A2843" s="27"/>
      <c r="B2843" s="27"/>
      <c r="C2843" s="27"/>
      <c r="D2843" s="27"/>
      <c r="E2843" s="28"/>
      <c r="F2843" s="29"/>
      <c r="G2843" s="30"/>
      <c r="H2843" s="31"/>
      <c r="I2843" s="36" t="str">
        <f>IF(LEN(F2843)*LEN(G2843)*LEN(H2843)=0,"",VLOOKUP(F2843&amp;G2843&amp;H2843,品类代码!$D:$E,2,0))</f>
        <v/>
      </c>
      <c r="J2843" s="37" t="str">
        <f>IF(LEN(I2843)=0,"",VLOOKUP(I2843,品类代码!$E:$F,2,0))</f>
        <v/>
      </c>
      <c r="K2843" s="38" t="str">
        <f>IF(LEN(J2843)=0,"",VLOOKUP(J2843,品类代码!$F:$G,2,0))</f>
        <v/>
      </c>
      <c r="L2843" s="27"/>
      <c r="M2843" s="27"/>
      <c r="N2843" s="27"/>
      <c r="O2843" s="27"/>
      <c r="P2843" s="27"/>
      <c r="Q2843" s="27"/>
      <c r="R2843" s="27"/>
      <c r="S2843" s="39" t="str">
        <f t="shared" si="44"/>
        <v/>
      </c>
      <c r="T2843" s="44"/>
      <c r="U2843" s="40"/>
      <c r="V2843" s="40"/>
      <c r="W2843" s="35"/>
    </row>
    <row r="2844" spans="1:23" ht="14.25" thickBot="1" x14ac:dyDescent="0.2">
      <c r="A2844" s="27"/>
      <c r="B2844" s="27"/>
      <c r="C2844" s="27"/>
      <c r="D2844" s="27"/>
      <c r="E2844" s="28"/>
      <c r="F2844" s="29"/>
      <c r="G2844" s="30"/>
      <c r="H2844" s="31"/>
      <c r="I2844" s="36" t="str">
        <f>IF(LEN(F2844)*LEN(G2844)*LEN(H2844)=0,"",VLOOKUP(F2844&amp;G2844&amp;H2844,品类代码!$D:$E,2,0))</f>
        <v/>
      </c>
      <c r="J2844" s="37" t="str">
        <f>IF(LEN(I2844)=0,"",VLOOKUP(I2844,品类代码!$E:$F,2,0))</f>
        <v/>
      </c>
      <c r="K2844" s="38" t="str">
        <f>IF(LEN(J2844)=0,"",VLOOKUP(J2844,品类代码!$F:$G,2,0))</f>
        <v/>
      </c>
      <c r="L2844" s="27"/>
      <c r="M2844" s="27"/>
      <c r="N2844" s="27"/>
      <c r="O2844" s="27"/>
      <c r="P2844" s="27"/>
      <c r="Q2844" s="27"/>
      <c r="R2844" s="27"/>
      <c r="S2844" s="39" t="str">
        <f t="shared" si="44"/>
        <v/>
      </c>
      <c r="T2844" s="45"/>
      <c r="U2844" s="41"/>
      <c r="V2844" s="41"/>
      <c r="W2844" s="42"/>
    </row>
    <row r="2845" spans="1:23" ht="14.25" thickBot="1" x14ac:dyDescent="0.2">
      <c r="A2845" s="27"/>
      <c r="B2845" s="27"/>
      <c r="C2845" s="27"/>
      <c r="D2845" s="27"/>
      <c r="E2845" s="28"/>
      <c r="F2845" s="29"/>
      <c r="G2845" s="30"/>
      <c r="H2845" s="31"/>
      <c r="I2845" s="36" t="str">
        <f>IF(LEN(F2845)*LEN(G2845)*LEN(H2845)=0,"",VLOOKUP(F2845&amp;G2845&amp;H2845,品类代码!$D:$E,2,0))</f>
        <v/>
      </c>
      <c r="J2845" s="37" t="str">
        <f>IF(LEN(I2845)=0,"",VLOOKUP(I2845,品类代码!$E:$F,2,0))</f>
        <v/>
      </c>
      <c r="K2845" s="38" t="str">
        <f>IF(LEN(J2845)=0,"",VLOOKUP(J2845,品类代码!$F:$G,2,0))</f>
        <v/>
      </c>
      <c r="L2845" s="27"/>
      <c r="M2845" s="27"/>
      <c r="N2845" s="27"/>
      <c r="O2845" s="27"/>
      <c r="P2845" s="27"/>
      <c r="Q2845" s="27"/>
      <c r="R2845" s="27"/>
      <c r="S2845" s="39" t="str">
        <f t="shared" si="44"/>
        <v/>
      </c>
      <c r="T2845" s="45"/>
      <c r="U2845" s="41"/>
      <c r="V2845" s="41"/>
      <c r="W2845" s="42"/>
    </row>
    <row r="2846" spans="1:23" s="32" customFormat="1" ht="14.25" thickBot="1" x14ac:dyDescent="0.2">
      <c r="A2846" s="27"/>
      <c r="B2846" s="27"/>
      <c r="C2846" s="27"/>
      <c r="D2846" s="27"/>
      <c r="E2846" s="28"/>
      <c r="F2846" s="29"/>
      <c r="G2846" s="30"/>
      <c r="H2846" s="31"/>
      <c r="I2846" s="36" t="str">
        <f>IF(LEN(F2846)*LEN(G2846)*LEN(H2846)=0,"",VLOOKUP(F2846&amp;G2846&amp;H2846,品类代码!$D:$E,2,0))</f>
        <v/>
      </c>
      <c r="J2846" s="37" t="str">
        <f>IF(LEN(I2846)=0,"",VLOOKUP(I2846,品类代码!$E:$F,2,0))</f>
        <v/>
      </c>
      <c r="K2846" s="38" t="str">
        <f>IF(LEN(J2846)=0,"",VLOOKUP(J2846,品类代码!$F:$G,2,0))</f>
        <v/>
      </c>
      <c r="L2846" s="27"/>
      <c r="M2846" s="27"/>
      <c r="N2846" s="27"/>
      <c r="O2846" s="27"/>
      <c r="P2846" s="27"/>
      <c r="Q2846" s="27"/>
      <c r="R2846" s="27"/>
      <c r="S2846" s="39" t="str">
        <f t="shared" si="44"/>
        <v/>
      </c>
      <c r="T2846" s="44"/>
      <c r="U2846" s="40"/>
      <c r="V2846" s="40"/>
      <c r="W2846" s="35"/>
    </row>
    <row r="2847" spans="1:23" ht="14.25" thickBot="1" x14ac:dyDescent="0.2">
      <c r="A2847" s="27"/>
      <c r="B2847" s="27"/>
      <c r="C2847" s="27"/>
      <c r="D2847" s="27"/>
      <c r="E2847" s="28"/>
      <c r="F2847" s="29"/>
      <c r="G2847" s="30"/>
      <c r="H2847" s="31"/>
      <c r="I2847" s="36" t="str">
        <f>IF(LEN(F2847)*LEN(G2847)*LEN(H2847)=0,"",VLOOKUP(F2847&amp;G2847&amp;H2847,品类代码!$D:$E,2,0))</f>
        <v/>
      </c>
      <c r="J2847" s="37" t="str">
        <f>IF(LEN(I2847)=0,"",VLOOKUP(I2847,品类代码!$E:$F,2,0))</f>
        <v/>
      </c>
      <c r="K2847" s="38" t="str">
        <f>IF(LEN(J2847)=0,"",VLOOKUP(J2847,品类代码!$F:$G,2,0))</f>
        <v/>
      </c>
      <c r="L2847" s="27"/>
      <c r="M2847" s="27"/>
      <c r="N2847" s="27"/>
      <c r="O2847" s="27"/>
      <c r="P2847" s="27"/>
      <c r="Q2847" s="27"/>
      <c r="R2847" s="27"/>
      <c r="S2847" s="39" t="str">
        <f t="shared" si="44"/>
        <v/>
      </c>
      <c r="T2847" s="45"/>
      <c r="U2847" s="41"/>
      <c r="V2847" s="41"/>
      <c r="W2847" s="42"/>
    </row>
    <row r="2848" spans="1:23" ht="14.25" thickBot="1" x14ac:dyDescent="0.2">
      <c r="A2848" s="27"/>
      <c r="B2848" s="27"/>
      <c r="C2848" s="27"/>
      <c r="D2848" s="27"/>
      <c r="E2848" s="28"/>
      <c r="F2848" s="29"/>
      <c r="G2848" s="30"/>
      <c r="H2848" s="31"/>
      <c r="I2848" s="36" t="str">
        <f>IF(LEN(F2848)*LEN(G2848)*LEN(H2848)=0,"",VLOOKUP(F2848&amp;G2848&amp;H2848,品类代码!$D:$E,2,0))</f>
        <v/>
      </c>
      <c r="J2848" s="37" t="str">
        <f>IF(LEN(I2848)=0,"",VLOOKUP(I2848,品类代码!$E:$F,2,0))</f>
        <v/>
      </c>
      <c r="K2848" s="38" t="str">
        <f>IF(LEN(J2848)=0,"",VLOOKUP(J2848,品类代码!$F:$G,2,0))</f>
        <v/>
      </c>
      <c r="L2848" s="27"/>
      <c r="M2848" s="27"/>
      <c r="N2848" s="27"/>
      <c r="O2848" s="27"/>
      <c r="P2848" s="27"/>
      <c r="Q2848" s="27"/>
      <c r="R2848" s="27"/>
      <c r="S2848" s="39" t="str">
        <f t="shared" si="44"/>
        <v/>
      </c>
      <c r="T2848" s="45"/>
      <c r="U2848" s="41"/>
      <c r="V2848" s="41"/>
      <c r="W2848" s="42"/>
    </row>
    <row r="2849" spans="1:23" s="32" customFormat="1" ht="14.25" thickBot="1" x14ac:dyDescent="0.2">
      <c r="A2849" s="27"/>
      <c r="B2849" s="27"/>
      <c r="C2849" s="27"/>
      <c r="D2849" s="27"/>
      <c r="E2849" s="28"/>
      <c r="F2849" s="29"/>
      <c r="G2849" s="30"/>
      <c r="H2849" s="31"/>
      <c r="I2849" s="36" t="str">
        <f>IF(LEN(F2849)*LEN(G2849)*LEN(H2849)=0,"",VLOOKUP(F2849&amp;G2849&amp;H2849,品类代码!$D:$E,2,0))</f>
        <v/>
      </c>
      <c r="J2849" s="37" t="str">
        <f>IF(LEN(I2849)=0,"",VLOOKUP(I2849,品类代码!$E:$F,2,0))</f>
        <v/>
      </c>
      <c r="K2849" s="38" t="str">
        <f>IF(LEN(J2849)=0,"",VLOOKUP(J2849,品类代码!$F:$G,2,0))</f>
        <v/>
      </c>
      <c r="L2849" s="27"/>
      <c r="M2849" s="27"/>
      <c r="N2849" s="27"/>
      <c r="O2849" s="27"/>
      <c r="P2849" s="27"/>
      <c r="Q2849" s="27"/>
      <c r="R2849" s="27"/>
      <c r="S2849" s="39" t="str">
        <f t="shared" si="44"/>
        <v/>
      </c>
      <c r="T2849" s="44"/>
      <c r="U2849" s="40"/>
      <c r="V2849" s="40"/>
      <c r="W2849" s="35"/>
    </row>
    <row r="2850" spans="1:23" ht="14.25" thickBot="1" x14ac:dyDescent="0.2">
      <c r="A2850" s="27"/>
      <c r="B2850" s="27"/>
      <c r="C2850" s="27"/>
      <c r="D2850" s="27"/>
      <c r="E2850" s="28"/>
      <c r="F2850" s="29"/>
      <c r="G2850" s="30"/>
      <c r="H2850" s="31"/>
      <c r="I2850" s="36" t="str">
        <f>IF(LEN(F2850)*LEN(G2850)*LEN(H2850)=0,"",VLOOKUP(F2850&amp;G2850&amp;H2850,品类代码!$D:$E,2,0))</f>
        <v/>
      </c>
      <c r="J2850" s="37" t="str">
        <f>IF(LEN(I2850)=0,"",VLOOKUP(I2850,品类代码!$E:$F,2,0))</f>
        <v/>
      </c>
      <c r="K2850" s="38" t="str">
        <f>IF(LEN(J2850)=0,"",VLOOKUP(J2850,品类代码!$F:$G,2,0))</f>
        <v/>
      </c>
      <c r="L2850" s="27"/>
      <c r="M2850" s="27"/>
      <c r="N2850" s="27"/>
      <c r="O2850" s="27"/>
      <c r="P2850" s="27"/>
      <c r="Q2850" s="27"/>
      <c r="R2850" s="27"/>
      <c r="S2850" s="39" t="str">
        <f t="shared" si="44"/>
        <v/>
      </c>
      <c r="T2850" s="45"/>
      <c r="U2850" s="41"/>
      <c r="V2850" s="41"/>
      <c r="W2850" s="42"/>
    </row>
    <row r="2851" spans="1:23" ht="14.25" thickBot="1" x14ac:dyDescent="0.2">
      <c r="A2851" s="27"/>
      <c r="B2851" s="27"/>
      <c r="C2851" s="27"/>
      <c r="D2851" s="27"/>
      <c r="E2851" s="28"/>
      <c r="F2851" s="29"/>
      <c r="G2851" s="30"/>
      <c r="H2851" s="31"/>
      <c r="I2851" s="36" t="str">
        <f>IF(LEN(F2851)*LEN(G2851)*LEN(H2851)=0,"",VLOOKUP(F2851&amp;G2851&amp;H2851,品类代码!$D:$E,2,0))</f>
        <v/>
      </c>
      <c r="J2851" s="37" t="str">
        <f>IF(LEN(I2851)=0,"",VLOOKUP(I2851,品类代码!$E:$F,2,0))</f>
        <v/>
      </c>
      <c r="K2851" s="38" t="str">
        <f>IF(LEN(J2851)=0,"",VLOOKUP(J2851,品类代码!$F:$G,2,0))</f>
        <v/>
      </c>
      <c r="L2851" s="27"/>
      <c r="M2851" s="27"/>
      <c r="N2851" s="27"/>
      <c r="O2851" s="27"/>
      <c r="P2851" s="27"/>
      <c r="Q2851" s="27"/>
      <c r="R2851" s="27"/>
      <c r="S2851" s="39" t="str">
        <f t="shared" si="44"/>
        <v/>
      </c>
      <c r="T2851" s="45"/>
      <c r="U2851" s="41"/>
      <c r="V2851" s="41"/>
      <c r="W2851" s="42"/>
    </row>
    <row r="2852" spans="1:23" s="32" customFormat="1" ht="14.25" thickBot="1" x14ac:dyDescent="0.2">
      <c r="A2852" s="27"/>
      <c r="B2852" s="27"/>
      <c r="C2852" s="27"/>
      <c r="D2852" s="27"/>
      <c r="E2852" s="28"/>
      <c r="F2852" s="29"/>
      <c r="G2852" s="30"/>
      <c r="H2852" s="31"/>
      <c r="I2852" s="36" t="str">
        <f>IF(LEN(F2852)*LEN(G2852)*LEN(H2852)=0,"",VLOOKUP(F2852&amp;G2852&amp;H2852,品类代码!$D:$E,2,0))</f>
        <v/>
      </c>
      <c r="J2852" s="37" t="str">
        <f>IF(LEN(I2852)=0,"",VLOOKUP(I2852,品类代码!$E:$F,2,0))</f>
        <v/>
      </c>
      <c r="K2852" s="38" t="str">
        <f>IF(LEN(J2852)=0,"",VLOOKUP(J2852,品类代码!$F:$G,2,0))</f>
        <v/>
      </c>
      <c r="L2852" s="27"/>
      <c r="M2852" s="27"/>
      <c r="N2852" s="27"/>
      <c r="O2852" s="27"/>
      <c r="P2852" s="27"/>
      <c r="Q2852" s="27"/>
      <c r="R2852" s="27"/>
      <c r="S2852" s="39" t="str">
        <f t="shared" si="44"/>
        <v/>
      </c>
      <c r="T2852" s="44"/>
      <c r="U2852" s="40"/>
      <c r="V2852" s="40"/>
      <c r="W2852" s="35"/>
    </row>
    <row r="2853" spans="1:23" ht="14.25" thickBot="1" x14ac:dyDescent="0.2">
      <c r="A2853" s="27"/>
      <c r="B2853" s="27"/>
      <c r="C2853" s="27"/>
      <c r="D2853" s="27"/>
      <c r="E2853" s="28"/>
      <c r="F2853" s="29"/>
      <c r="G2853" s="30"/>
      <c r="H2853" s="31"/>
      <c r="I2853" s="36" t="str">
        <f>IF(LEN(F2853)*LEN(G2853)*LEN(H2853)=0,"",VLOOKUP(F2853&amp;G2853&amp;H2853,品类代码!$D:$E,2,0))</f>
        <v/>
      </c>
      <c r="J2853" s="37" t="str">
        <f>IF(LEN(I2853)=0,"",VLOOKUP(I2853,品类代码!$E:$F,2,0))</f>
        <v/>
      </c>
      <c r="K2853" s="38" t="str">
        <f>IF(LEN(J2853)=0,"",VLOOKUP(J2853,品类代码!$F:$G,2,0))</f>
        <v/>
      </c>
      <c r="L2853" s="27"/>
      <c r="M2853" s="27"/>
      <c r="N2853" s="27"/>
      <c r="O2853" s="27"/>
      <c r="P2853" s="27"/>
      <c r="Q2853" s="27"/>
      <c r="R2853" s="27"/>
      <c r="S2853" s="39" t="str">
        <f t="shared" si="44"/>
        <v/>
      </c>
      <c r="T2853" s="45"/>
      <c r="U2853" s="41"/>
      <c r="V2853" s="41"/>
      <c r="W2853" s="42"/>
    </row>
    <row r="2854" spans="1:23" ht="14.25" thickBot="1" x14ac:dyDescent="0.2">
      <c r="A2854" s="27"/>
      <c r="B2854" s="27"/>
      <c r="C2854" s="27"/>
      <c r="D2854" s="27"/>
      <c r="E2854" s="28"/>
      <c r="F2854" s="29"/>
      <c r="G2854" s="30"/>
      <c r="H2854" s="31"/>
      <c r="I2854" s="36" t="str">
        <f>IF(LEN(F2854)*LEN(G2854)*LEN(H2854)=0,"",VLOOKUP(F2854&amp;G2854&amp;H2854,品类代码!$D:$E,2,0))</f>
        <v/>
      </c>
      <c r="J2854" s="37" t="str">
        <f>IF(LEN(I2854)=0,"",VLOOKUP(I2854,品类代码!$E:$F,2,0))</f>
        <v/>
      </c>
      <c r="K2854" s="38" t="str">
        <f>IF(LEN(J2854)=0,"",VLOOKUP(J2854,品类代码!$F:$G,2,0))</f>
        <v/>
      </c>
      <c r="L2854" s="27"/>
      <c r="M2854" s="27"/>
      <c r="N2854" s="27"/>
      <c r="O2854" s="27"/>
      <c r="P2854" s="27"/>
      <c r="Q2854" s="27"/>
      <c r="R2854" s="27"/>
      <c r="S2854" s="39" t="str">
        <f t="shared" si="44"/>
        <v/>
      </c>
      <c r="T2854" s="45"/>
      <c r="U2854" s="41"/>
      <c r="V2854" s="41"/>
      <c r="W2854" s="42"/>
    </row>
    <row r="2855" spans="1:23" s="32" customFormat="1" ht="14.25" thickBot="1" x14ac:dyDescent="0.2">
      <c r="A2855" s="27"/>
      <c r="B2855" s="27"/>
      <c r="C2855" s="27"/>
      <c r="D2855" s="27"/>
      <c r="E2855" s="28"/>
      <c r="F2855" s="29"/>
      <c r="G2855" s="30"/>
      <c r="H2855" s="31"/>
      <c r="I2855" s="36" t="str">
        <f>IF(LEN(F2855)*LEN(G2855)*LEN(H2855)=0,"",VLOOKUP(F2855&amp;G2855&amp;H2855,品类代码!$D:$E,2,0))</f>
        <v/>
      </c>
      <c r="J2855" s="37" t="str">
        <f>IF(LEN(I2855)=0,"",VLOOKUP(I2855,品类代码!$E:$F,2,0))</f>
        <v/>
      </c>
      <c r="K2855" s="38" t="str">
        <f>IF(LEN(J2855)=0,"",VLOOKUP(J2855,品类代码!$F:$G,2,0))</f>
        <v/>
      </c>
      <c r="L2855" s="27"/>
      <c r="M2855" s="27"/>
      <c r="N2855" s="27"/>
      <c r="O2855" s="27"/>
      <c r="P2855" s="27"/>
      <c r="Q2855" s="27"/>
      <c r="R2855" s="27"/>
      <c r="S2855" s="39" t="str">
        <f t="shared" si="44"/>
        <v/>
      </c>
      <c r="T2855" s="44"/>
      <c r="U2855" s="40"/>
      <c r="V2855" s="40"/>
      <c r="W2855" s="35"/>
    </row>
    <row r="2856" spans="1:23" ht="14.25" thickBot="1" x14ac:dyDescent="0.2">
      <c r="A2856" s="27"/>
      <c r="B2856" s="27"/>
      <c r="C2856" s="27"/>
      <c r="D2856" s="27"/>
      <c r="E2856" s="28"/>
      <c r="F2856" s="29"/>
      <c r="G2856" s="30"/>
      <c r="H2856" s="31"/>
      <c r="I2856" s="36" t="str">
        <f>IF(LEN(F2856)*LEN(G2856)*LEN(H2856)=0,"",VLOOKUP(F2856&amp;G2856&amp;H2856,品类代码!$D:$E,2,0))</f>
        <v/>
      </c>
      <c r="J2856" s="37" t="str">
        <f>IF(LEN(I2856)=0,"",VLOOKUP(I2856,品类代码!$E:$F,2,0))</f>
        <v/>
      </c>
      <c r="K2856" s="38" t="str">
        <f>IF(LEN(J2856)=0,"",VLOOKUP(J2856,品类代码!$F:$G,2,0))</f>
        <v/>
      </c>
      <c r="L2856" s="27"/>
      <c r="M2856" s="27"/>
      <c r="N2856" s="27"/>
      <c r="O2856" s="27"/>
      <c r="P2856" s="27"/>
      <c r="Q2856" s="27"/>
      <c r="R2856" s="27"/>
      <c r="S2856" s="39" t="str">
        <f t="shared" si="44"/>
        <v/>
      </c>
      <c r="T2856" s="45"/>
      <c r="U2856" s="41"/>
      <c r="V2856" s="41"/>
      <c r="W2856" s="42"/>
    </row>
    <row r="2857" spans="1:23" ht="14.25" thickBot="1" x14ac:dyDescent="0.2">
      <c r="A2857" s="27"/>
      <c r="B2857" s="27"/>
      <c r="C2857" s="27"/>
      <c r="D2857" s="27"/>
      <c r="E2857" s="28"/>
      <c r="F2857" s="29"/>
      <c r="G2857" s="30"/>
      <c r="H2857" s="31"/>
      <c r="I2857" s="36" t="str">
        <f>IF(LEN(F2857)*LEN(G2857)*LEN(H2857)=0,"",VLOOKUP(F2857&amp;G2857&amp;H2857,品类代码!$D:$E,2,0))</f>
        <v/>
      </c>
      <c r="J2857" s="37" t="str">
        <f>IF(LEN(I2857)=0,"",VLOOKUP(I2857,品类代码!$E:$F,2,0))</f>
        <v/>
      </c>
      <c r="K2857" s="38" t="str">
        <f>IF(LEN(J2857)=0,"",VLOOKUP(J2857,品类代码!$F:$G,2,0))</f>
        <v/>
      </c>
      <c r="L2857" s="27"/>
      <c r="M2857" s="27"/>
      <c r="N2857" s="27"/>
      <c r="O2857" s="27"/>
      <c r="P2857" s="27"/>
      <c r="Q2857" s="27"/>
      <c r="R2857" s="27"/>
      <c r="S2857" s="39" t="str">
        <f t="shared" si="44"/>
        <v/>
      </c>
      <c r="T2857" s="45"/>
      <c r="U2857" s="41"/>
      <c r="V2857" s="41"/>
      <c r="W2857" s="42"/>
    </row>
    <row r="2858" spans="1:23" s="32" customFormat="1" ht="14.25" thickBot="1" x14ac:dyDescent="0.2">
      <c r="A2858" s="27"/>
      <c r="B2858" s="27"/>
      <c r="C2858" s="27"/>
      <c r="D2858" s="27"/>
      <c r="E2858" s="28"/>
      <c r="F2858" s="29"/>
      <c r="G2858" s="30"/>
      <c r="H2858" s="31"/>
      <c r="I2858" s="36" t="str">
        <f>IF(LEN(F2858)*LEN(G2858)*LEN(H2858)=0,"",VLOOKUP(F2858&amp;G2858&amp;H2858,品类代码!$D:$E,2,0))</f>
        <v/>
      </c>
      <c r="J2858" s="37" t="str">
        <f>IF(LEN(I2858)=0,"",VLOOKUP(I2858,品类代码!$E:$F,2,0))</f>
        <v/>
      </c>
      <c r="K2858" s="38" t="str">
        <f>IF(LEN(J2858)=0,"",VLOOKUP(J2858,品类代码!$F:$G,2,0))</f>
        <v/>
      </c>
      <c r="L2858" s="27"/>
      <c r="M2858" s="27"/>
      <c r="N2858" s="27"/>
      <c r="O2858" s="27"/>
      <c r="P2858" s="27"/>
      <c r="Q2858" s="27"/>
      <c r="R2858" s="27"/>
      <c r="S2858" s="39" t="str">
        <f t="shared" si="44"/>
        <v/>
      </c>
      <c r="T2858" s="44"/>
      <c r="U2858" s="40"/>
      <c r="V2858" s="40"/>
      <c r="W2858" s="35"/>
    </row>
    <row r="2859" spans="1:23" ht="14.25" thickBot="1" x14ac:dyDescent="0.2">
      <c r="A2859" s="27"/>
      <c r="B2859" s="27"/>
      <c r="C2859" s="27"/>
      <c r="D2859" s="27"/>
      <c r="E2859" s="28"/>
      <c r="F2859" s="29"/>
      <c r="G2859" s="30"/>
      <c r="H2859" s="31"/>
      <c r="I2859" s="36" t="str">
        <f>IF(LEN(F2859)*LEN(G2859)*LEN(H2859)=0,"",VLOOKUP(F2859&amp;G2859&amp;H2859,品类代码!$D:$E,2,0))</f>
        <v/>
      </c>
      <c r="J2859" s="37" t="str">
        <f>IF(LEN(I2859)=0,"",VLOOKUP(I2859,品类代码!$E:$F,2,0))</f>
        <v/>
      </c>
      <c r="K2859" s="38" t="str">
        <f>IF(LEN(J2859)=0,"",VLOOKUP(J2859,品类代码!$F:$G,2,0))</f>
        <v/>
      </c>
      <c r="L2859" s="27"/>
      <c r="M2859" s="27"/>
      <c r="N2859" s="27"/>
      <c r="O2859" s="27"/>
      <c r="P2859" s="27"/>
      <c r="Q2859" s="27"/>
      <c r="R2859" s="27"/>
      <c r="S2859" s="39" t="str">
        <f t="shared" si="44"/>
        <v/>
      </c>
      <c r="T2859" s="45"/>
      <c r="U2859" s="41"/>
      <c r="V2859" s="41"/>
      <c r="W2859" s="42"/>
    </row>
    <row r="2860" spans="1:23" ht="14.25" thickBot="1" x14ac:dyDescent="0.2">
      <c r="A2860" s="27"/>
      <c r="B2860" s="27"/>
      <c r="C2860" s="27"/>
      <c r="D2860" s="27"/>
      <c r="E2860" s="28"/>
      <c r="F2860" s="29"/>
      <c r="G2860" s="30"/>
      <c r="H2860" s="31"/>
      <c r="I2860" s="36" t="str">
        <f>IF(LEN(F2860)*LEN(G2860)*LEN(H2860)=0,"",VLOOKUP(F2860&amp;G2860&amp;H2860,品类代码!$D:$E,2,0))</f>
        <v/>
      </c>
      <c r="J2860" s="37" t="str">
        <f>IF(LEN(I2860)=0,"",VLOOKUP(I2860,品类代码!$E:$F,2,0))</f>
        <v/>
      </c>
      <c r="K2860" s="38" t="str">
        <f>IF(LEN(J2860)=0,"",VLOOKUP(J2860,品类代码!$F:$G,2,0))</f>
        <v/>
      </c>
      <c r="L2860" s="27"/>
      <c r="M2860" s="27"/>
      <c r="N2860" s="27"/>
      <c r="O2860" s="27"/>
      <c r="P2860" s="27"/>
      <c r="Q2860" s="27"/>
      <c r="R2860" s="27"/>
      <c r="S2860" s="39" t="str">
        <f t="shared" si="44"/>
        <v/>
      </c>
      <c r="T2860" s="45"/>
      <c r="U2860" s="41"/>
      <c r="V2860" s="41"/>
      <c r="W2860" s="42"/>
    </row>
    <row r="2861" spans="1:23" s="32" customFormat="1" ht="14.25" thickBot="1" x14ac:dyDescent="0.2">
      <c r="A2861" s="27"/>
      <c r="B2861" s="27"/>
      <c r="C2861" s="27"/>
      <c r="D2861" s="27"/>
      <c r="E2861" s="28"/>
      <c r="F2861" s="29"/>
      <c r="G2861" s="30"/>
      <c r="H2861" s="31"/>
      <c r="I2861" s="36" t="str">
        <f>IF(LEN(F2861)*LEN(G2861)*LEN(H2861)=0,"",VLOOKUP(F2861&amp;G2861&amp;H2861,品类代码!$D:$E,2,0))</f>
        <v/>
      </c>
      <c r="J2861" s="37" t="str">
        <f>IF(LEN(I2861)=0,"",VLOOKUP(I2861,品类代码!$E:$F,2,0))</f>
        <v/>
      </c>
      <c r="K2861" s="38" t="str">
        <f>IF(LEN(J2861)=0,"",VLOOKUP(J2861,品类代码!$F:$G,2,0))</f>
        <v/>
      </c>
      <c r="L2861" s="27"/>
      <c r="M2861" s="27"/>
      <c r="N2861" s="27"/>
      <c r="O2861" s="27"/>
      <c r="P2861" s="27"/>
      <c r="Q2861" s="27"/>
      <c r="R2861" s="27"/>
      <c r="S2861" s="39" t="str">
        <f t="shared" si="44"/>
        <v/>
      </c>
      <c r="T2861" s="44"/>
      <c r="U2861" s="40"/>
      <c r="V2861" s="40"/>
      <c r="W2861" s="35"/>
    </row>
    <row r="2862" spans="1:23" ht="14.25" thickBot="1" x14ac:dyDescent="0.2">
      <c r="A2862" s="27"/>
      <c r="B2862" s="27"/>
      <c r="C2862" s="27"/>
      <c r="D2862" s="27"/>
      <c r="E2862" s="28"/>
      <c r="F2862" s="29"/>
      <c r="G2862" s="30"/>
      <c r="H2862" s="31"/>
      <c r="I2862" s="36" t="str">
        <f>IF(LEN(F2862)*LEN(G2862)*LEN(H2862)=0,"",VLOOKUP(F2862&amp;G2862&amp;H2862,品类代码!$D:$E,2,0))</f>
        <v/>
      </c>
      <c r="J2862" s="37" t="str">
        <f>IF(LEN(I2862)=0,"",VLOOKUP(I2862,品类代码!$E:$F,2,0))</f>
        <v/>
      </c>
      <c r="K2862" s="38" t="str">
        <f>IF(LEN(J2862)=0,"",VLOOKUP(J2862,品类代码!$F:$G,2,0))</f>
        <v/>
      </c>
      <c r="L2862" s="27"/>
      <c r="M2862" s="27"/>
      <c r="N2862" s="27"/>
      <c r="O2862" s="27"/>
      <c r="P2862" s="27"/>
      <c r="Q2862" s="27"/>
      <c r="R2862" s="27"/>
      <c r="S2862" s="39" t="str">
        <f t="shared" si="44"/>
        <v/>
      </c>
      <c r="T2862" s="45"/>
      <c r="U2862" s="41"/>
      <c r="V2862" s="41"/>
      <c r="W2862" s="42"/>
    </row>
    <row r="2863" spans="1:23" ht="14.25" thickBot="1" x14ac:dyDescent="0.2">
      <c r="A2863" s="27"/>
      <c r="B2863" s="27"/>
      <c r="C2863" s="27"/>
      <c r="D2863" s="27"/>
      <c r="E2863" s="28"/>
      <c r="F2863" s="29"/>
      <c r="G2863" s="30"/>
      <c r="H2863" s="31"/>
      <c r="I2863" s="36" t="str">
        <f>IF(LEN(F2863)*LEN(G2863)*LEN(H2863)=0,"",VLOOKUP(F2863&amp;G2863&amp;H2863,品类代码!$D:$E,2,0))</f>
        <v/>
      </c>
      <c r="J2863" s="37" t="str">
        <f>IF(LEN(I2863)=0,"",VLOOKUP(I2863,品类代码!$E:$F,2,0))</f>
        <v/>
      </c>
      <c r="K2863" s="38" t="str">
        <f>IF(LEN(J2863)=0,"",VLOOKUP(J2863,品类代码!$F:$G,2,0))</f>
        <v/>
      </c>
      <c r="L2863" s="27"/>
      <c r="M2863" s="27"/>
      <c r="N2863" s="27"/>
      <c r="O2863" s="27"/>
      <c r="P2863" s="27"/>
      <c r="Q2863" s="27"/>
      <c r="R2863" s="27"/>
      <c r="S2863" s="39" t="str">
        <f t="shared" si="44"/>
        <v/>
      </c>
      <c r="T2863" s="45"/>
      <c r="U2863" s="41"/>
      <c r="V2863" s="41"/>
      <c r="W2863" s="42"/>
    </row>
    <row r="2864" spans="1:23" s="32" customFormat="1" ht="14.25" thickBot="1" x14ac:dyDescent="0.2">
      <c r="A2864" s="27"/>
      <c r="B2864" s="27"/>
      <c r="C2864" s="27"/>
      <c r="D2864" s="27"/>
      <c r="E2864" s="28"/>
      <c r="F2864" s="29"/>
      <c r="G2864" s="30"/>
      <c r="H2864" s="31"/>
      <c r="I2864" s="36" t="str">
        <f>IF(LEN(F2864)*LEN(G2864)*LEN(H2864)=0,"",VLOOKUP(F2864&amp;G2864&amp;H2864,品类代码!$D:$E,2,0))</f>
        <v/>
      </c>
      <c r="J2864" s="37" t="str">
        <f>IF(LEN(I2864)=0,"",VLOOKUP(I2864,品类代码!$E:$F,2,0))</f>
        <v/>
      </c>
      <c r="K2864" s="38" t="str">
        <f>IF(LEN(J2864)=0,"",VLOOKUP(J2864,品类代码!$F:$G,2,0))</f>
        <v/>
      </c>
      <c r="L2864" s="27"/>
      <c r="M2864" s="27"/>
      <c r="N2864" s="27"/>
      <c r="O2864" s="27"/>
      <c r="P2864" s="27"/>
      <c r="Q2864" s="27"/>
      <c r="R2864" s="27"/>
      <c r="S2864" s="39" t="str">
        <f t="shared" si="44"/>
        <v/>
      </c>
      <c r="T2864" s="44"/>
      <c r="U2864" s="40"/>
      <c r="V2864" s="40"/>
      <c r="W2864" s="35"/>
    </row>
    <row r="2865" spans="1:23" ht="14.25" thickBot="1" x14ac:dyDescent="0.2">
      <c r="A2865" s="27"/>
      <c r="B2865" s="27"/>
      <c r="C2865" s="27"/>
      <c r="D2865" s="27"/>
      <c r="E2865" s="28"/>
      <c r="F2865" s="29"/>
      <c r="G2865" s="30"/>
      <c r="H2865" s="31"/>
      <c r="I2865" s="36" t="str">
        <f>IF(LEN(F2865)*LEN(G2865)*LEN(H2865)=0,"",VLOOKUP(F2865&amp;G2865&amp;H2865,品类代码!$D:$E,2,0))</f>
        <v/>
      </c>
      <c r="J2865" s="37" t="str">
        <f>IF(LEN(I2865)=0,"",VLOOKUP(I2865,品类代码!$E:$F,2,0))</f>
        <v/>
      </c>
      <c r="K2865" s="38" t="str">
        <f>IF(LEN(J2865)=0,"",VLOOKUP(J2865,品类代码!$F:$G,2,0))</f>
        <v/>
      </c>
      <c r="L2865" s="27"/>
      <c r="M2865" s="27"/>
      <c r="N2865" s="27"/>
      <c r="O2865" s="27"/>
      <c r="P2865" s="27"/>
      <c r="Q2865" s="27"/>
      <c r="R2865" s="27"/>
      <c r="S2865" s="39" t="str">
        <f t="shared" si="44"/>
        <v/>
      </c>
      <c r="T2865" s="45"/>
      <c r="U2865" s="41"/>
      <c r="V2865" s="41"/>
      <c r="W2865" s="42"/>
    </row>
    <row r="2866" spans="1:23" ht="14.25" thickBot="1" x14ac:dyDescent="0.2">
      <c r="A2866" s="27"/>
      <c r="B2866" s="27"/>
      <c r="C2866" s="27"/>
      <c r="D2866" s="27"/>
      <c r="E2866" s="28"/>
      <c r="F2866" s="29"/>
      <c r="G2866" s="30"/>
      <c r="H2866" s="31"/>
      <c r="I2866" s="36" t="str">
        <f>IF(LEN(F2866)*LEN(G2866)*LEN(H2866)=0,"",VLOOKUP(F2866&amp;G2866&amp;H2866,品类代码!$D:$E,2,0))</f>
        <v/>
      </c>
      <c r="J2866" s="37" t="str">
        <f>IF(LEN(I2866)=0,"",VLOOKUP(I2866,品类代码!$E:$F,2,0))</f>
        <v/>
      </c>
      <c r="K2866" s="38" t="str">
        <f>IF(LEN(J2866)=0,"",VLOOKUP(J2866,品类代码!$F:$G,2,0))</f>
        <v/>
      </c>
      <c r="L2866" s="27"/>
      <c r="M2866" s="27"/>
      <c r="N2866" s="27"/>
      <c r="O2866" s="27"/>
      <c r="P2866" s="27"/>
      <c r="Q2866" s="27"/>
      <c r="R2866" s="27"/>
      <c r="S2866" s="39" t="str">
        <f t="shared" si="44"/>
        <v/>
      </c>
      <c r="T2866" s="45"/>
      <c r="U2866" s="41"/>
      <c r="V2866" s="41"/>
      <c r="W2866" s="42"/>
    </row>
    <row r="2867" spans="1:23" s="32" customFormat="1" ht="14.25" thickBot="1" x14ac:dyDescent="0.2">
      <c r="A2867" s="27"/>
      <c r="B2867" s="27"/>
      <c r="C2867" s="27"/>
      <c r="D2867" s="27"/>
      <c r="E2867" s="28"/>
      <c r="F2867" s="29"/>
      <c r="G2867" s="30"/>
      <c r="H2867" s="31"/>
      <c r="I2867" s="36" t="str">
        <f>IF(LEN(F2867)*LEN(G2867)*LEN(H2867)=0,"",VLOOKUP(F2867&amp;G2867&amp;H2867,品类代码!$D:$E,2,0))</f>
        <v/>
      </c>
      <c r="J2867" s="37" t="str">
        <f>IF(LEN(I2867)=0,"",VLOOKUP(I2867,品类代码!$E:$F,2,0))</f>
        <v/>
      </c>
      <c r="K2867" s="38" t="str">
        <f>IF(LEN(J2867)=0,"",VLOOKUP(J2867,品类代码!$F:$G,2,0))</f>
        <v/>
      </c>
      <c r="L2867" s="27"/>
      <c r="M2867" s="27"/>
      <c r="N2867" s="27"/>
      <c r="O2867" s="27"/>
      <c r="P2867" s="27"/>
      <c r="Q2867" s="27"/>
      <c r="R2867" s="27"/>
      <c r="S2867" s="39" t="str">
        <f t="shared" si="44"/>
        <v/>
      </c>
      <c r="T2867" s="44"/>
      <c r="U2867" s="40"/>
      <c r="V2867" s="40"/>
      <c r="W2867" s="35"/>
    </row>
    <row r="2868" spans="1:23" ht="14.25" thickBot="1" x14ac:dyDescent="0.2">
      <c r="A2868" s="27"/>
      <c r="B2868" s="27"/>
      <c r="C2868" s="27"/>
      <c r="D2868" s="27"/>
      <c r="E2868" s="28"/>
      <c r="F2868" s="29"/>
      <c r="G2868" s="30"/>
      <c r="H2868" s="31"/>
      <c r="I2868" s="36" t="str">
        <f>IF(LEN(F2868)*LEN(G2868)*LEN(H2868)=0,"",VLOOKUP(F2868&amp;G2868&amp;H2868,品类代码!$D:$E,2,0))</f>
        <v/>
      </c>
      <c r="J2868" s="37" t="str">
        <f>IF(LEN(I2868)=0,"",VLOOKUP(I2868,品类代码!$E:$F,2,0))</f>
        <v/>
      </c>
      <c r="K2868" s="38" t="str">
        <f>IF(LEN(J2868)=0,"",VLOOKUP(J2868,品类代码!$F:$G,2,0))</f>
        <v/>
      </c>
      <c r="L2868" s="27"/>
      <c r="M2868" s="27"/>
      <c r="N2868" s="27"/>
      <c r="O2868" s="27"/>
      <c r="P2868" s="27"/>
      <c r="Q2868" s="27"/>
      <c r="R2868" s="27"/>
      <c r="S2868" s="39" t="str">
        <f t="shared" si="44"/>
        <v/>
      </c>
      <c r="T2868" s="45"/>
      <c r="U2868" s="41"/>
      <c r="V2868" s="41"/>
      <c r="W2868" s="42"/>
    </row>
    <row r="2869" spans="1:23" ht="14.25" thickBot="1" x14ac:dyDescent="0.2">
      <c r="A2869" s="27"/>
      <c r="B2869" s="27"/>
      <c r="C2869" s="27"/>
      <c r="D2869" s="27"/>
      <c r="E2869" s="28"/>
      <c r="F2869" s="29"/>
      <c r="G2869" s="30"/>
      <c r="H2869" s="31"/>
      <c r="I2869" s="36" t="str">
        <f>IF(LEN(F2869)*LEN(G2869)*LEN(H2869)=0,"",VLOOKUP(F2869&amp;G2869&amp;H2869,品类代码!$D:$E,2,0))</f>
        <v/>
      </c>
      <c r="J2869" s="37" t="str">
        <f>IF(LEN(I2869)=0,"",VLOOKUP(I2869,品类代码!$E:$F,2,0))</f>
        <v/>
      </c>
      <c r="K2869" s="38" t="str">
        <f>IF(LEN(J2869)=0,"",VLOOKUP(J2869,品类代码!$F:$G,2,0))</f>
        <v/>
      </c>
      <c r="L2869" s="27"/>
      <c r="M2869" s="27"/>
      <c r="N2869" s="27"/>
      <c r="O2869" s="27"/>
      <c r="P2869" s="27"/>
      <c r="Q2869" s="27"/>
      <c r="R2869" s="27"/>
      <c r="S2869" s="39" t="str">
        <f t="shared" si="44"/>
        <v/>
      </c>
      <c r="T2869" s="45"/>
      <c r="U2869" s="41"/>
      <c r="V2869" s="41"/>
      <c r="W2869" s="42"/>
    </row>
    <row r="2870" spans="1:23" s="32" customFormat="1" ht="14.25" thickBot="1" x14ac:dyDescent="0.2">
      <c r="A2870" s="27"/>
      <c r="B2870" s="27"/>
      <c r="C2870" s="27"/>
      <c r="D2870" s="27"/>
      <c r="E2870" s="28"/>
      <c r="F2870" s="29"/>
      <c r="G2870" s="30"/>
      <c r="H2870" s="31"/>
      <c r="I2870" s="36" t="str">
        <f>IF(LEN(F2870)*LEN(G2870)*LEN(H2870)=0,"",VLOOKUP(F2870&amp;G2870&amp;H2870,品类代码!$D:$E,2,0))</f>
        <v/>
      </c>
      <c r="J2870" s="37" t="str">
        <f>IF(LEN(I2870)=0,"",VLOOKUP(I2870,品类代码!$E:$F,2,0))</f>
        <v/>
      </c>
      <c r="K2870" s="38" t="str">
        <f>IF(LEN(J2870)=0,"",VLOOKUP(J2870,品类代码!$F:$G,2,0))</f>
        <v/>
      </c>
      <c r="L2870" s="27"/>
      <c r="M2870" s="27"/>
      <c r="N2870" s="27"/>
      <c r="O2870" s="27"/>
      <c r="P2870" s="27"/>
      <c r="Q2870" s="27"/>
      <c r="R2870" s="27"/>
      <c r="S2870" s="39" t="str">
        <f t="shared" si="44"/>
        <v/>
      </c>
      <c r="T2870" s="44"/>
      <c r="U2870" s="40"/>
      <c r="V2870" s="40"/>
      <c r="W2870" s="35"/>
    </row>
    <row r="2871" spans="1:23" ht="14.25" thickBot="1" x14ac:dyDescent="0.2">
      <c r="A2871" s="27"/>
      <c r="B2871" s="27"/>
      <c r="C2871" s="27"/>
      <c r="D2871" s="27"/>
      <c r="E2871" s="28"/>
      <c r="F2871" s="29"/>
      <c r="G2871" s="30"/>
      <c r="H2871" s="31"/>
      <c r="I2871" s="36" t="str">
        <f>IF(LEN(F2871)*LEN(G2871)*LEN(H2871)=0,"",VLOOKUP(F2871&amp;G2871&amp;H2871,品类代码!$D:$E,2,0))</f>
        <v/>
      </c>
      <c r="J2871" s="37" t="str">
        <f>IF(LEN(I2871)=0,"",VLOOKUP(I2871,品类代码!$E:$F,2,0))</f>
        <v/>
      </c>
      <c r="K2871" s="38" t="str">
        <f>IF(LEN(J2871)=0,"",VLOOKUP(J2871,品类代码!$F:$G,2,0))</f>
        <v/>
      </c>
      <c r="L2871" s="27"/>
      <c r="M2871" s="27"/>
      <c r="N2871" s="27"/>
      <c r="O2871" s="27"/>
      <c r="P2871" s="27"/>
      <c r="Q2871" s="27"/>
      <c r="R2871" s="27"/>
      <c r="S2871" s="39" t="str">
        <f t="shared" si="44"/>
        <v/>
      </c>
      <c r="T2871" s="45"/>
      <c r="U2871" s="41"/>
      <c r="V2871" s="41"/>
      <c r="W2871" s="42"/>
    </row>
    <row r="2872" spans="1:23" ht="14.25" thickBot="1" x14ac:dyDescent="0.2">
      <c r="A2872" s="27"/>
      <c r="B2872" s="27"/>
      <c r="C2872" s="27"/>
      <c r="D2872" s="27"/>
      <c r="E2872" s="28"/>
      <c r="F2872" s="29"/>
      <c r="G2872" s="30"/>
      <c r="H2872" s="31"/>
      <c r="I2872" s="36" t="str">
        <f>IF(LEN(F2872)*LEN(G2872)*LEN(H2872)=0,"",VLOOKUP(F2872&amp;G2872&amp;H2872,品类代码!$D:$E,2,0))</f>
        <v/>
      </c>
      <c r="J2872" s="37" t="str">
        <f>IF(LEN(I2872)=0,"",VLOOKUP(I2872,品类代码!$E:$F,2,0))</f>
        <v/>
      </c>
      <c r="K2872" s="38" t="str">
        <f>IF(LEN(J2872)=0,"",VLOOKUP(J2872,品类代码!$F:$G,2,0))</f>
        <v/>
      </c>
      <c r="L2872" s="27"/>
      <c r="M2872" s="27"/>
      <c r="N2872" s="27"/>
      <c r="O2872" s="27"/>
      <c r="P2872" s="27"/>
      <c r="Q2872" s="27"/>
      <c r="R2872" s="27"/>
      <c r="S2872" s="39" t="str">
        <f t="shared" si="44"/>
        <v/>
      </c>
      <c r="T2872" s="45"/>
      <c r="U2872" s="41"/>
      <c r="V2872" s="41"/>
      <c r="W2872" s="42"/>
    </row>
    <row r="2873" spans="1:23" s="32" customFormat="1" ht="14.25" thickBot="1" x14ac:dyDescent="0.2">
      <c r="A2873" s="27"/>
      <c r="B2873" s="27"/>
      <c r="C2873" s="27"/>
      <c r="D2873" s="27"/>
      <c r="E2873" s="28"/>
      <c r="F2873" s="29"/>
      <c r="G2873" s="30"/>
      <c r="H2873" s="31"/>
      <c r="I2873" s="36" t="str">
        <f>IF(LEN(F2873)*LEN(G2873)*LEN(H2873)=0,"",VLOOKUP(F2873&amp;G2873&amp;H2873,品类代码!$D:$E,2,0))</f>
        <v/>
      </c>
      <c r="J2873" s="37" t="str">
        <f>IF(LEN(I2873)=0,"",VLOOKUP(I2873,品类代码!$E:$F,2,0))</f>
        <v/>
      </c>
      <c r="K2873" s="38" t="str">
        <f>IF(LEN(J2873)=0,"",VLOOKUP(J2873,品类代码!$F:$G,2,0))</f>
        <v/>
      </c>
      <c r="L2873" s="27"/>
      <c r="M2873" s="27"/>
      <c r="N2873" s="27"/>
      <c r="O2873" s="27"/>
      <c r="P2873" s="27"/>
      <c r="Q2873" s="27"/>
      <c r="R2873" s="27"/>
      <c r="S2873" s="39" t="str">
        <f t="shared" si="44"/>
        <v/>
      </c>
      <c r="T2873" s="44"/>
      <c r="U2873" s="40"/>
      <c r="V2873" s="40"/>
      <c r="W2873" s="35"/>
    </row>
    <row r="2874" spans="1:23" ht="14.25" thickBot="1" x14ac:dyDescent="0.2">
      <c r="A2874" s="27"/>
      <c r="B2874" s="27"/>
      <c r="C2874" s="27"/>
      <c r="D2874" s="27"/>
      <c r="E2874" s="28"/>
      <c r="F2874" s="29"/>
      <c r="G2874" s="30"/>
      <c r="H2874" s="31"/>
      <c r="I2874" s="36" t="str">
        <f>IF(LEN(F2874)*LEN(G2874)*LEN(H2874)=0,"",VLOOKUP(F2874&amp;G2874&amp;H2874,品类代码!$D:$E,2,0))</f>
        <v/>
      </c>
      <c r="J2874" s="37" t="str">
        <f>IF(LEN(I2874)=0,"",VLOOKUP(I2874,品类代码!$E:$F,2,0))</f>
        <v/>
      </c>
      <c r="K2874" s="38" t="str">
        <f>IF(LEN(J2874)=0,"",VLOOKUP(J2874,品类代码!$F:$G,2,0))</f>
        <v/>
      </c>
      <c r="L2874" s="27"/>
      <c r="M2874" s="27"/>
      <c r="N2874" s="27"/>
      <c r="O2874" s="27"/>
      <c r="P2874" s="27"/>
      <c r="Q2874" s="27"/>
      <c r="R2874" s="27"/>
      <c r="S2874" s="39" t="str">
        <f t="shared" si="44"/>
        <v/>
      </c>
      <c r="T2874" s="45"/>
      <c r="U2874" s="41"/>
      <c r="V2874" s="41"/>
      <c r="W2874" s="42"/>
    </row>
    <row r="2875" spans="1:23" ht="14.25" thickBot="1" x14ac:dyDescent="0.2">
      <c r="A2875" s="27"/>
      <c r="B2875" s="27"/>
      <c r="C2875" s="27"/>
      <c r="D2875" s="27"/>
      <c r="E2875" s="28"/>
      <c r="F2875" s="29"/>
      <c r="G2875" s="30"/>
      <c r="H2875" s="31"/>
      <c r="I2875" s="36" t="str">
        <f>IF(LEN(F2875)*LEN(G2875)*LEN(H2875)=0,"",VLOOKUP(F2875&amp;G2875&amp;H2875,品类代码!$D:$E,2,0))</f>
        <v/>
      </c>
      <c r="J2875" s="37" t="str">
        <f>IF(LEN(I2875)=0,"",VLOOKUP(I2875,品类代码!$E:$F,2,0))</f>
        <v/>
      </c>
      <c r="K2875" s="38" t="str">
        <f>IF(LEN(J2875)=0,"",VLOOKUP(J2875,品类代码!$F:$G,2,0))</f>
        <v/>
      </c>
      <c r="L2875" s="27"/>
      <c r="M2875" s="27"/>
      <c r="N2875" s="27"/>
      <c r="O2875" s="27"/>
      <c r="P2875" s="27"/>
      <c r="Q2875" s="27"/>
      <c r="R2875" s="27"/>
      <c r="S2875" s="39" t="str">
        <f t="shared" si="44"/>
        <v/>
      </c>
      <c r="T2875" s="45"/>
      <c r="U2875" s="41"/>
      <c r="V2875" s="41"/>
      <c r="W2875" s="42"/>
    </row>
    <row r="2876" spans="1:23" s="32" customFormat="1" ht="14.25" thickBot="1" x14ac:dyDescent="0.2">
      <c r="A2876" s="27"/>
      <c r="B2876" s="27"/>
      <c r="C2876" s="27"/>
      <c r="D2876" s="27"/>
      <c r="E2876" s="28"/>
      <c r="F2876" s="29"/>
      <c r="G2876" s="30"/>
      <c r="H2876" s="31"/>
      <c r="I2876" s="36" t="str">
        <f>IF(LEN(F2876)*LEN(G2876)*LEN(H2876)=0,"",VLOOKUP(F2876&amp;G2876&amp;H2876,品类代码!$D:$E,2,0))</f>
        <v/>
      </c>
      <c r="J2876" s="37" t="str">
        <f>IF(LEN(I2876)=0,"",VLOOKUP(I2876,品类代码!$E:$F,2,0))</f>
        <v/>
      </c>
      <c r="K2876" s="38" t="str">
        <f>IF(LEN(J2876)=0,"",VLOOKUP(J2876,品类代码!$F:$G,2,0))</f>
        <v/>
      </c>
      <c r="L2876" s="27"/>
      <c r="M2876" s="27"/>
      <c r="N2876" s="27"/>
      <c r="O2876" s="27"/>
      <c r="P2876" s="27"/>
      <c r="Q2876" s="27"/>
      <c r="R2876" s="27"/>
      <c r="S2876" s="39" t="str">
        <f t="shared" si="44"/>
        <v/>
      </c>
      <c r="T2876" s="44"/>
      <c r="U2876" s="40"/>
      <c r="V2876" s="40"/>
      <c r="W2876" s="35"/>
    </row>
    <row r="2877" spans="1:23" ht="14.25" thickBot="1" x14ac:dyDescent="0.2">
      <c r="A2877" s="27"/>
      <c r="B2877" s="27"/>
      <c r="C2877" s="27"/>
      <c r="D2877" s="27"/>
      <c r="E2877" s="28"/>
      <c r="F2877" s="29"/>
      <c r="G2877" s="30"/>
      <c r="H2877" s="31"/>
      <c r="I2877" s="36" t="str">
        <f>IF(LEN(F2877)*LEN(G2877)*LEN(H2877)=0,"",VLOOKUP(F2877&amp;G2877&amp;H2877,品类代码!$D:$E,2,0))</f>
        <v/>
      </c>
      <c r="J2877" s="37" t="str">
        <f>IF(LEN(I2877)=0,"",VLOOKUP(I2877,品类代码!$E:$F,2,0))</f>
        <v/>
      </c>
      <c r="K2877" s="38" t="str">
        <f>IF(LEN(J2877)=0,"",VLOOKUP(J2877,品类代码!$F:$G,2,0))</f>
        <v/>
      </c>
      <c r="L2877" s="27"/>
      <c r="M2877" s="27"/>
      <c r="N2877" s="27"/>
      <c r="O2877" s="27"/>
      <c r="P2877" s="27"/>
      <c r="Q2877" s="27"/>
      <c r="R2877" s="27"/>
      <c r="S2877" s="39" t="str">
        <f t="shared" si="44"/>
        <v/>
      </c>
      <c r="T2877" s="45"/>
      <c r="U2877" s="41"/>
      <c r="V2877" s="41"/>
      <c r="W2877" s="42"/>
    </row>
    <row r="2878" spans="1:23" ht="14.25" thickBot="1" x14ac:dyDescent="0.2">
      <c r="A2878" s="27"/>
      <c r="B2878" s="27"/>
      <c r="C2878" s="27"/>
      <c r="D2878" s="27"/>
      <c r="E2878" s="28"/>
      <c r="F2878" s="29"/>
      <c r="G2878" s="30"/>
      <c r="H2878" s="31"/>
      <c r="I2878" s="36" t="str">
        <f>IF(LEN(F2878)*LEN(G2878)*LEN(H2878)=0,"",VLOOKUP(F2878&amp;G2878&amp;H2878,品类代码!$D:$E,2,0))</f>
        <v/>
      </c>
      <c r="J2878" s="37" t="str">
        <f>IF(LEN(I2878)=0,"",VLOOKUP(I2878,品类代码!$E:$F,2,0))</f>
        <v/>
      </c>
      <c r="K2878" s="38" t="str">
        <f>IF(LEN(J2878)=0,"",VLOOKUP(J2878,品类代码!$F:$G,2,0))</f>
        <v/>
      </c>
      <c r="L2878" s="27"/>
      <c r="M2878" s="27"/>
      <c r="N2878" s="27"/>
      <c r="O2878" s="27"/>
      <c r="P2878" s="27"/>
      <c r="Q2878" s="27"/>
      <c r="R2878" s="27"/>
      <c r="S2878" s="39" t="str">
        <f t="shared" si="44"/>
        <v/>
      </c>
      <c r="T2878" s="45"/>
      <c r="U2878" s="41"/>
      <c r="V2878" s="41"/>
      <c r="W2878" s="42"/>
    </row>
    <row r="2879" spans="1:23" s="32" customFormat="1" ht="14.25" thickBot="1" x14ac:dyDescent="0.2">
      <c r="A2879" s="27"/>
      <c r="B2879" s="27"/>
      <c r="C2879" s="27"/>
      <c r="D2879" s="27"/>
      <c r="E2879" s="28"/>
      <c r="F2879" s="29"/>
      <c r="G2879" s="30"/>
      <c r="H2879" s="31"/>
      <c r="I2879" s="36" t="str">
        <f>IF(LEN(F2879)*LEN(G2879)*LEN(H2879)=0,"",VLOOKUP(F2879&amp;G2879&amp;H2879,品类代码!$D:$E,2,0))</f>
        <v/>
      </c>
      <c r="J2879" s="37" t="str">
        <f>IF(LEN(I2879)=0,"",VLOOKUP(I2879,品类代码!$E:$F,2,0))</f>
        <v/>
      </c>
      <c r="K2879" s="38" t="str">
        <f>IF(LEN(J2879)=0,"",VLOOKUP(J2879,品类代码!$F:$G,2,0))</f>
        <v/>
      </c>
      <c r="L2879" s="27"/>
      <c r="M2879" s="27"/>
      <c r="N2879" s="27"/>
      <c r="O2879" s="27"/>
      <c r="P2879" s="27"/>
      <c r="Q2879" s="27"/>
      <c r="R2879" s="27"/>
      <c r="S2879" s="39" t="str">
        <f t="shared" si="44"/>
        <v/>
      </c>
      <c r="T2879" s="44"/>
      <c r="U2879" s="40"/>
      <c r="V2879" s="40"/>
      <c r="W2879" s="35"/>
    </row>
    <row r="2880" spans="1:23" ht="14.25" thickBot="1" x14ac:dyDescent="0.2">
      <c r="A2880" s="27"/>
      <c r="B2880" s="27"/>
      <c r="C2880" s="27"/>
      <c r="D2880" s="27"/>
      <c r="E2880" s="28"/>
      <c r="F2880" s="29"/>
      <c r="G2880" s="30"/>
      <c r="H2880" s="31"/>
      <c r="I2880" s="36" t="str">
        <f>IF(LEN(F2880)*LEN(G2880)*LEN(H2880)=0,"",VLOOKUP(F2880&amp;G2880&amp;H2880,品类代码!$D:$E,2,0))</f>
        <v/>
      </c>
      <c r="J2880" s="37" t="str">
        <f>IF(LEN(I2880)=0,"",VLOOKUP(I2880,品类代码!$E:$F,2,0))</f>
        <v/>
      </c>
      <c r="K2880" s="38" t="str">
        <f>IF(LEN(J2880)=0,"",VLOOKUP(J2880,品类代码!$F:$G,2,0))</f>
        <v/>
      </c>
      <c r="L2880" s="27"/>
      <c r="M2880" s="27"/>
      <c r="N2880" s="27"/>
      <c r="O2880" s="27"/>
      <c r="P2880" s="27"/>
      <c r="Q2880" s="27"/>
      <c r="R2880" s="27"/>
      <c r="S2880" s="39" t="str">
        <f t="shared" si="44"/>
        <v/>
      </c>
      <c r="T2880" s="45"/>
      <c r="U2880" s="41"/>
      <c r="V2880" s="41"/>
      <c r="W2880" s="42"/>
    </row>
    <row r="2881" spans="1:23" ht="14.25" thickBot="1" x14ac:dyDescent="0.2">
      <c r="A2881" s="27"/>
      <c r="B2881" s="27"/>
      <c r="C2881" s="27"/>
      <c r="D2881" s="27"/>
      <c r="E2881" s="28"/>
      <c r="F2881" s="29"/>
      <c r="G2881" s="30"/>
      <c r="H2881" s="31"/>
      <c r="I2881" s="36" t="str">
        <f>IF(LEN(F2881)*LEN(G2881)*LEN(H2881)=0,"",VLOOKUP(F2881&amp;G2881&amp;H2881,品类代码!$D:$E,2,0))</f>
        <v/>
      </c>
      <c r="J2881" s="37" t="str">
        <f>IF(LEN(I2881)=0,"",VLOOKUP(I2881,品类代码!$E:$F,2,0))</f>
        <v/>
      </c>
      <c r="K2881" s="38" t="str">
        <f>IF(LEN(J2881)=0,"",VLOOKUP(J2881,品类代码!$F:$G,2,0))</f>
        <v/>
      </c>
      <c r="L2881" s="27"/>
      <c r="M2881" s="27"/>
      <c r="N2881" s="27"/>
      <c r="O2881" s="27"/>
      <c r="P2881" s="27"/>
      <c r="Q2881" s="27"/>
      <c r="R2881" s="27"/>
      <c r="S2881" s="39" t="str">
        <f t="shared" si="44"/>
        <v/>
      </c>
      <c r="T2881" s="45"/>
      <c r="U2881" s="41"/>
      <c r="V2881" s="41"/>
      <c r="W2881" s="42"/>
    </row>
    <row r="2882" spans="1:23" s="32" customFormat="1" ht="14.25" thickBot="1" x14ac:dyDescent="0.2">
      <c r="A2882" s="27"/>
      <c r="B2882" s="27"/>
      <c r="C2882" s="27"/>
      <c r="D2882" s="27"/>
      <c r="E2882" s="28"/>
      <c r="F2882" s="29"/>
      <c r="G2882" s="30"/>
      <c r="H2882" s="31"/>
      <c r="I2882" s="36" t="str">
        <f>IF(LEN(F2882)*LEN(G2882)*LEN(H2882)=0,"",VLOOKUP(F2882&amp;G2882&amp;H2882,品类代码!$D:$E,2,0))</f>
        <v/>
      </c>
      <c r="J2882" s="37" t="str">
        <f>IF(LEN(I2882)=0,"",VLOOKUP(I2882,品类代码!$E:$F,2,0))</f>
        <v/>
      </c>
      <c r="K2882" s="38" t="str">
        <f>IF(LEN(J2882)=0,"",VLOOKUP(J2882,品类代码!$F:$G,2,0))</f>
        <v/>
      </c>
      <c r="L2882" s="27"/>
      <c r="M2882" s="27"/>
      <c r="N2882" s="27"/>
      <c r="O2882" s="27"/>
      <c r="P2882" s="27"/>
      <c r="Q2882" s="27"/>
      <c r="R2882" s="27"/>
      <c r="S2882" s="39" t="str">
        <f t="shared" si="44"/>
        <v/>
      </c>
      <c r="T2882" s="44"/>
      <c r="U2882" s="40"/>
      <c r="V2882" s="40"/>
      <c r="W2882" s="35"/>
    </row>
    <row r="2883" spans="1:23" ht="14.25" thickBot="1" x14ac:dyDescent="0.2">
      <c r="A2883" s="27"/>
      <c r="B2883" s="27"/>
      <c r="C2883" s="27"/>
      <c r="D2883" s="27"/>
      <c r="E2883" s="28"/>
      <c r="F2883" s="29"/>
      <c r="G2883" s="30"/>
      <c r="H2883" s="31"/>
      <c r="I2883" s="36" t="str">
        <f>IF(LEN(F2883)*LEN(G2883)*LEN(H2883)=0,"",VLOOKUP(F2883&amp;G2883&amp;H2883,品类代码!$D:$E,2,0))</f>
        <v/>
      </c>
      <c r="J2883" s="37" t="str">
        <f>IF(LEN(I2883)=0,"",VLOOKUP(I2883,品类代码!$E:$F,2,0))</f>
        <v/>
      </c>
      <c r="K2883" s="38" t="str">
        <f>IF(LEN(J2883)=0,"",VLOOKUP(J2883,品类代码!$F:$G,2,0))</f>
        <v/>
      </c>
      <c r="L2883" s="27"/>
      <c r="M2883" s="27"/>
      <c r="N2883" s="27"/>
      <c r="O2883" s="27"/>
      <c r="P2883" s="27"/>
      <c r="Q2883" s="27"/>
      <c r="R2883" s="27"/>
      <c r="S2883" s="39" t="str">
        <f t="shared" si="44"/>
        <v/>
      </c>
      <c r="T2883" s="45"/>
      <c r="U2883" s="41"/>
      <c r="V2883" s="41"/>
      <c r="W2883" s="42"/>
    </row>
    <row r="2884" spans="1:23" ht="14.25" thickBot="1" x14ac:dyDescent="0.2">
      <c r="A2884" s="27"/>
      <c r="B2884" s="27"/>
      <c r="C2884" s="27"/>
      <c r="D2884" s="27"/>
      <c r="E2884" s="28"/>
      <c r="F2884" s="29"/>
      <c r="G2884" s="30"/>
      <c r="H2884" s="31"/>
      <c r="I2884" s="36" t="str">
        <f>IF(LEN(F2884)*LEN(G2884)*LEN(H2884)=0,"",VLOOKUP(F2884&amp;G2884&amp;H2884,品类代码!$D:$E,2,0))</f>
        <v/>
      </c>
      <c r="J2884" s="37" t="str">
        <f>IF(LEN(I2884)=0,"",VLOOKUP(I2884,品类代码!$E:$F,2,0))</f>
        <v/>
      </c>
      <c r="K2884" s="38" t="str">
        <f>IF(LEN(J2884)=0,"",VLOOKUP(J2884,品类代码!$F:$G,2,0))</f>
        <v/>
      </c>
      <c r="L2884" s="27"/>
      <c r="M2884" s="27"/>
      <c r="N2884" s="27"/>
      <c r="O2884" s="27"/>
      <c r="P2884" s="27"/>
      <c r="Q2884" s="27"/>
      <c r="R2884" s="27"/>
      <c r="S2884" s="39" t="str">
        <f t="shared" si="44"/>
        <v/>
      </c>
      <c r="T2884" s="45"/>
      <c r="U2884" s="41"/>
      <c r="V2884" s="41"/>
      <c r="W2884" s="42"/>
    </row>
    <row r="2885" spans="1:23" s="32" customFormat="1" ht="14.25" thickBot="1" x14ac:dyDescent="0.2">
      <c r="A2885" s="27"/>
      <c r="B2885" s="27"/>
      <c r="C2885" s="27"/>
      <c r="D2885" s="27"/>
      <c r="E2885" s="28"/>
      <c r="F2885" s="29"/>
      <c r="G2885" s="30"/>
      <c r="H2885" s="31"/>
      <c r="I2885" s="36" t="str">
        <f>IF(LEN(F2885)*LEN(G2885)*LEN(H2885)=0,"",VLOOKUP(F2885&amp;G2885&amp;H2885,品类代码!$D:$E,2,0))</f>
        <v/>
      </c>
      <c r="J2885" s="37" t="str">
        <f>IF(LEN(I2885)=0,"",VLOOKUP(I2885,品类代码!$E:$F,2,0))</f>
        <v/>
      </c>
      <c r="K2885" s="38" t="str">
        <f>IF(LEN(J2885)=0,"",VLOOKUP(J2885,品类代码!$F:$G,2,0))</f>
        <v/>
      </c>
      <c r="L2885" s="27"/>
      <c r="M2885" s="27"/>
      <c r="N2885" s="27"/>
      <c r="O2885" s="27"/>
      <c r="P2885" s="27"/>
      <c r="Q2885" s="27"/>
      <c r="R2885" s="27"/>
      <c r="S2885" s="39" t="str">
        <f t="shared" si="44"/>
        <v/>
      </c>
      <c r="T2885" s="44"/>
      <c r="U2885" s="40"/>
      <c r="V2885" s="40"/>
      <c r="W2885" s="35"/>
    </row>
    <row r="2886" spans="1:23" ht="14.25" thickBot="1" x14ac:dyDescent="0.2">
      <c r="A2886" s="27"/>
      <c r="B2886" s="27"/>
      <c r="C2886" s="27"/>
      <c r="D2886" s="27"/>
      <c r="E2886" s="28"/>
      <c r="F2886" s="29"/>
      <c r="G2886" s="30"/>
      <c r="H2886" s="31"/>
      <c r="I2886" s="36" t="str">
        <f>IF(LEN(F2886)*LEN(G2886)*LEN(H2886)=0,"",VLOOKUP(F2886&amp;G2886&amp;H2886,品类代码!$D:$E,2,0))</f>
        <v/>
      </c>
      <c r="J2886" s="37" t="str">
        <f>IF(LEN(I2886)=0,"",VLOOKUP(I2886,品类代码!$E:$F,2,0))</f>
        <v/>
      </c>
      <c r="K2886" s="38" t="str">
        <f>IF(LEN(J2886)=0,"",VLOOKUP(J2886,品类代码!$F:$G,2,0))</f>
        <v/>
      </c>
      <c r="L2886" s="27"/>
      <c r="M2886" s="27"/>
      <c r="N2886" s="27"/>
      <c r="O2886" s="27"/>
      <c r="P2886" s="27"/>
      <c r="Q2886" s="27"/>
      <c r="R2886" s="27"/>
      <c r="S2886" s="39" t="str">
        <f t="shared" ref="S2886:S2949" si="45">IF(LEN($B$3)*LEN(H2886)*LEN(B2886)*LEN(D2886)*LEN(L2886)=0,"",$B$3&amp;"-"&amp;H2886&amp;"-"&amp;B2886&amp;"-"&amp;D2886&amp;"-"&amp;IF(LEN(M2886)=0,L2886,IF(LEN(N2886)*LEN(M2886)&gt;0,M2886&amp;"("&amp;L2886&amp;")"&amp;N2886,M2886&amp;"("&amp;L2886&amp;")")))</f>
        <v/>
      </c>
      <c r="T2886" s="45"/>
      <c r="U2886" s="41"/>
      <c r="V2886" s="41"/>
      <c r="W2886" s="42"/>
    </row>
    <row r="2887" spans="1:23" ht="14.25" thickBot="1" x14ac:dyDescent="0.2">
      <c r="A2887" s="27"/>
      <c r="B2887" s="27"/>
      <c r="C2887" s="27"/>
      <c r="D2887" s="27"/>
      <c r="E2887" s="28"/>
      <c r="F2887" s="29"/>
      <c r="G2887" s="30"/>
      <c r="H2887" s="31"/>
      <c r="I2887" s="36" t="str">
        <f>IF(LEN(F2887)*LEN(G2887)*LEN(H2887)=0,"",VLOOKUP(F2887&amp;G2887&amp;H2887,品类代码!$D:$E,2,0))</f>
        <v/>
      </c>
      <c r="J2887" s="37" t="str">
        <f>IF(LEN(I2887)=0,"",VLOOKUP(I2887,品类代码!$E:$F,2,0))</f>
        <v/>
      </c>
      <c r="K2887" s="38" t="str">
        <f>IF(LEN(J2887)=0,"",VLOOKUP(J2887,品类代码!$F:$G,2,0))</f>
        <v/>
      </c>
      <c r="L2887" s="27"/>
      <c r="M2887" s="27"/>
      <c r="N2887" s="27"/>
      <c r="O2887" s="27"/>
      <c r="P2887" s="27"/>
      <c r="Q2887" s="27"/>
      <c r="R2887" s="27"/>
      <c r="S2887" s="39" t="str">
        <f t="shared" si="45"/>
        <v/>
      </c>
      <c r="T2887" s="45"/>
      <c r="U2887" s="41"/>
      <c r="V2887" s="41"/>
      <c r="W2887" s="42"/>
    </row>
    <row r="2888" spans="1:23" s="32" customFormat="1" ht="14.25" thickBot="1" x14ac:dyDescent="0.2">
      <c r="A2888" s="27"/>
      <c r="B2888" s="27"/>
      <c r="C2888" s="27"/>
      <c r="D2888" s="27"/>
      <c r="E2888" s="28"/>
      <c r="F2888" s="29"/>
      <c r="G2888" s="30"/>
      <c r="H2888" s="31"/>
      <c r="I2888" s="36" t="str">
        <f>IF(LEN(F2888)*LEN(G2888)*LEN(H2888)=0,"",VLOOKUP(F2888&amp;G2888&amp;H2888,品类代码!$D:$E,2,0))</f>
        <v/>
      </c>
      <c r="J2888" s="37" t="str">
        <f>IF(LEN(I2888)=0,"",VLOOKUP(I2888,品类代码!$E:$F,2,0))</f>
        <v/>
      </c>
      <c r="K2888" s="38" t="str">
        <f>IF(LEN(J2888)=0,"",VLOOKUP(J2888,品类代码!$F:$G,2,0))</f>
        <v/>
      </c>
      <c r="L2888" s="27"/>
      <c r="M2888" s="27"/>
      <c r="N2888" s="27"/>
      <c r="O2888" s="27"/>
      <c r="P2888" s="27"/>
      <c r="Q2888" s="27"/>
      <c r="R2888" s="27"/>
      <c r="S2888" s="39" t="str">
        <f t="shared" si="45"/>
        <v/>
      </c>
      <c r="T2888" s="44"/>
      <c r="U2888" s="40"/>
      <c r="V2888" s="40"/>
      <c r="W2888" s="35"/>
    </row>
    <row r="2889" spans="1:23" ht="14.25" thickBot="1" x14ac:dyDescent="0.2">
      <c r="A2889" s="27"/>
      <c r="B2889" s="27"/>
      <c r="C2889" s="27"/>
      <c r="D2889" s="27"/>
      <c r="E2889" s="28"/>
      <c r="F2889" s="29"/>
      <c r="G2889" s="30"/>
      <c r="H2889" s="31"/>
      <c r="I2889" s="36" t="str">
        <f>IF(LEN(F2889)*LEN(G2889)*LEN(H2889)=0,"",VLOOKUP(F2889&amp;G2889&amp;H2889,品类代码!$D:$E,2,0))</f>
        <v/>
      </c>
      <c r="J2889" s="37" t="str">
        <f>IF(LEN(I2889)=0,"",VLOOKUP(I2889,品类代码!$E:$F,2,0))</f>
        <v/>
      </c>
      <c r="K2889" s="38" t="str">
        <f>IF(LEN(J2889)=0,"",VLOOKUP(J2889,品类代码!$F:$G,2,0))</f>
        <v/>
      </c>
      <c r="L2889" s="27"/>
      <c r="M2889" s="27"/>
      <c r="N2889" s="27"/>
      <c r="O2889" s="27"/>
      <c r="P2889" s="27"/>
      <c r="Q2889" s="27"/>
      <c r="R2889" s="27"/>
      <c r="S2889" s="39" t="str">
        <f t="shared" si="45"/>
        <v/>
      </c>
      <c r="T2889" s="45"/>
      <c r="U2889" s="41"/>
      <c r="V2889" s="41"/>
      <c r="W2889" s="42"/>
    </row>
    <row r="2890" spans="1:23" ht="14.25" thickBot="1" x14ac:dyDescent="0.2">
      <c r="A2890" s="27"/>
      <c r="B2890" s="27"/>
      <c r="C2890" s="27"/>
      <c r="D2890" s="27"/>
      <c r="E2890" s="28"/>
      <c r="F2890" s="29"/>
      <c r="G2890" s="30"/>
      <c r="H2890" s="31"/>
      <c r="I2890" s="36" t="str">
        <f>IF(LEN(F2890)*LEN(G2890)*LEN(H2890)=0,"",VLOOKUP(F2890&amp;G2890&amp;H2890,品类代码!$D:$E,2,0))</f>
        <v/>
      </c>
      <c r="J2890" s="37" t="str">
        <f>IF(LEN(I2890)=0,"",VLOOKUP(I2890,品类代码!$E:$F,2,0))</f>
        <v/>
      </c>
      <c r="K2890" s="38" t="str">
        <f>IF(LEN(J2890)=0,"",VLOOKUP(J2890,品类代码!$F:$G,2,0))</f>
        <v/>
      </c>
      <c r="L2890" s="27"/>
      <c r="M2890" s="27"/>
      <c r="N2890" s="27"/>
      <c r="O2890" s="27"/>
      <c r="P2890" s="27"/>
      <c r="Q2890" s="27"/>
      <c r="R2890" s="27"/>
      <c r="S2890" s="39" t="str">
        <f t="shared" si="45"/>
        <v/>
      </c>
      <c r="T2890" s="45"/>
      <c r="U2890" s="41"/>
      <c r="V2890" s="41"/>
      <c r="W2890" s="42"/>
    </row>
    <row r="2891" spans="1:23" s="32" customFormat="1" ht="14.25" thickBot="1" x14ac:dyDescent="0.2">
      <c r="A2891" s="27"/>
      <c r="B2891" s="27"/>
      <c r="C2891" s="27"/>
      <c r="D2891" s="27"/>
      <c r="E2891" s="28"/>
      <c r="F2891" s="29"/>
      <c r="G2891" s="30"/>
      <c r="H2891" s="31"/>
      <c r="I2891" s="36" t="str">
        <f>IF(LEN(F2891)*LEN(G2891)*LEN(H2891)=0,"",VLOOKUP(F2891&amp;G2891&amp;H2891,品类代码!$D:$E,2,0))</f>
        <v/>
      </c>
      <c r="J2891" s="37" t="str">
        <f>IF(LEN(I2891)=0,"",VLOOKUP(I2891,品类代码!$E:$F,2,0))</f>
        <v/>
      </c>
      <c r="K2891" s="38" t="str">
        <f>IF(LEN(J2891)=0,"",VLOOKUP(J2891,品类代码!$F:$G,2,0))</f>
        <v/>
      </c>
      <c r="L2891" s="27"/>
      <c r="M2891" s="27"/>
      <c r="N2891" s="27"/>
      <c r="O2891" s="27"/>
      <c r="P2891" s="27"/>
      <c r="Q2891" s="27"/>
      <c r="R2891" s="27"/>
      <c r="S2891" s="39" t="str">
        <f t="shared" si="45"/>
        <v/>
      </c>
      <c r="T2891" s="44"/>
      <c r="U2891" s="40"/>
      <c r="V2891" s="40"/>
      <c r="W2891" s="35"/>
    </row>
    <row r="2892" spans="1:23" ht="14.25" thickBot="1" x14ac:dyDescent="0.2">
      <c r="A2892" s="27"/>
      <c r="B2892" s="27"/>
      <c r="C2892" s="27"/>
      <c r="D2892" s="27"/>
      <c r="E2892" s="28"/>
      <c r="F2892" s="29"/>
      <c r="G2892" s="30"/>
      <c r="H2892" s="31"/>
      <c r="I2892" s="36" t="str">
        <f>IF(LEN(F2892)*LEN(G2892)*LEN(H2892)=0,"",VLOOKUP(F2892&amp;G2892&amp;H2892,品类代码!$D:$E,2,0))</f>
        <v/>
      </c>
      <c r="J2892" s="37" t="str">
        <f>IF(LEN(I2892)=0,"",VLOOKUP(I2892,品类代码!$E:$F,2,0))</f>
        <v/>
      </c>
      <c r="K2892" s="38" t="str">
        <f>IF(LEN(J2892)=0,"",VLOOKUP(J2892,品类代码!$F:$G,2,0))</f>
        <v/>
      </c>
      <c r="L2892" s="27"/>
      <c r="M2892" s="27"/>
      <c r="N2892" s="27"/>
      <c r="O2892" s="27"/>
      <c r="P2892" s="27"/>
      <c r="Q2892" s="27"/>
      <c r="R2892" s="27"/>
      <c r="S2892" s="39" t="str">
        <f t="shared" si="45"/>
        <v/>
      </c>
      <c r="T2892" s="45"/>
      <c r="U2892" s="41"/>
      <c r="V2892" s="41"/>
      <c r="W2892" s="42"/>
    </row>
    <row r="2893" spans="1:23" ht="14.25" thickBot="1" x14ac:dyDescent="0.2">
      <c r="A2893" s="27"/>
      <c r="B2893" s="27"/>
      <c r="C2893" s="27"/>
      <c r="D2893" s="27"/>
      <c r="E2893" s="28"/>
      <c r="F2893" s="29"/>
      <c r="G2893" s="30"/>
      <c r="H2893" s="31"/>
      <c r="I2893" s="36" t="str">
        <f>IF(LEN(F2893)*LEN(G2893)*LEN(H2893)=0,"",VLOOKUP(F2893&amp;G2893&amp;H2893,品类代码!$D:$E,2,0))</f>
        <v/>
      </c>
      <c r="J2893" s="37" t="str">
        <f>IF(LEN(I2893)=0,"",VLOOKUP(I2893,品类代码!$E:$F,2,0))</f>
        <v/>
      </c>
      <c r="K2893" s="38" t="str">
        <f>IF(LEN(J2893)=0,"",VLOOKUP(J2893,品类代码!$F:$G,2,0))</f>
        <v/>
      </c>
      <c r="L2893" s="27"/>
      <c r="M2893" s="27"/>
      <c r="N2893" s="27"/>
      <c r="O2893" s="27"/>
      <c r="P2893" s="27"/>
      <c r="Q2893" s="27"/>
      <c r="R2893" s="27"/>
      <c r="S2893" s="39" t="str">
        <f t="shared" si="45"/>
        <v/>
      </c>
      <c r="T2893" s="45"/>
      <c r="U2893" s="41"/>
      <c r="V2893" s="41"/>
      <c r="W2893" s="42"/>
    </row>
    <row r="2894" spans="1:23" s="32" customFormat="1" ht="14.25" thickBot="1" x14ac:dyDescent="0.2">
      <c r="A2894" s="27"/>
      <c r="B2894" s="27"/>
      <c r="C2894" s="27"/>
      <c r="D2894" s="27"/>
      <c r="E2894" s="28"/>
      <c r="F2894" s="29"/>
      <c r="G2894" s="30"/>
      <c r="H2894" s="31"/>
      <c r="I2894" s="36" t="str">
        <f>IF(LEN(F2894)*LEN(G2894)*LEN(H2894)=0,"",VLOOKUP(F2894&amp;G2894&amp;H2894,品类代码!$D:$E,2,0))</f>
        <v/>
      </c>
      <c r="J2894" s="37" t="str">
        <f>IF(LEN(I2894)=0,"",VLOOKUP(I2894,品类代码!$E:$F,2,0))</f>
        <v/>
      </c>
      <c r="K2894" s="38" t="str">
        <f>IF(LEN(J2894)=0,"",VLOOKUP(J2894,品类代码!$F:$G,2,0))</f>
        <v/>
      </c>
      <c r="L2894" s="27"/>
      <c r="M2894" s="27"/>
      <c r="N2894" s="27"/>
      <c r="O2894" s="27"/>
      <c r="P2894" s="27"/>
      <c r="Q2894" s="27"/>
      <c r="R2894" s="27"/>
      <c r="S2894" s="39" t="str">
        <f t="shared" si="45"/>
        <v/>
      </c>
      <c r="T2894" s="44"/>
      <c r="U2894" s="40"/>
      <c r="V2894" s="40"/>
      <c r="W2894" s="35"/>
    </row>
    <row r="2895" spans="1:23" ht="14.25" thickBot="1" x14ac:dyDescent="0.2">
      <c r="A2895" s="27"/>
      <c r="B2895" s="27"/>
      <c r="C2895" s="27"/>
      <c r="D2895" s="27"/>
      <c r="E2895" s="28"/>
      <c r="F2895" s="29"/>
      <c r="G2895" s="30"/>
      <c r="H2895" s="31"/>
      <c r="I2895" s="36" t="str">
        <f>IF(LEN(F2895)*LEN(G2895)*LEN(H2895)=0,"",VLOOKUP(F2895&amp;G2895&amp;H2895,品类代码!$D:$E,2,0))</f>
        <v/>
      </c>
      <c r="J2895" s="37" t="str">
        <f>IF(LEN(I2895)=0,"",VLOOKUP(I2895,品类代码!$E:$F,2,0))</f>
        <v/>
      </c>
      <c r="K2895" s="38" t="str">
        <f>IF(LEN(J2895)=0,"",VLOOKUP(J2895,品类代码!$F:$G,2,0))</f>
        <v/>
      </c>
      <c r="L2895" s="27"/>
      <c r="M2895" s="27"/>
      <c r="N2895" s="27"/>
      <c r="O2895" s="27"/>
      <c r="P2895" s="27"/>
      <c r="Q2895" s="27"/>
      <c r="R2895" s="27"/>
      <c r="S2895" s="39" t="str">
        <f t="shared" si="45"/>
        <v/>
      </c>
      <c r="T2895" s="45"/>
      <c r="U2895" s="41"/>
      <c r="V2895" s="41"/>
      <c r="W2895" s="42"/>
    </row>
    <row r="2896" spans="1:23" ht="14.25" thickBot="1" x14ac:dyDescent="0.2">
      <c r="A2896" s="27"/>
      <c r="B2896" s="27"/>
      <c r="C2896" s="27"/>
      <c r="D2896" s="27"/>
      <c r="E2896" s="28"/>
      <c r="F2896" s="29"/>
      <c r="G2896" s="30"/>
      <c r="H2896" s="31"/>
      <c r="I2896" s="36" t="str">
        <f>IF(LEN(F2896)*LEN(G2896)*LEN(H2896)=0,"",VLOOKUP(F2896&amp;G2896&amp;H2896,品类代码!$D:$E,2,0))</f>
        <v/>
      </c>
      <c r="J2896" s="37" t="str">
        <f>IF(LEN(I2896)=0,"",VLOOKUP(I2896,品类代码!$E:$F,2,0))</f>
        <v/>
      </c>
      <c r="K2896" s="38" t="str">
        <f>IF(LEN(J2896)=0,"",VLOOKUP(J2896,品类代码!$F:$G,2,0))</f>
        <v/>
      </c>
      <c r="L2896" s="27"/>
      <c r="M2896" s="27"/>
      <c r="N2896" s="27"/>
      <c r="O2896" s="27"/>
      <c r="P2896" s="27"/>
      <c r="Q2896" s="27"/>
      <c r="R2896" s="27"/>
      <c r="S2896" s="39" t="str">
        <f t="shared" si="45"/>
        <v/>
      </c>
      <c r="T2896" s="45"/>
      <c r="U2896" s="41"/>
      <c r="V2896" s="41"/>
      <c r="W2896" s="42"/>
    </row>
    <row r="2897" spans="1:23" s="32" customFormat="1" ht="14.25" thickBot="1" x14ac:dyDescent="0.2">
      <c r="A2897" s="27"/>
      <c r="B2897" s="27"/>
      <c r="C2897" s="27"/>
      <c r="D2897" s="27"/>
      <c r="E2897" s="28"/>
      <c r="F2897" s="29"/>
      <c r="G2897" s="30"/>
      <c r="H2897" s="31"/>
      <c r="I2897" s="36" t="str">
        <f>IF(LEN(F2897)*LEN(G2897)*LEN(H2897)=0,"",VLOOKUP(F2897&amp;G2897&amp;H2897,品类代码!$D:$E,2,0))</f>
        <v/>
      </c>
      <c r="J2897" s="37" t="str">
        <f>IF(LEN(I2897)=0,"",VLOOKUP(I2897,品类代码!$E:$F,2,0))</f>
        <v/>
      </c>
      <c r="K2897" s="38" t="str">
        <f>IF(LEN(J2897)=0,"",VLOOKUP(J2897,品类代码!$F:$G,2,0))</f>
        <v/>
      </c>
      <c r="L2897" s="27"/>
      <c r="M2897" s="27"/>
      <c r="N2897" s="27"/>
      <c r="O2897" s="27"/>
      <c r="P2897" s="27"/>
      <c r="Q2897" s="27"/>
      <c r="R2897" s="27"/>
      <c r="S2897" s="39" t="str">
        <f t="shared" si="45"/>
        <v/>
      </c>
      <c r="T2897" s="44"/>
      <c r="U2897" s="40"/>
      <c r="V2897" s="40"/>
      <c r="W2897" s="35"/>
    </row>
    <row r="2898" spans="1:23" ht="14.25" thickBot="1" x14ac:dyDescent="0.2">
      <c r="A2898" s="27"/>
      <c r="B2898" s="27"/>
      <c r="C2898" s="27"/>
      <c r="D2898" s="27"/>
      <c r="E2898" s="28"/>
      <c r="F2898" s="29"/>
      <c r="G2898" s="30"/>
      <c r="H2898" s="31"/>
      <c r="I2898" s="36" t="str">
        <f>IF(LEN(F2898)*LEN(G2898)*LEN(H2898)=0,"",VLOOKUP(F2898&amp;G2898&amp;H2898,品类代码!$D:$E,2,0))</f>
        <v/>
      </c>
      <c r="J2898" s="37" t="str">
        <f>IF(LEN(I2898)=0,"",VLOOKUP(I2898,品类代码!$E:$F,2,0))</f>
        <v/>
      </c>
      <c r="K2898" s="38" t="str">
        <f>IF(LEN(J2898)=0,"",VLOOKUP(J2898,品类代码!$F:$G,2,0))</f>
        <v/>
      </c>
      <c r="L2898" s="27"/>
      <c r="M2898" s="27"/>
      <c r="N2898" s="27"/>
      <c r="O2898" s="27"/>
      <c r="P2898" s="27"/>
      <c r="Q2898" s="27"/>
      <c r="R2898" s="27"/>
      <c r="S2898" s="39" t="str">
        <f t="shared" si="45"/>
        <v/>
      </c>
      <c r="T2898" s="45"/>
      <c r="U2898" s="41"/>
      <c r="V2898" s="41"/>
      <c r="W2898" s="42"/>
    </row>
    <row r="2899" spans="1:23" ht="14.25" thickBot="1" x14ac:dyDescent="0.2">
      <c r="A2899" s="27"/>
      <c r="B2899" s="27"/>
      <c r="C2899" s="27"/>
      <c r="D2899" s="27"/>
      <c r="E2899" s="28"/>
      <c r="F2899" s="29"/>
      <c r="G2899" s="30"/>
      <c r="H2899" s="31"/>
      <c r="I2899" s="36" t="str">
        <f>IF(LEN(F2899)*LEN(G2899)*LEN(H2899)=0,"",VLOOKUP(F2899&amp;G2899&amp;H2899,品类代码!$D:$E,2,0))</f>
        <v/>
      </c>
      <c r="J2899" s="37" t="str">
        <f>IF(LEN(I2899)=0,"",VLOOKUP(I2899,品类代码!$E:$F,2,0))</f>
        <v/>
      </c>
      <c r="K2899" s="38" t="str">
        <f>IF(LEN(J2899)=0,"",VLOOKUP(J2899,品类代码!$F:$G,2,0))</f>
        <v/>
      </c>
      <c r="L2899" s="27"/>
      <c r="M2899" s="27"/>
      <c r="N2899" s="27"/>
      <c r="O2899" s="27"/>
      <c r="P2899" s="27"/>
      <c r="Q2899" s="27"/>
      <c r="R2899" s="27"/>
      <c r="S2899" s="39" t="str">
        <f t="shared" si="45"/>
        <v/>
      </c>
      <c r="T2899" s="45"/>
      <c r="U2899" s="41"/>
      <c r="V2899" s="41"/>
      <c r="W2899" s="42"/>
    </row>
    <row r="2900" spans="1:23" s="32" customFormat="1" ht="14.25" thickBot="1" x14ac:dyDescent="0.2">
      <c r="A2900" s="27"/>
      <c r="B2900" s="27"/>
      <c r="C2900" s="27"/>
      <c r="D2900" s="27"/>
      <c r="E2900" s="28"/>
      <c r="F2900" s="29"/>
      <c r="G2900" s="30"/>
      <c r="H2900" s="31"/>
      <c r="I2900" s="36" t="str">
        <f>IF(LEN(F2900)*LEN(G2900)*LEN(H2900)=0,"",VLOOKUP(F2900&amp;G2900&amp;H2900,品类代码!$D:$E,2,0))</f>
        <v/>
      </c>
      <c r="J2900" s="37" t="str">
        <f>IF(LEN(I2900)=0,"",VLOOKUP(I2900,品类代码!$E:$F,2,0))</f>
        <v/>
      </c>
      <c r="K2900" s="38" t="str">
        <f>IF(LEN(J2900)=0,"",VLOOKUP(J2900,品类代码!$F:$G,2,0))</f>
        <v/>
      </c>
      <c r="L2900" s="27"/>
      <c r="M2900" s="27"/>
      <c r="N2900" s="27"/>
      <c r="O2900" s="27"/>
      <c r="P2900" s="27"/>
      <c r="Q2900" s="27"/>
      <c r="R2900" s="27"/>
      <c r="S2900" s="39" t="str">
        <f t="shared" si="45"/>
        <v/>
      </c>
      <c r="T2900" s="44"/>
      <c r="U2900" s="40"/>
      <c r="V2900" s="40"/>
      <c r="W2900" s="35"/>
    </row>
    <row r="2901" spans="1:23" ht="14.25" thickBot="1" x14ac:dyDescent="0.2">
      <c r="A2901" s="27"/>
      <c r="B2901" s="27"/>
      <c r="C2901" s="27"/>
      <c r="D2901" s="27"/>
      <c r="E2901" s="28"/>
      <c r="F2901" s="29"/>
      <c r="G2901" s="30"/>
      <c r="H2901" s="31"/>
      <c r="I2901" s="36" t="str">
        <f>IF(LEN(F2901)*LEN(G2901)*LEN(H2901)=0,"",VLOOKUP(F2901&amp;G2901&amp;H2901,品类代码!$D:$E,2,0))</f>
        <v/>
      </c>
      <c r="J2901" s="37" t="str">
        <f>IF(LEN(I2901)=0,"",VLOOKUP(I2901,品类代码!$E:$F,2,0))</f>
        <v/>
      </c>
      <c r="K2901" s="38" t="str">
        <f>IF(LEN(J2901)=0,"",VLOOKUP(J2901,品类代码!$F:$G,2,0))</f>
        <v/>
      </c>
      <c r="L2901" s="27"/>
      <c r="M2901" s="27"/>
      <c r="N2901" s="27"/>
      <c r="O2901" s="27"/>
      <c r="P2901" s="27"/>
      <c r="Q2901" s="27"/>
      <c r="R2901" s="27"/>
      <c r="S2901" s="39" t="str">
        <f t="shared" si="45"/>
        <v/>
      </c>
      <c r="T2901" s="45"/>
      <c r="U2901" s="41"/>
      <c r="V2901" s="41"/>
      <c r="W2901" s="42"/>
    </row>
    <row r="2902" spans="1:23" ht="14.25" thickBot="1" x14ac:dyDescent="0.2">
      <c r="A2902" s="27"/>
      <c r="B2902" s="27"/>
      <c r="C2902" s="27"/>
      <c r="D2902" s="27"/>
      <c r="E2902" s="28"/>
      <c r="F2902" s="29"/>
      <c r="G2902" s="30"/>
      <c r="H2902" s="31"/>
      <c r="I2902" s="36" t="str">
        <f>IF(LEN(F2902)*LEN(G2902)*LEN(H2902)=0,"",VLOOKUP(F2902&amp;G2902&amp;H2902,品类代码!$D:$E,2,0))</f>
        <v/>
      </c>
      <c r="J2902" s="37" t="str">
        <f>IF(LEN(I2902)=0,"",VLOOKUP(I2902,品类代码!$E:$F,2,0))</f>
        <v/>
      </c>
      <c r="K2902" s="38" t="str">
        <f>IF(LEN(J2902)=0,"",VLOOKUP(J2902,品类代码!$F:$G,2,0))</f>
        <v/>
      </c>
      <c r="L2902" s="27"/>
      <c r="M2902" s="27"/>
      <c r="N2902" s="27"/>
      <c r="O2902" s="27"/>
      <c r="P2902" s="27"/>
      <c r="Q2902" s="27"/>
      <c r="R2902" s="27"/>
      <c r="S2902" s="39" t="str">
        <f t="shared" si="45"/>
        <v/>
      </c>
      <c r="T2902" s="45"/>
      <c r="U2902" s="41"/>
      <c r="V2902" s="41"/>
      <c r="W2902" s="42"/>
    </row>
    <row r="2903" spans="1:23" s="32" customFormat="1" ht="14.25" thickBot="1" x14ac:dyDescent="0.2">
      <c r="A2903" s="27"/>
      <c r="B2903" s="27"/>
      <c r="C2903" s="27"/>
      <c r="D2903" s="27"/>
      <c r="E2903" s="28"/>
      <c r="F2903" s="29"/>
      <c r="G2903" s="30"/>
      <c r="H2903" s="31"/>
      <c r="I2903" s="36" t="str">
        <f>IF(LEN(F2903)*LEN(G2903)*LEN(H2903)=0,"",VLOOKUP(F2903&amp;G2903&amp;H2903,品类代码!$D:$E,2,0))</f>
        <v/>
      </c>
      <c r="J2903" s="37" t="str">
        <f>IF(LEN(I2903)=0,"",VLOOKUP(I2903,品类代码!$E:$F,2,0))</f>
        <v/>
      </c>
      <c r="K2903" s="38" t="str">
        <f>IF(LEN(J2903)=0,"",VLOOKUP(J2903,品类代码!$F:$G,2,0))</f>
        <v/>
      </c>
      <c r="L2903" s="27"/>
      <c r="M2903" s="27"/>
      <c r="N2903" s="27"/>
      <c r="O2903" s="27"/>
      <c r="P2903" s="27"/>
      <c r="Q2903" s="27"/>
      <c r="R2903" s="27"/>
      <c r="S2903" s="39" t="str">
        <f t="shared" si="45"/>
        <v/>
      </c>
      <c r="T2903" s="44"/>
      <c r="U2903" s="40"/>
      <c r="V2903" s="40"/>
      <c r="W2903" s="35"/>
    </row>
    <row r="2904" spans="1:23" ht="14.25" thickBot="1" x14ac:dyDescent="0.2">
      <c r="A2904" s="27"/>
      <c r="B2904" s="27"/>
      <c r="C2904" s="27"/>
      <c r="D2904" s="27"/>
      <c r="E2904" s="28"/>
      <c r="F2904" s="29"/>
      <c r="G2904" s="30"/>
      <c r="H2904" s="31"/>
      <c r="I2904" s="36" t="str">
        <f>IF(LEN(F2904)*LEN(G2904)*LEN(H2904)=0,"",VLOOKUP(F2904&amp;G2904&amp;H2904,品类代码!$D:$E,2,0))</f>
        <v/>
      </c>
      <c r="J2904" s="37" t="str">
        <f>IF(LEN(I2904)=0,"",VLOOKUP(I2904,品类代码!$E:$F,2,0))</f>
        <v/>
      </c>
      <c r="K2904" s="38" t="str">
        <f>IF(LEN(J2904)=0,"",VLOOKUP(J2904,品类代码!$F:$G,2,0))</f>
        <v/>
      </c>
      <c r="L2904" s="27"/>
      <c r="M2904" s="27"/>
      <c r="N2904" s="27"/>
      <c r="O2904" s="27"/>
      <c r="P2904" s="27"/>
      <c r="Q2904" s="27"/>
      <c r="R2904" s="27"/>
      <c r="S2904" s="39" t="str">
        <f t="shared" si="45"/>
        <v/>
      </c>
      <c r="T2904" s="45"/>
      <c r="U2904" s="41"/>
      <c r="V2904" s="41"/>
      <c r="W2904" s="42"/>
    </row>
    <row r="2905" spans="1:23" ht="14.25" thickBot="1" x14ac:dyDescent="0.2">
      <c r="A2905" s="27"/>
      <c r="B2905" s="27"/>
      <c r="C2905" s="27"/>
      <c r="D2905" s="27"/>
      <c r="E2905" s="28"/>
      <c r="F2905" s="29"/>
      <c r="G2905" s="30"/>
      <c r="H2905" s="31"/>
      <c r="I2905" s="36" t="str">
        <f>IF(LEN(F2905)*LEN(G2905)*LEN(H2905)=0,"",VLOOKUP(F2905&amp;G2905&amp;H2905,品类代码!$D:$E,2,0))</f>
        <v/>
      </c>
      <c r="J2905" s="37" t="str">
        <f>IF(LEN(I2905)=0,"",VLOOKUP(I2905,品类代码!$E:$F,2,0))</f>
        <v/>
      </c>
      <c r="K2905" s="38" t="str">
        <f>IF(LEN(J2905)=0,"",VLOOKUP(J2905,品类代码!$F:$G,2,0))</f>
        <v/>
      </c>
      <c r="L2905" s="27"/>
      <c r="M2905" s="27"/>
      <c r="N2905" s="27"/>
      <c r="O2905" s="27"/>
      <c r="P2905" s="27"/>
      <c r="Q2905" s="27"/>
      <c r="R2905" s="27"/>
      <c r="S2905" s="39" t="str">
        <f t="shared" si="45"/>
        <v/>
      </c>
      <c r="T2905" s="45"/>
      <c r="U2905" s="41"/>
      <c r="V2905" s="41"/>
      <c r="W2905" s="42"/>
    </row>
    <row r="2906" spans="1:23" s="32" customFormat="1" ht="14.25" thickBot="1" x14ac:dyDescent="0.2">
      <c r="A2906" s="27"/>
      <c r="B2906" s="27"/>
      <c r="C2906" s="27"/>
      <c r="D2906" s="27"/>
      <c r="E2906" s="28"/>
      <c r="F2906" s="29"/>
      <c r="G2906" s="30"/>
      <c r="H2906" s="31"/>
      <c r="I2906" s="36" t="str">
        <f>IF(LEN(F2906)*LEN(G2906)*LEN(H2906)=0,"",VLOOKUP(F2906&amp;G2906&amp;H2906,品类代码!$D:$E,2,0))</f>
        <v/>
      </c>
      <c r="J2906" s="37" t="str">
        <f>IF(LEN(I2906)=0,"",VLOOKUP(I2906,品类代码!$E:$F,2,0))</f>
        <v/>
      </c>
      <c r="K2906" s="38" t="str">
        <f>IF(LEN(J2906)=0,"",VLOOKUP(J2906,品类代码!$F:$G,2,0))</f>
        <v/>
      </c>
      <c r="L2906" s="27"/>
      <c r="M2906" s="27"/>
      <c r="N2906" s="27"/>
      <c r="O2906" s="27"/>
      <c r="P2906" s="27"/>
      <c r="Q2906" s="27"/>
      <c r="R2906" s="27"/>
      <c r="S2906" s="39" t="str">
        <f t="shared" si="45"/>
        <v/>
      </c>
      <c r="T2906" s="44"/>
      <c r="U2906" s="40"/>
      <c r="V2906" s="40"/>
      <c r="W2906" s="35"/>
    </row>
    <row r="2907" spans="1:23" ht="14.25" thickBot="1" x14ac:dyDescent="0.2">
      <c r="A2907" s="27"/>
      <c r="B2907" s="27"/>
      <c r="C2907" s="27"/>
      <c r="D2907" s="27"/>
      <c r="E2907" s="28"/>
      <c r="F2907" s="29"/>
      <c r="G2907" s="30"/>
      <c r="H2907" s="31"/>
      <c r="I2907" s="36" t="str">
        <f>IF(LEN(F2907)*LEN(G2907)*LEN(H2907)=0,"",VLOOKUP(F2907&amp;G2907&amp;H2907,品类代码!$D:$E,2,0))</f>
        <v/>
      </c>
      <c r="J2907" s="37" t="str">
        <f>IF(LEN(I2907)=0,"",VLOOKUP(I2907,品类代码!$E:$F,2,0))</f>
        <v/>
      </c>
      <c r="K2907" s="38" t="str">
        <f>IF(LEN(J2907)=0,"",VLOOKUP(J2907,品类代码!$F:$G,2,0))</f>
        <v/>
      </c>
      <c r="L2907" s="27"/>
      <c r="M2907" s="27"/>
      <c r="N2907" s="27"/>
      <c r="O2907" s="27"/>
      <c r="P2907" s="27"/>
      <c r="Q2907" s="27"/>
      <c r="R2907" s="27"/>
      <c r="S2907" s="39" t="str">
        <f t="shared" si="45"/>
        <v/>
      </c>
      <c r="T2907" s="45"/>
      <c r="U2907" s="41"/>
      <c r="V2907" s="41"/>
      <c r="W2907" s="42"/>
    </row>
    <row r="2908" spans="1:23" ht="14.25" thickBot="1" x14ac:dyDescent="0.2">
      <c r="A2908" s="27"/>
      <c r="B2908" s="27"/>
      <c r="C2908" s="27"/>
      <c r="D2908" s="27"/>
      <c r="E2908" s="28"/>
      <c r="F2908" s="29"/>
      <c r="G2908" s="30"/>
      <c r="H2908" s="31"/>
      <c r="I2908" s="36" t="str">
        <f>IF(LEN(F2908)*LEN(G2908)*LEN(H2908)=0,"",VLOOKUP(F2908&amp;G2908&amp;H2908,品类代码!$D:$E,2,0))</f>
        <v/>
      </c>
      <c r="J2908" s="37" t="str">
        <f>IF(LEN(I2908)=0,"",VLOOKUP(I2908,品类代码!$E:$F,2,0))</f>
        <v/>
      </c>
      <c r="K2908" s="38" t="str">
        <f>IF(LEN(J2908)=0,"",VLOOKUP(J2908,品类代码!$F:$G,2,0))</f>
        <v/>
      </c>
      <c r="L2908" s="27"/>
      <c r="M2908" s="27"/>
      <c r="N2908" s="27"/>
      <c r="O2908" s="27"/>
      <c r="P2908" s="27"/>
      <c r="Q2908" s="27"/>
      <c r="R2908" s="27"/>
      <c r="S2908" s="39" t="str">
        <f t="shared" si="45"/>
        <v/>
      </c>
      <c r="T2908" s="45"/>
      <c r="U2908" s="41"/>
      <c r="V2908" s="41"/>
      <c r="W2908" s="42"/>
    </row>
    <row r="2909" spans="1:23" s="32" customFormat="1" ht="14.25" thickBot="1" x14ac:dyDescent="0.2">
      <c r="A2909" s="27"/>
      <c r="B2909" s="27"/>
      <c r="C2909" s="27"/>
      <c r="D2909" s="27"/>
      <c r="E2909" s="28"/>
      <c r="F2909" s="29"/>
      <c r="G2909" s="30"/>
      <c r="H2909" s="31"/>
      <c r="I2909" s="36" t="str">
        <f>IF(LEN(F2909)*LEN(G2909)*LEN(H2909)=0,"",VLOOKUP(F2909&amp;G2909&amp;H2909,品类代码!$D:$E,2,0))</f>
        <v/>
      </c>
      <c r="J2909" s="37" t="str">
        <f>IF(LEN(I2909)=0,"",VLOOKUP(I2909,品类代码!$E:$F,2,0))</f>
        <v/>
      </c>
      <c r="K2909" s="38" t="str">
        <f>IF(LEN(J2909)=0,"",VLOOKUP(J2909,品类代码!$F:$G,2,0))</f>
        <v/>
      </c>
      <c r="L2909" s="27"/>
      <c r="M2909" s="27"/>
      <c r="N2909" s="27"/>
      <c r="O2909" s="27"/>
      <c r="P2909" s="27"/>
      <c r="Q2909" s="27"/>
      <c r="R2909" s="27"/>
      <c r="S2909" s="39" t="str">
        <f t="shared" si="45"/>
        <v/>
      </c>
      <c r="T2909" s="44"/>
      <c r="U2909" s="40"/>
      <c r="V2909" s="40"/>
      <c r="W2909" s="35"/>
    </row>
    <row r="2910" spans="1:23" ht="14.25" thickBot="1" x14ac:dyDescent="0.2">
      <c r="A2910" s="27"/>
      <c r="B2910" s="27"/>
      <c r="C2910" s="27"/>
      <c r="D2910" s="27"/>
      <c r="E2910" s="28"/>
      <c r="F2910" s="29"/>
      <c r="G2910" s="30"/>
      <c r="H2910" s="31"/>
      <c r="I2910" s="36" t="str">
        <f>IF(LEN(F2910)*LEN(G2910)*LEN(H2910)=0,"",VLOOKUP(F2910&amp;G2910&amp;H2910,品类代码!$D:$E,2,0))</f>
        <v/>
      </c>
      <c r="J2910" s="37" t="str">
        <f>IF(LEN(I2910)=0,"",VLOOKUP(I2910,品类代码!$E:$F,2,0))</f>
        <v/>
      </c>
      <c r="K2910" s="38" t="str">
        <f>IF(LEN(J2910)=0,"",VLOOKUP(J2910,品类代码!$F:$G,2,0))</f>
        <v/>
      </c>
      <c r="L2910" s="27"/>
      <c r="M2910" s="27"/>
      <c r="N2910" s="27"/>
      <c r="O2910" s="27"/>
      <c r="P2910" s="27"/>
      <c r="Q2910" s="27"/>
      <c r="R2910" s="27"/>
      <c r="S2910" s="39" t="str">
        <f t="shared" si="45"/>
        <v/>
      </c>
      <c r="T2910" s="45"/>
      <c r="U2910" s="41"/>
      <c r="V2910" s="41"/>
      <c r="W2910" s="42"/>
    </row>
    <row r="2911" spans="1:23" ht="14.25" thickBot="1" x14ac:dyDescent="0.2">
      <c r="A2911" s="27"/>
      <c r="B2911" s="27"/>
      <c r="C2911" s="27"/>
      <c r="D2911" s="27"/>
      <c r="E2911" s="28"/>
      <c r="F2911" s="29"/>
      <c r="G2911" s="30"/>
      <c r="H2911" s="31"/>
      <c r="I2911" s="36" t="str">
        <f>IF(LEN(F2911)*LEN(G2911)*LEN(H2911)=0,"",VLOOKUP(F2911&amp;G2911&amp;H2911,品类代码!$D:$E,2,0))</f>
        <v/>
      </c>
      <c r="J2911" s="37" t="str">
        <f>IF(LEN(I2911)=0,"",VLOOKUP(I2911,品类代码!$E:$F,2,0))</f>
        <v/>
      </c>
      <c r="K2911" s="38" t="str">
        <f>IF(LEN(J2911)=0,"",VLOOKUP(J2911,品类代码!$F:$G,2,0))</f>
        <v/>
      </c>
      <c r="L2911" s="27"/>
      <c r="M2911" s="27"/>
      <c r="N2911" s="27"/>
      <c r="O2911" s="27"/>
      <c r="P2911" s="27"/>
      <c r="Q2911" s="27"/>
      <c r="R2911" s="27"/>
      <c r="S2911" s="39" t="str">
        <f t="shared" si="45"/>
        <v/>
      </c>
      <c r="T2911" s="45"/>
      <c r="U2911" s="41"/>
      <c r="V2911" s="41"/>
      <c r="W2911" s="42"/>
    </row>
    <row r="2912" spans="1:23" s="32" customFormat="1" ht="14.25" thickBot="1" x14ac:dyDescent="0.2">
      <c r="A2912" s="27"/>
      <c r="B2912" s="27"/>
      <c r="C2912" s="27"/>
      <c r="D2912" s="27"/>
      <c r="E2912" s="28"/>
      <c r="F2912" s="29"/>
      <c r="G2912" s="30"/>
      <c r="H2912" s="31"/>
      <c r="I2912" s="36" t="str">
        <f>IF(LEN(F2912)*LEN(G2912)*LEN(H2912)=0,"",VLOOKUP(F2912&amp;G2912&amp;H2912,品类代码!$D:$E,2,0))</f>
        <v/>
      </c>
      <c r="J2912" s="37" t="str">
        <f>IF(LEN(I2912)=0,"",VLOOKUP(I2912,品类代码!$E:$F,2,0))</f>
        <v/>
      </c>
      <c r="K2912" s="38" t="str">
        <f>IF(LEN(J2912)=0,"",VLOOKUP(J2912,品类代码!$F:$G,2,0))</f>
        <v/>
      </c>
      <c r="L2912" s="27"/>
      <c r="M2912" s="27"/>
      <c r="N2912" s="27"/>
      <c r="O2912" s="27"/>
      <c r="P2912" s="27"/>
      <c r="Q2912" s="27"/>
      <c r="R2912" s="27"/>
      <c r="S2912" s="39" t="str">
        <f t="shared" si="45"/>
        <v/>
      </c>
      <c r="T2912" s="44"/>
      <c r="U2912" s="40"/>
      <c r="V2912" s="40"/>
      <c r="W2912" s="35"/>
    </row>
    <row r="2913" spans="1:23" ht="14.25" thickBot="1" x14ac:dyDescent="0.2">
      <c r="A2913" s="27"/>
      <c r="B2913" s="27"/>
      <c r="C2913" s="27"/>
      <c r="D2913" s="27"/>
      <c r="E2913" s="28"/>
      <c r="F2913" s="29"/>
      <c r="G2913" s="30"/>
      <c r="H2913" s="31"/>
      <c r="I2913" s="36" t="str">
        <f>IF(LEN(F2913)*LEN(G2913)*LEN(H2913)=0,"",VLOOKUP(F2913&amp;G2913&amp;H2913,品类代码!$D:$E,2,0))</f>
        <v/>
      </c>
      <c r="J2913" s="37" t="str">
        <f>IF(LEN(I2913)=0,"",VLOOKUP(I2913,品类代码!$E:$F,2,0))</f>
        <v/>
      </c>
      <c r="K2913" s="38" t="str">
        <f>IF(LEN(J2913)=0,"",VLOOKUP(J2913,品类代码!$F:$G,2,0))</f>
        <v/>
      </c>
      <c r="L2913" s="27"/>
      <c r="M2913" s="27"/>
      <c r="N2913" s="27"/>
      <c r="O2913" s="27"/>
      <c r="P2913" s="27"/>
      <c r="Q2913" s="27"/>
      <c r="R2913" s="27"/>
      <c r="S2913" s="39" t="str">
        <f t="shared" si="45"/>
        <v/>
      </c>
      <c r="T2913" s="45"/>
      <c r="U2913" s="41"/>
      <c r="V2913" s="41"/>
      <c r="W2913" s="42"/>
    </row>
    <row r="2914" spans="1:23" ht="14.25" thickBot="1" x14ac:dyDescent="0.2">
      <c r="A2914" s="27"/>
      <c r="B2914" s="27"/>
      <c r="C2914" s="27"/>
      <c r="D2914" s="27"/>
      <c r="E2914" s="28"/>
      <c r="F2914" s="29"/>
      <c r="G2914" s="30"/>
      <c r="H2914" s="31"/>
      <c r="I2914" s="36" t="str">
        <f>IF(LEN(F2914)*LEN(G2914)*LEN(H2914)=0,"",VLOOKUP(F2914&amp;G2914&amp;H2914,品类代码!$D:$E,2,0))</f>
        <v/>
      </c>
      <c r="J2914" s="37" t="str">
        <f>IF(LEN(I2914)=0,"",VLOOKUP(I2914,品类代码!$E:$F,2,0))</f>
        <v/>
      </c>
      <c r="K2914" s="38" t="str">
        <f>IF(LEN(J2914)=0,"",VLOOKUP(J2914,品类代码!$F:$G,2,0))</f>
        <v/>
      </c>
      <c r="L2914" s="27"/>
      <c r="M2914" s="27"/>
      <c r="N2914" s="27"/>
      <c r="O2914" s="27"/>
      <c r="P2914" s="27"/>
      <c r="Q2914" s="27"/>
      <c r="R2914" s="27"/>
      <c r="S2914" s="39" t="str">
        <f t="shared" si="45"/>
        <v/>
      </c>
      <c r="T2914" s="45"/>
      <c r="U2914" s="41"/>
      <c r="V2914" s="41"/>
      <c r="W2914" s="42"/>
    </row>
    <row r="2915" spans="1:23" s="32" customFormat="1" ht="14.25" thickBot="1" x14ac:dyDescent="0.2">
      <c r="A2915" s="27"/>
      <c r="B2915" s="27"/>
      <c r="C2915" s="27"/>
      <c r="D2915" s="27"/>
      <c r="E2915" s="28"/>
      <c r="F2915" s="29"/>
      <c r="G2915" s="30"/>
      <c r="H2915" s="31"/>
      <c r="I2915" s="36" t="str">
        <f>IF(LEN(F2915)*LEN(G2915)*LEN(H2915)=0,"",VLOOKUP(F2915&amp;G2915&amp;H2915,品类代码!$D:$E,2,0))</f>
        <v/>
      </c>
      <c r="J2915" s="37" t="str">
        <f>IF(LEN(I2915)=0,"",VLOOKUP(I2915,品类代码!$E:$F,2,0))</f>
        <v/>
      </c>
      <c r="K2915" s="38" t="str">
        <f>IF(LEN(J2915)=0,"",VLOOKUP(J2915,品类代码!$F:$G,2,0))</f>
        <v/>
      </c>
      <c r="L2915" s="27"/>
      <c r="M2915" s="27"/>
      <c r="N2915" s="27"/>
      <c r="O2915" s="27"/>
      <c r="P2915" s="27"/>
      <c r="Q2915" s="27"/>
      <c r="R2915" s="27"/>
      <c r="S2915" s="39" t="str">
        <f t="shared" si="45"/>
        <v/>
      </c>
      <c r="T2915" s="44"/>
      <c r="U2915" s="40"/>
      <c r="V2915" s="40"/>
      <c r="W2915" s="35"/>
    </row>
    <row r="2916" spans="1:23" ht="14.25" thickBot="1" x14ac:dyDescent="0.2">
      <c r="A2916" s="27"/>
      <c r="B2916" s="27"/>
      <c r="C2916" s="27"/>
      <c r="D2916" s="27"/>
      <c r="E2916" s="28"/>
      <c r="F2916" s="29"/>
      <c r="G2916" s="30"/>
      <c r="H2916" s="31"/>
      <c r="I2916" s="36" t="str">
        <f>IF(LEN(F2916)*LEN(G2916)*LEN(H2916)=0,"",VLOOKUP(F2916&amp;G2916&amp;H2916,品类代码!$D:$E,2,0))</f>
        <v/>
      </c>
      <c r="J2916" s="37" t="str">
        <f>IF(LEN(I2916)=0,"",VLOOKUP(I2916,品类代码!$E:$F,2,0))</f>
        <v/>
      </c>
      <c r="K2916" s="38" t="str">
        <f>IF(LEN(J2916)=0,"",VLOOKUP(J2916,品类代码!$F:$G,2,0))</f>
        <v/>
      </c>
      <c r="L2916" s="27"/>
      <c r="M2916" s="27"/>
      <c r="N2916" s="27"/>
      <c r="O2916" s="27"/>
      <c r="P2916" s="27"/>
      <c r="Q2916" s="27"/>
      <c r="R2916" s="27"/>
      <c r="S2916" s="39" t="str">
        <f t="shared" si="45"/>
        <v/>
      </c>
      <c r="T2916" s="45"/>
      <c r="U2916" s="41"/>
      <c r="V2916" s="41"/>
      <c r="W2916" s="42"/>
    </row>
    <row r="2917" spans="1:23" ht="14.25" thickBot="1" x14ac:dyDescent="0.2">
      <c r="A2917" s="27"/>
      <c r="B2917" s="27"/>
      <c r="C2917" s="27"/>
      <c r="D2917" s="27"/>
      <c r="E2917" s="28"/>
      <c r="F2917" s="29"/>
      <c r="G2917" s="30"/>
      <c r="H2917" s="31"/>
      <c r="I2917" s="36" t="str">
        <f>IF(LEN(F2917)*LEN(G2917)*LEN(H2917)=0,"",VLOOKUP(F2917&amp;G2917&amp;H2917,品类代码!$D:$E,2,0))</f>
        <v/>
      </c>
      <c r="J2917" s="37" t="str">
        <f>IF(LEN(I2917)=0,"",VLOOKUP(I2917,品类代码!$E:$F,2,0))</f>
        <v/>
      </c>
      <c r="K2917" s="38" t="str">
        <f>IF(LEN(J2917)=0,"",VLOOKUP(J2917,品类代码!$F:$G,2,0))</f>
        <v/>
      </c>
      <c r="L2917" s="27"/>
      <c r="M2917" s="27"/>
      <c r="N2917" s="27"/>
      <c r="O2917" s="27"/>
      <c r="P2917" s="27"/>
      <c r="Q2917" s="27"/>
      <c r="R2917" s="27"/>
      <c r="S2917" s="39" t="str">
        <f t="shared" si="45"/>
        <v/>
      </c>
      <c r="T2917" s="45"/>
      <c r="U2917" s="41"/>
      <c r="V2917" s="41"/>
      <c r="W2917" s="42"/>
    </row>
    <row r="2918" spans="1:23" s="32" customFormat="1" ht="14.25" thickBot="1" x14ac:dyDescent="0.2">
      <c r="A2918" s="27"/>
      <c r="B2918" s="27"/>
      <c r="C2918" s="27"/>
      <c r="D2918" s="27"/>
      <c r="E2918" s="28"/>
      <c r="F2918" s="29"/>
      <c r="G2918" s="30"/>
      <c r="H2918" s="31"/>
      <c r="I2918" s="36" t="str">
        <f>IF(LEN(F2918)*LEN(G2918)*LEN(H2918)=0,"",VLOOKUP(F2918&amp;G2918&amp;H2918,品类代码!$D:$E,2,0))</f>
        <v/>
      </c>
      <c r="J2918" s="37" t="str">
        <f>IF(LEN(I2918)=0,"",VLOOKUP(I2918,品类代码!$E:$F,2,0))</f>
        <v/>
      </c>
      <c r="K2918" s="38" t="str">
        <f>IF(LEN(J2918)=0,"",VLOOKUP(J2918,品类代码!$F:$G,2,0))</f>
        <v/>
      </c>
      <c r="L2918" s="27"/>
      <c r="M2918" s="27"/>
      <c r="N2918" s="27"/>
      <c r="O2918" s="27"/>
      <c r="P2918" s="27"/>
      <c r="Q2918" s="27"/>
      <c r="R2918" s="27"/>
      <c r="S2918" s="39" t="str">
        <f t="shared" si="45"/>
        <v/>
      </c>
      <c r="T2918" s="44"/>
      <c r="U2918" s="40"/>
      <c r="V2918" s="40"/>
      <c r="W2918" s="35"/>
    </row>
    <row r="2919" spans="1:23" ht="14.25" thickBot="1" x14ac:dyDescent="0.2">
      <c r="A2919" s="27"/>
      <c r="B2919" s="27"/>
      <c r="C2919" s="27"/>
      <c r="D2919" s="27"/>
      <c r="E2919" s="28"/>
      <c r="F2919" s="29"/>
      <c r="G2919" s="30"/>
      <c r="H2919" s="31"/>
      <c r="I2919" s="36" t="str">
        <f>IF(LEN(F2919)*LEN(G2919)*LEN(H2919)=0,"",VLOOKUP(F2919&amp;G2919&amp;H2919,品类代码!$D:$E,2,0))</f>
        <v/>
      </c>
      <c r="J2919" s="37" t="str">
        <f>IF(LEN(I2919)=0,"",VLOOKUP(I2919,品类代码!$E:$F,2,0))</f>
        <v/>
      </c>
      <c r="K2919" s="38" t="str">
        <f>IF(LEN(J2919)=0,"",VLOOKUP(J2919,品类代码!$F:$G,2,0))</f>
        <v/>
      </c>
      <c r="L2919" s="27"/>
      <c r="M2919" s="27"/>
      <c r="N2919" s="27"/>
      <c r="O2919" s="27"/>
      <c r="P2919" s="27"/>
      <c r="Q2919" s="27"/>
      <c r="R2919" s="27"/>
      <c r="S2919" s="39" t="str">
        <f t="shared" si="45"/>
        <v/>
      </c>
      <c r="T2919" s="45"/>
      <c r="U2919" s="41"/>
      <c r="V2919" s="41"/>
      <c r="W2919" s="42"/>
    </row>
    <row r="2920" spans="1:23" ht="14.25" thickBot="1" x14ac:dyDescent="0.2">
      <c r="A2920" s="27"/>
      <c r="B2920" s="27"/>
      <c r="C2920" s="27"/>
      <c r="D2920" s="27"/>
      <c r="E2920" s="28"/>
      <c r="F2920" s="29"/>
      <c r="G2920" s="30"/>
      <c r="H2920" s="31"/>
      <c r="I2920" s="36" t="str">
        <f>IF(LEN(F2920)*LEN(G2920)*LEN(H2920)=0,"",VLOOKUP(F2920&amp;G2920&amp;H2920,品类代码!$D:$E,2,0))</f>
        <v/>
      </c>
      <c r="J2920" s="37" t="str">
        <f>IF(LEN(I2920)=0,"",VLOOKUP(I2920,品类代码!$E:$F,2,0))</f>
        <v/>
      </c>
      <c r="K2920" s="38" t="str">
        <f>IF(LEN(J2920)=0,"",VLOOKUP(J2920,品类代码!$F:$G,2,0))</f>
        <v/>
      </c>
      <c r="L2920" s="27"/>
      <c r="M2920" s="27"/>
      <c r="N2920" s="27"/>
      <c r="O2920" s="27"/>
      <c r="P2920" s="27"/>
      <c r="Q2920" s="27"/>
      <c r="R2920" s="27"/>
      <c r="S2920" s="39" t="str">
        <f t="shared" si="45"/>
        <v/>
      </c>
      <c r="T2920" s="45"/>
      <c r="U2920" s="41"/>
      <c r="V2920" s="41"/>
      <c r="W2920" s="42"/>
    </row>
    <row r="2921" spans="1:23" s="32" customFormat="1" ht="14.25" thickBot="1" x14ac:dyDescent="0.2">
      <c r="A2921" s="27"/>
      <c r="B2921" s="27"/>
      <c r="C2921" s="27"/>
      <c r="D2921" s="27"/>
      <c r="E2921" s="28"/>
      <c r="F2921" s="29"/>
      <c r="G2921" s="30"/>
      <c r="H2921" s="31"/>
      <c r="I2921" s="36" t="str">
        <f>IF(LEN(F2921)*LEN(G2921)*LEN(H2921)=0,"",VLOOKUP(F2921&amp;G2921&amp;H2921,品类代码!$D:$E,2,0))</f>
        <v/>
      </c>
      <c r="J2921" s="37" t="str">
        <f>IF(LEN(I2921)=0,"",VLOOKUP(I2921,品类代码!$E:$F,2,0))</f>
        <v/>
      </c>
      <c r="K2921" s="38" t="str">
        <f>IF(LEN(J2921)=0,"",VLOOKUP(J2921,品类代码!$F:$G,2,0))</f>
        <v/>
      </c>
      <c r="L2921" s="27"/>
      <c r="M2921" s="27"/>
      <c r="N2921" s="27"/>
      <c r="O2921" s="27"/>
      <c r="P2921" s="27"/>
      <c r="Q2921" s="27"/>
      <c r="R2921" s="27"/>
      <c r="S2921" s="39" t="str">
        <f t="shared" si="45"/>
        <v/>
      </c>
      <c r="T2921" s="44"/>
      <c r="U2921" s="40"/>
      <c r="V2921" s="40"/>
      <c r="W2921" s="35"/>
    </row>
    <row r="2922" spans="1:23" ht="14.25" thickBot="1" x14ac:dyDescent="0.2">
      <c r="A2922" s="27"/>
      <c r="B2922" s="27"/>
      <c r="C2922" s="27"/>
      <c r="D2922" s="27"/>
      <c r="E2922" s="28"/>
      <c r="F2922" s="29"/>
      <c r="G2922" s="30"/>
      <c r="H2922" s="31"/>
      <c r="I2922" s="36" t="str">
        <f>IF(LEN(F2922)*LEN(G2922)*LEN(H2922)=0,"",VLOOKUP(F2922&amp;G2922&amp;H2922,品类代码!$D:$E,2,0))</f>
        <v/>
      </c>
      <c r="J2922" s="37" t="str">
        <f>IF(LEN(I2922)=0,"",VLOOKUP(I2922,品类代码!$E:$F,2,0))</f>
        <v/>
      </c>
      <c r="K2922" s="38" t="str">
        <f>IF(LEN(J2922)=0,"",VLOOKUP(J2922,品类代码!$F:$G,2,0))</f>
        <v/>
      </c>
      <c r="L2922" s="27"/>
      <c r="M2922" s="27"/>
      <c r="N2922" s="27"/>
      <c r="O2922" s="27"/>
      <c r="P2922" s="27"/>
      <c r="Q2922" s="27"/>
      <c r="R2922" s="27"/>
      <c r="S2922" s="39" t="str">
        <f t="shared" si="45"/>
        <v/>
      </c>
      <c r="T2922" s="45"/>
      <c r="U2922" s="41"/>
      <c r="V2922" s="41"/>
      <c r="W2922" s="42"/>
    </row>
    <row r="2923" spans="1:23" ht="14.25" thickBot="1" x14ac:dyDescent="0.2">
      <c r="A2923" s="27"/>
      <c r="B2923" s="27"/>
      <c r="C2923" s="27"/>
      <c r="D2923" s="27"/>
      <c r="E2923" s="28"/>
      <c r="F2923" s="29"/>
      <c r="G2923" s="30"/>
      <c r="H2923" s="31"/>
      <c r="I2923" s="36" t="str">
        <f>IF(LEN(F2923)*LEN(G2923)*LEN(H2923)=0,"",VLOOKUP(F2923&amp;G2923&amp;H2923,品类代码!$D:$E,2,0))</f>
        <v/>
      </c>
      <c r="J2923" s="37" t="str">
        <f>IF(LEN(I2923)=0,"",VLOOKUP(I2923,品类代码!$E:$F,2,0))</f>
        <v/>
      </c>
      <c r="K2923" s="38" t="str">
        <f>IF(LEN(J2923)=0,"",VLOOKUP(J2923,品类代码!$F:$G,2,0))</f>
        <v/>
      </c>
      <c r="L2923" s="27"/>
      <c r="M2923" s="27"/>
      <c r="N2923" s="27"/>
      <c r="O2923" s="27"/>
      <c r="P2923" s="27"/>
      <c r="Q2923" s="27"/>
      <c r="R2923" s="27"/>
      <c r="S2923" s="39" t="str">
        <f t="shared" si="45"/>
        <v/>
      </c>
      <c r="T2923" s="45"/>
      <c r="U2923" s="41"/>
      <c r="V2923" s="41"/>
      <c r="W2923" s="42"/>
    </row>
    <row r="2924" spans="1:23" s="32" customFormat="1" ht="14.25" thickBot="1" x14ac:dyDescent="0.2">
      <c r="A2924" s="27"/>
      <c r="B2924" s="27"/>
      <c r="C2924" s="27"/>
      <c r="D2924" s="27"/>
      <c r="E2924" s="28"/>
      <c r="F2924" s="29"/>
      <c r="G2924" s="30"/>
      <c r="H2924" s="31"/>
      <c r="I2924" s="36" t="str">
        <f>IF(LEN(F2924)*LEN(G2924)*LEN(H2924)=0,"",VLOOKUP(F2924&amp;G2924&amp;H2924,品类代码!$D:$E,2,0))</f>
        <v/>
      </c>
      <c r="J2924" s="37" t="str">
        <f>IF(LEN(I2924)=0,"",VLOOKUP(I2924,品类代码!$E:$F,2,0))</f>
        <v/>
      </c>
      <c r="K2924" s="38" t="str">
        <f>IF(LEN(J2924)=0,"",VLOOKUP(J2924,品类代码!$F:$G,2,0))</f>
        <v/>
      </c>
      <c r="L2924" s="27"/>
      <c r="M2924" s="27"/>
      <c r="N2924" s="27"/>
      <c r="O2924" s="27"/>
      <c r="P2924" s="27"/>
      <c r="Q2924" s="27"/>
      <c r="R2924" s="27"/>
      <c r="S2924" s="39" t="str">
        <f t="shared" si="45"/>
        <v/>
      </c>
      <c r="T2924" s="44"/>
      <c r="U2924" s="40"/>
      <c r="V2924" s="40"/>
      <c r="W2924" s="35"/>
    </row>
    <row r="2925" spans="1:23" ht="14.25" thickBot="1" x14ac:dyDescent="0.2">
      <c r="A2925" s="27"/>
      <c r="B2925" s="27"/>
      <c r="C2925" s="27"/>
      <c r="D2925" s="27"/>
      <c r="E2925" s="28"/>
      <c r="F2925" s="29"/>
      <c r="G2925" s="30"/>
      <c r="H2925" s="31"/>
      <c r="I2925" s="36" t="str">
        <f>IF(LEN(F2925)*LEN(G2925)*LEN(H2925)=0,"",VLOOKUP(F2925&amp;G2925&amp;H2925,品类代码!$D:$E,2,0))</f>
        <v/>
      </c>
      <c r="J2925" s="37" t="str">
        <f>IF(LEN(I2925)=0,"",VLOOKUP(I2925,品类代码!$E:$F,2,0))</f>
        <v/>
      </c>
      <c r="K2925" s="38" t="str">
        <f>IF(LEN(J2925)=0,"",VLOOKUP(J2925,品类代码!$F:$G,2,0))</f>
        <v/>
      </c>
      <c r="L2925" s="27"/>
      <c r="M2925" s="27"/>
      <c r="N2925" s="27"/>
      <c r="O2925" s="27"/>
      <c r="P2925" s="27"/>
      <c r="Q2925" s="27"/>
      <c r="R2925" s="27"/>
      <c r="S2925" s="39" t="str">
        <f t="shared" si="45"/>
        <v/>
      </c>
      <c r="T2925" s="45"/>
      <c r="U2925" s="41"/>
      <c r="V2925" s="41"/>
      <c r="W2925" s="42"/>
    </row>
    <row r="2926" spans="1:23" ht="14.25" thickBot="1" x14ac:dyDescent="0.2">
      <c r="A2926" s="27"/>
      <c r="B2926" s="27"/>
      <c r="C2926" s="27"/>
      <c r="D2926" s="27"/>
      <c r="E2926" s="28"/>
      <c r="F2926" s="29"/>
      <c r="G2926" s="30"/>
      <c r="H2926" s="31"/>
      <c r="I2926" s="36" t="str">
        <f>IF(LEN(F2926)*LEN(G2926)*LEN(H2926)=0,"",VLOOKUP(F2926&amp;G2926&amp;H2926,品类代码!$D:$E,2,0))</f>
        <v/>
      </c>
      <c r="J2926" s="37" t="str">
        <f>IF(LEN(I2926)=0,"",VLOOKUP(I2926,品类代码!$E:$F,2,0))</f>
        <v/>
      </c>
      <c r="K2926" s="38" t="str">
        <f>IF(LEN(J2926)=0,"",VLOOKUP(J2926,品类代码!$F:$G,2,0))</f>
        <v/>
      </c>
      <c r="L2926" s="27"/>
      <c r="M2926" s="27"/>
      <c r="N2926" s="27"/>
      <c r="O2926" s="27"/>
      <c r="P2926" s="27"/>
      <c r="Q2926" s="27"/>
      <c r="R2926" s="27"/>
      <c r="S2926" s="39" t="str">
        <f t="shared" si="45"/>
        <v/>
      </c>
      <c r="T2926" s="45"/>
      <c r="U2926" s="41"/>
      <c r="V2926" s="41"/>
      <c r="W2926" s="42"/>
    </row>
    <row r="2927" spans="1:23" s="32" customFormat="1" ht="14.25" thickBot="1" x14ac:dyDescent="0.2">
      <c r="A2927" s="27"/>
      <c r="B2927" s="27"/>
      <c r="C2927" s="27"/>
      <c r="D2927" s="27"/>
      <c r="E2927" s="28"/>
      <c r="F2927" s="29"/>
      <c r="G2927" s="30"/>
      <c r="H2927" s="31"/>
      <c r="I2927" s="36" t="str">
        <f>IF(LEN(F2927)*LEN(G2927)*LEN(H2927)=0,"",VLOOKUP(F2927&amp;G2927&amp;H2927,品类代码!$D:$E,2,0))</f>
        <v/>
      </c>
      <c r="J2927" s="37" t="str">
        <f>IF(LEN(I2927)=0,"",VLOOKUP(I2927,品类代码!$E:$F,2,0))</f>
        <v/>
      </c>
      <c r="K2927" s="38" t="str">
        <f>IF(LEN(J2927)=0,"",VLOOKUP(J2927,品类代码!$F:$G,2,0))</f>
        <v/>
      </c>
      <c r="L2927" s="27"/>
      <c r="M2927" s="27"/>
      <c r="N2927" s="27"/>
      <c r="O2927" s="27"/>
      <c r="P2927" s="27"/>
      <c r="Q2927" s="27"/>
      <c r="R2927" s="27"/>
      <c r="S2927" s="39" t="str">
        <f t="shared" si="45"/>
        <v/>
      </c>
      <c r="T2927" s="44"/>
      <c r="U2927" s="40"/>
      <c r="V2927" s="40"/>
      <c r="W2927" s="35"/>
    </row>
    <row r="2928" spans="1:23" ht="14.25" thickBot="1" x14ac:dyDescent="0.2">
      <c r="A2928" s="27"/>
      <c r="B2928" s="27"/>
      <c r="C2928" s="27"/>
      <c r="D2928" s="27"/>
      <c r="E2928" s="28"/>
      <c r="F2928" s="29"/>
      <c r="G2928" s="30"/>
      <c r="H2928" s="31"/>
      <c r="I2928" s="36" t="str">
        <f>IF(LEN(F2928)*LEN(G2928)*LEN(H2928)=0,"",VLOOKUP(F2928&amp;G2928&amp;H2928,品类代码!$D:$E,2,0))</f>
        <v/>
      </c>
      <c r="J2928" s="37" t="str">
        <f>IF(LEN(I2928)=0,"",VLOOKUP(I2928,品类代码!$E:$F,2,0))</f>
        <v/>
      </c>
      <c r="K2928" s="38" t="str">
        <f>IF(LEN(J2928)=0,"",VLOOKUP(J2928,品类代码!$F:$G,2,0))</f>
        <v/>
      </c>
      <c r="L2928" s="27"/>
      <c r="M2928" s="27"/>
      <c r="N2928" s="27"/>
      <c r="O2928" s="27"/>
      <c r="P2928" s="27"/>
      <c r="Q2928" s="27"/>
      <c r="R2928" s="27"/>
      <c r="S2928" s="39" t="str">
        <f t="shared" si="45"/>
        <v/>
      </c>
      <c r="T2928" s="45"/>
      <c r="U2928" s="41"/>
      <c r="V2928" s="41"/>
      <c r="W2928" s="42"/>
    </row>
    <row r="2929" spans="1:23" ht="14.25" thickBot="1" x14ac:dyDescent="0.2">
      <c r="A2929" s="27"/>
      <c r="B2929" s="27"/>
      <c r="C2929" s="27"/>
      <c r="D2929" s="27"/>
      <c r="E2929" s="28"/>
      <c r="F2929" s="29"/>
      <c r="G2929" s="30"/>
      <c r="H2929" s="31"/>
      <c r="I2929" s="36" t="str">
        <f>IF(LEN(F2929)*LEN(G2929)*LEN(H2929)=0,"",VLOOKUP(F2929&amp;G2929&amp;H2929,品类代码!$D:$E,2,0))</f>
        <v/>
      </c>
      <c r="J2929" s="37" t="str">
        <f>IF(LEN(I2929)=0,"",VLOOKUP(I2929,品类代码!$E:$F,2,0))</f>
        <v/>
      </c>
      <c r="K2929" s="38" t="str">
        <f>IF(LEN(J2929)=0,"",VLOOKUP(J2929,品类代码!$F:$G,2,0))</f>
        <v/>
      </c>
      <c r="L2929" s="27"/>
      <c r="M2929" s="27"/>
      <c r="N2929" s="27"/>
      <c r="O2929" s="27"/>
      <c r="P2929" s="27"/>
      <c r="Q2929" s="27"/>
      <c r="R2929" s="27"/>
      <c r="S2929" s="39" t="str">
        <f t="shared" si="45"/>
        <v/>
      </c>
      <c r="T2929" s="45"/>
      <c r="U2929" s="41"/>
      <c r="V2929" s="41"/>
      <c r="W2929" s="42"/>
    </row>
    <row r="2930" spans="1:23" s="32" customFormat="1" ht="14.25" thickBot="1" x14ac:dyDescent="0.2">
      <c r="A2930" s="27"/>
      <c r="B2930" s="27"/>
      <c r="C2930" s="27"/>
      <c r="D2930" s="27"/>
      <c r="E2930" s="28"/>
      <c r="F2930" s="29"/>
      <c r="G2930" s="30"/>
      <c r="H2930" s="31"/>
      <c r="I2930" s="36" t="str">
        <f>IF(LEN(F2930)*LEN(G2930)*LEN(H2930)=0,"",VLOOKUP(F2930&amp;G2930&amp;H2930,品类代码!$D:$E,2,0))</f>
        <v/>
      </c>
      <c r="J2930" s="37" t="str">
        <f>IF(LEN(I2930)=0,"",VLOOKUP(I2930,品类代码!$E:$F,2,0))</f>
        <v/>
      </c>
      <c r="K2930" s="38" t="str">
        <f>IF(LEN(J2930)=0,"",VLOOKUP(J2930,品类代码!$F:$G,2,0))</f>
        <v/>
      </c>
      <c r="L2930" s="27"/>
      <c r="M2930" s="27"/>
      <c r="N2930" s="27"/>
      <c r="O2930" s="27"/>
      <c r="P2930" s="27"/>
      <c r="Q2930" s="27"/>
      <c r="R2930" s="27"/>
      <c r="S2930" s="39" t="str">
        <f t="shared" si="45"/>
        <v/>
      </c>
      <c r="T2930" s="44"/>
      <c r="U2930" s="40"/>
      <c r="V2930" s="40"/>
      <c r="W2930" s="35"/>
    </row>
    <row r="2931" spans="1:23" ht="14.25" thickBot="1" x14ac:dyDescent="0.2">
      <c r="A2931" s="27"/>
      <c r="B2931" s="27"/>
      <c r="C2931" s="27"/>
      <c r="D2931" s="27"/>
      <c r="E2931" s="28"/>
      <c r="F2931" s="29"/>
      <c r="G2931" s="30"/>
      <c r="H2931" s="31"/>
      <c r="I2931" s="36" t="str">
        <f>IF(LEN(F2931)*LEN(G2931)*LEN(H2931)=0,"",VLOOKUP(F2931&amp;G2931&amp;H2931,品类代码!$D:$E,2,0))</f>
        <v/>
      </c>
      <c r="J2931" s="37" t="str">
        <f>IF(LEN(I2931)=0,"",VLOOKUP(I2931,品类代码!$E:$F,2,0))</f>
        <v/>
      </c>
      <c r="K2931" s="38" t="str">
        <f>IF(LEN(J2931)=0,"",VLOOKUP(J2931,品类代码!$F:$G,2,0))</f>
        <v/>
      </c>
      <c r="L2931" s="27"/>
      <c r="M2931" s="27"/>
      <c r="N2931" s="27"/>
      <c r="O2931" s="27"/>
      <c r="P2931" s="27"/>
      <c r="Q2931" s="27"/>
      <c r="R2931" s="27"/>
      <c r="S2931" s="39" t="str">
        <f t="shared" si="45"/>
        <v/>
      </c>
      <c r="T2931" s="45"/>
      <c r="U2931" s="41"/>
      <c r="V2931" s="41"/>
      <c r="W2931" s="42"/>
    </row>
    <row r="2932" spans="1:23" ht="14.25" thickBot="1" x14ac:dyDescent="0.2">
      <c r="A2932" s="27"/>
      <c r="B2932" s="27"/>
      <c r="C2932" s="27"/>
      <c r="D2932" s="27"/>
      <c r="E2932" s="28"/>
      <c r="F2932" s="29"/>
      <c r="G2932" s="30"/>
      <c r="H2932" s="31"/>
      <c r="I2932" s="36" t="str">
        <f>IF(LEN(F2932)*LEN(G2932)*LEN(H2932)=0,"",VLOOKUP(F2932&amp;G2932&amp;H2932,品类代码!$D:$E,2,0))</f>
        <v/>
      </c>
      <c r="J2932" s="37" t="str">
        <f>IF(LEN(I2932)=0,"",VLOOKUP(I2932,品类代码!$E:$F,2,0))</f>
        <v/>
      </c>
      <c r="K2932" s="38" t="str">
        <f>IF(LEN(J2932)=0,"",VLOOKUP(J2932,品类代码!$F:$G,2,0))</f>
        <v/>
      </c>
      <c r="L2932" s="27"/>
      <c r="M2932" s="27"/>
      <c r="N2932" s="27"/>
      <c r="O2932" s="27"/>
      <c r="P2932" s="27"/>
      <c r="Q2932" s="27"/>
      <c r="R2932" s="27"/>
      <c r="S2932" s="39" t="str">
        <f t="shared" si="45"/>
        <v/>
      </c>
      <c r="T2932" s="45"/>
      <c r="U2932" s="41"/>
      <c r="V2932" s="41"/>
      <c r="W2932" s="42"/>
    </row>
    <row r="2933" spans="1:23" s="32" customFormat="1" ht="14.25" thickBot="1" x14ac:dyDescent="0.2">
      <c r="A2933" s="27"/>
      <c r="B2933" s="27"/>
      <c r="C2933" s="27"/>
      <c r="D2933" s="27"/>
      <c r="E2933" s="28"/>
      <c r="F2933" s="29"/>
      <c r="G2933" s="30"/>
      <c r="H2933" s="31"/>
      <c r="I2933" s="36" t="str">
        <f>IF(LEN(F2933)*LEN(G2933)*LEN(H2933)=0,"",VLOOKUP(F2933&amp;G2933&amp;H2933,品类代码!$D:$E,2,0))</f>
        <v/>
      </c>
      <c r="J2933" s="37" t="str">
        <f>IF(LEN(I2933)=0,"",VLOOKUP(I2933,品类代码!$E:$F,2,0))</f>
        <v/>
      </c>
      <c r="K2933" s="38" t="str">
        <f>IF(LEN(J2933)=0,"",VLOOKUP(J2933,品类代码!$F:$G,2,0))</f>
        <v/>
      </c>
      <c r="L2933" s="27"/>
      <c r="M2933" s="27"/>
      <c r="N2933" s="27"/>
      <c r="O2933" s="27"/>
      <c r="P2933" s="27"/>
      <c r="Q2933" s="27"/>
      <c r="R2933" s="27"/>
      <c r="S2933" s="39" t="str">
        <f t="shared" si="45"/>
        <v/>
      </c>
      <c r="T2933" s="44"/>
      <c r="U2933" s="40"/>
      <c r="V2933" s="40"/>
      <c r="W2933" s="35"/>
    </row>
    <row r="2934" spans="1:23" ht="14.25" thickBot="1" x14ac:dyDescent="0.2">
      <c r="A2934" s="27"/>
      <c r="B2934" s="27"/>
      <c r="C2934" s="27"/>
      <c r="D2934" s="27"/>
      <c r="E2934" s="28"/>
      <c r="F2934" s="29"/>
      <c r="G2934" s="30"/>
      <c r="H2934" s="31"/>
      <c r="I2934" s="36" t="str">
        <f>IF(LEN(F2934)*LEN(G2934)*LEN(H2934)=0,"",VLOOKUP(F2934&amp;G2934&amp;H2934,品类代码!$D:$E,2,0))</f>
        <v/>
      </c>
      <c r="J2934" s="37" t="str">
        <f>IF(LEN(I2934)=0,"",VLOOKUP(I2934,品类代码!$E:$F,2,0))</f>
        <v/>
      </c>
      <c r="K2934" s="38" t="str">
        <f>IF(LEN(J2934)=0,"",VLOOKUP(J2934,品类代码!$F:$G,2,0))</f>
        <v/>
      </c>
      <c r="L2934" s="27"/>
      <c r="M2934" s="27"/>
      <c r="N2934" s="27"/>
      <c r="O2934" s="27"/>
      <c r="P2934" s="27"/>
      <c r="Q2934" s="27"/>
      <c r="R2934" s="27"/>
      <c r="S2934" s="39" t="str">
        <f t="shared" si="45"/>
        <v/>
      </c>
      <c r="T2934" s="45"/>
      <c r="U2934" s="41"/>
      <c r="V2934" s="41"/>
      <c r="W2934" s="42"/>
    </row>
    <row r="2935" spans="1:23" ht="14.25" thickBot="1" x14ac:dyDescent="0.2">
      <c r="A2935" s="27"/>
      <c r="B2935" s="27"/>
      <c r="C2935" s="27"/>
      <c r="D2935" s="27"/>
      <c r="E2935" s="28"/>
      <c r="F2935" s="29"/>
      <c r="G2935" s="30"/>
      <c r="H2935" s="31"/>
      <c r="I2935" s="36" t="str">
        <f>IF(LEN(F2935)*LEN(G2935)*LEN(H2935)=0,"",VLOOKUP(F2935&amp;G2935&amp;H2935,品类代码!$D:$E,2,0))</f>
        <v/>
      </c>
      <c r="J2935" s="37" t="str">
        <f>IF(LEN(I2935)=0,"",VLOOKUP(I2935,品类代码!$E:$F,2,0))</f>
        <v/>
      </c>
      <c r="K2935" s="38" t="str">
        <f>IF(LEN(J2935)=0,"",VLOOKUP(J2935,品类代码!$F:$G,2,0))</f>
        <v/>
      </c>
      <c r="L2935" s="27"/>
      <c r="M2935" s="27"/>
      <c r="N2935" s="27"/>
      <c r="O2935" s="27"/>
      <c r="P2935" s="27"/>
      <c r="Q2935" s="27"/>
      <c r="R2935" s="27"/>
      <c r="S2935" s="39" t="str">
        <f t="shared" si="45"/>
        <v/>
      </c>
      <c r="T2935" s="45"/>
      <c r="U2935" s="41"/>
      <c r="V2935" s="41"/>
      <c r="W2935" s="42"/>
    </row>
    <row r="2936" spans="1:23" s="32" customFormat="1" ht="14.25" thickBot="1" x14ac:dyDescent="0.2">
      <c r="A2936" s="27"/>
      <c r="B2936" s="27"/>
      <c r="C2936" s="27"/>
      <c r="D2936" s="27"/>
      <c r="E2936" s="28"/>
      <c r="F2936" s="29"/>
      <c r="G2936" s="30"/>
      <c r="H2936" s="31"/>
      <c r="I2936" s="36" t="str">
        <f>IF(LEN(F2936)*LEN(G2936)*LEN(H2936)=0,"",VLOOKUP(F2936&amp;G2936&amp;H2936,品类代码!$D:$E,2,0))</f>
        <v/>
      </c>
      <c r="J2936" s="37" t="str">
        <f>IF(LEN(I2936)=0,"",VLOOKUP(I2936,品类代码!$E:$F,2,0))</f>
        <v/>
      </c>
      <c r="K2936" s="38" t="str">
        <f>IF(LEN(J2936)=0,"",VLOOKUP(J2936,品类代码!$F:$G,2,0))</f>
        <v/>
      </c>
      <c r="L2936" s="27"/>
      <c r="M2936" s="27"/>
      <c r="N2936" s="27"/>
      <c r="O2936" s="27"/>
      <c r="P2936" s="27"/>
      <c r="Q2936" s="27"/>
      <c r="R2936" s="27"/>
      <c r="S2936" s="39" t="str">
        <f t="shared" si="45"/>
        <v/>
      </c>
      <c r="T2936" s="44"/>
      <c r="U2936" s="40"/>
      <c r="V2936" s="40"/>
      <c r="W2936" s="35"/>
    </row>
    <row r="2937" spans="1:23" ht="14.25" thickBot="1" x14ac:dyDescent="0.2">
      <c r="A2937" s="27"/>
      <c r="B2937" s="27"/>
      <c r="C2937" s="27"/>
      <c r="D2937" s="27"/>
      <c r="E2937" s="28"/>
      <c r="F2937" s="29"/>
      <c r="G2937" s="30"/>
      <c r="H2937" s="31"/>
      <c r="I2937" s="36" t="str">
        <f>IF(LEN(F2937)*LEN(G2937)*LEN(H2937)=0,"",VLOOKUP(F2937&amp;G2937&amp;H2937,品类代码!$D:$E,2,0))</f>
        <v/>
      </c>
      <c r="J2937" s="37" t="str">
        <f>IF(LEN(I2937)=0,"",VLOOKUP(I2937,品类代码!$E:$F,2,0))</f>
        <v/>
      </c>
      <c r="K2937" s="38" t="str">
        <f>IF(LEN(J2937)=0,"",VLOOKUP(J2937,品类代码!$F:$G,2,0))</f>
        <v/>
      </c>
      <c r="L2937" s="27"/>
      <c r="M2937" s="27"/>
      <c r="N2937" s="27"/>
      <c r="O2937" s="27"/>
      <c r="P2937" s="27"/>
      <c r="Q2937" s="27"/>
      <c r="R2937" s="27"/>
      <c r="S2937" s="39" t="str">
        <f t="shared" si="45"/>
        <v/>
      </c>
      <c r="T2937" s="45"/>
      <c r="U2937" s="41"/>
      <c r="V2937" s="41"/>
      <c r="W2937" s="42"/>
    </row>
    <row r="2938" spans="1:23" ht="14.25" thickBot="1" x14ac:dyDescent="0.2">
      <c r="A2938" s="27"/>
      <c r="B2938" s="27"/>
      <c r="C2938" s="27"/>
      <c r="D2938" s="27"/>
      <c r="E2938" s="28"/>
      <c r="F2938" s="29"/>
      <c r="G2938" s="30"/>
      <c r="H2938" s="31"/>
      <c r="I2938" s="36" t="str">
        <f>IF(LEN(F2938)*LEN(G2938)*LEN(H2938)=0,"",VLOOKUP(F2938&amp;G2938&amp;H2938,品类代码!$D:$E,2,0))</f>
        <v/>
      </c>
      <c r="J2938" s="37" t="str">
        <f>IF(LEN(I2938)=0,"",VLOOKUP(I2938,品类代码!$E:$F,2,0))</f>
        <v/>
      </c>
      <c r="K2938" s="38" t="str">
        <f>IF(LEN(J2938)=0,"",VLOOKUP(J2938,品类代码!$F:$G,2,0))</f>
        <v/>
      </c>
      <c r="L2938" s="27"/>
      <c r="M2938" s="27"/>
      <c r="N2938" s="27"/>
      <c r="O2938" s="27"/>
      <c r="P2938" s="27"/>
      <c r="Q2938" s="27"/>
      <c r="R2938" s="27"/>
      <c r="S2938" s="39" t="str">
        <f t="shared" si="45"/>
        <v/>
      </c>
      <c r="T2938" s="45"/>
      <c r="U2938" s="41"/>
      <c r="V2938" s="41"/>
      <c r="W2938" s="42"/>
    </row>
    <row r="2939" spans="1:23" s="32" customFormat="1" ht="14.25" thickBot="1" x14ac:dyDescent="0.2">
      <c r="A2939" s="27"/>
      <c r="B2939" s="27"/>
      <c r="C2939" s="27"/>
      <c r="D2939" s="27"/>
      <c r="E2939" s="28"/>
      <c r="F2939" s="29"/>
      <c r="G2939" s="30"/>
      <c r="H2939" s="31"/>
      <c r="I2939" s="36" t="str">
        <f>IF(LEN(F2939)*LEN(G2939)*LEN(H2939)=0,"",VLOOKUP(F2939&amp;G2939&amp;H2939,品类代码!$D:$E,2,0))</f>
        <v/>
      </c>
      <c r="J2939" s="37" t="str">
        <f>IF(LEN(I2939)=0,"",VLOOKUP(I2939,品类代码!$E:$F,2,0))</f>
        <v/>
      </c>
      <c r="K2939" s="38" t="str">
        <f>IF(LEN(J2939)=0,"",VLOOKUP(J2939,品类代码!$F:$G,2,0))</f>
        <v/>
      </c>
      <c r="L2939" s="27"/>
      <c r="M2939" s="27"/>
      <c r="N2939" s="27"/>
      <c r="O2939" s="27"/>
      <c r="P2939" s="27"/>
      <c r="Q2939" s="27"/>
      <c r="R2939" s="27"/>
      <c r="S2939" s="39" t="str">
        <f t="shared" si="45"/>
        <v/>
      </c>
      <c r="T2939" s="44"/>
      <c r="U2939" s="40"/>
      <c r="V2939" s="40"/>
      <c r="W2939" s="35"/>
    </row>
    <row r="2940" spans="1:23" ht="14.25" thickBot="1" x14ac:dyDescent="0.2">
      <c r="A2940" s="27"/>
      <c r="B2940" s="27"/>
      <c r="C2940" s="27"/>
      <c r="D2940" s="27"/>
      <c r="E2940" s="28"/>
      <c r="F2940" s="29"/>
      <c r="G2940" s="30"/>
      <c r="H2940" s="31"/>
      <c r="I2940" s="36" t="str">
        <f>IF(LEN(F2940)*LEN(G2940)*LEN(H2940)=0,"",VLOOKUP(F2940&amp;G2940&amp;H2940,品类代码!$D:$E,2,0))</f>
        <v/>
      </c>
      <c r="J2940" s="37" t="str">
        <f>IF(LEN(I2940)=0,"",VLOOKUP(I2940,品类代码!$E:$F,2,0))</f>
        <v/>
      </c>
      <c r="K2940" s="38" t="str">
        <f>IF(LEN(J2940)=0,"",VLOOKUP(J2940,品类代码!$F:$G,2,0))</f>
        <v/>
      </c>
      <c r="L2940" s="27"/>
      <c r="M2940" s="27"/>
      <c r="N2940" s="27"/>
      <c r="O2940" s="27"/>
      <c r="P2940" s="27"/>
      <c r="Q2940" s="27"/>
      <c r="R2940" s="27"/>
      <c r="S2940" s="39" t="str">
        <f t="shared" si="45"/>
        <v/>
      </c>
      <c r="T2940" s="45"/>
      <c r="U2940" s="41"/>
      <c r="V2940" s="41"/>
      <c r="W2940" s="42"/>
    </row>
    <row r="2941" spans="1:23" ht="14.25" thickBot="1" x14ac:dyDescent="0.2">
      <c r="A2941" s="27"/>
      <c r="B2941" s="27"/>
      <c r="C2941" s="27"/>
      <c r="D2941" s="27"/>
      <c r="E2941" s="28"/>
      <c r="F2941" s="29"/>
      <c r="G2941" s="30"/>
      <c r="H2941" s="31"/>
      <c r="I2941" s="36" t="str">
        <f>IF(LEN(F2941)*LEN(G2941)*LEN(H2941)=0,"",VLOOKUP(F2941&amp;G2941&amp;H2941,品类代码!$D:$E,2,0))</f>
        <v/>
      </c>
      <c r="J2941" s="37" t="str">
        <f>IF(LEN(I2941)=0,"",VLOOKUP(I2941,品类代码!$E:$F,2,0))</f>
        <v/>
      </c>
      <c r="K2941" s="38" t="str">
        <f>IF(LEN(J2941)=0,"",VLOOKUP(J2941,品类代码!$F:$G,2,0))</f>
        <v/>
      </c>
      <c r="L2941" s="27"/>
      <c r="M2941" s="27"/>
      <c r="N2941" s="27"/>
      <c r="O2941" s="27"/>
      <c r="P2941" s="27"/>
      <c r="Q2941" s="27"/>
      <c r="R2941" s="27"/>
      <c r="S2941" s="39" t="str">
        <f t="shared" si="45"/>
        <v/>
      </c>
      <c r="T2941" s="45"/>
      <c r="U2941" s="41"/>
      <c r="V2941" s="41"/>
      <c r="W2941" s="42"/>
    </row>
    <row r="2942" spans="1:23" s="32" customFormat="1" ht="14.25" thickBot="1" x14ac:dyDescent="0.2">
      <c r="A2942" s="27"/>
      <c r="B2942" s="27"/>
      <c r="C2942" s="27"/>
      <c r="D2942" s="27"/>
      <c r="E2942" s="28"/>
      <c r="F2942" s="29"/>
      <c r="G2942" s="30"/>
      <c r="H2942" s="31"/>
      <c r="I2942" s="36" t="str">
        <f>IF(LEN(F2942)*LEN(G2942)*LEN(H2942)=0,"",VLOOKUP(F2942&amp;G2942&amp;H2942,品类代码!$D:$E,2,0))</f>
        <v/>
      </c>
      <c r="J2942" s="37" t="str">
        <f>IF(LEN(I2942)=0,"",VLOOKUP(I2942,品类代码!$E:$F,2,0))</f>
        <v/>
      </c>
      <c r="K2942" s="38" t="str">
        <f>IF(LEN(J2942)=0,"",VLOOKUP(J2942,品类代码!$F:$G,2,0))</f>
        <v/>
      </c>
      <c r="L2942" s="27"/>
      <c r="M2942" s="27"/>
      <c r="N2942" s="27"/>
      <c r="O2942" s="27"/>
      <c r="P2942" s="27"/>
      <c r="Q2942" s="27"/>
      <c r="R2942" s="27"/>
      <c r="S2942" s="39" t="str">
        <f t="shared" si="45"/>
        <v/>
      </c>
      <c r="T2942" s="44"/>
      <c r="U2942" s="40"/>
      <c r="V2942" s="40"/>
      <c r="W2942" s="35"/>
    </row>
    <row r="2943" spans="1:23" ht="14.25" thickBot="1" x14ac:dyDescent="0.2">
      <c r="A2943" s="27"/>
      <c r="B2943" s="27"/>
      <c r="C2943" s="27"/>
      <c r="D2943" s="27"/>
      <c r="E2943" s="28"/>
      <c r="F2943" s="29"/>
      <c r="G2943" s="30"/>
      <c r="H2943" s="31"/>
      <c r="I2943" s="36" t="str">
        <f>IF(LEN(F2943)*LEN(G2943)*LEN(H2943)=0,"",VLOOKUP(F2943&amp;G2943&amp;H2943,品类代码!$D:$E,2,0))</f>
        <v/>
      </c>
      <c r="J2943" s="37" t="str">
        <f>IF(LEN(I2943)=0,"",VLOOKUP(I2943,品类代码!$E:$F,2,0))</f>
        <v/>
      </c>
      <c r="K2943" s="38" t="str">
        <f>IF(LEN(J2943)=0,"",VLOOKUP(J2943,品类代码!$F:$G,2,0))</f>
        <v/>
      </c>
      <c r="L2943" s="27"/>
      <c r="M2943" s="27"/>
      <c r="N2943" s="27"/>
      <c r="O2943" s="27"/>
      <c r="P2943" s="27"/>
      <c r="Q2943" s="27"/>
      <c r="R2943" s="27"/>
      <c r="S2943" s="39" t="str">
        <f t="shared" si="45"/>
        <v/>
      </c>
      <c r="T2943" s="45"/>
      <c r="U2943" s="41"/>
      <c r="V2943" s="41"/>
      <c r="W2943" s="42"/>
    </row>
    <row r="2944" spans="1:23" ht="14.25" thickBot="1" x14ac:dyDescent="0.2">
      <c r="A2944" s="27"/>
      <c r="B2944" s="27"/>
      <c r="C2944" s="27"/>
      <c r="D2944" s="27"/>
      <c r="E2944" s="28"/>
      <c r="F2944" s="29"/>
      <c r="G2944" s="30"/>
      <c r="H2944" s="31"/>
      <c r="I2944" s="36" t="str">
        <f>IF(LEN(F2944)*LEN(G2944)*LEN(H2944)=0,"",VLOOKUP(F2944&amp;G2944&amp;H2944,品类代码!$D:$E,2,0))</f>
        <v/>
      </c>
      <c r="J2944" s="37" t="str">
        <f>IF(LEN(I2944)=0,"",VLOOKUP(I2944,品类代码!$E:$F,2,0))</f>
        <v/>
      </c>
      <c r="K2944" s="38" t="str">
        <f>IF(LEN(J2944)=0,"",VLOOKUP(J2944,品类代码!$F:$G,2,0))</f>
        <v/>
      </c>
      <c r="L2944" s="27"/>
      <c r="M2944" s="27"/>
      <c r="N2944" s="27"/>
      <c r="O2944" s="27"/>
      <c r="P2944" s="27"/>
      <c r="Q2944" s="27"/>
      <c r="R2944" s="27"/>
      <c r="S2944" s="39" t="str">
        <f t="shared" si="45"/>
        <v/>
      </c>
      <c r="T2944" s="45"/>
      <c r="U2944" s="41"/>
      <c r="V2944" s="41"/>
      <c r="W2944" s="42"/>
    </row>
    <row r="2945" spans="1:23" s="32" customFormat="1" ht="14.25" thickBot="1" x14ac:dyDescent="0.2">
      <c r="A2945" s="27"/>
      <c r="B2945" s="27"/>
      <c r="C2945" s="27"/>
      <c r="D2945" s="27"/>
      <c r="E2945" s="28"/>
      <c r="F2945" s="29"/>
      <c r="G2945" s="30"/>
      <c r="H2945" s="31"/>
      <c r="I2945" s="36" t="str">
        <f>IF(LEN(F2945)*LEN(G2945)*LEN(H2945)=0,"",VLOOKUP(F2945&amp;G2945&amp;H2945,品类代码!$D:$E,2,0))</f>
        <v/>
      </c>
      <c r="J2945" s="37" t="str">
        <f>IF(LEN(I2945)=0,"",VLOOKUP(I2945,品类代码!$E:$F,2,0))</f>
        <v/>
      </c>
      <c r="K2945" s="38" t="str">
        <f>IF(LEN(J2945)=0,"",VLOOKUP(J2945,品类代码!$F:$G,2,0))</f>
        <v/>
      </c>
      <c r="L2945" s="27"/>
      <c r="M2945" s="27"/>
      <c r="N2945" s="27"/>
      <c r="O2945" s="27"/>
      <c r="P2945" s="27"/>
      <c r="Q2945" s="27"/>
      <c r="R2945" s="27"/>
      <c r="S2945" s="39" t="str">
        <f t="shared" si="45"/>
        <v/>
      </c>
      <c r="T2945" s="44"/>
      <c r="U2945" s="40"/>
      <c r="V2945" s="40"/>
      <c r="W2945" s="35"/>
    </row>
    <row r="2946" spans="1:23" ht="14.25" thickBot="1" x14ac:dyDescent="0.2">
      <c r="A2946" s="27"/>
      <c r="B2946" s="27"/>
      <c r="C2946" s="27"/>
      <c r="D2946" s="27"/>
      <c r="E2946" s="28"/>
      <c r="F2946" s="29"/>
      <c r="G2946" s="30"/>
      <c r="H2946" s="31"/>
      <c r="I2946" s="36" t="str">
        <f>IF(LEN(F2946)*LEN(G2946)*LEN(H2946)=0,"",VLOOKUP(F2946&amp;G2946&amp;H2946,品类代码!$D:$E,2,0))</f>
        <v/>
      </c>
      <c r="J2946" s="37" t="str">
        <f>IF(LEN(I2946)=0,"",VLOOKUP(I2946,品类代码!$E:$F,2,0))</f>
        <v/>
      </c>
      <c r="K2946" s="38" t="str">
        <f>IF(LEN(J2946)=0,"",VLOOKUP(J2946,品类代码!$F:$G,2,0))</f>
        <v/>
      </c>
      <c r="L2946" s="27"/>
      <c r="M2946" s="27"/>
      <c r="N2946" s="27"/>
      <c r="O2946" s="27"/>
      <c r="P2946" s="27"/>
      <c r="Q2946" s="27"/>
      <c r="R2946" s="27"/>
      <c r="S2946" s="39" t="str">
        <f t="shared" si="45"/>
        <v/>
      </c>
      <c r="T2946" s="45"/>
      <c r="U2946" s="41"/>
      <c r="V2946" s="41"/>
      <c r="W2946" s="42"/>
    </row>
    <row r="2947" spans="1:23" ht="14.25" thickBot="1" x14ac:dyDescent="0.2">
      <c r="A2947" s="27"/>
      <c r="B2947" s="27"/>
      <c r="C2947" s="27"/>
      <c r="D2947" s="27"/>
      <c r="E2947" s="28"/>
      <c r="F2947" s="29"/>
      <c r="G2947" s="30"/>
      <c r="H2947" s="31"/>
      <c r="I2947" s="36" t="str">
        <f>IF(LEN(F2947)*LEN(G2947)*LEN(H2947)=0,"",VLOOKUP(F2947&amp;G2947&amp;H2947,品类代码!$D:$E,2,0))</f>
        <v/>
      </c>
      <c r="J2947" s="37" t="str">
        <f>IF(LEN(I2947)=0,"",VLOOKUP(I2947,品类代码!$E:$F,2,0))</f>
        <v/>
      </c>
      <c r="K2947" s="38" t="str">
        <f>IF(LEN(J2947)=0,"",VLOOKUP(J2947,品类代码!$F:$G,2,0))</f>
        <v/>
      </c>
      <c r="L2947" s="27"/>
      <c r="M2947" s="27"/>
      <c r="N2947" s="27"/>
      <c r="O2947" s="27"/>
      <c r="P2947" s="27"/>
      <c r="Q2947" s="27"/>
      <c r="R2947" s="27"/>
      <c r="S2947" s="39" t="str">
        <f t="shared" si="45"/>
        <v/>
      </c>
      <c r="T2947" s="45"/>
      <c r="U2947" s="41"/>
      <c r="V2947" s="41"/>
      <c r="W2947" s="42"/>
    </row>
    <row r="2948" spans="1:23" s="32" customFormat="1" ht="14.25" thickBot="1" x14ac:dyDescent="0.2">
      <c r="A2948" s="27"/>
      <c r="B2948" s="27"/>
      <c r="C2948" s="27"/>
      <c r="D2948" s="27"/>
      <c r="E2948" s="28"/>
      <c r="F2948" s="29"/>
      <c r="G2948" s="30"/>
      <c r="H2948" s="31"/>
      <c r="I2948" s="36" t="str">
        <f>IF(LEN(F2948)*LEN(G2948)*LEN(H2948)=0,"",VLOOKUP(F2948&amp;G2948&amp;H2948,品类代码!$D:$E,2,0))</f>
        <v/>
      </c>
      <c r="J2948" s="37" t="str">
        <f>IF(LEN(I2948)=0,"",VLOOKUP(I2948,品类代码!$E:$F,2,0))</f>
        <v/>
      </c>
      <c r="K2948" s="38" t="str">
        <f>IF(LEN(J2948)=0,"",VLOOKUP(J2948,品类代码!$F:$G,2,0))</f>
        <v/>
      </c>
      <c r="L2948" s="27"/>
      <c r="M2948" s="27"/>
      <c r="N2948" s="27"/>
      <c r="O2948" s="27"/>
      <c r="P2948" s="27"/>
      <c r="Q2948" s="27"/>
      <c r="R2948" s="27"/>
      <c r="S2948" s="39" t="str">
        <f t="shared" si="45"/>
        <v/>
      </c>
      <c r="T2948" s="44"/>
      <c r="U2948" s="40"/>
      <c r="V2948" s="40"/>
      <c r="W2948" s="35"/>
    </row>
    <row r="2949" spans="1:23" ht="14.25" thickBot="1" x14ac:dyDescent="0.2">
      <c r="A2949" s="27"/>
      <c r="B2949" s="27"/>
      <c r="C2949" s="27"/>
      <c r="D2949" s="27"/>
      <c r="E2949" s="28"/>
      <c r="F2949" s="29"/>
      <c r="G2949" s="30"/>
      <c r="H2949" s="31"/>
      <c r="I2949" s="36" t="str">
        <f>IF(LEN(F2949)*LEN(G2949)*LEN(H2949)=0,"",VLOOKUP(F2949&amp;G2949&amp;H2949,品类代码!$D:$E,2,0))</f>
        <v/>
      </c>
      <c r="J2949" s="37" t="str">
        <f>IF(LEN(I2949)=0,"",VLOOKUP(I2949,品类代码!$E:$F,2,0))</f>
        <v/>
      </c>
      <c r="K2949" s="38" t="str">
        <f>IF(LEN(J2949)=0,"",VLOOKUP(J2949,品类代码!$F:$G,2,0))</f>
        <v/>
      </c>
      <c r="L2949" s="27"/>
      <c r="M2949" s="27"/>
      <c r="N2949" s="27"/>
      <c r="O2949" s="27"/>
      <c r="P2949" s="27"/>
      <c r="Q2949" s="27"/>
      <c r="R2949" s="27"/>
      <c r="S2949" s="39" t="str">
        <f t="shared" si="45"/>
        <v/>
      </c>
      <c r="T2949" s="45"/>
      <c r="U2949" s="41"/>
      <c r="V2949" s="41"/>
      <c r="W2949" s="42"/>
    </row>
    <row r="2950" spans="1:23" ht="14.25" thickBot="1" x14ac:dyDescent="0.2">
      <c r="A2950" s="27"/>
      <c r="B2950" s="27"/>
      <c r="C2950" s="27"/>
      <c r="D2950" s="27"/>
      <c r="E2950" s="28"/>
      <c r="F2950" s="29"/>
      <c r="G2950" s="30"/>
      <c r="H2950" s="31"/>
      <c r="I2950" s="36" t="str">
        <f>IF(LEN(F2950)*LEN(G2950)*LEN(H2950)=0,"",VLOOKUP(F2950&amp;G2950&amp;H2950,品类代码!$D:$E,2,0))</f>
        <v/>
      </c>
      <c r="J2950" s="37" t="str">
        <f>IF(LEN(I2950)=0,"",VLOOKUP(I2950,品类代码!$E:$F,2,0))</f>
        <v/>
      </c>
      <c r="K2950" s="38" t="str">
        <f>IF(LEN(J2950)=0,"",VLOOKUP(J2950,品类代码!$F:$G,2,0))</f>
        <v/>
      </c>
      <c r="L2950" s="27"/>
      <c r="M2950" s="27"/>
      <c r="N2950" s="27"/>
      <c r="O2950" s="27"/>
      <c r="P2950" s="27"/>
      <c r="Q2950" s="27"/>
      <c r="R2950" s="27"/>
      <c r="S2950" s="39" t="str">
        <f t="shared" ref="S2950:S3013" si="46">IF(LEN($B$3)*LEN(H2950)*LEN(B2950)*LEN(D2950)*LEN(L2950)=0,"",$B$3&amp;"-"&amp;H2950&amp;"-"&amp;B2950&amp;"-"&amp;D2950&amp;"-"&amp;IF(LEN(M2950)=0,L2950,IF(LEN(N2950)*LEN(M2950)&gt;0,M2950&amp;"("&amp;L2950&amp;")"&amp;N2950,M2950&amp;"("&amp;L2950&amp;")")))</f>
        <v/>
      </c>
      <c r="T2950" s="45"/>
      <c r="U2950" s="41"/>
      <c r="V2950" s="41"/>
      <c r="W2950" s="42"/>
    </row>
    <row r="2951" spans="1:23" s="32" customFormat="1" ht="14.25" thickBot="1" x14ac:dyDescent="0.2">
      <c r="A2951" s="27"/>
      <c r="B2951" s="27"/>
      <c r="C2951" s="27"/>
      <c r="D2951" s="27"/>
      <c r="E2951" s="28"/>
      <c r="F2951" s="29"/>
      <c r="G2951" s="30"/>
      <c r="H2951" s="31"/>
      <c r="I2951" s="36" t="str">
        <f>IF(LEN(F2951)*LEN(G2951)*LEN(H2951)=0,"",VLOOKUP(F2951&amp;G2951&amp;H2951,品类代码!$D:$E,2,0))</f>
        <v/>
      </c>
      <c r="J2951" s="37" t="str">
        <f>IF(LEN(I2951)=0,"",VLOOKUP(I2951,品类代码!$E:$F,2,0))</f>
        <v/>
      </c>
      <c r="K2951" s="38" t="str">
        <f>IF(LEN(J2951)=0,"",VLOOKUP(J2951,品类代码!$F:$G,2,0))</f>
        <v/>
      </c>
      <c r="L2951" s="27"/>
      <c r="M2951" s="27"/>
      <c r="N2951" s="27"/>
      <c r="O2951" s="27"/>
      <c r="P2951" s="27"/>
      <c r="Q2951" s="27"/>
      <c r="R2951" s="27"/>
      <c r="S2951" s="39" t="str">
        <f t="shared" si="46"/>
        <v/>
      </c>
      <c r="T2951" s="44"/>
      <c r="U2951" s="40"/>
      <c r="V2951" s="40"/>
      <c r="W2951" s="35"/>
    </row>
    <row r="2952" spans="1:23" ht="14.25" thickBot="1" x14ac:dyDescent="0.2">
      <c r="A2952" s="27"/>
      <c r="B2952" s="27"/>
      <c r="C2952" s="27"/>
      <c r="D2952" s="27"/>
      <c r="E2952" s="28"/>
      <c r="F2952" s="29"/>
      <c r="G2952" s="30"/>
      <c r="H2952" s="31"/>
      <c r="I2952" s="36" t="str">
        <f>IF(LEN(F2952)*LEN(G2952)*LEN(H2952)=0,"",VLOOKUP(F2952&amp;G2952&amp;H2952,品类代码!$D:$E,2,0))</f>
        <v/>
      </c>
      <c r="J2952" s="37" t="str">
        <f>IF(LEN(I2952)=0,"",VLOOKUP(I2952,品类代码!$E:$F,2,0))</f>
        <v/>
      </c>
      <c r="K2952" s="38" t="str">
        <f>IF(LEN(J2952)=0,"",VLOOKUP(J2952,品类代码!$F:$G,2,0))</f>
        <v/>
      </c>
      <c r="L2952" s="27"/>
      <c r="M2952" s="27"/>
      <c r="N2952" s="27"/>
      <c r="O2952" s="27"/>
      <c r="P2952" s="27"/>
      <c r="Q2952" s="27"/>
      <c r="R2952" s="27"/>
      <c r="S2952" s="39" t="str">
        <f t="shared" si="46"/>
        <v/>
      </c>
      <c r="T2952" s="45"/>
      <c r="U2952" s="41"/>
      <c r="V2952" s="41"/>
      <c r="W2952" s="42"/>
    </row>
    <row r="2953" spans="1:23" ht="14.25" thickBot="1" x14ac:dyDescent="0.2">
      <c r="A2953" s="27"/>
      <c r="B2953" s="27"/>
      <c r="C2953" s="27"/>
      <c r="D2953" s="27"/>
      <c r="E2953" s="28"/>
      <c r="F2953" s="29"/>
      <c r="G2953" s="30"/>
      <c r="H2953" s="31"/>
      <c r="I2953" s="36" t="str">
        <f>IF(LEN(F2953)*LEN(G2953)*LEN(H2953)=0,"",VLOOKUP(F2953&amp;G2953&amp;H2953,品类代码!$D:$E,2,0))</f>
        <v/>
      </c>
      <c r="J2953" s="37" t="str">
        <f>IF(LEN(I2953)=0,"",VLOOKUP(I2953,品类代码!$E:$F,2,0))</f>
        <v/>
      </c>
      <c r="K2953" s="38" t="str">
        <f>IF(LEN(J2953)=0,"",VLOOKUP(J2953,品类代码!$F:$G,2,0))</f>
        <v/>
      </c>
      <c r="L2953" s="27"/>
      <c r="M2953" s="27"/>
      <c r="N2953" s="27"/>
      <c r="O2953" s="27"/>
      <c r="P2953" s="27"/>
      <c r="Q2953" s="27"/>
      <c r="R2953" s="27"/>
      <c r="S2953" s="39" t="str">
        <f t="shared" si="46"/>
        <v/>
      </c>
      <c r="T2953" s="45"/>
      <c r="U2953" s="41"/>
      <c r="V2953" s="41"/>
      <c r="W2953" s="42"/>
    </row>
    <row r="2954" spans="1:23" s="32" customFormat="1" ht="14.25" thickBot="1" x14ac:dyDescent="0.2">
      <c r="A2954" s="27"/>
      <c r="B2954" s="27"/>
      <c r="C2954" s="27"/>
      <c r="D2954" s="27"/>
      <c r="E2954" s="28"/>
      <c r="F2954" s="29"/>
      <c r="G2954" s="30"/>
      <c r="H2954" s="31"/>
      <c r="I2954" s="36" t="str">
        <f>IF(LEN(F2954)*LEN(G2954)*LEN(H2954)=0,"",VLOOKUP(F2954&amp;G2954&amp;H2954,品类代码!$D:$E,2,0))</f>
        <v/>
      </c>
      <c r="J2954" s="37" t="str">
        <f>IF(LEN(I2954)=0,"",VLOOKUP(I2954,品类代码!$E:$F,2,0))</f>
        <v/>
      </c>
      <c r="K2954" s="38" t="str">
        <f>IF(LEN(J2954)=0,"",VLOOKUP(J2954,品类代码!$F:$G,2,0))</f>
        <v/>
      </c>
      <c r="L2954" s="27"/>
      <c r="M2954" s="27"/>
      <c r="N2954" s="27"/>
      <c r="O2954" s="27"/>
      <c r="P2954" s="27"/>
      <c r="Q2954" s="27"/>
      <c r="R2954" s="27"/>
      <c r="S2954" s="39" t="str">
        <f t="shared" si="46"/>
        <v/>
      </c>
      <c r="T2954" s="44"/>
      <c r="U2954" s="40"/>
      <c r="V2954" s="40"/>
      <c r="W2954" s="35"/>
    </row>
    <row r="2955" spans="1:23" ht="14.25" thickBot="1" x14ac:dyDescent="0.2">
      <c r="A2955" s="27"/>
      <c r="B2955" s="27"/>
      <c r="C2955" s="27"/>
      <c r="D2955" s="27"/>
      <c r="E2955" s="28"/>
      <c r="F2955" s="29"/>
      <c r="G2955" s="30"/>
      <c r="H2955" s="31"/>
      <c r="I2955" s="36" t="str">
        <f>IF(LEN(F2955)*LEN(G2955)*LEN(H2955)=0,"",VLOOKUP(F2955&amp;G2955&amp;H2955,品类代码!$D:$E,2,0))</f>
        <v/>
      </c>
      <c r="J2955" s="37" t="str">
        <f>IF(LEN(I2955)=0,"",VLOOKUP(I2955,品类代码!$E:$F,2,0))</f>
        <v/>
      </c>
      <c r="K2955" s="38" t="str">
        <f>IF(LEN(J2955)=0,"",VLOOKUP(J2955,品类代码!$F:$G,2,0))</f>
        <v/>
      </c>
      <c r="L2955" s="27"/>
      <c r="M2955" s="27"/>
      <c r="N2955" s="27"/>
      <c r="O2955" s="27"/>
      <c r="P2955" s="27"/>
      <c r="Q2955" s="27"/>
      <c r="R2955" s="27"/>
      <c r="S2955" s="39" t="str">
        <f t="shared" si="46"/>
        <v/>
      </c>
      <c r="T2955" s="45"/>
      <c r="U2955" s="41"/>
      <c r="V2955" s="41"/>
      <c r="W2955" s="42"/>
    </row>
    <row r="2956" spans="1:23" ht="14.25" thickBot="1" x14ac:dyDescent="0.2">
      <c r="A2956" s="27"/>
      <c r="B2956" s="27"/>
      <c r="C2956" s="27"/>
      <c r="D2956" s="27"/>
      <c r="E2956" s="28"/>
      <c r="F2956" s="29"/>
      <c r="G2956" s="30"/>
      <c r="H2956" s="31"/>
      <c r="I2956" s="36" t="str">
        <f>IF(LEN(F2956)*LEN(G2956)*LEN(H2956)=0,"",VLOOKUP(F2956&amp;G2956&amp;H2956,品类代码!$D:$E,2,0))</f>
        <v/>
      </c>
      <c r="J2956" s="37" t="str">
        <f>IF(LEN(I2956)=0,"",VLOOKUP(I2956,品类代码!$E:$F,2,0))</f>
        <v/>
      </c>
      <c r="K2956" s="38" t="str">
        <f>IF(LEN(J2956)=0,"",VLOOKUP(J2956,品类代码!$F:$G,2,0))</f>
        <v/>
      </c>
      <c r="L2956" s="27"/>
      <c r="M2956" s="27"/>
      <c r="N2956" s="27"/>
      <c r="O2956" s="27"/>
      <c r="P2956" s="27"/>
      <c r="Q2956" s="27"/>
      <c r="R2956" s="27"/>
      <c r="S2956" s="39" t="str">
        <f t="shared" si="46"/>
        <v/>
      </c>
      <c r="T2956" s="45"/>
      <c r="U2956" s="41"/>
      <c r="V2956" s="41"/>
      <c r="W2956" s="42"/>
    </row>
    <row r="2957" spans="1:23" s="32" customFormat="1" ht="14.25" thickBot="1" x14ac:dyDescent="0.2">
      <c r="A2957" s="27"/>
      <c r="B2957" s="27"/>
      <c r="C2957" s="27"/>
      <c r="D2957" s="27"/>
      <c r="E2957" s="28"/>
      <c r="F2957" s="29"/>
      <c r="G2957" s="30"/>
      <c r="H2957" s="31"/>
      <c r="I2957" s="36" t="str">
        <f>IF(LEN(F2957)*LEN(G2957)*LEN(H2957)=0,"",VLOOKUP(F2957&amp;G2957&amp;H2957,品类代码!$D:$E,2,0))</f>
        <v/>
      </c>
      <c r="J2957" s="37" t="str">
        <f>IF(LEN(I2957)=0,"",VLOOKUP(I2957,品类代码!$E:$F,2,0))</f>
        <v/>
      </c>
      <c r="K2957" s="38" t="str">
        <f>IF(LEN(J2957)=0,"",VLOOKUP(J2957,品类代码!$F:$G,2,0))</f>
        <v/>
      </c>
      <c r="L2957" s="27"/>
      <c r="M2957" s="27"/>
      <c r="N2957" s="27"/>
      <c r="O2957" s="27"/>
      <c r="P2957" s="27"/>
      <c r="Q2957" s="27"/>
      <c r="R2957" s="27"/>
      <c r="S2957" s="39" t="str">
        <f t="shared" si="46"/>
        <v/>
      </c>
      <c r="T2957" s="44"/>
      <c r="U2957" s="40"/>
      <c r="V2957" s="40"/>
      <c r="W2957" s="35"/>
    </row>
    <row r="2958" spans="1:23" ht="14.25" thickBot="1" x14ac:dyDescent="0.2">
      <c r="A2958" s="27"/>
      <c r="B2958" s="27"/>
      <c r="C2958" s="27"/>
      <c r="D2958" s="27"/>
      <c r="E2958" s="28"/>
      <c r="F2958" s="29"/>
      <c r="G2958" s="30"/>
      <c r="H2958" s="31"/>
      <c r="I2958" s="36" t="str">
        <f>IF(LEN(F2958)*LEN(G2958)*LEN(H2958)=0,"",VLOOKUP(F2958&amp;G2958&amp;H2958,品类代码!$D:$E,2,0))</f>
        <v/>
      </c>
      <c r="J2958" s="37" t="str">
        <f>IF(LEN(I2958)=0,"",VLOOKUP(I2958,品类代码!$E:$F,2,0))</f>
        <v/>
      </c>
      <c r="K2958" s="38" t="str">
        <f>IF(LEN(J2958)=0,"",VLOOKUP(J2958,品类代码!$F:$G,2,0))</f>
        <v/>
      </c>
      <c r="L2958" s="27"/>
      <c r="M2958" s="27"/>
      <c r="N2958" s="27"/>
      <c r="O2958" s="27"/>
      <c r="P2958" s="27"/>
      <c r="Q2958" s="27"/>
      <c r="R2958" s="27"/>
      <c r="S2958" s="39" t="str">
        <f t="shared" si="46"/>
        <v/>
      </c>
      <c r="T2958" s="45"/>
      <c r="U2958" s="41"/>
      <c r="V2958" s="41"/>
      <c r="W2958" s="42"/>
    </row>
    <row r="2959" spans="1:23" ht="14.25" thickBot="1" x14ac:dyDescent="0.2">
      <c r="A2959" s="27"/>
      <c r="B2959" s="27"/>
      <c r="C2959" s="27"/>
      <c r="D2959" s="27"/>
      <c r="E2959" s="28"/>
      <c r="F2959" s="29"/>
      <c r="G2959" s="30"/>
      <c r="H2959" s="31"/>
      <c r="I2959" s="36" t="str">
        <f>IF(LEN(F2959)*LEN(G2959)*LEN(H2959)=0,"",VLOOKUP(F2959&amp;G2959&amp;H2959,品类代码!$D:$E,2,0))</f>
        <v/>
      </c>
      <c r="J2959" s="37" t="str">
        <f>IF(LEN(I2959)=0,"",VLOOKUP(I2959,品类代码!$E:$F,2,0))</f>
        <v/>
      </c>
      <c r="K2959" s="38" t="str">
        <f>IF(LEN(J2959)=0,"",VLOOKUP(J2959,品类代码!$F:$G,2,0))</f>
        <v/>
      </c>
      <c r="L2959" s="27"/>
      <c r="M2959" s="27"/>
      <c r="N2959" s="27"/>
      <c r="O2959" s="27"/>
      <c r="P2959" s="27"/>
      <c r="Q2959" s="27"/>
      <c r="R2959" s="27"/>
      <c r="S2959" s="39" t="str">
        <f t="shared" si="46"/>
        <v/>
      </c>
      <c r="T2959" s="45"/>
      <c r="U2959" s="41"/>
      <c r="V2959" s="41"/>
      <c r="W2959" s="42"/>
    </row>
    <row r="2960" spans="1:23" s="32" customFormat="1" ht="14.25" thickBot="1" x14ac:dyDescent="0.2">
      <c r="A2960" s="27"/>
      <c r="B2960" s="27"/>
      <c r="C2960" s="27"/>
      <c r="D2960" s="27"/>
      <c r="E2960" s="28"/>
      <c r="F2960" s="29"/>
      <c r="G2960" s="30"/>
      <c r="H2960" s="31"/>
      <c r="I2960" s="36" t="str">
        <f>IF(LEN(F2960)*LEN(G2960)*LEN(H2960)=0,"",VLOOKUP(F2960&amp;G2960&amp;H2960,品类代码!$D:$E,2,0))</f>
        <v/>
      </c>
      <c r="J2960" s="37" t="str">
        <f>IF(LEN(I2960)=0,"",VLOOKUP(I2960,品类代码!$E:$F,2,0))</f>
        <v/>
      </c>
      <c r="K2960" s="38" t="str">
        <f>IF(LEN(J2960)=0,"",VLOOKUP(J2960,品类代码!$F:$G,2,0))</f>
        <v/>
      </c>
      <c r="L2960" s="27"/>
      <c r="M2960" s="27"/>
      <c r="N2960" s="27"/>
      <c r="O2960" s="27"/>
      <c r="P2960" s="27"/>
      <c r="Q2960" s="27"/>
      <c r="R2960" s="27"/>
      <c r="S2960" s="39" t="str">
        <f t="shared" si="46"/>
        <v/>
      </c>
      <c r="T2960" s="44"/>
      <c r="U2960" s="40"/>
      <c r="V2960" s="40"/>
      <c r="W2960" s="35"/>
    </row>
    <row r="2961" spans="1:23" ht="14.25" thickBot="1" x14ac:dyDescent="0.2">
      <c r="A2961" s="27"/>
      <c r="B2961" s="27"/>
      <c r="C2961" s="27"/>
      <c r="D2961" s="27"/>
      <c r="E2961" s="28"/>
      <c r="F2961" s="29"/>
      <c r="G2961" s="30"/>
      <c r="H2961" s="31"/>
      <c r="I2961" s="36" t="str">
        <f>IF(LEN(F2961)*LEN(G2961)*LEN(H2961)=0,"",VLOOKUP(F2961&amp;G2961&amp;H2961,品类代码!$D:$E,2,0))</f>
        <v/>
      </c>
      <c r="J2961" s="37" t="str">
        <f>IF(LEN(I2961)=0,"",VLOOKUP(I2961,品类代码!$E:$F,2,0))</f>
        <v/>
      </c>
      <c r="K2961" s="38" t="str">
        <f>IF(LEN(J2961)=0,"",VLOOKUP(J2961,品类代码!$F:$G,2,0))</f>
        <v/>
      </c>
      <c r="L2961" s="27"/>
      <c r="M2961" s="27"/>
      <c r="N2961" s="27"/>
      <c r="O2961" s="27"/>
      <c r="P2961" s="27"/>
      <c r="Q2961" s="27"/>
      <c r="R2961" s="27"/>
      <c r="S2961" s="39" t="str">
        <f t="shared" si="46"/>
        <v/>
      </c>
      <c r="T2961" s="45"/>
      <c r="U2961" s="41"/>
      <c r="V2961" s="41"/>
      <c r="W2961" s="42"/>
    </row>
    <row r="2962" spans="1:23" ht="14.25" thickBot="1" x14ac:dyDescent="0.2">
      <c r="A2962" s="27"/>
      <c r="B2962" s="27"/>
      <c r="C2962" s="27"/>
      <c r="D2962" s="27"/>
      <c r="E2962" s="28"/>
      <c r="F2962" s="29"/>
      <c r="G2962" s="30"/>
      <c r="H2962" s="31"/>
      <c r="I2962" s="36" t="str">
        <f>IF(LEN(F2962)*LEN(G2962)*LEN(H2962)=0,"",VLOOKUP(F2962&amp;G2962&amp;H2962,品类代码!$D:$E,2,0))</f>
        <v/>
      </c>
      <c r="J2962" s="37" t="str">
        <f>IF(LEN(I2962)=0,"",VLOOKUP(I2962,品类代码!$E:$F,2,0))</f>
        <v/>
      </c>
      <c r="K2962" s="38" t="str">
        <f>IF(LEN(J2962)=0,"",VLOOKUP(J2962,品类代码!$F:$G,2,0))</f>
        <v/>
      </c>
      <c r="L2962" s="27"/>
      <c r="M2962" s="27"/>
      <c r="N2962" s="27"/>
      <c r="O2962" s="27"/>
      <c r="P2962" s="27"/>
      <c r="Q2962" s="27"/>
      <c r="R2962" s="27"/>
      <c r="S2962" s="39" t="str">
        <f t="shared" si="46"/>
        <v/>
      </c>
      <c r="T2962" s="45"/>
      <c r="U2962" s="41"/>
      <c r="V2962" s="41"/>
      <c r="W2962" s="42"/>
    </row>
    <row r="2963" spans="1:23" s="32" customFormat="1" ht="14.25" thickBot="1" x14ac:dyDescent="0.2">
      <c r="A2963" s="27"/>
      <c r="B2963" s="27"/>
      <c r="C2963" s="27"/>
      <c r="D2963" s="27"/>
      <c r="E2963" s="28"/>
      <c r="F2963" s="29"/>
      <c r="G2963" s="30"/>
      <c r="H2963" s="31"/>
      <c r="I2963" s="36" t="str">
        <f>IF(LEN(F2963)*LEN(G2963)*LEN(H2963)=0,"",VLOOKUP(F2963&amp;G2963&amp;H2963,品类代码!$D:$E,2,0))</f>
        <v/>
      </c>
      <c r="J2963" s="37" t="str">
        <f>IF(LEN(I2963)=0,"",VLOOKUP(I2963,品类代码!$E:$F,2,0))</f>
        <v/>
      </c>
      <c r="K2963" s="38" t="str">
        <f>IF(LEN(J2963)=0,"",VLOOKUP(J2963,品类代码!$F:$G,2,0))</f>
        <v/>
      </c>
      <c r="L2963" s="27"/>
      <c r="M2963" s="27"/>
      <c r="N2963" s="27"/>
      <c r="O2963" s="27"/>
      <c r="P2963" s="27"/>
      <c r="Q2963" s="27"/>
      <c r="R2963" s="27"/>
      <c r="S2963" s="39" t="str">
        <f t="shared" si="46"/>
        <v/>
      </c>
      <c r="T2963" s="44"/>
      <c r="U2963" s="40"/>
      <c r="V2963" s="40"/>
      <c r="W2963" s="35"/>
    </row>
    <row r="2964" spans="1:23" ht="14.25" thickBot="1" x14ac:dyDescent="0.2">
      <c r="A2964" s="27"/>
      <c r="B2964" s="27"/>
      <c r="C2964" s="27"/>
      <c r="D2964" s="27"/>
      <c r="E2964" s="28"/>
      <c r="F2964" s="29"/>
      <c r="G2964" s="30"/>
      <c r="H2964" s="31"/>
      <c r="I2964" s="36" t="str">
        <f>IF(LEN(F2964)*LEN(G2964)*LEN(H2964)=0,"",VLOOKUP(F2964&amp;G2964&amp;H2964,品类代码!$D:$E,2,0))</f>
        <v/>
      </c>
      <c r="J2964" s="37" t="str">
        <f>IF(LEN(I2964)=0,"",VLOOKUP(I2964,品类代码!$E:$F,2,0))</f>
        <v/>
      </c>
      <c r="K2964" s="38" t="str">
        <f>IF(LEN(J2964)=0,"",VLOOKUP(J2964,品类代码!$F:$G,2,0))</f>
        <v/>
      </c>
      <c r="L2964" s="27"/>
      <c r="M2964" s="27"/>
      <c r="N2964" s="27"/>
      <c r="O2964" s="27"/>
      <c r="P2964" s="27"/>
      <c r="Q2964" s="27"/>
      <c r="R2964" s="27"/>
      <c r="S2964" s="39" t="str">
        <f t="shared" si="46"/>
        <v/>
      </c>
      <c r="T2964" s="45"/>
      <c r="U2964" s="41"/>
      <c r="V2964" s="41"/>
      <c r="W2964" s="42"/>
    </row>
    <row r="2965" spans="1:23" ht="14.25" thickBot="1" x14ac:dyDescent="0.2">
      <c r="A2965" s="27"/>
      <c r="B2965" s="27"/>
      <c r="C2965" s="27"/>
      <c r="D2965" s="27"/>
      <c r="E2965" s="28"/>
      <c r="F2965" s="29"/>
      <c r="G2965" s="30"/>
      <c r="H2965" s="31"/>
      <c r="I2965" s="36" t="str">
        <f>IF(LEN(F2965)*LEN(G2965)*LEN(H2965)=0,"",VLOOKUP(F2965&amp;G2965&amp;H2965,品类代码!$D:$E,2,0))</f>
        <v/>
      </c>
      <c r="J2965" s="37" t="str">
        <f>IF(LEN(I2965)=0,"",VLOOKUP(I2965,品类代码!$E:$F,2,0))</f>
        <v/>
      </c>
      <c r="K2965" s="38" t="str">
        <f>IF(LEN(J2965)=0,"",VLOOKUP(J2965,品类代码!$F:$G,2,0))</f>
        <v/>
      </c>
      <c r="L2965" s="27"/>
      <c r="M2965" s="27"/>
      <c r="N2965" s="27"/>
      <c r="O2965" s="27"/>
      <c r="P2965" s="27"/>
      <c r="Q2965" s="27"/>
      <c r="R2965" s="27"/>
      <c r="S2965" s="39" t="str">
        <f t="shared" si="46"/>
        <v/>
      </c>
      <c r="T2965" s="45"/>
      <c r="U2965" s="41"/>
      <c r="V2965" s="41"/>
      <c r="W2965" s="42"/>
    </row>
    <row r="2966" spans="1:23" s="32" customFormat="1" ht="14.25" thickBot="1" x14ac:dyDescent="0.2">
      <c r="A2966" s="27"/>
      <c r="B2966" s="27"/>
      <c r="C2966" s="27"/>
      <c r="D2966" s="27"/>
      <c r="E2966" s="28"/>
      <c r="F2966" s="29"/>
      <c r="G2966" s="30"/>
      <c r="H2966" s="31"/>
      <c r="I2966" s="36" t="str">
        <f>IF(LEN(F2966)*LEN(G2966)*LEN(H2966)=0,"",VLOOKUP(F2966&amp;G2966&amp;H2966,品类代码!$D:$E,2,0))</f>
        <v/>
      </c>
      <c r="J2966" s="37" t="str">
        <f>IF(LEN(I2966)=0,"",VLOOKUP(I2966,品类代码!$E:$F,2,0))</f>
        <v/>
      </c>
      <c r="K2966" s="38" t="str">
        <f>IF(LEN(J2966)=0,"",VLOOKUP(J2966,品类代码!$F:$G,2,0))</f>
        <v/>
      </c>
      <c r="L2966" s="27"/>
      <c r="M2966" s="27"/>
      <c r="N2966" s="27"/>
      <c r="O2966" s="27"/>
      <c r="P2966" s="27"/>
      <c r="Q2966" s="27"/>
      <c r="R2966" s="27"/>
      <c r="S2966" s="39" t="str">
        <f t="shared" si="46"/>
        <v/>
      </c>
      <c r="T2966" s="44"/>
      <c r="U2966" s="40"/>
      <c r="V2966" s="40"/>
      <c r="W2966" s="35"/>
    </row>
    <row r="2967" spans="1:23" ht="14.25" thickBot="1" x14ac:dyDescent="0.2">
      <c r="A2967" s="27"/>
      <c r="B2967" s="27"/>
      <c r="C2967" s="27"/>
      <c r="D2967" s="27"/>
      <c r="E2967" s="28"/>
      <c r="F2967" s="29"/>
      <c r="G2967" s="30"/>
      <c r="H2967" s="31"/>
      <c r="I2967" s="36" t="str">
        <f>IF(LEN(F2967)*LEN(G2967)*LEN(H2967)=0,"",VLOOKUP(F2967&amp;G2967&amp;H2967,品类代码!$D:$E,2,0))</f>
        <v/>
      </c>
      <c r="J2967" s="37" t="str">
        <f>IF(LEN(I2967)=0,"",VLOOKUP(I2967,品类代码!$E:$F,2,0))</f>
        <v/>
      </c>
      <c r="K2967" s="38" t="str">
        <f>IF(LEN(J2967)=0,"",VLOOKUP(J2967,品类代码!$F:$G,2,0))</f>
        <v/>
      </c>
      <c r="L2967" s="27"/>
      <c r="M2967" s="27"/>
      <c r="N2967" s="27"/>
      <c r="O2967" s="27"/>
      <c r="P2967" s="27"/>
      <c r="Q2967" s="27"/>
      <c r="R2967" s="27"/>
      <c r="S2967" s="39" t="str">
        <f t="shared" si="46"/>
        <v/>
      </c>
      <c r="T2967" s="45"/>
      <c r="U2967" s="41"/>
      <c r="V2967" s="41"/>
      <c r="W2967" s="42"/>
    </row>
    <row r="2968" spans="1:23" ht="14.25" thickBot="1" x14ac:dyDescent="0.2">
      <c r="A2968" s="27"/>
      <c r="B2968" s="27"/>
      <c r="C2968" s="27"/>
      <c r="D2968" s="27"/>
      <c r="E2968" s="28"/>
      <c r="F2968" s="29"/>
      <c r="G2968" s="30"/>
      <c r="H2968" s="31"/>
      <c r="I2968" s="36" t="str">
        <f>IF(LEN(F2968)*LEN(G2968)*LEN(H2968)=0,"",VLOOKUP(F2968&amp;G2968&amp;H2968,品类代码!$D:$E,2,0))</f>
        <v/>
      </c>
      <c r="J2968" s="37" t="str">
        <f>IF(LEN(I2968)=0,"",VLOOKUP(I2968,品类代码!$E:$F,2,0))</f>
        <v/>
      </c>
      <c r="K2968" s="38" t="str">
        <f>IF(LEN(J2968)=0,"",VLOOKUP(J2968,品类代码!$F:$G,2,0))</f>
        <v/>
      </c>
      <c r="L2968" s="27"/>
      <c r="M2968" s="27"/>
      <c r="N2968" s="27"/>
      <c r="O2968" s="27"/>
      <c r="P2968" s="27"/>
      <c r="Q2968" s="27"/>
      <c r="R2968" s="27"/>
      <c r="S2968" s="39" t="str">
        <f t="shared" si="46"/>
        <v/>
      </c>
      <c r="T2968" s="45"/>
      <c r="U2968" s="41"/>
      <c r="V2968" s="41"/>
      <c r="W2968" s="42"/>
    </row>
    <row r="2969" spans="1:23" s="32" customFormat="1" ht="14.25" thickBot="1" x14ac:dyDescent="0.2">
      <c r="A2969" s="27"/>
      <c r="B2969" s="27"/>
      <c r="C2969" s="27"/>
      <c r="D2969" s="27"/>
      <c r="E2969" s="28"/>
      <c r="F2969" s="29"/>
      <c r="G2969" s="30"/>
      <c r="H2969" s="31"/>
      <c r="I2969" s="36" t="str">
        <f>IF(LEN(F2969)*LEN(G2969)*LEN(H2969)=0,"",VLOOKUP(F2969&amp;G2969&amp;H2969,品类代码!$D:$E,2,0))</f>
        <v/>
      </c>
      <c r="J2969" s="37" t="str">
        <f>IF(LEN(I2969)=0,"",VLOOKUP(I2969,品类代码!$E:$F,2,0))</f>
        <v/>
      </c>
      <c r="K2969" s="38" t="str">
        <f>IF(LEN(J2969)=0,"",VLOOKUP(J2969,品类代码!$F:$G,2,0))</f>
        <v/>
      </c>
      <c r="L2969" s="27"/>
      <c r="M2969" s="27"/>
      <c r="N2969" s="27"/>
      <c r="O2969" s="27"/>
      <c r="P2969" s="27"/>
      <c r="Q2969" s="27"/>
      <c r="R2969" s="27"/>
      <c r="S2969" s="39" t="str">
        <f t="shared" si="46"/>
        <v/>
      </c>
      <c r="T2969" s="44"/>
      <c r="U2969" s="40"/>
      <c r="V2969" s="40"/>
      <c r="W2969" s="35"/>
    </row>
    <row r="2970" spans="1:23" ht="14.25" thickBot="1" x14ac:dyDescent="0.2">
      <c r="A2970" s="27"/>
      <c r="B2970" s="27"/>
      <c r="C2970" s="27"/>
      <c r="D2970" s="27"/>
      <c r="E2970" s="28"/>
      <c r="F2970" s="29"/>
      <c r="G2970" s="30"/>
      <c r="H2970" s="31"/>
      <c r="I2970" s="36" t="str">
        <f>IF(LEN(F2970)*LEN(G2970)*LEN(H2970)=0,"",VLOOKUP(F2970&amp;G2970&amp;H2970,品类代码!$D:$E,2,0))</f>
        <v/>
      </c>
      <c r="J2970" s="37" t="str">
        <f>IF(LEN(I2970)=0,"",VLOOKUP(I2970,品类代码!$E:$F,2,0))</f>
        <v/>
      </c>
      <c r="K2970" s="38" t="str">
        <f>IF(LEN(J2970)=0,"",VLOOKUP(J2970,品类代码!$F:$G,2,0))</f>
        <v/>
      </c>
      <c r="L2970" s="27"/>
      <c r="M2970" s="27"/>
      <c r="N2970" s="27"/>
      <c r="O2970" s="27"/>
      <c r="P2970" s="27"/>
      <c r="Q2970" s="27"/>
      <c r="R2970" s="27"/>
      <c r="S2970" s="39" t="str">
        <f t="shared" si="46"/>
        <v/>
      </c>
      <c r="T2970" s="45"/>
      <c r="U2970" s="41"/>
      <c r="V2970" s="41"/>
      <c r="W2970" s="42"/>
    </row>
    <row r="2971" spans="1:23" ht="14.25" thickBot="1" x14ac:dyDescent="0.2">
      <c r="A2971" s="27"/>
      <c r="B2971" s="27"/>
      <c r="C2971" s="27"/>
      <c r="D2971" s="27"/>
      <c r="E2971" s="28"/>
      <c r="F2971" s="29"/>
      <c r="G2971" s="30"/>
      <c r="H2971" s="31"/>
      <c r="I2971" s="36" t="str">
        <f>IF(LEN(F2971)*LEN(G2971)*LEN(H2971)=0,"",VLOOKUP(F2971&amp;G2971&amp;H2971,品类代码!$D:$E,2,0))</f>
        <v/>
      </c>
      <c r="J2971" s="37" t="str">
        <f>IF(LEN(I2971)=0,"",VLOOKUP(I2971,品类代码!$E:$F,2,0))</f>
        <v/>
      </c>
      <c r="K2971" s="38" t="str">
        <f>IF(LEN(J2971)=0,"",VLOOKUP(J2971,品类代码!$F:$G,2,0))</f>
        <v/>
      </c>
      <c r="L2971" s="27"/>
      <c r="M2971" s="27"/>
      <c r="N2971" s="27"/>
      <c r="O2971" s="27"/>
      <c r="P2971" s="27"/>
      <c r="Q2971" s="27"/>
      <c r="R2971" s="27"/>
      <c r="S2971" s="39" t="str">
        <f t="shared" si="46"/>
        <v/>
      </c>
      <c r="T2971" s="45"/>
      <c r="U2971" s="41"/>
      <c r="V2971" s="41"/>
      <c r="W2971" s="42"/>
    </row>
    <row r="2972" spans="1:23" s="32" customFormat="1" ht="14.25" thickBot="1" x14ac:dyDescent="0.2">
      <c r="A2972" s="27"/>
      <c r="B2972" s="27"/>
      <c r="C2972" s="27"/>
      <c r="D2972" s="27"/>
      <c r="E2972" s="28"/>
      <c r="F2972" s="29"/>
      <c r="G2972" s="30"/>
      <c r="H2972" s="31"/>
      <c r="I2972" s="36" t="str">
        <f>IF(LEN(F2972)*LEN(G2972)*LEN(H2972)=0,"",VLOOKUP(F2972&amp;G2972&amp;H2972,品类代码!$D:$E,2,0))</f>
        <v/>
      </c>
      <c r="J2972" s="37" t="str">
        <f>IF(LEN(I2972)=0,"",VLOOKUP(I2972,品类代码!$E:$F,2,0))</f>
        <v/>
      </c>
      <c r="K2972" s="38" t="str">
        <f>IF(LEN(J2972)=0,"",VLOOKUP(J2972,品类代码!$F:$G,2,0))</f>
        <v/>
      </c>
      <c r="L2972" s="27"/>
      <c r="M2972" s="27"/>
      <c r="N2972" s="27"/>
      <c r="O2972" s="27"/>
      <c r="P2972" s="27"/>
      <c r="Q2972" s="27"/>
      <c r="R2972" s="27"/>
      <c r="S2972" s="39" t="str">
        <f t="shared" si="46"/>
        <v/>
      </c>
      <c r="T2972" s="44"/>
      <c r="U2972" s="40"/>
      <c r="V2972" s="40"/>
      <c r="W2972" s="35"/>
    </row>
    <row r="2973" spans="1:23" ht="14.25" thickBot="1" x14ac:dyDescent="0.2">
      <c r="A2973" s="27"/>
      <c r="B2973" s="27"/>
      <c r="C2973" s="27"/>
      <c r="D2973" s="27"/>
      <c r="E2973" s="28"/>
      <c r="F2973" s="29"/>
      <c r="G2973" s="30"/>
      <c r="H2973" s="31"/>
      <c r="I2973" s="36" t="str">
        <f>IF(LEN(F2973)*LEN(G2973)*LEN(H2973)=0,"",VLOOKUP(F2973&amp;G2973&amp;H2973,品类代码!$D:$E,2,0))</f>
        <v/>
      </c>
      <c r="J2973" s="37" t="str">
        <f>IF(LEN(I2973)=0,"",VLOOKUP(I2973,品类代码!$E:$F,2,0))</f>
        <v/>
      </c>
      <c r="K2973" s="38" t="str">
        <f>IF(LEN(J2973)=0,"",VLOOKUP(J2973,品类代码!$F:$G,2,0))</f>
        <v/>
      </c>
      <c r="L2973" s="27"/>
      <c r="M2973" s="27"/>
      <c r="N2973" s="27"/>
      <c r="O2973" s="27"/>
      <c r="P2973" s="27"/>
      <c r="Q2973" s="27"/>
      <c r="R2973" s="27"/>
      <c r="S2973" s="39" t="str">
        <f t="shared" si="46"/>
        <v/>
      </c>
      <c r="T2973" s="45"/>
      <c r="U2973" s="41"/>
      <c r="V2973" s="41"/>
      <c r="W2973" s="42"/>
    </row>
    <row r="2974" spans="1:23" ht="14.25" thickBot="1" x14ac:dyDescent="0.2">
      <c r="A2974" s="27"/>
      <c r="B2974" s="27"/>
      <c r="C2974" s="27"/>
      <c r="D2974" s="27"/>
      <c r="E2974" s="28"/>
      <c r="F2974" s="29"/>
      <c r="G2974" s="30"/>
      <c r="H2974" s="31"/>
      <c r="I2974" s="36" t="str">
        <f>IF(LEN(F2974)*LEN(G2974)*LEN(H2974)=0,"",VLOOKUP(F2974&amp;G2974&amp;H2974,品类代码!$D:$E,2,0))</f>
        <v/>
      </c>
      <c r="J2974" s="37" t="str">
        <f>IF(LEN(I2974)=0,"",VLOOKUP(I2974,品类代码!$E:$F,2,0))</f>
        <v/>
      </c>
      <c r="K2974" s="38" t="str">
        <f>IF(LEN(J2974)=0,"",VLOOKUP(J2974,品类代码!$F:$G,2,0))</f>
        <v/>
      </c>
      <c r="L2974" s="27"/>
      <c r="M2974" s="27"/>
      <c r="N2974" s="27"/>
      <c r="O2974" s="27"/>
      <c r="P2974" s="27"/>
      <c r="Q2974" s="27"/>
      <c r="R2974" s="27"/>
      <c r="S2974" s="39" t="str">
        <f t="shared" si="46"/>
        <v/>
      </c>
      <c r="T2974" s="45"/>
      <c r="U2974" s="41"/>
      <c r="V2974" s="41"/>
      <c r="W2974" s="42"/>
    </row>
    <row r="2975" spans="1:23" s="32" customFormat="1" ht="14.25" thickBot="1" x14ac:dyDescent="0.2">
      <c r="A2975" s="27"/>
      <c r="B2975" s="27"/>
      <c r="C2975" s="27"/>
      <c r="D2975" s="27"/>
      <c r="E2975" s="28"/>
      <c r="F2975" s="29"/>
      <c r="G2975" s="30"/>
      <c r="H2975" s="31"/>
      <c r="I2975" s="36" t="str">
        <f>IF(LEN(F2975)*LEN(G2975)*LEN(H2975)=0,"",VLOOKUP(F2975&amp;G2975&amp;H2975,品类代码!$D:$E,2,0))</f>
        <v/>
      </c>
      <c r="J2975" s="37" t="str">
        <f>IF(LEN(I2975)=0,"",VLOOKUP(I2975,品类代码!$E:$F,2,0))</f>
        <v/>
      </c>
      <c r="K2975" s="38" t="str">
        <f>IF(LEN(J2975)=0,"",VLOOKUP(J2975,品类代码!$F:$G,2,0))</f>
        <v/>
      </c>
      <c r="L2975" s="27"/>
      <c r="M2975" s="27"/>
      <c r="N2975" s="27"/>
      <c r="O2975" s="27"/>
      <c r="P2975" s="27"/>
      <c r="Q2975" s="27"/>
      <c r="R2975" s="27"/>
      <c r="S2975" s="39" t="str">
        <f t="shared" si="46"/>
        <v/>
      </c>
      <c r="T2975" s="44"/>
      <c r="U2975" s="40"/>
      <c r="V2975" s="40"/>
      <c r="W2975" s="35"/>
    </row>
    <row r="2976" spans="1:23" ht="14.25" thickBot="1" x14ac:dyDescent="0.2">
      <c r="A2976" s="27"/>
      <c r="B2976" s="27"/>
      <c r="C2976" s="27"/>
      <c r="D2976" s="27"/>
      <c r="E2976" s="28"/>
      <c r="F2976" s="29"/>
      <c r="G2976" s="30"/>
      <c r="H2976" s="31"/>
      <c r="I2976" s="36" t="str">
        <f>IF(LEN(F2976)*LEN(G2976)*LEN(H2976)=0,"",VLOOKUP(F2976&amp;G2976&amp;H2976,品类代码!$D:$E,2,0))</f>
        <v/>
      </c>
      <c r="J2976" s="37" t="str">
        <f>IF(LEN(I2976)=0,"",VLOOKUP(I2976,品类代码!$E:$F,2,0))</f>
        <v/>
      </c>
      <c r="K2976" s="38" t="str">
        <f>IF(LEN(J2976)=0,"",VLOOKUP(J2976,品类代码!$F:$G,2,0))</f>
        <v/>
      </c>
      <c r="L2976" s="27"/>
      <c r="M2976" s="27"/>
      <c r="N2976" s="27"/>
      <c r="O2976" s="27"/>
      <c r="P2976" s="27"/>
      <c r="Q2976" s="27"/>
      <c r="R2976" s="27"/>
      <c r="S2976" s="39" t="str">
        <f t="shared" si="46"/>
        <v/>
      </c>
      <c r="T2976" s="45"/>
      <c r="U2976" s="41"/>
      <c r="V2976" s="41"/>
      <c r="W2976" s="42"/>
    </row>
    <row r="2977" spans="1:23" ht="14.25" thickBot="1" x14ac:dyDescent="0.2">
      <c r="A2977" s="27"/>
      <c r="B2977" s="27"/>
      <c r="C2977" s="27"/>
      <c r="D2977" s="27"/>
      <c r="E2977" s="28"/>
      <c r="F2977" s="29"/>
      <c r="G2977" s="30"/>
      <c r="H2977" s="31"/>
      <c r="I2977" s="36" t="str">
        <f>IF(LEN(F2977)*LEN(G2977)*LEN(H2977)=0,"",VLOOKUP(F2977&amp;G2977&amp;H2977,品类代码!$D:$E,2,0))</f>
        <v/>
      </c>
      <c r="J2977" s="37" t="str">
        <f>IF(LEN(I2977)=0,"",VLOOKUP(I2977,品类代码!$E:$F,2,0))</f>
        <v/>
      </c>
      <c r="K2977" s="38" t="str">
        <f>IF(LEN(J2977)=0,"",VLOOKUP(J2977,品类代码!$F:$G,2,0))</f>
        <v/>
      </c>
      <c r="L2977" s="27"/>
      <c r="M2977" s="27"/>
      <c r="N2977" s="27"/>
      <c r="O2977" s="27"/>
      <c r="P2977" s="27"/>
      <c r="Q2977" s="27"/>
      <c r="R2977" s="27"/>
      <c r="S2977" s="39" t="str">
        <f t="shared" si="46"/>
        <v/>
      </c>
      <c r="T2977" s="45"/>
      <c r="U2977" s="41"/>
      <c r="V2977" s="41"/>
      <c r="W2977" s="42"/>
    </row>
    <row r="2978" spans="1:23" s="32" customFormat="1" ht="14.25" thickBot="1" x14ac:dyDescent="0.2">
      <c r="A2978" s="27"/>
      <c r="B2978" s="27"/>
      <c r="C2978" s="27"/>
      <c r="D2978" s="27"/>
      <c r="E2978" s="28"/>
      <c r="F2978" s="29"/>
      <c r="G2978" s="30"/>
      <c r="H2978" s="31"/>
      <c r="I2978" s="36" t="str">
        <f>IF(LEN(F2978)*LEN(G2978)*LEN(H2978)=0,"",VLOOKUP(F2978&amp;G2978&amp;H2978,品类代码!$D:$E,2,0))</f>
        <v/>
      </c>
      <c r="J2978" s="37" t="str">
        <f>IF(LEN(I2978)=0,"",VLOOKUP(I2978,品类代码!$E:$F,2,0))</f>
        <v/>
      </c>
      <c r="K2978" s="38" t="str">
        <f>IF(LEN(J2978)=0,"",VLOOKUP(J2978,品类代码!$F:$G,2,0))</f>
        <v/>
      </c>
      <c r="L2978" s="27"/>
      <c r="M2978" s="27"/>
      <c r="N2978" s="27"/>
      <c r="O2978" s="27"/>
      <c r="P2978" s="27"/>
      <c r="Q2978" s="27"/>
      <c r="R2978" s="27"/>
      <c r="S2978" s="39" t="str">
        <f t="shared" si="46"/>
        <v/>
      </c>
      <c r="T2978" s="44"/>
      <c r="U2978" s="40"/>
      <c r="V2978" s="40"/>
      <c r="W2978" s="35"/>
    </row>
    <row r="2979" spans="1:23" ht="14.25" thickBot="1" x14ac:dyDescent="0.2">
      <c r="A2979" s="27"/>
      <c r="B2979" s="27"/>
      <c r="C2979" s="27"/>
      <c r="D2979" s="27"/>
      <c r="E2979" s="28"/>
      <c r="F2979" s="29"/>
      <c r="G2979" s="30"/>
      <c r="H2979" s="31"/>
      <c r="I2979" s="36" t="str">
        <f>IF(LEN(F2979)*LEN(G2979)*LEN(H2979)=0,"",VLOOKUP(F2979&amp;G2979&amp;H2979,品类代码!$D:$E,2,0))</f>
        <v/>
      </c>
      <c r="J2979" s="37" t="str">
        <f>IF(LEN(I2979)=0,"",VLOOKUP(I2979,品类代码!$E:$F,2,0))</f>
        <v/>
      </c>
      <c r="K2979" s="38" t="str">
        <f>IF(LEN(J2979)=0,"",VLOOKUP(J2979,品类代码!$F:$G,2,0))</f>
        <v/>
      </c>
      <c r="L2979" s="27"/>
      <c r="M2979" s="27"/>
      <c r="N2979" s="27"/>
      <c r="O2979" s="27"/>
      <c r="P2979" s="27"/>
      <c r="Q2979" s="27"/>
      <c r="R2979" s="27"/>
      <c r="S2979" s="39" t="str">
        <f t="shared" si="46"/>
        <v/>
      </c>
      <c r="T2979" s="45"/>
      <c r="U2979" s="41"/>
      <c r="V2979" s="41"/>
      <c r="W2979" s="42"/>
    </row>
    <row r="2980" spans="1:23" ht="14.25" thickBot="1" x14ac:dyDescent="0.2">
      <c r="A2980" s="27"/>
      <c r="B2980" s="27"/>
      <c r="C2980" s="27"/>
      <c r="D2980" s="27"/>
      <c r="E2980" s="28"/>
      <c r="F2980" s="29"/>
      <c r="G2980" s="30"/>
      <c r="H2980" s="31"/>
      <c r="I2980" s="36" t="str">
        <f>IF(LEN(F2980)*LEN(G2980)*LEN(H2980)=0,"",VLOOKUP(F2980&amp;G2980&amp;H2980,品类代码!$D:$E,2,0))</f>
        <v/>
      </c>
      <c r="J2980" s="37" t="str">
        <f>IF(LEN(I2980)=0,"",VLOOKUP(I2980,品类代码!$E:$F,2,0))</f>
        <v/>
      </c>
      <c r="K2980" s="38" t="str">
        <f>IF(LEN(J2980)=0,"",VLOOKUP(J2980,品类代码!$F:$G,2,0))</f>
        <v/>
      </c>
      <c r="L2980" s="27"/>
      <c r="M2980" s="27"/>
      <c r="N2980" s="27"/>
      <c r="O2980" s="27"/>
      <c r="P2980" s="27"/>
      <c r="Q2980" s="27"/>
      <c r="R2980" s="27"/>
      <c r="S2980" s="39" t="str">
        <f t="shared" si="46"/>
        <v/>
      </c>
      <c r="T2980" s="45"/>
      <c r="U2980" s="41"/>
      <c r="V2980" s="41"/>
      <c r="W2980" s="42"/>
    </row>
    <row r="2981" spans="1:23" s="32" customFormat="1" ht="14.25" thickBot="1" x14ac:dyDescent="0.2">
      <c r="A2981" s="27"/>
      <c r="B2981" s="27"/>
      <c r="C2981" s="27"/>
      <c r="D2981" s="27"/>
      <c r="E2981" s="28"/>
      <c r="F2981" s="29"/>
      <c r="G2981" s="30"/>
      <c r="H2981" s="31"/>
      <c r="I2981" s="36" t="str">
        <f>IF(LEN(F2981)*LEN(G2981)*LEN(H2981)=0,"",VLOOKUP(F2981&amp;G2981&amp;H2981,品类代码!$D:$E,2,0))</f>
        <v/>
      </c>
      <c r="J2981" s="37" t="str">
        <f>IF(LEN(I2981)=0,"",VLOOKUP(I2981,品类代码!$E:$F,2,0))</f>
        <v/>
      </c>
      <c r="K2981" s="38" t="str">
        <f>IF(LEN(J2981)=0,"",VLOOKUP(J2981,品类代码!$F:$G,2,0))</f>
        <v/>
      </c>
      <c r="L2981" s="27"/>
      <c r="M2981" s="27"/>
      <c r="N2981" s="27"/>
      <c r="O2981" s="27"/>
      <c r="P2981" s="27"/>
      <c r="Q2981" s="27"/>
      <c r="R2981" s="27"/>
      <c r="S2981" s="39" t="str">
        <f t="shared" si="46"/>
        <v/>
      </c>
      <c r="T2981" s="44"/>
      <c r="U2981" s="40"/>
      <c r="V2981" s="40"/>
      <c r="W2981" s="35"/>
    </row>
    <row r="2982" spans="1:23" ht="14.25" thickBot="1" x14ac:dyDescent="0.2">
      <c r="A2982" s="27"/>
      <c r="B2982" s="27"/>
      <c r="C2982" s="27"/>
      <c r="D2982" s="27"/>
      <c r="E2982" s="28"/>
      <c r="F2982" s="29"/>
      <c r="G2982" s="30"/>
      <c r="H2982" s="31"/>
      <c r="I2982" s="36" t="str">
        <f>IF(LEN(F2982)*LEN(G2982)*LEN(H2982)=0,"",VLOOKUP(F2982&amp;G2982&amp;H2982,品类代码!$D:$E,2,0))</f>
        <v/>
      </c>
      <c r="J2982" s="37" t="str">
        <f>IF(LEN(I2982)=0,"",VLOOKUP(I2982,品类代码!$E:$F,2,0))</f>
        <v/>
      </c>
      <c r="K2982" s="38" t="str">
        <f>IF(LEN(J2982)=0,"",VLOOKUP(J2982,品类代码!$F:$G,2,0))</f>
        <v/>
      </c>
      <c r="L2982" s="27"/>
      <c r="M2982" s="27"/>
      <c r="N2982" s="27"/>
      <c r="O2982" s="27"/>
      <c r="P2982" s="27"/>
      <c r="Q2982" s="27"/>
      <c r="R2982" s="27"/>
      <c r="S2982" s="39" t="str">
        <f t="shared" si="46"/>
        <v/>
      </c>
      <c r="T2982" s="45"/>
      <c r="U2982" s="41"/>
      <c r="V2982" s="41"/>
      <c r="W2982" s="42"/>
    </row>
    <row r="2983" spans="1:23" ht="14.25" thickBot="1" x14ac:dyDescent="0.2">
      <c r="A2983" s="27"/>
      <c r="B2983" s="27"/>
      <c r="C2983" s="27"/>
      <c r="D2983" s="27"/>
      <c r="E2983" s="28"/>
      <c r="F2983" s="29"/>
      <c r="G2983" s="30"/>
      <c r="H2983" s="31"/>
      <c r="I2983" s="36" t="str">
        <f>IF(LEN(F2983)*LEN(G2983)*LEN(H2983)=0,"",VLOOKUP(F2983&amp;G2983&amp;H2983,品类代码!$D:$E,2,0))</f>
        <v/>
      </c>
      <c r="J2983" s="37" t="str">
        <f>IF(LEN(I2983)=0,"",VLOOKUP(I2983,品类代码!$E:$F,2,0))</f>
        <v/>
      </c>
      <c r="K2983" s="38" t="str">
        <f>IF(LEN(J2983)=0,"",VLOOKUP(J2983,品类代码!$F:$G,2,0))</f>
        <v/>
      </c>
      <c r="L2983" s="27"/>
      <c r="M2983" s="27"/>
      <c r="N2983" s="27"/>
      <c r="O2983" s="27"/>
      <c r="P2983" s="27"/>
      <c r="Q2983" s="27"/>
      <c r="R2983" s="27"/>
      <c r="S2983" s="39" t="str">
        <f t="shared" si="46"/>
        <v/>
      </c>
      <c r="T2983" s="45"/>
      <c r="U2983" s="41"/>
      <c r="V2983" s="41"/>
      <c r="W2983" s="42"/>
    </row>
    <row r="2984" spans="1:23" s="32" customFormat="1" ht="14.25" thickBot="1" x14ac:dyDescent="0.2">
      <c r="A2984" s="27"/>
      <c r="B2984" s="27"/>
      <c r="C2984" s="27"/>
      <c r="D2984" s="27"/>
      <c r="E2984" s="28"/>
      <c r="F2984" s="29"/>
      <c r="G2984" s="30"/>
      <c r="H2984" s="31"/>
      <c r="I2984" s="36" t="str">
        <f>IF(LEN(F2984)*LEN(G2984)*LEN(H2984)=0,"",VLOOKUP(F2984&amp;G2984&amp;H2984,品类代码!$D:$E,2,0))</f>
        <v/>
      </c>
      <c r="J2984" s="37" t="str">
        <f>IF(LEN(I2984)=0,"",VLOOKUP(I2984,品类代码!$E:$F,2,0))</f>
        <v/>
      </c>
      <c r="K2984" s="38" t="str">
        <f>IF(LEN(J2984)=0,"",VLOOKUP(J2984,品类代码!$F:$G,2,0))</f>
        <v/>
      </c>
      <c r="L2984" s="27"/>
      <c r="M2984" s="27"/>
      <c r="N2984" s="27"/>
      <c r="O2984" s="27"/>
      <c r="P2984" s="27"/>
      <c r="Q2984" s="27"/>
      <c r="R2984" s="27"/>
      <c r="S2984" s="39" t="str">
        <f t="shared" si="46"/>
        <v/>
      </c>
      <c r="T2984" s="44"/>
      <c r="U2984" s="40"/>
      <c r="V2984" s="40"/>
      <c r="W2984" s="35"/>
    </row>
    <row r="2985" spans="1:23" ht="14.25" thickBot="1" x14ac:dyDescent="0.2">
      <c r="A2985" s="27"/>
      <c r="B2985" s="27"/>
      <c r="C2985" s="27"/>
      <c r="D2985" s="27"/>
      <c r="E2985" s="28"/>
      <c r="F2985" s="29"/>
      <c r="G2985" s="30"/>
      <c r="H2985" s="31"/>
      <c r="I2985" s="36" t="str">
        <f>IF(LEN(F2985)*LEN(G2985)*LEN(H2985)=0,"",VLOOKUP(F2985&amp;G2985&amp;H2985,品类代码!$D:$E,2,0))</f>
        <v/>
      </c>
      <c r="J2985" s="37" t="str">
        <f>IF(LEN(I2985)=0,"",VLOOKUP(I2985,品类代码!$E:$F,2,0))</f>
        <v/>
      </c>
      <c r="K2985" s="38" t="str">
        <f>IF(LEN(J2985)=0,"",VLOOKUP(J2985,品类代码!$F:$G,2,0))</f>
        <v/>
      </c>
      <c r="L2985" s="27"/>
      <c r="M2985" s="27"/>
      <c r="N2985" s="27"/>
      <c r="O2985" s="27"/>
      <c r="P2985" s="27"/>
      <c r="Q2985" s="27"/>
      <c r="R2985" s="27"/>
      <c r="S2985" s="39" t="str">
        <f t="shared" si="46"/>
        <v/>
      </c>
      <c r="T2985" s="45"/>
      <c r="U2985" s="41"/>
      <c r="V2985" s="41"/>
      <c r="W2985" s="42"/>
    </row>
    <row r="2986" spans="1:23" ht="14.25" thickBot="1" x14ac:dyDescent="0.2">
      <c r="A2986" s="27"/>
      <c r="B2986" s="27"/>
      <c r="C2986" s="27"/>
      <c r="D2986" s="27"/>
      <c r="E2986" s="28"/>
      <c r="F2986" s="29"/>
      <c r="G2986" s="30"/>
      <c r="H2986" s="31"/>
      <c r="I2986" s="36" t="str">
        <f>IF(LEN(F2986)*LEN(G2986)*LEN(H2986)=0,"",VLOOKUP(F2986&amp;G2986&amp;H2986,品类代码!$D:$E,2,0))</f>
        <v/>
      </c>
      <c r="J2986" s="37" t="str">
        <f>IF(LEN(I2986)=0,"",VLOOKUP(I2986,品类代码!$E:$F,2,0))</f>
        <v/>
      </c>
      <c r="K2986" s="38" t="str">
        <f>IF(LEN(J2986)=0,"",VLOOKUP(J2986,品类代码!$F:$G,2,0))</f>
        <v/>
      </c>
      <c r="L2986" s="27"/>
      <c r="M2986" s="27"/>
      <c r="N2986" s="27"/>
      <c r="O2986" s="27"/>
      <c r="P2986" s="27"/>
      <c r="Q2986" s="27"/>
      <c r="R2986" s="27"/>
      <c r="S2986" s="39" t="str">
        <f t="shared" si="46"/>
        <v/>
      </c>
      <c r="T2986" s="45"/>
      <c r="U2986" s="41"/>
      <c r="V2986" s="41"/>
      <c r="W2986" s="42"/>
    </row>
    <row r="2987" spans="1:23" s="32" customFormat="1" ht="14.25" thickBot="1" x14ac:dyDescent="0.2">
      <c r="A2987" s="27"/>
      <c r="B2987" s="27"/>
      <c r="C2987" s="27"/>
      <c r="D2987" s="27"/>
      <c r="E2987" s="28"/>
      <c r="F2987" s="29"/>
      <c r="G2987" s="30"/>
      <c r="H2987" s="31"/>
      <c r="I2987" s="36" t="str">
        <f>IF(LEN(F2987)*LEN(G2987)*LEN(H2987)=0,"",VLOOKUP(F2987&amp;G2987&amp;H2987,品类代码!$D:$E,2,0))</f>
        <v/>
      </c>
      <c r="J2987" s="37" t="str">
        <f>IF(LEN(I2987)=0,"",VLOOKUP(I2987,品类代码!$E:$F,2,0))</f>
        <v/>
      </c>
      <c r="K2987" s="38" t="str">
        <f>IF(LEN(J2987)=0,"",VLOOKUP(J2987,品类代码!$F:$G,2,0))</f>
        <v/>
      </c>
      <c r="L2987" s="27"/>
      <c r="M2987" s="27"/>
      <c r="N2987" s="27"/>
      <c r="O2987" s="27"/>
      <c r="P2987" s="27"/>
      <c r="Q2987" s="27"/>
      <c r="R2987" s="27"/>
      <c r="S2987" s="39" t="str">
        <f t="shared" si="46"/>
        <v/>
      </c>
      <c r="T2987" s="44"/>
      <c r="U2987" s="40"/>
      <c r="V2987" s="40"/>
      <c r="W2987" s="35"/>
    </row>
    <row r="2988" spans="1:23" ht="14.25" thickBot="1" x14ac:dyDescent="0.2">
      <c r="A2988" s="27"/>
      <c r="B2988" s="27"/>
      <c r="C2988" s="27"/>
      <c r="D2988" s="27"/>
      <c r="E2988" s="28"/>
      <c r="F2988" s="29"/>
      <c r="G2988" s="30"/>
      <c r="H2988" s="31"/>
      <c r="I2988" s="36" t="str">
        <f>IF(LEN(F2988)*LEN(G2988)*LEN(H2988)=0,"",VLOOKUP(F2988&amp;G2988&amp;H2988,品类代码!$D:$E,2,0))</f>
        <v/>
      </c>
      <c r="J2988" s="37" t="str">
        <f>IF(LEN(I2988)=0,"",VLOOKUP(I2988,品类代码!$E:$F,2,0))</f>
        <v/>
      </c>
      <c r="K2988" s="38" t="str">
        <f>IF(LEN(J2988)=0,"",VLOOKUP(J2988,品类代码!$F:$G,2,0))</f>
        <v/>
      </c>
      <c r="L2988" s="27"/>
      <c r="M2988" s="27"/>
      <c r="N2988" s="27"/>
      <c r="O2988" s="27"/>
      <c r="P2988" s="27"/>
      <c r="Q2988" s="27"/>
      <c r="R2988" s="27"/>
      <c r="S2988" s="39" t="str">
        <f t="shared" si="46"/>
        <v/>
      </c>
      <c r="T2988" s="45"/>
      <c r="U2988" s="41"/>
      <c r="V2988" s="41"/>
      <c r="W2988" s="42"/>
    </row>
    <row r="2989" spans="1:23" ht="14.25" thickBot="1" x14ac:dyDescent="0.2">
      <c r="A2989" s="27"/>
      <c r="B2989" s="27"/>
      <c r="C2989" s="27"/>
      <c r="D2989" s="27"/>
      <c r="E2989" s="28"/>
      <c r="F2989" s="29"/>
      <c r="G2989" s="30"/>
      <c r="H2989" s="31"/>
      <c r="I2989" s="36" t="str">
        <f>IF(LEN(F2989)*LEN(G2989)*LEN(H2989)=0,"",VLOOKUP(F2989&amp;G2989&amp;H2989,品类代码!$D:$E,2,0))</f>
        <v/>
      </c>
      <c r="J2989" s="37" t="str">
        <f>IF(LEN(I2989)=0,"",VLOOKUP(I2989,品类代码!$E:$F,2,0))</f>
        <v/>
      </c>
      <c r="K2989" s="38" t="str">
        <f>IF(LEN(J2989)=0,"",VLOOKUP(J2989,品类代码!$F:$G,2,0))</f>
        <v/>
      </c>
      <c r="L2989" s="27"/>
      <c r="M2989" s="27"/>
      <c r="N2989" s="27"/>
      <c r="O2989" s="27"/>
      <c r="P2989" s="27"/>
      <c r="Q2989" s="27"/>
      <c r="R2989" s="27"/>
      <c r="S2989" s="39" t="str">
        <f t="shared" si="46"/>
        <v/>
      </c>
      <c r="T2989" s="45"/>
      <c r="U2989" s="41"/>
      <c r="V2989" s="41"/>
      <c r="W2989" s="42"/>
    </row>
    <row r="2990" spans="1:23" s="32" customFormat="1" ht="14.25" thickBot="1" x14ac:dyDescent="0.2">
      <c r="A2990" s="27"/>
      <c r="B2990" s="27"/>
      <c r="C2990" s="27"/>
      <c r="D2990" s="27"/>
      <c r="E2990" s="28"/>
      <c r="F2990" s="29"/>
      <c r="G2990" s="30"/>
      <c r="H2990" s="31"/>
      <c r="I2990" s="36" t="str">
        <f>IF(LEN(F2990)*LEN(G2990)*LEN(H2990)=0,"",VLOOKUP(F2990&amp;G2990&amp;H2990,品类代码!$D:$E,2,0))</f>
        <v/>
      </c>
      <c r="J2990" s="37" t="str">
        <f>IF(LEN(I2990)=0,"",VLOOKUP(I2990,品类代码!$E:$F,2,0))</f>
        <v/>
      </c>
      <c r="K2990" s="38" t="str">
        <f>IF(LEN(J2990)=0,"",VLOOKUP(J2990,品类代码!$F:$G,2,0))</f>
        <v/>
      </c>
      <c r="L2990" s="27"/>
      <c r="M2990" s="27"/>
      <c r="N2990" s="27"/>
      <c r="O2990" s="27"/>
      <c r="P2990" s="27"/>
      <c r="Q2990" s="27"/>
      <c r="R2990" s="27"/>
      <c r="S2990" s="39" t="str">
        <f t="shared" si="46"/>
        <v/>
      </c>
      <c r="T2990" s="44"/>
      <c r="U2990" s="40"/>
      <c r="V2990" s="40"/>
      <c r="W2990" s="35"/>
    </row>
    <row r="2991" spans="1:23" ht="14.25" thickBot="1" x14ac:dyDescent="0.2">
      <c r="A2991" s="27"/>
      <c r="B2991" s="27"/>
      <c r="C2991" s="27"/>
      <c r="D2991" s="27"/>
      <c r="E2991" s="28"/>
      <c r="F2991" s="29"/>
      <c r="G2991" s="30"/>
      <c r="H2991" s="31"/>
      <c r="I2991" s="36" t="str">
        <f>IF(LEN(F2991)*LEN(G2991)*LEN(H2991)=0,"",VLOOKUP(F2991&amp;G2991&amp;H2991,品类代码!$D:$E,2,0))</f>
        <v/>
      </c>
      <c r="J2991" s="37" t="str">
        <f>IF(LEN(I2991)=0,"",VLOOKUP(I2991,品类代码!$E:$F,2,0))</f>
        <v/>
      </c>
      <c r="K2991" s="38" t="str">
        <f>IF(LEN(J2991)=0,"",VLOOKUP(J2991,品类代码!$F:$G,2,0))</f>
        <v/>
      </c>
      <c r="L2991" s="27"/>
      <c r="M2991" s="27"/>
      <c r="N2991" s="27"/>
      <c r="O2991" s="27"/>
      <c r="P2991" s="27"/>
      <c r="Q2991" s="27"/>
      <c r="R2991" s="27"/>
      <c r="S2991" s="39" t="str">
        <f t="shared" si="46"/>
        <v/>
      </c>
      <c r="T2991" s="45"/>
      <c r="U2991" s="41"/>
      <c r="V2991" s="41"/>
      <c r="W2991" s="42"/>
    </row>
    <row r="2992" spans="1:23" ht="14.25" thickBot="1" x14ac:dyDescent="0.2">
      <c r="A2992" s="27"/>
      <c r="B2992" s="27"/>
      <c r="C2992" s="27"/>
      <c r="D2992" s="27"/>
      <c r="E2992" s="28"/>
      <c r="F2992" s="29"/>
      <c r="G2992" s="30"/>
      <c r="H2992" s="31"/>
      <c r="I2992" s="36" t="str">
        <f>IF(LEN(F2992)*LEN(G2992)*LEN(H2992)=0,"",VLOOKUP(F2992&amp;G2992&amp;H2992,品类代码!$D:$E,2,0))</f>
        <v/>
      </c>
      <c r="J2992" s="37" t="str">
        <f>IF(LEN(I2992)=0,"",VLOOKUP(I2992,品类代码!$E:$F,2,0))</f>
        <v/>
      </c>
      <c r="K2992" s="38" t="str">
        <f>IF(LEN(J2992)=0,"",VLOOKUP(J2992,品类代码!$F:$G,2,0))</f>
        <v/>
      </c>
      <c r="L2992" s="27"/>
      <c r="M2992" s="27"/>
      <c r="N2992" s="27"/>
      <c r="O2992" s="27"/>
      <c r="P2992" s="27"/>
      <c r="Q2992" s="27"/>
      <c r="R2992" s="27"/>
      <c r="S2992" s="39" t="str">
        <f t="shared" si="46"/>
        <v/>
      </c>
      <c r="T2992" s="45"/>
      <c r="U2992" s="41"/>
      <c r="V2992" s="41"/>
      <c r="W2992" s="42"/>
    </row>
    <row r="2993" spans="1:23" s="32" customFormat="1" ht="14.25" thickBot="1" x14ac:dyDescent="0.2">
      <c r="A2993" s="27"/>
      <c r="B2993" s="27"/>
      <c r="C2993" s="27"/>
      <c r="D2993" s="27"/>
      <c r="E2993" s="28"/>
      <c r="F2993" s="29"/>
      <c r="G2993" s="30"/>
      <c r="H2993" s="31"/>
      <c r="I2993" s="36" t="str">
        <f>IF(LEN(F2993)*LEN(G2993)*LEN(H2993)=0,"",VLOOKUP(F2993&amp;G2993&amp;H2993,品类代码!$D:$E,2,0))</f>
        <v/>
      </c>
      <c r="J2993" s="37" t="str">
        <f>IF(LEN(I2993)=0,"",VLOOKUP(I2993,品类代码!$E:$F,2,0))</f>
        <v/>
      </c>
      <c r="K2993" s="38" t="str">
        <f>IF(LEN(J2993)=0,"",VLOOKUP(J2993,品类代码!$F:$G,2,0))</f>
        <v/>
      </c>
      <c r="L2993" s="27"/>
      <c r="M2993" s="27"/>
      <c r="N2993" s="27"/>
      <c r="O2993" s="27"/>
      <c r="P2993" s="27"/>
      <c r="Q2993" s="27"/>
      <c r="R2993" s="27"/>
      <c r="S2993" s="39" t="str">
        <f t="shared" si="46"/>
        <v/>
      </c>
      <c r="T2993" s="44"/>
      <c r="U2993" s="40"/>
      <c r="V2993" s="40"/>
      <c r="W2993" s="35"/>
    </row>
    <row r="2994" spans="1:23" ht="14.25" thickBot="1" x14ac:dyDescent="0.2">
      <c r="A2994" s="27"/>
      <c r="B2994" s="27"/>
      <c r="C2994" s="27"/>
      <c r="D2994" s="27"/>
      <c r="E2994" s="28"/>
      <c r="F2994" s="29"/>
      <c r="G2994" s="30"/>
      <c r="H2994" s="31"/>
      <c r="I2994" s="36" t="str">
        <f>IF(LEN(F2994)*LEN(G2994)*LEN(H2994)=0,"",VLOOKUP(F2994&amp;G2994&amp;H2994,品类代码!$D:$E,2,0))</f>
        <v/>
      </c>
      <c r="J2994" s="37" t="str">
        <f>IF(LEN(I2994)=0,"",VLOOKUP(I2994,品类代码!$E:$F,2,0))</f>
        <v/>
      </c>
      <c r="K2994" s="38" t="str">
        <f>IF(LEN(J2994)=0,"",VLOOKUP(J2994,品类代码!$F:$G,2,0))</f>
        <v/>
      </c>
      <c r="L2994" s="27"/>
      <c r="M2994" s="27"/>
      <c r="N2994" s="27"/>
      <c r="O2994" s="27"/>
      <c r="P2994" s="27"/>
      <c r="Q2994" s="27"/>
      <c r="R2994" s="27"/>
      <c r="S2994" s="39" t="str">
        <f t="shared" si="46"/>
        <v/>
      </c>
      <c r="T2994" s="45"/>
      <c r="U2994" s="41"/>
      <c r="V2994" s="41"/>
      <c r="W2994" s="42"/>
    </row>
    <row r="2995" spans="1:23" ht="14.25" thickBot="1" x14ac:dyDescent="0.2">
      <c r="A2995" s="27"/>
      <c r="B2995" s="27"/>
      <c r="C2995" s="27"/>
      <c r="D2995" s="27"/>
      <c r="E2995" s="28"/>
      <c r="F2995" s="29"/>
      <c r="G2995" s="30"/>
      <c r="H2995" s="31"/>
      <c r="I2995" s="36" t="str">
        <f>IF(LEN(F2995)*LEN(G2995)*LEN(H2995)=0,"",VLOOKUP(F2995&amp;G2995&amp;H2995,品类代码!$D:$E,2,0))</f>
        <v/>
      </c>
      <c r="J2995" s="37" t="str">
        <f>IF(LEN(I2995)=0,"",VLOOKUP(I2995,品类代码!$E:$F,2,0))</f>
        <v/>
      </c>
      <c r="K2995" s="38" t="str">
        <f>IF(LEN(J2995)=0,"",VLOOKUP(J2995,品类代码!$F:$G,2,0))</f>
        <v/>
      </c>
      <c r="L2995" s="27"/>
      <c r="M2995" s="27"/>
      <c r="N2995" s="27"/>
      <c r="O2995" s="27"/>
      <c r="P2995" s="27"/>
      <c r="Q2995" s="27"/>
      <c r="R2995" s="27"/>
      <c r="S2995" s="39" t="str">
        <f t="shared" si="46"/>
        <v/>
      </c>
      <c r="T2995" s="45"/>
      <c r="U2995" s="41"/>
      <c r="V2995" s="41"/>
      <c r="W2995" s="42"/>
    </row>
    <row r="2996" spans="1:23" s="32" customFormat="1" ht="14.25" thickBot="1" x14ac:dyDescent="0.2">
      <c r="A2996" s="27"/>
      <c r="B2996" s="27"/>
      <c r="C2996" s="27"/>
      <c r="D2996" s="27"/>
      <c r="E2996" s="28"/>
      <c r="F2996" s="29"/>
      <c r="G2996" s="30"/>
      <c r="H2996" s="31"/>
      <c r="I2996" s="36" t="str">
        <f>IF(LEN(F2996)*LEN(G2996)*LEN(H2996)=0,"",VLOOKUP(F2996&amp;G2996&amp;H2996,品类代码!$D:$E,2,0))</f>
        <v/>
      </c>
      <c r="J2996" s="37" t="str">
        <f>IF(LEN(I2996)=0,"",VLOOKUP(I2996,品类代码!$E:$F,2,0))</f>
        <v/>
      </c>
      <c r="K2996" s="38" t="str">
        <f>IF(LEN(J2996)=0,"",VLOOKUP(J2996,品类代码!$F:$G,2,0))</f>
        <v/>
      </c>
      <c r="L2996" s="27"/>
      <c r="M2996" s="27"/>
      <c r="N2996" s="27"/>
      <c r="O2996" s="27"/>
      <c r="P2996" s="27"/>
      <c r="Q2996" s="27"/>
      <c r="R2996" s="27"/>
      <c r="S2996" s="39" t="str">
        <f t="shared" si="46"/>
        <v/>
      </c>
      <c r="T2996" s="44"/>
      <c r="U2996" s="40"/>
      <c r="V2996" s="40"/>
      <c r="W2996" s="35"/>
    </row>
    <row r="2997" spans="1:23" ht="14.25" thickBot="1" x14ac:dyDescent="0.2">
      <c r="A2997" s="27"/>
      <c r="B2997" s="27"/>
      <c r="C2997" s="27"/>
      <c r="D2997" s="27"/>
      <c r="E2997" s="28"/>
      <c r="F2997" s="29"/>
      <c r="G2997" s="30"/>
      <c r="H2997" s="31"/>
      <c r="I2997" s="36" t="str">
        <f>IF(LEN(F2997)*LEN(G2997)*LEN(H2997)=0,"",VLOOKUP(F2997&amp;G2997&amp;H2997,品类代码!$D:$E,2,0))</f>
        <v/>
      </c>
      <c r="J2997" s="37" t="str">
        <f>IF(LEN(I2997)=0,"",VLOOKUP(I2997,品类代码!$E:$F,2,0))</f>
        <v/>
      </c>
      <c r="K2997" s="38" t="str">
        <f>IF(LEN(J2997)=0,"",VLOOKUP(J2997,品类代码!$F:$G,2,0))</f>
        <v/>
      </c>
      <c r="L2997" s="27"/>
      <c r="M2997" s="27"/>
      <c r="N2997" s="27"/>
      <c r="O2997" s="27"/>
      <c r="P2997" s="27"/>
      <c r="Q2997" s="27"/>
      <c r="R2997" s="27"/>
      <c r="S2997" s="39" t="str">
        <f t="shared" si="46"/>
        <v/>
      </c>
      <c r="T2997" s="45"/>
      <c r="U2997" s="41"/>
      <c r="V2997" s="41"/>
      <c r="W2997" s="42"/>
    </row>
    <row r="2998" spans="1:23" ht="14.25" thickBot="1" x14ac:dyDescent="0.2">
      <c r="A2998" s="27"/>
      <c r="B2998" s="27"/>
      <c r="C2998" s="27"/>
      <c r="D2998" s="27"/>
      <c r="E2998" s="28"/>
      <c r="F2998" s="29"/>
      <c r="G2998" s="30"/>
      <c r="H2998" s="31"/>
      <c r="I2998" s="36" t="str">
        <f>IF(LEN(F2998)*LEN(G2998)*LEN(H2998)=0,"",VLOOKUP(F2998&amp;G2998&amp;H2998,品类代码!$D:$E,2,0))</f>
        <v/>
      </c>
      <c r="J2998" s="37" t="str">
        <f>IF(LEN(I2998)=0,"",VLOOKUP(I2998,品类代码!$E:$F,2,0))</f>
        <v/>
      </c>
      <c r="K2998" s="38" t="str">
        <f>IF(LEN(J2998)=0,"",VLOOKUP(J2998,品类代码!$F:$G,2,0))</f>
        <v/>
      </c>
      <c r="L2998" s="27"/>
      <c r="M2998" s="27"/>
      <c r="N2998" s="27"/>
      <c r="O2998" s="27"/>
      <c r="P2998" s="27"/>
      <c r="Q2998" s="27"/>
      <c r="R2998" s="27"/>
      <c r="S2998" s="39" t="str">
        <f t="shared" si="46"/>
        <v/>
      </c>
      <c r="T2998" s="45"/>
      <c r="U2998" s="41"/>
      <c r="V2998" s="41"/>
      <c r="W2998" s="42"/>
    </row>
    <row r="2999" spans="1:23" s="32" customFormat="1" ht="14.25" thickBot="1" x14ac:dyDescent="0.2">
      <c r="A2999" s="27"/>
      <c r="B2999" s="27"/>
      <c r="C2999" s="27"/>
      <c r="D2999" s="27"/>
      <c r="E2999" s="28"/>
      <c r="F2999" s="29"/>
      <c r="G2999" s="30"/>
      <c r="H2999" s="31"/>
      <c r="I2999" s="36" t="str">
        <f>IF(LEN(F2999)*LEN(G2999)*LEN(H2999)=0,"",VLOOKUP(F2999&amp;G2999&amp;H2999,品类代码!$D:$E,2,0))</f>
        <v/>
      </c>
      <c r="J2999" s="37" t="str">
        <f>IF(LEN(I2999)=0,"",VLOOKUP(I2999,品类代码!$E:$F,2,0))</f>
        <v/>
      </c>
      <c r="K2999" s="38" t="str">
        <f>IF(LEN(J2999)=0,"",VLOOKUP(J2999,品类代码!$F:$G,2,0))</f>
        <v/>
      </c>
      <c r="L2999" s="27"/>
      <c r="M2999" s="27"/>
      <c r="N2999" s="27"/>
      <c r="O2999" s="27"/>
      <c r="P2999" s="27"/>
      <c r="Q2999" s="27"/>
      <c r="R2999" s="27"/>
      <c r="S2999" s="39" t="str">
        <f t="shared" si="46"/>
        <v/>
      </c>
      <c r="T2999" s="44"/>
      <c r="U2999" s="40"/>
      <c r="V2999" s="40"/>
      <c r="W2999" s="35"/>
    </row>
    <row r="3000" spans="1:23" ht="14.25" thickBot="1" x14ac:dyDescent="0.2">
      <c r="A3000" s="27"/>
      <c r="B3000" s="27"/>
      <c r="C3000" s="27"/>
      <c r="D3000" s="27"/>
      <c r="E3000" s="28"/>
      <c r="F3000" s="29"/>
      <c r="G3000" s="30"/>
      <c r="H3000" s="31"/>
      <c r="I3000" s="36" t="str">
        <f>IF(LEN(F3000)*LEN(G3000)*LEN(H3000)=0,"",VLOOKUP(F3000&amp;G3000&amp;H3000,品类代码!$D:$E,2,0))</f>
        <v/>
      </c>
      <c r="J3000" s="37" t="str">
        <f>IF(LEN(I3000)=0,"",VLOOKUP(I3000,品类代码!$E:$F,2,0))</f>
        <v/>
      </c>
      <c r="K3000" s="38" t="str">
        <f>IF(LEN(J3000)=0,"",VLOOKUP(J3000,品类代码!$F:$G,2,0))</f>
        <v/>
      </c>
      <c r="L3000" s="27"/>
      <c r="M3000" s="27"/>
      <c r="N3000" s="27"/>
      <c r="O3000" s="27"/>
      <c r="P3000" s="27"/>
      <c r="Q3000" s="27"/>
      <c r="R3000" s="27"/>
      <c r="S3000" s="39" t="str">
        <f t="shared" si="46"/>
        <v/>
      </c>
      <c r="T3000" s="45"/>
      <c r="U3000" s="41"/>
      <c r="V3000" s="41"/>
      <c r="W3000" s="42"/>
    </row>
    <row r="3001" spans="1:23" ht="14.25" thickBot="1" x14ac:dyDescent="0.2">
      <c r="A3001" s="27"/>
      <c r="B3001" s="27"/>
      <c r="C3001" s="27"/>
      <c r="D3001" s="27"/>
      <c r="E3001" s="28"/>
      <c r="F3001" s="29"/>
      <c r="G3001" s="30"/>
      <c r="H3001" s="31"/>
      <c r="I3001" s="36" t="str">
        <f>IF(LEN(F3001)*LEN(G3001)*LEN(H3001)=0,"",VLOOKUP(F3001&amp;G3001&amp;H3001,品类代码!$D:$E,2,0))</f>
        <v/>
      </c>
      <c r="J3001" s="37" t="str">
        <f>IF(LEN(I3001)=0,"",VLOOKUP(I3001,品类代码!$E:$F,2,0))</f>
        <v/>
      </c>
      <c r="K3001" s="38" t="str">
        <f>IF(LEN(J3001)=0,"",VLOOKUP(J3001,品类代码!$F:$G,2,0))</f>
        <v/>
      </c>
      <c r="L3001" s="27"/>
      <c r="M3001" s="27"/>
      <c r="N3001" s="27"/>
      <c r="O3001" s="27"/>
      <c r="P3001" s="27"/>
      <c r="Q3001" s="27"/>
      <c r="R3001" s="27"/>
      <c r="S3001" s="39" t="str">
        <f t="shared" si="46"/>
        <v/>
      </c>
      <c r="T3001" s="45"/>
      <c r="U3001" s="41"/>
      <c r="V3001" s="41"/>
      <c r="W3001" s="42"/>
    </row>
    <row r="3002" spans="1:23" s="32" customFormat="1" ht="14.25" thickBot="1" x14ac:dyDescent="0.2">
      <c r="A3002" s="27"/>
      <c r="B3002" s="27"/>
      <c r="C3002" s="27"/>
      <c r="D3002" s="27"/>
      <c r="E3002" s="28"/>
      <c r="F3002" s="29"/>
      <c r="G3002" s="30"/>
      <c r="H3002" s="31"/>
      <c r="I3002" s="36" t="str">
        <f>IF(LEN(F3002)*LEN(G3002)*LEN(H3002)=0,"",VLOOKUP(F3002&amp;G3002&amp;H3002,品类代码!$D:$E,2,0))</f>
        <v/>
      </c>
      <c r="J3002" s="37" t="str">
        <f>IF(LEN(I3002)=0,"",VLOOKUP(I3002,品类代码!$E:$F,2,0))</f>
        <v/>
      </c>
      <c r="K3002" s="38" t="str">
        <f>IF(LEN(J3002)=0,"",VLOOKUP(J3002,品类代码!$F:$G,2,0))</f>
        <v/>
      </c>
      <c r="L3002" s="27"/>
      <c r="M3002" s="27"/>
      <c r="N3002" s="27"/>
      <c r="O3002" s="27"/>
      <c r="P3002" s="27"/>
      <c r="Q3002" s="27"/>
      <c r="R3002" s="27"/>
      <c r="S3002" s="39" t="str">
        <f t="shared" si="46"/>
        <v/>
      </c>
      <c r="T3002" s="44"/>
      <c r="U3002" s="40"/>
      <c r="V3002" s="40"/>
      <c r="W3002" s="35"/>
    </row>
    <row r="3003" spans="1:23" ht="14.25" thickBot="1" x14ac:dyDescent="0.2">
      <c r="A3003" s="27"/>
      <c r="B3003" s="27"/>
      <c r="C3003" s="27"/>
      <c r="D3003" s="27"/>
      <c r="E3003" s="28"/>
      <c r="F3003" s="29"/>
      <c r="G3003" s="30"/>
      <c r="H3003" s="31"/>
      <c r="I3003" s="36" t="str">
        <f>IF(LEN(F3003)*LEN(G3003)*LEN(H3003)=0,"",VLOOKUP(F3003&amp;G3003&amp;H3003,品类代码!$D:$E,2,0))</f>
        <v/>
      </c>
      <c r="J3003" s="37" t="str">
        <f>IF(LEN(I3003)=0,"",VLOOKUP(I3003,品类代码!$E:$F,2,0))</f>
        <v/>
      </c>
      <c r="K3003" s="38" t="str">
        <f>IF(LEN(J3003)=0,"",VLOOKUP(J3003,品类代码!$F:$G,2,0))</f>
        <v/>
      </c>
      <c r="L3003" s="27"/>
      <c r="M3003" s="27"/>
      <c r="N3003" s="27"/>
      <c r="O3003" s="27"/>
      <c r="P3003" s="27"/>
      <c r="Q3003" s="27"/>
      <c r="R3003" s="27"/>
      <c r="S3003" s="39" t="str">
        <f t="shared" si="46"/>
        <v/>
      </c>
      <c r="T3003" s="45"/>
      <c r="U3003" s="41"/>
      <c r="V3003" s="41"/>
      <c r="W3003" s="42"/>
    </row>
    <row r="3004" spans="1:23" ht="14.25" thickBot="1" x14ac:dyDescent="0.2">
      <c r="A3004" s="27"/>
      <c r="B3004" s="27"/>
      <c r="C3004" s="27"/>
      <c r="D3004" s="27"/>
      <c r="E3004" s="28"/>
      <c r="F3004" s="29"/>
      <c r="G3004" s="30"/>
      <c r="H3004" s="31"/>
      <c r="I3004" s="36" t="str">
        <f>IF(LEN(F3004)*LEN(G3004)*LEN(H3004)=0,"",VLOOKUP(F3004&amp;G3004&amp;H3004,品类代码!$D:$E,2,0))</f>
        <v/>
      </c>
      <c r="J3004" s="37" t="str">
        <f>IF(LEN(I3004)=0,"",VLOOKUP(I3004,品类代码!$E:$F,2,0))</f>
        <v/>
      </c>
      <c r="K3004" s="38" t="str">
        <f>IF(LEN(J3004)=0,"",VLOOKUP(J3004,品类代码!$F:$G,2,0))</f>
        <v/>
      </c>
      <c r="L3004" s="27"/>
      <c r="M3004" s="27"/>
      <c r="N3004" s="27"/>
      <c r="O3004" s="27"/>
      <c r="P3004" s="27"/>
      <c r="Q3004" s="27"/>
      <c r="R3004" s="27"/>
      <c r="S3004" s="39" t="str">
        <f t="shared" si="46"/>
        <v/>
      </c>
      <c r="T3004" s="45"/>
      <c r="U3004" s="41"/>
      <c r="V3004" s="41"/>
      <c r="W3004" s="42"/>
    </row>
    <row r="3005" spans="1:23" s="32" customFormat="1" ht="14.25" thickBot="1" x14ac:dyDescent="0.2">
      <c r="A3005" s="27"/>
      <c r="B3005" s="27"/>
      <c r="C3005" s="27"/>
      <c r="D3005" s="27"/>
      <c r="E3005" s="28"/>
      <c r="F3005" s="29"/>
      <c r="G3005" s="30"/>
      <c r="H3005" s="31"/>
      <c r="I3005" s="36" t="str">
        <f>IF(LEN(F3005)*LEN(G3005)*LEN(H3005)=0,"",VLOOKUP(F3005&amp;G3005&amp;H3005,品类代码!$D:$E,2,0))</f>
        <v/>
      </c>
      <c r="J3005" s="37" t="str">
        <f>IF(LEN(I3005)=0,"",VLOOKUP(I3005,品类代码!$E:$F,2,0))</f>
        <v/>
      </c>
      <c r="K3005" s="38" t="str">
        <f>IF(LEN(J3005)=0,"",VLOOKUP(J3005,品类代码!$F:$G,2,0))</f>
        <v/>
      </c>
      <c r="L3005" s="27"/>
      <c r="M3005" s="27"/>
      <c r="N3005" s="27"/>
      <c r="O3005" s="27"/>
      <c r="P3005" s="27"/>
      <c r="Q3005" s="27"/>
      <c r="R3005" s="27"/>
      <c r="S3005" s="39" t="str">
        <f t="shared" si="46"/>
        <v/>
      </c>
      <c r="T3005" s="44"/>
      <c r="U3005" s="40"/>
      <c r="V3005" s="40"/>
      <c r="W3005" s="35"/>
    </row>
    <row r="3006" spans="1:23" ht="14.25" thickBot="1" x14ac:dyDescent="0.2">
      <c r="A3006" s="27"/>
      <c r="B3006" s="27"/>
      <c r="C3006" s="27"/>
      <c r="D3006" s="27"/>
      <c r="E3006" s="28"/>
      <c r="F3006" s="29"/>
      <c r="G3006" s="30"/>
      <c r="H3006" s="31"/>
      <c r="I3006" s="36" t="str">
        <f>IF(LEN(F3006)*LEN(G3006)*LEN(H3006)=0,"",VLOOKUP(F3006&amp;G3006&amp;H3006,品类代码!$D:$E,2,0))</f>
        <v/>
      </c>
      <c r="J3006" s="37" t="str">
        <f>IF(LEN(I3006)=0,"",VLOOKUP(I3006,品类代码!$E:$F,2,0))</f>
        <v/>
      </c>
      <c r="K3006" s="38" t="str">
        <f>IF(LEN(J3006)=0,"",VLOOKUP(J3006,品类代码!$F:$G,2,0))</f>
        <v/>
      </c>
      <c r="L3006" s="27"/>
      <c r="M3006" s="27"/>
      <c r="N3006" s="27"/>
      <c r="O3006" s="27"/>
      <c r="P3006" s="27"/>
      <c r="Q3006" s="27"/>
      <c r="R3006" s="27"/>
      <c r="S3006" s="39" t="str">
        <f t="shared" si="46"/>
        <v/>
      </c>
      <c r="T3006" s="45"/>
      <c r="U3006" s="41"/>
      <c r="V3006" s="41"/>
      <c r="W3006" s="42"/>
    </row>
    <row r="3007" spans="1:23" ht="14.25" thickBot="1" x14ac:dyDescent="0.2">
      <c r="A3007" s="27"/>
      <c r="B3007" s="27"/>
      <c r="C3007" s="27"/>
      <c r="D3007" s="27"/>
      <c r="E3007" s="28"/>
      <c r="F3007" s="29"/>
      <c r="G3007" s="30"/>
      <c r="H3007" s="31"/>
      <c r="I3007" s="36" t="str">
        <f>IF(LEN(F3007)*LEN(G3007)*LEN(H3007)=0,"",VLOOKUP(F3007&amp;G3007&amp;H3007,品类代码!$D:$E,2,0))</f>
        <v/>
      </c>
      <c r="J3007" s="37" t="str">
        <f>IF(LEN(I3007)=0,"",VLOOKUP(I3007,品类代码!$E:$F,2,0))</f>
        <v/>
      </c>
      <c r="K3007" s="38" t="str">
        <f>IF(LEN(J3007)=0,"",VLOOKUP(J3007,品类代码!$F:$G,2,0))</f>
        <v/>
      </c>
      <c r="L3007" s="27"/>
      <c r="M3007" s="27"/>
      <c r="N3007" s="27"/>
      <c r="O3007" s="27"/>
      <c r="P3007" s="27"/>
      <c r="Q3007" s="27"/>
      <c r="R3007" s="27"/>
      <c r="S3007" s="39" t="str">
        <f t="shared" si="46"/>
        <v/>
      </c>
      <c r="T3007" s="45"/>
      <c r="U3007" s="41"/>
      <c r="V3007" s="41"/>
      <c r="W3007" s="42"/>
    </row>
    <row r="3008" spans="1:23" s="32" customFormat="1" ht="14.25" thickBot="1" x14ac:dyDescent="0.2">
      <c r="A3008" s="27"/>
      <c r="B3008" s="27"/>
      <c r="C3008" s="27"/>
      <c r="D3008" s="27"/>
      <c r="E3008" s="28"/>
      <c r="F3008" s="29"/>
      <c r="G3008" s="30"/>
      <c r="H3008" s="31"/>
      <c r="I3008" s="36" t="str">
        <f>IF(LEN(F3008)*LEN(G3008)*LEN(H3008)=0,"",VLOOKUP(F3008&amp;G3008&amp;H3008,品类代码!$D:$E,2,0))</f>
        <v/>
      </c>
      <c r="J3008" s="37" t="str">
        <f>IF(LEN(I3008)=0,"",VLOOKUP(I3008,品类代码!$E:$F,2,0))</f>
        <v/>
      </c>
      <c r="K3008" s="38" t="str">
        <f>IF(LEN(J3008)=0,"",VLOOKUP(J3008,品类代码!$F:$G,2,0))</f>
        <v/>
      </c>
      <c r="L3008" s="27"/>
      <c r="M3008" s="27"/>
      <c r="N3008" s="27"/>
      <c r="O3008" s="27"/>
      <c r="P3008" s="27"/>
      <c r="Q3008" s="27"/>
      <c r="R3008" s="27"/>
      <c r="S3008" s="39" t="str">
        <f t="shared" si="46"/>
        <v/>
      </c>
      <c r="T3008" s="44"/>
      <c r="U3008" s="40"/>
      <c r="V3008" s="40"/>
      <c r="W3008" s="35"/>
    </row>
    <row r="3009" spans="1:23" ht="14.25" thickBot="1" x14ac:dyDescent="0.2">
      <c r="A3009" s="27"/>
      <c r="B3009" s="27"/>
      <c r="C3009" s="27"/>
      <c r="D3009" s="27"/>
      <c r="E3009" s="28"/>
      <c r="F3009" s="29"/>
      <c r="G3009" s="30"/>
      <c r="H3009" s="31"/>
      <c r="I3009" s="36" t="str">
        <f>IF(LEN(F3009)*LEN(G3009)*LEN(H3009)=0,"",VLOOKUP(F3009&amp;G3009&amp;H3009,品类代码!$D:$E,2,0))</f>
        <v/>
      </c>
      <c r="J3009" s="37" t="str">
        <f>IF(LEN(I3009)=0,"",VLOOKUP(I3009,品类代码!$E:$F,2,0))</f>
        <v/>
      </c>
      <c r="K3009" s="38" t="str">
        <f>IF(LEN(J3009)=0,"",VLOOKUP(J3009,品类代码!$F:$G,2,0))</f>
        <v/>
      </c>
      <c r="L3009" s="27"/>
      <c r="M3009" s="27"/>
      <c r="N3009" s="27"/>
      <c r="O3009" s="27"/>
      <c r="P3009" s="27"/>
      <c r="Q3009" s="27"/>
      <c r="R3009" s="27"/>
      <c r="S3009" s="39" t="str">
        <f t="shared" si="46"/>
        <v/>
      </c>
      <c r="T3009" s="45"/>
      <c r="U3009" s="41"/>
      <c r="V3009" s="41"/>
      <c r="W3009" s="42"/>
    </row>
    <row r="3010" spans="1:23" ht="14.25" thickBot="1" x14ac:dyDescent="0.2">
      <c r="A3010" s="27"/>
      <c r="B3010" s="27"/>
      <c r="C3010" s="27"/>
      <c r="D3010" s="27"/>
      <c r="E3010" s="28"/>
      <c r="F3010" s="29"/>
      <c r="G3010" s="30"/>
      <c r="H3010" s="31"/>
      <c r="I3010" s="36" t="str">
        <f>IF(LEN(F3010)*LEN(G3010)*LEN(H3010)=0,"",VLOOKUP(F3010&amp;G3010&amp;H3010,品类代码!$D:$E,2,0))</f>
        <v/>
      </c>
      <c r="J3010" s="37" t="str">
        <f>IF(LEN(I3010)=0,"",VLOOKUP(I3010,品类代码!$E:$F,2,0))</f>
        <v/>
      </c>
      <c r="K3010" s="38" t="str">
        <f>IF(LEN(J3010)=0,"",VLOOKUP(J3010,品类代码!$F:$G,2,0))</f>
        <v/>
      </c>
      <c r="L3010" s="27"/>
      <c r="M3010" s="27"/>
      <c r="N3010" s="27"/>
      <c r="O3010" s="27"/>
      <c r="P3010" s="27"/>
      <c r="Q3010" s="27"/>
      <c r="R3010" s="27"/>
      <c r="S3010" s="39" t="str">
        <f t="shared" si="46"/>
        <v/>
      </c>
      <c r="T3010" s="45"/>
      <c r="U3010" s="41"/>
      <c r="V3010" s="41"/>
      <c r="W3010" s="42"/>
    </row>
    <row r="3011" spans="1:23" s="32" customFormat="1" ht="14.25" thickBot="1" x14ac:dyDescent="0.2">
      <c r="A3011" s="27"/>
      <c r="B3011" s="27"/>
      <c r="C3011" s="27"/>
      <c r="D3011" s="27"/>
      <c r="E3011" s="28"/>
      <c r="F3011" s="29"/>
      <c r="G3011" s="30"/>
      <c r="H3011" s="31"/>
      <c r="I3011" s="36" t="str">
        <f>IF(LEN(F3011)*LEN(G3011)*LEN(H3011)=0,"",VLOOKUP(F3011&amp;G3011&amp;H3011,品类代码!$D:$E,2,0))</f>
        <v/>
      </c>
      <c r="J3011" s="37" t="str">
        <f>IF(LEN(I3011)=0,"",VLOOKUP(I3011,品类代码!$E:$F,2,0))</f>
        <v/>
      </c>
      <c r="K3011" s="38" t="str">
        <f>IF(LEN(J3011)=0,"",VLOOKUP(J3011,品类代码!$F:$G,2,0))</f>
        <v/>
      </c>
      <c r="L3011" s="27"/>
      <c r="M3011" s="27"/>
      <c r="N3011" s="27"/>
      <c r="O3011" s="27"/>
      <c r="P3011" s="27"/>
      <c r="Q3011" s="27"/>
      <c r="R3011" s="27"/>
      <c r="S3011" s="39" t="str">
        <f t="shared" si="46"/>
        <v/>
      </c>
      <c r="T3011" s="44"/>
      <c r="U3011" s="40"/>
      <c r="V3011" s="40"/>
      <c r="W3011" s="35"/>
    </row>
    <row r="3012" spans="1:23" ht="14.25" thickBot="1" x14ac:dyDescent="0.2">
      <c r="A3012" s="27"/>
      <c r="B3012" s="27"/>
      <c r="C3012" s="27"/>
      <c r="D3012" s="27"/>
      <c r="E3012" s="28"/>
      <c r="F3012" s="29"/>
      <c r="G3012" s="30"/>
      <c r="H3012" s="31"/>
      <c r="I3012" s="36" t="str">
        <f>IF(LEN(F3012)*LEN(G3012)*LEN(H3012)=0,"",VLOOKUP(F3012&amp;G3012&amp;H3012,品类代码!$D:$E,2,0))</f>
        <v/>
      </c>
      <c r="J3012" s="37" t="str">
        <f>IF(LEN(I3012)=0,"",VLOOKUP(I3012,品类代码!$E:$F,2,0))</f>
        <v/>
      </c>
      <c r="K3012" s="38" t="str">
        <f>IF(LEN(J3012)=0,"",VLOOKUP(J3012,品类代码!$F:$G,2,0))</f>
        <v/>
      </c>
      <c r="L3012" s="27"/>
      <c r="M3012" s="27"/>
      <c r="N3012" s="27"/>
      <c r="O3012" s="27"/>
      <c r="P3012" s="27"/>
      <c r="Q3012" s="27"/>
      <c r="R3012" s="27"/>
      <c r="S3012" s="39" t="str">
        <f t="shared" si="46"/>
        <v/>
      </c>
      <c r="T3012" s="45"/>
      <c r="U3012" s="41"/>
      <c r="V3012" s="41"/>
      <c r="W3012" s="42"/>
    </row>
    <row r="3013" spans="1:23" ht="14.25" thickBot="1" x14ac:dyDescent="0.2">
      <c r="A3013" s="27"/>
      <c r="B3013" s="27"/>
      <c r="C3013" s="27"/>
      <c r="D3013" s="27"/>
      <c r="E3013" s="28"/>
      <c r="F3013" s="29"/>
      <c r="G3013" s="30"/>
      <c r="H3013" s="31"/>
      <c r="I3013" s="36" t="str">
        <f>IF(LEN(F3013)*LEN(G3013)*LEN(H3013)=0,"",VLOOKUP(F3013&amp;G3013&amp;H3013,品类代码!$D:$E,2,0))</f>
        <v/>
      </c>
      <c r="J3013" s="37" t="str">
        <f>IF(LEN(I3013)=0,"",VLOOKUP(I3013,品类代码!$E:$F,2,0))</f>
        <v/>
      </c>
      <c r="K3013" s="38" t="str">
        <f>IF(LEN(J3013)=0,"",VLOOKUP(J3013,品类代码!$F:$G,2,0))</f>
        <v/>
      </c>
      <c r="L3013" s="27"/>
      <c r="M3013" s="27"/>
      <c r="N3013" s="27"/>
      <c r="O3013" s="27"/>
      <c r="P3013" s="27"/>
      <c r="Q3013" s="27"/>
      <c r="R3013" s="27"/>
      <c r="S3013" s="39" t="str">
        <f t="shared" si="46"/>
        <v/>
      </c>
      <c r="T3013" s="45"/>
      <c r="U3013" s="41"/>
      <c r="V3013" s="41"/>
      <c r="W3013" s="42"/>
    </row>
    <row r="3014" spans="1:23" s="32" customFormat="1" ht="14.25" thickBot="1" x14ac:dyDescent="0.2">
      <c r="A3014" s="27"/>
      <c r="B3014" s="27"/>
      <c r="C3014" s="27"/>
      <c r="D3014" s="27"/>
      <c r="E3014" s="28"/>
      <c r="F3014" s="29"/>
      <c r="G3014" s="30"/>
      <c r="H3014" s="31"/>
      <c r="I3014" s="36" t="str">
        <f>IF(LEN(F3014)*LEN(G3014)*LEN(H3014)=0,"",VLOOKUP(F3014&amp;G3014&amp;H3014,品类代码!$D:$E,2,0))</f>
        <v/>
      </c>
      <c r="J3014" s="37" t="str">
        <f>IF(LEN(I3014)=0,"",VLOOKUP(I3014,品类代码!$E:$F,2,0))</f>
        <v/>
      </c>
      <c r="K3014" s="38" t="str">
        <f>IF(LEN(J3014)=0,"",VLOOKUP(J3014,品类代码!$F:$G,2,0))</f>
        <v/>
      </c>
      <c r="L3014" s="27"/>
      <c r="M3014" s="27"/>
      <c r="N3014" s="27"/>
      <c r="O3014" s="27"/>
      <c r="P3014" s="27"/>
      <c r="Q3014" s="27"/>
      <c r="R3014" s="27"/>
      <c r="S3014" s="39" t="str">
        <f t="shared" ref="S3014:S3077" si="47">IF(LEN($B$3)*LEN(H3014)*LEN(B3014)*LEN(D3014)*LEN(L3014)=0,"",$B$3&amp;"-"&amp;H3014&amp;"-"&amp;B3014&amp;"-"&amp;D3014&amp;"-"&amp;IF(LEN(M3014)=0,L3014,IF(LEN(N3014)*LEN(M3014)&gt;0,M3014&amp;"("&amp;L3014&amp;")"&amp;N3014,M3014&amp;"("&amp;L3014&amp;")")))</f>
        <v/>
      </c>
      <c r="T3014" s="44"/>
      <c r="U3014" s="40"/>
      <c r="V3014" s="40"/>
      <c r="W3014" s="35"/>
    </row>
    <row r="3015" spans="1:23" ht="14.25" thickBot="1" x14ac:dyDescent="0.2">
      <c r="A3015" s="27"/>
      <c r="B3015" s="27"/>
      <c r="C3015" s="27"/>
      <c r="D3015" s="27"/>
      <c r="E3015" s="28"/>
      <c r="F3015" s="29"/>
      <c r="G3015" s="30"/>
      <c r="H3015" s="31"/>
      <c r="I3015" s="36" t="str">
        <f>IF(LEN(F3015)*LEN(G3015)*LEN(H3015)=0,"",VLOOKUP(F3015&amp;G3015&amp;H3015,品类代码!$D:$E,2,0))</f>
        <v/>
      </c>
      <c r="J3015" s="37" t="str">
        <f>IF(LEN(I3015)=0,"",VLOOKUP(I3015,品类代码!$E:$F,2,0))</f>
        <v/>
      </c>
      <c r="K3015" s="38" t="str">
        <f>IF(LEN(J3015)=0,"",VLOOKUP(J3015,品类代码!$F:$G,2,0))</f>
        <v/>
      </c>
      <c r="L3015" s="27"/>
      <c r="M3015" s="27"/>
      <c r="N3015" s="27"/>
      <c r="O3015" s="27"/>
      <c r="P3015" s="27"/>
      <c r="Q3015" s="27"/>
      <c r="R3015" s="27"/>
      <c r="S3015" s="39" t="str">
        <f t="shared" si="47"/>
        <v/>
      </c>
      <c r="T3015" s="45"/>
      <c r="U3015" s="41"/>
      <c r="V3015" s="41"/>
      <c r="W3015" s="42"/>
    </row>
    <row r="3016" spans="1:23" ht="14.25" thickBot="1" x14ac:dyDescent="0.2">
      <c r="A3016" s="27"/>
      <c r="B3016" s="27"/>
      <c r="C3016" s="27"/>
      <c r="D3016" s="27"/>
      <c r="E3016" s="28"/>
      <c r="F3016" s="29"/>
      <c r="G3016" s="30"/>
      <c r="H3016" s="31"/>
      <c r="I3016" s="36" t="str">
        <f>IF(LEN(F3016)*LEN(G3016)*LEN(H3016)=0,"",VLOOKUP(F3016&amp;G3016&amp;H3016,品类代码!$D:$E,2,0))</f>
        <v/>
      </c>
      <c r="J3016" s="37" t="str">
        <f>IF(LEN(I3016)=0,"",VLOOKUP(I3016,品类代码!$E:$F,2,0))</f>
        <v/>
      </c>
      <c r="K3016" s="38" t="str">
        <f>IF(LEN(J3016)=0,"",VLOOKUP(J3016,品类代码!$F:$G,2,0))</f>
        <v/>
      </c>
      <c r="L3016" s="27"/>
      <c r="M3016" s="27"/>
      <c r="N3016" s="27"/>
      <c r="O3016" s="27"/>
      <c r="P3016" s="27"/>
      <c r="Q3016" s="27"/>
      <c r="R3016" s="27"/>
      <c r="S3016" s="39" t="str">
        <f t="shared" si="47"/>
        <v/>
      </c>
      <c r="T3016" s="45"/>
      <c r="U3016" s="41"/>
      <c r="V3016" s="41"/>
      <c r="W3016" s="42"/>
    </row>
    <row r="3017" spans="1:23" s="32" customFormat="1" ht="14.25" thickBot="1" x14ac:dyDescent="0.2">
      <c r="A3017" s="27"/>
      <c r="B3017" s="27"/>
      <c r="C3017" s="27"/>
      <c r="D3017" s="27"/>
      <c r="E3017" s="28"/>
      <c r="F3017" s="29"/>
      <c r="G3017" s="30"/>
      <c r="H3017" s="31"/>
      <c r="I3017" s="36" t="str">
        <f>IF(LEN(F3017)*LEN(G3017)*LEN(H3017)=0,"",VLOOKUP(F3017&amp;G3017&amp;H3017,品类代码!$D:$E,2,0))</f>
        <v/>
      </c>
      <c r="J3017" s="37" t="str">
        <f>IF(LEN(I3017)=0,"",VLOOKUP(I3017,品类代码!$E:$F,2,0))</f>
        <v/>
      </c>
      <c r="K3017" s="38" t="str">
        <f>IF(LEN(J3017)=0,"",VLOOKUP(J3017,品类代码!$F:$G,2,0))</f>
        <v/>
      </c>
      <c r="L3017" s="27"/>
      <c r="M3017" s="27"/>
      <c r="N3017" s="27"/>
      <c r="O3017" s="27"/>
      <c r="P3017" s="27"/>
      <c r="Q3017" s="27"/>
      <c r="R3017" s="27"/>
      <c r="S3017" s="39" t="str">
        <f t="shared" si="47"/>
        <v/>
      </c>
      <c r="T3017" s="44"/>
      <c r="U3017" s="40"/>
      <c r="V3017" s="40"/>
      <c r="W3017" s="35"/>
    </row>
    <row r="3018" spans="1:23" ht="14.25" thickBot="1" x14ac:dyDescent="0.2">
      <c r="A3018" s="27"/>
      <c r="B3018" s="27"/>
      <c r="C3018" s="27"/>
      <c r="D3018" s="27"/>
      <c r="E3018" s="28"/>
      <c r="F3018" s="29"/>
      <c r="G3018" s="30"/>
      <c r="H3018" s="31"/>
      <c r="I3018" s="36" t="str">
        <f>IF(LEN(F3018)*LEN(G3018)*LEN(H3018)=0,"",VLOOKUP(F3018&amp;G3018&amp;H3018,品类代码!$D:$E,2,0))</f>
        <v/>
      </c>
      <c r="J3018" s="37" t="str">
        <f>IF(LEN(I3018)=0,"",VLOOKUP(I3018,品类代码!$E:$F,2,0))</f>
        <v/>
      </c>
      <c r="K3018" s="38" t="str">
        <f>IF(LEN(J3018)=0,"",VLOOKUP(J3018,品类代码!$F:$G,2,0))</f>
        <v/>
      </c>
      <c r="L3018" s="27"/>
      <c r="M3018" s="27"/>
      <c r="N3018" s="27"/>
      <c r="O3018" s="27"/>
      <c r="P3018" s="27"/>
      <c r="Q3018" s="27"/>
      <c r="R3018" s="27"/>
      <c r="S3018" s="39" t="str">
        <f t="shared" si="47"/>
        <v/>
      </c>
      <c r="T3018" s="45"/>
      <c r="U3018" s="41"/>
      <c r="V3018" s="41"/>
      <c r="W3018" s="42"/>
    </row>
    <row r="3019" spans="1:23" ht="14.25" thickBot="1" x14ac:dyDescent="0.2">
      <c r="A3019" s="27"/>
      <c r="B3019" s="27"/>
      <c r="C3019" s="27"/>
      <c r="D3019" s="27"/>
      <c r="E3019" s="28"/>
      <c r="F3019" s="29"/>
      <c r="G3019" s="30"/>
      <c r="H3019" s="31"/>
      <c r="I3019" s="36" t="str">
        <f>IF(LEN(F3019)*LEN(G3019)*LEN(H3019)=0,"",VLOOKUP(F3019&amp;G3019&amp;H3019,品类代码!$D:$E,2,0))</f>
        <v/>
      </c>
      <c r="J3019" s="37" t="str">
        <f>IF(LEN(I3019)=0,"",VLOOKUP(I3019,品类代码!$E:$F,2,0))</f>
        <v/>
      </c>
      <c r="K3019" s="38" t="str">
        <f>IF(LEN(J3019)=0,"",VLOOKUP(J3019,品类代码!$F:$G,2,0))</f>
        <v/>
      </c>
      <c r="L3019" s="27"/>
      <c r="M3019" s="27"/>
      <c r="N3019" s="27"/>
      <c r="O3019" s="27"/>
      <c r="P3019" s="27"/>
      <c r="Q3019" s="27"/>
      <c r="R3019" s="27"/>
      <c r="S3019" s="39" t="str">
        <f t="shared" si="47"/>
        <v/>
      </c>
      <c r="T3019" s="45"/>
      <c r="U3019" s="41"/>
      <c r="V3019" s="41"/>
      <c r="W3019" s="42"/>
    </row>
    <row r="3020" spans="1:23" s="32" customFormat="1" ht="14.25" thickBot="1" x14ac:dyDescent="0.2">
      <c r="A3020" s="27"/>
      <c r="B3020" s="27"/>
      <c r="C3020" s="27"/>
      <c r="D3020" s="27"/>
      <c r="E3020" s="28"/>
      <c r="F3020" s="29"/>
      <c r="G3020" s="30"/>
      <c r="H3020" s="31"/>
      <c r="I3020" s="36" t="str">
        <f>IF(LEN(F3020)*LEN(G3020)*LEN(H3020)=0,"",VLOOKUP(F3020&amp;G3020&amp;H3020,品类代码!$D:$E,2,0))</f>
        <v/>
      </c>
      <c r="J3020" s="37" t="str">
        <f>IF(LEN(I3020)=0,"",VLOOKUP(I3020,品类代码!$E:$F,2,0))</f>
        <v/>
      </c>
      <c r="K3020" s="38" t="str">
        <f>IF(LEN(J3020)=0,"",VLOOKUP(J3020,品类代码!$F:$G,2,0))</f>
        <v/>
      </c>
      <c r="L3020" s="27"/>
      <c r="M3020" s="27"/>
      <c r="N3020" s="27"/>
      <c r="O3020" s="27"/>
      <c r="P3020" s="27"/>
      <c r="Q3020" s="27"/>
      <c r="R3020" s="27"/>
      <c r="S3020" s="39" t="str">
        <f t="shared" si="47"/>
        <v/>
      </c>
      <c r="T3020" s="44"/>
      <c r="U3020" s="40"/>
      <c r="V3020" s="40"/>
      <c r="W3020" s="35"/>
    </row>
    <row r="3021" spans="1:23" ht="14.25" thickBot="1" x14ac:dyDescent="0.2">
      <c r="A3021" s="27"/>
      <c r="B3021" s="27"/>
      <c r="C3021" s="27"/>
      <c r="D3021" s="27"/>
      <c r="E3021" s="28"/>
      <c r="F3021" s="29"/>
      <c r="G3021" s="30"/>
      <c r="H3021" s="31"/>
      <c r="I3021" s="36" t="str">
        <f>IF(LEN(F3021)*LEN(G3021)*LEN(H3021)=0,"",VLOOKUP(F3021&amp;G3021&amp;H3021,品类代码!$D:$E,2,0))</f>
        <v/>
      </c>
      <c r="J3021" s="37" t="str">
        <f>IF(LEN(I3021)=0,"",VLOOKUP(I3021,品类代码!$E:$F,2,0))</f>
        <v/>
      </c>
      <c r="K3021" s="38" t="str">
        <f>IF(LEN(J3021)=0,"",VLOOKUP(J3021,品类代码!$F:$G,2,0))</f>
        <v/>
      </c>
      <c r="L3021" s="27"/>
      <c r="M3021" s="27"/>
      <c r="N3021" s="27"/>
      <c r="O3021" s="27"/>
      <c r="P3021" s="27"/>
      <c r="Q3021" s="27"/>
      <c r="R3021" s="27"/>
      <c r="S3021" s="39" t="str">
        <f t="shared" si="47"/>
        <v/>
      </c>
      <c r="T3021" s="45"/>
      <c r="U3021" s="41"/>
      <c r="V3021" s="41"/>
      <c r="W3021" s="42"/>
    </row>
    <row r="3022" spans="1:23" ht="14.25" thickBot="1" x14ac:dyDescent="0.2">
      <c r="A3022" s="27"/>
      <c r="B3022" s="27"/>
      <c r="C3022" s="27"/>
      <c r="D3022" s="27"/>
      <c r="E3022" s="28"/>
      <c r="F3022" s="29"/>
      <c r="G3022" s="30"/>
      <c r="H3022" s="31"/>
      <c r="I3022" s="36" t="str">
        <f>IF(LEN(F3022)*LEN(G3022)*LEN(H3022)=0,"",VLOOKUP(F3022&amp;G3022&amp;H3022,品类代码!$D:$E,2,0))</f>
        <v/>
      </c>
      <c r="J3022" s="37" t="str">
        <f>IF(LEN(I3022)=0,"",VLOOKUP(I3022,品类代码!$E:$F,2,0))</f>
        <v/>
      </c>
      <c r="K3022" s="38" t="str">
        <f>IF(LEN(J3022)=0,"",VLOOKUP(J3022,品类代码!$F:$G,2,0))</f>
        <v/>
      </c>
      <c r="L3022" s="27"/>
      <c r="M3022" s="27"/>
      <c r="N3022" s="27"/>
      <c r="O3022" s="27"/>
      <c r="P3022" s="27"/>
      <c r="Q3022" s="27"/>
      <c r="R3022" s="27"/>
      <c r="S3022" s="39" t="str">
        <f t="shared" si="47"/>
        <v/>
      </c>
      <c r="T3022" s="45"/>
      <c r="U3022" s="41"/>
      <c r="V3022" s="41"/>
      <c r="W3022" s="42"/>
    </row>
    <row r="3023" spans="1:23" s="32" customFormat="1" ht="14.25" thickBot="1" x14ac:dyDescent="0.2">
      <c r="A3023" s="27"/>
      <c r="B3023" s="27"/>
      <c r="C3023" s="27"/>
      <c r="D3023" s="27"/>
      <c r="E3023" s="28"/>
      <c r="F3023" s="29"/>
      <c r="G3023" s="30"/>
      <c r="H3023" s="31"/>
      <c r="I3023" s="36" t="str">
        <f>IF(LEN(F3023)*LEN(G3023)*LEN(H3023)=0,"",VLOOKUP(F3023&amp;G3023&amp;H3023,品类代码!$D:$E,2,0))</f>
        <v/>
      </c>
      <c r="J3023" s="37" t="str">
        <f>IF(LEN(I3023)=0,"",VLOOKUP(I3023,品类代码!$E:$F,2,0))</f>
        <v/>
      </c>
      <c r="K3023" s="38" t="str">
        <f>IF(LEN(J3023)=0,"",VLOOKUP(J3023,品类代码!$F:$G,2,0))</f>
        <v/>
      </c>
      <c r="L3023" s="27"/>
      <c r="M3023" s="27"/>
      <c r="N3023" s="27"/>
      <c r="O3023" s="27"/>
      <c r="P3023" s="27"/>
      <c r="Q3023" s="27"/>
      <c r="R3023" s="27"/>
      <c r="S3023" s="39" t="str">
        <f t="shared" si="47"/>
        <v/>
      </c>
      <c r="T3023" s="44"/>
      <c r="U3023" s="40"/>
      <c r="V3023" s="40"/>
      <c r="W3023" s="35"/>
    </row>
    <row r="3024" spans="1:23" ht="14.25" thickBot="1" x14ac:dyDescent="0.2">
      <c r="A3024" s="27"/>
      <c r="B3024" s="27"/>
      <c r="C3024" s="27"/>
      <c r="D3024" s="27"/>
      <c r="E3024" s="28"/>
      <c r="F3024" s="29"/>
      <c r="G3024" s="30"/>
      <c r="H3024" s="31"/>
      <c r="I3024" s="36" t="str">
        <f>IF(LEN(F3024)*LEN(G3024)*LEN(H3024)=0,"",VLOOKUP(F3024&amp;G3024&amp;H3024,品类代码!$D:$E,2,0))</f>
        <v/>
      </c>
      <c r="J3024" s="37" t="str">
        <f>IF(LEN(I3024)=0,"",VLOOKUP(I3024,品类代码!$E:$F,2,0))</f>
        <v/>
      </c>
      <c r="K3024" s="38" t="str">
        <f>IF(LEN(J3024)=0,"",VLOOKUP(J3024,品类代码!$F:$G,2,0))</f>
        <v/>
      </c>
      <c r="L3024" s="27"/>
      <c r="M3024" s="27"/>
      <c r="N3024" s="27"/>
      <c r="O3024" s="27"/>
      <c r="P3024" s="27"/>
      <c r="Q3024" s="27"/>
      <c r="R3024" s="27"/>
      <c r="S3024" s="39" t="str">
        <f t="shared" si="47"/>
        <v/>
      </c>
      <c r="T3024" s="45"/>
      <c r="U3024" s="41"/>
      <c r="V3024" s="41"/>
      <c r="W3024" s="42"/>
    </row>
    <row r="3025" spans="1:23" ht="14.25" thickBot="1" x14ac:dyDescent="0.2">
      <c r="A3025" s="27"/>
      <c r="B3025" s="27"/>
      <c r="C3025" s="27"/>
      <c r="D3025" s="27"/>
      <c r="E3025" s="28"/>
      <c r="F3025" s="29"/>
      <c r="G3025" s="30"/>
      <c r="H3025" s="31"/>
      <c r="I3025" s="36" t="str">
        <f>IF(LEN(F3025)*LEN(G3025)*LEN(H3025)=0,"",VLOOKUP(F3025&amp;G3025&amp;H3025,品类代码!$D:$E,2,0))</f>
        <v/>
      </c>
      <c r="J3025" s="37" t="str">
        <f>IF(LEN(I3025)=0,"",VLOOKUP(I3025,品类代码!$E:$F,2,0))</f>
        <v/>
      </c>
      <c r="K3025" s="38" t="str">
        <f>IF(LEN(J3025)=0,"",VLOOKUP(J3025,品类代码!$F:$G,2,0))</f>
        <v/>
      </c>
      <c r="L3025" s="27"/>
      <c r="M3025" s="27"/>
      <c r="N3025" s="27"/>
      <c r="O3025" s="27"/>
      <c r="P3025" s="27"/>
      <c r="Q3025" s="27"/>
      <c r="R3025" s="27"/>
      <c r="S3025" s="39" t="str">
        <f t="shared" si="47"/>
        <v/>
      </c>
      <c r="T3025" s="45"/>
      <c r="U3025" s="41"/>
      <c r="V3025" s="41"/>
      <c r="W3025" s="42"/>
    </row>
    <row r="3026" spans="1:23" s="32" customFormat="1" ht="14.25" thickBot="1" x14ac:dyDescent="0.2">
      <c r="A3026" s="27"/>
      <c r="B3026" s="27"/>
      <c r="C3026" s="27"/>
      <c r="D3026" s="27"/>
      <c r="E3026" s="28"/>
      <c r="F3026" s="29"/>
      <c r="G3026" s="30"/>
      <c r="H3026" s="31"/>
      <c r="I3026" s="36" t="str">
        <f>IF(LEN(F3026)*LEN(G3026)*LEN(H3026)=0,"",VLOOKUP(F3026&amp;G3026&amp;H3026,品类代码!$D:$E,2,0))</f>
        <v/>
      </c>
      <c r="J3026" s="37" t="str">
        <f>IF(LEN(I3026)=0,"",VLOOKUP(I3026,品类代码!$E:$F,2,0))</f>
        <v/>
      </c>
      <c r="K3026" s="38" t="str">
        <f>IF(LEN(J3026)=0,"",VLOOKUP(J3026,品类代码!$F:$G,2,0))</f>
        <v/>
      </c>
      <c r="L3026" s="27"/>
      <c r="M3026" s="27"/>
      <c r="N3026" s="27"/>
      <c r="O3026" s="27"/>
      <c r="P3026" s="27"/>
      <c r="Q3026" s="27"/>
      <c r="R3026" s="27"/>
      <c r="S3026" s="39" t="str">
        <f t="shared" si="47"/>
        <v/>
      </c>
      <c r="T3026" s="44"/>
      <c r="U3026" s="40"/>
      <c r="V3026" s="40"/>
      <c r="W3026" s="35"/>
    </row>
    <row r="3027" spans="1:23" ht="14.25" thickBot="1" x14ac:dyDescent="0.2">
      <c r="A3027" s="27"/>
      <c r="B3027" s="27"/>
      <c r="C3027" s="27"/>
      <c r="D3027" s="27"/>
      <c r="E3027" s="28"/>
      <c r="F3027" s="29"/>
      <c r="G3027" s="30"/>
      <c r="H3027" s="31"/>
      <c r="I3027" s="36" t="str">
        <f>IF(LEN(F3027)*LEN(G3027)*LEN(H3027)=0,"",VLOOKUP(F3027&amp;G3027&amp;H3027,品类代码!$D:$E,2,0))</f>
        <v/>
      </c>
      <c r="J3027" s="37" t="str">
        <f>IF(LEN(I3027)=0,"",VLOOKUP(I3027,品类代码!$E:$F,2,0))</f>
        <v/>
      </c>
      <c r="K3027" s="38" t="str">
        <f>IF(LEN(J3027)=0,"",VLOOKUP(J3027,品类代码!$F:$G,2,0))</f>
        <v/>
      </c>
      <c r="L3027" s="27"/>
      <c r="M3027" s="27"/>
      <c r="N3027" s="27"/>
      <c r="O3027" s="27"/>
      <c r="P3027" s="27"/>
      <c r="Q3027" s="27"/>
      <c r="R3027" s="27"/>
      <c r="S3027" s="39" t="str">
        <f t="shared" si="47"/>
        <v/>
      </c>
      <c r="T3027" s="45"/>
      <c r="U3027" s="41"/>
      <c r="V3027" s="41"/>
      <c r="W3027" s="42"/>
    </row>
    <row r="3028" spans="1:23" ht="14.25" thickBot="1" x14ac:dyDescent="0.2">
      <c r="A3028" s="27"/>
      <c r="B3028" s="27"/>
      <c r="C3028" s="27"/>
      <c r="D3028" s="27"/>
      <c r="E3028" s="28"/>
      <c r="F3028" s="29"/>
      <c r="G3028" s="30"/>
      <c r="H3028" s="31"/>
      <c r="I3028" s="36" t="str">
        <f>IF(LEN(F3028)*LEN(G3028)*LEN(H3028)=0,"",VLOOKUP(F3028&amp;G3028&amp;H3028,品类代码!$D:$E,2,0))</f>
        <v/>
      </c>
      <c r="J3028" s="37" t="str">
        <f>IF(LEN(I3028)=0,"",VLOOKUP(I3028,品类代码!$E:$F,2,0))</f>
        <v/>
      </c>
      <c r="K3028" s="38" t="str">
        <f>IF(LEN(J3028)=0,"",VLOOKUP(J3028,品类代码!$F:$G,2,0))</f>
        <v/>
      </c>
      <c r="L3028" s="27"/>
      <c r="M3028" s="27"/>
      <c r="N3028" s="27"/>
      <c r="O3028" s="27"/>
      <c r="P3028" s="27"/>
      <c r="Q3028" s="27"/>
      <c r="R3028" s="27"/>
      <c r="S3028" s="39" t="str">
        <f t="shared" si="47"/>
        <v/>
      </c>
      <c r="T3028" s="45"/>
      <c r="U3028" s="41"/>
      <c r="V3028" s="41"/>
      <c r="W3028" s="42"/>
    </row>
    <row r="3029" spans="1:23" s="32" customFormat="1" ht="14.25" thickBot="1" x14ac:dyDescent="0.2">
      <c r="A3029" s="27"/>
      <c r="B3029" s="27"/>
      <c r="C3029" s="27"/>
      <c r="D3029" s="27"/>
      <c r="E3029" s="28"/>
      <c r="F3029" s="29"/>
      <c r="G3029" s="30"/>
      <c r="H3029" s="31"/>
      <c r="I3029" s="36" t="str">
        <f>IF(LEN(F3029)*LEN(G3029)*LEN(H3029)=0,"",VLOOKUP(F3029&amp;G3029&amp;H3029,品类代码!$D:$E,2,0))</f>
        <v/>
      </c>
      <c r="J3029" s="37" t="str">
        <f>IF(LEN(I3029)=0,"",VLOOKUP(I3029,品类代码!$E:$F,2,0))</f>
        <v/>
      </c>
      <c r="K3029" s="38" t="str">
        <f>IF(LEN(J3029)=0,"",VLOOKUP(J3029,品类代码!$F:$G,2,0))</f>
        <v/>
      </c>
      <c r="L3029" s="27"/>
      <c r="M3029" s="27"/>
      <c r="N3029" s="27"/>
      <c r="O3029" s="27"/>
      <c r="P3029" s="27"/>
      <c r="Q3029" s="27"/>
      <c r="R3029" s="27"/>
      <c r="S3029" s="39" t="str">
        <f t="shared" si="47"/>
        <v/>
      </c>
      <c r="T3029" s="44"/>
      <c r="U3029" s="40"/>
      <c r="V3029" s="40"/>
      <c r="W3029" s="35"/>
    </row>
    <row r="3030" spans="1:23" ht="14.25" thickBot="1" x14ac:dyDescent="0.2">
      <c r="A3030" s="27"/>
      <c r="B3030" s="27"/>
      <c r="C3030" s="27"/>
      <c r="D3030" s="27"/>
      <c r="E3030" s="28"/>
      <c r="F3030" s="29"/>
      <c r="G3030" s="30"/>
      <c r="H3030" s="31"/>
      <c r="I3030" s="36" t="str">
        <f>IF(LEN(F3030)*LEN(G3030)*LEN(H3030)=0,"",VLOOKUP(F3030&amp;G3030&amp;H3030,品类代码!$D:$E,2,0))</f>
        <v/>
      </c>
      <c r="J3030" s="37" t="str">
        <f>IF(LEN(I3030)=0,"",VLOOKUP(I3030,品类代码!$E:$F,2,0))</f>
        <v/>
      </c>
      <c r="K3030" s="38" t="str">
        <f>IF(LEN(J3030)=0,"",VLOOKUP(J3030,品类代码!$F:$G,2,0))</f>
        <v/>
      </c>
      <c r="L3030" s="27"/>
      <c r="M3030" s="27"/>
      <c r="N3030" s="27"/>
      <c r="O3030" s="27"/>
      <c r="P3030" s="27"/>
      <c r="Q3030" s="27"/>
      <c r="R3030" s="27"/>
      <c r="S3030" s="39" t="str">
        <f t="shared" si="47"/>
        <v/>
      </c>
      <c r="T3030" s="45"/>
      <c r="U3030" s="41"/>
      <c r="V3030" s="41"/>
      <c r="W3030" s="42"/>
    </row>
    <row r="3031" spans="1:23" ht="14.25" thickBot="1" x14ac:dyDescent="0.2">
      <c r="A3031" s="27"/>
      <c r="B3031" s="27"/>
      <c r="C3031" s="27"/>
      <c r="D3031" s="27"/>
      <c r="E3031" s="28"/>
      <c r="F3031" s="29"/>
      <c r="G3031" s="30"/>
      <c r="H3031" s="31"/>
      <c r="I3031" s="36" t="str">
        <f>IF(LEN(F3031)*LEN(G3031)*LEN(H3031)=0,"",VLOOKUP(F3031&amp;G3031&amp;H3031,品类代码!$D:$E,2,0))</f>
        <v/>
      </c>
      <c r="J3031" s="37" t="str">
        <f>IF(LEN(I3031)=0,"",VLOOKUP(I3031,品类代码!$E:$F,2,0))</f>
        <v/>
      </c>
      <c r="K3031" s="38" t="str">
        <f>IF(LEN(J3031)=0,"",VLOOKUP(J3031,品类代码!$F:$G,2,0))</f>
        <v/>
      </c>
      <c r="L3031" s="27"/>
      <c r="M3031" s="27"/>
      <c r="N3031" s="27"/>
      <c r="O3031" s="27"/>
      <c r="P3031" s="27"/>
      <c r="Q3031" s="27"/>
      <c r="R3031" s="27"/>
      <c r="S3031" s="39" t="str">
        <f t="shared" si="47"/>
        <v/>
      </c>
      <c r="T3031" s="45"/>
      <c r="U3031" s="41"/>
      <c r="V3031" s="41"/>
      <c r="W3031" s="42"/>
    </row>
    <row r="3032" spans="1:23" s="32" customFormat="1" ht="14.25" thickBot="1" x14ac:dyDescent="0.2">
      <c r="A3032" s="27"/>
      <c r="B3032" s="27"/>
      <c r="C3032" s="27"/>
      <c r="D3032" s="27"/>
      <c r="E3032" s="28"/>
      <c r="F3032" s="29"/>
      <c r="G3032" s="30"/>
      <c r="H3032" s="31"/>
      <c r="I3032" s="36" t="str">
        <f>IF(LEN(F3032)*LEN(G3032)*LEN(H3032)=0,"",VLOOKUP(F3032&amp;G3032&amp;H3032,品类代码!$D:$E,2,0))</f>
        <v/>
      </c>
      <c r="J3032" s="37" t="str">
        <f>IF(LEN(I3032)=0,"",VLOOKUP(I3032,品类代码!$E:$F,2,0))</f>
        <v/>
      </c>
      <c r="K3032" s="38" t="str">
        <f>IF(LEN(J3032)=0,"",VLOOKUP(J3032,品类代码!$F:$G,2,0))</f>
        <v/>
      </c>
      <c r="L3032" s="27"/>
      <c r="M3032" s="27"/>
      <c r="N3032" s="27"/>
      <c r="O3032" s="27"/>
      <c r="P3032" s="27"/>
      <c r="Q3032" s="27"/>
      <c r="R3032" s="27"/>
      <c r="S3032" s="39" t="str">
        <f t="shared" si="47"/>
        <v/>
      </c>
      <c r="T3032" s="44"/>
      <c r="U3032" s="40"/>
      <c r="V3032" s="40"/>
      <c r="W3032" s="35"/>
    </row>
    <row r="3033" spans="1:23" ht="14.25" thickBot="1" x14ac:dyDescent="0.2">
      <c r="A3033" s="27"/>
      <c r="B3033" s="27"/>
      <c r="C3033" s="27"/>
      <c r="D3033" s="27"/>
      <c r="E3033" s="28"/>
      <c r="F3033" s="29"/>
      <c r="G3033" s="30"/>
      <c r="H3033" s="31"/>
      <c r="I3033" s="36" t="str">
        <f>IF(LEN(F3033)*LEN(G3033)*LEN(H3033)=0,"",VLOOKUP(F3033&amp;G3033&amp;H3033,品类代码!$D:$E,2,0))</f>
        <v/>
      </c>
      <c r="J3033" s="37" t="str">
        <f>IF(LEN(I3033)=0,"",VLOOKUP(I3033,品类代码!$E:$F,2,0))</f>
        <v/>
      </c>
      <c r="K3033" s="38" t="str">
        <f>IF(LEN(J3033)=0,"",VLOOKUP(J3033,品类代码!$F:$G,2,0))</f>
        <v/>
      </c>
      <c r="L3033" s="27"/>
      <c r="M3033" s="27"/>
      <c r="N3033" s="27"/>
      <c r="O3033" s="27"/>
      <c r="P3033" s="27"/>
      <c r="Q3033" s="27"/>
      <c r="R3033" s="27"/>
      <c r="S3033" s="39" t="str">
        <f t="shared" si="47"/>
        <v/>
      </c>
      <c r="T3033" s="45"/>
      <c r="U3033" s="41"/>
      <c r="V3033" s="41"/>
      <c r="W3033" s="42"/>
    </row>
    <row r="3034" spans="1:23" ht="14.25" thickBot="1" x14ac:dyDescent="0.2">
      <c r="A3034" s="27"/>
      <c r="B3034" s="27"/>
      <c r="C3034" s="27"/>
      <c r="D3034" s="27"/>
      <c r="E3034" s="28"/>
      <c r="F3034" s="29"/>
      <c r="G3034" s="30"/>
      <c r="H3034" s="31"/>
      <c r="I3034" s="36" t="str">
        <f>IF(LEN(F3034)*LEN(G3034)*LEN(H3034)=0,"",VLOOKUP(F3034&amp;G3034&amp;H3034,品类代码!$D:$E,2,0))</f>
        <v/>
      </c>
      <c r="J3034" s="37" t="str">
        <f>IF(LEN(I3034)=0,"",VLOOKUP(I3034,品类代码!$E:$F,2,0))</f>
        <v/>
      </c>
      <c r="K3034" s="38" t="str">
        <f>IF(LEN(J3034)=0,"",VLOOKUP(J3034,品类代码!$F:$G,2,0))</f>
        <v/>
      </c>
      <c r="L3034" s="27"/>
      <c r="M3034" s="27"/>
      <c r="N3034" s="27"/>
      <c r="O3034" s="27"/>
      <c r="P3034" s="27"/>
      <c r="Q3034" s="27"/>
      <c r="R3034" s="27"/>
      <c r="S3034" s="39" t="str">
        <f t="shared" si="47"/>
        <v/>
      </c>
      <c r="T3034" s="45"/>
      <c r="U3034" s="41"/>
      <c r="V3034" s="41"/>
      <c r="W3034" s="42"/>
    </row>
    <row r="3035" spans="1:23" s="32" customFormat="1" ht="14.25" thickBot="1" x14ac:dyDescent="0.2">
      <c r="A3035" s="27"/>
      <c r="B3035" s="27"/>
      <c r="C3035" s="27"/>
      <c r="D3035" s="27"/>
      <c r="E3035" s="28"/>
      <c r="F3035" s="29"/>
      <c r="G3035" s="30"/>
      <c r="H3035" s="31"/>
      <c r="I3035" s="36" t="str">
        <f>IF(LEN(F3035)*LEN(G3035)*LEN(H3035)=0,"",VLOOKUP(F3035&amp;G3035&amp;H3035,品类代码!$D:$E,2,0))</f>
        <v/>
      </c>
      <c r="J3035" s="37" t="str">
        <f>IF(LEN(I3035)=0,"",VLOOKUP(I3035,品类代码!$E:$F,2,0))</f>
        <v/>
      </c>
      <c r="K3035" s="38" t="str">
        <f>IF(LEN(J3035)=0,"",VLOOKUP(J3035,品类代码!$F:$G,2,0))</f>
        <v/>
      </c>
      <c r="L3035" s="27"/>
      <c r="M3035" s="27"/>
      <c r="N3035" s="27"/>
      <c r="O3035" s="27"/>
      <c r="P3035" s="27"/>
      <c r="Q3035" s="27"/>
      <c r="R3035" s="27"/>
      <c r="S3035" s="39" t="str">
        <f t="shared" si="47"/>
        <v/>
      </c>
      <c r="T3035" s="44"/>
      <c r="U3035" s="40"/>
      <c r="V3035" s="40"/>
      <c r="W3035" s="35"/>
    </row>
    <row r="3036" spans="1:23" ht="14.25" thickBot="1" x14ac:dyDescent="0.2">
      <c r="A3036" s="27"/>
      <c r="B3036" s="27"/>
      <c r="C3036" s="27"/>
      <c r="D3036" s="27"/>
      <c r="E3036" s="28"/>
      <c r="F3036" s="29"/>
      <c r="G3036" s="30"/>
      <c r="H3036" s="31"/>
      <c r="I3036" s="36" t="str">
        <f>IF(LEN(F3036)*LEN(G3036)*LEN(H3036)=0,"",VLOOKUP(F3036&amp;G3036&amp;H3036,品类代码!$D:$E,2,0))</f>
        <v/>
      </c>
      <c r="J3036" s="37" t="str">
        <f>IF(LEN(I3036)=0,"",VLOOKUP(I3036,品类代码!$E:$F,2,0))</f>
        <v/>
      </c>
      <c r="K3036" s="38" t="str">
        <f>IF(LEN(J3036)=0,"",VLOOKUP(J3036,品类代码!$F:$G,2,0))</f>
        <v/>
      </c>
      <c r="L3036" s="27"/>
      <c r="M3036" s="27"/>
      <c r="N3036" s="27"/>
      <c r="O3036" s="27"/>
      <c r="P3036" s="27"/>
      <c r="Q3036" s="27"/>
      <c r="R3036" s="27"/>
      <c r="S3036" s="39" t="str">
        <f t="shared" si="47"/>
        <v/>
      </c>
      <c r="T3036" s="45"/>
      <c r="U3036" s="41"/>
      <c r="V3036" s="41"/>
      <c r="W3036" s="42"/>
    </row>
    <row r="3037" spans="1:23" ht="14.25" thickBot="1" x14ac:dyDescent="0.2">
      <c r="A3037" s="27"/>
      <c r="B3037" s="27"/>
      <c r="C3037" s="27"/>
      <c r="D3037" s="27"/>
      <c r="E3037" s="28"/>
      <c r="F3037" s="29"/>
      <c r="G3037" s="30"/>
      <c r="H3037" s="31"/>
      <c r="I3037" s="36" t="str">
        <f>IF(LEN(F3037)*LEN(G3037)*LEN(H3037)=0,"",VLOOKUP(F3037&amp;G3037&amp;H3037,品类代码!$D:$E,2,0))</f>
        <v/>
      </c>
      <c r="J3037" s="37" t="str">
        <f>IF(LEN(I3037)=0,"",VLOOKUP(I3037,品类代码!$E:$F,2,0))</f>
        <v/>
      </c>
      <c r="K3037" s="38" t="str">
        <f>IF(LEN(J3037)=0,"",VLOOKUP(J3037,品类代码!$F:$G,2,0))</f>
        <v/>
      </c>
      <c r="L3037" s="27"/>
      <c r="M3037" s="27"/>
      <c r="N3037" s="27"/>
      <c r="O3037" s="27"/>
      <c r="P3037" s="27"/>
      <c r="Q3037" s="27"/>
      <c r="R3037" s="27"/>
      <c r="S3037" s="39" t="str">
        <f t="shared" si="47"/>
        <v/>
      </c>
      <c r="T3037" s="45"/>
      <c r="U3037" s="41"/>
      <c r="V3037" s="41"/>
      <c r="W3037" s="42"/>
    </row>
    <row r="3038" spans="1:23" s="32" customFormat="1" ht="14.25" thickBot="1" x14ac:dyDescent="0.2">
      <c r="A3038" s="27"/>
      <c r="B3038" s="27"/>
      <c r="C3038" s="27"/>
      <c r="D3038" s="27"/>
      <c r="E3038" s="28"/>
      <c r="F3038" s="29"/>
      <c r="G3038" s="30"/>
      <c r="H3038" s="31"/>
      <c r="I3038" s="36" t="str">
        <f>IF(LEN(F3038)*LEN(G3038)*LEN(H3038)=0,"",VLOOKUP(F3038&amp;G3038&amp;H3038,品类代码!$D:$E,2,0))</f>
        <v/>
      </c>
      <c r="J3038" s="37" t="str">
        <f>IF(LEN(I3038)=0,"",VLOOKUP(I3038,品类代码!$E:$F,2,0))</f>
        <v/>
      </c>
      <c r="K3038" s="38" t="str">
        <f>IF(LEN(J3038)=0,"",VLOOKUP(J3038,品类代码!$F:$G,2,0))</f>
        <v/>
      </c>
      <c r="L3038" s="27"/>
      <c r="M3038" s="27"/>
      <c r="N3038" s="27"/>
      <c r="O3038" s="27"/>
      <c r="P3038" s="27"/>
      <c r="Q3038" s="27"/>
      <c r="R3038" s="27"/>
      <c r="S3038" s="39" t="str">
        <f t="shared" si="47"/>
        <v/>
      </c>
      <c r="T3038" s="44"/>
      <c r="U3038" s="40"/>
      <c r="V3038" s="40"/>
      <c r="W3038" s="35"/>
    </row>
    <row r="3039" spans="1:23" ht="14.25" thickBot="1" x14ac:dyDescent="0.2">
      <c r="A3039" s="27"/>
      <c r="B3039" s="27"/>
      <c r="C3039" s="27"/>
      <c r="D3039" s="27"/>
      <c r="E3039" s="28"/>
      <c r="F3039" s="29"/>
      <c r="G3039" s="30"/>
      <c r="H3039" s="31"/>
      <c r="I3039" s="36" t="str">
        <f>IF(LEN(F3039)*LEN(G3039)*LEN(H3039)=0,"",VLOOKUP(F3039&amp;G3039&amp;H3039,品类代码!$D:$E,2,0))</f>
        <v/>
      </c>
      <c r="J3039" s="37" t="str">
        <f>IF(LEN(I3039)=0,"",VLOOKUP(I3039,品类代码!$E:$F,2,0))</f>
        <v/>
      </c>
      <c r="K3039" s="38" t="str">
        <f>IF(LEN(J3039)=0,"",VLOOKUP(J3039,品类代码!$F:$G,2,0))</f>
        <v/>
      </c>
      <c r="L3039" s="27"/>
      <c r="M3039" s="27"/>
      <c r="N3039" s="27"/>
      <c r="O3039" s="27"/>
      <c r="P3039" s="27"/>
      <c r="Q3039" s="27"/>
      <c r="R3039" s="27"/>
      <c r="S3039" s="39" t="str">
        <f t="shared" si="47"/>
        <v/>
      </c>
      <c r="T3039" s="45"/>
      <c r="U3039" s="41"/>
      <c r="V3039" s="41"/>
      <c r="W3039" s="42"/>
    </row>
    <row r="3040" spans="1:23" ht="14.25" thickBot="1" x14ac:dyDescent="0.2">
      <c r="A3040" s="27"/>
      <c r="B3040" s="27"/>
      <c r="C3040" s="27"/>
      <c r="D3040" s="27"/>
      <c r="E3040" s="28"/>
      <c r="F3040" s="29"/>
      <c r="G3040" s="30"/>
      <c r="H3040" s="31"/>
      <c r="I3040" s="36" t="str">
        <f>IF(LEN(F3040)*LEN(G3040)*LEN(H3040)=0,"",VLOOKUP(F3040&amp;G3040&amp;H3040,品类代码!$D:$E,2,0))</f>
        <v/>
      </c>
      <c r="J3040" s="37" t="str">
        <f>IF(LEN(I3040)=0,"",VLOOKUP(I3040,品类代码!$E:$F,2,0))</f>
        <v/>
      </c>
      <c r="K3040" s="38" t="str">
        <f>IF(LEN(J3040)=0,"",VLOOKUP(J3040,品类代码!$F:$G,2,0))</f>
        <v/>
      </c>
      <c r="L3040" s="27"/>
      <c r="M3040" s="27"/>
      <c r="N3040" s="27"/>
      <c r="O3040" s="27"/>
      <c r="P3040" s="27"/>
      <c r="Q3040" s="27"/>
      <c r="R3040" s="27"/>
      <c r="S3040" s="39" t="str">
        <f t="shared" si="47"/>
        <v/>
      </c>
      <c r="T3040" s="45"/>
      <c r="U3040" s="41"/>
      <c r="V3040" s="41"/>
      <c r="W3040" s="42"/>
    </row>
    <row r="3041" spans="1:23" s="32" customFormat="1" ht="14.25" thickBot="1" x14ac:dyDescent="0.2">
      <c r="A3041" s="27"/>
      <c r="B3041" s="27"/>
      <c r="C3041" s="27"/>
      <c r="D3041" s="27"/>
      <c r="E3041" s="28"/>
      <c r="F3041" s="29"/>
      <c r="G3041" s="30"/>
      <c r="H3041" s="31"/>
      <c r="I3041" s="36" t="str">
        <f>IF(LEN(F3041)*LEN(G3041)*LEN(H3041)=0,"",VLOOKUP(F3041&amp;G3041&amp;H3041,品类代码!$D:$E,2,0))</f>
        <v/>
      </c>
      <c r="J3041" s="37" t="str">
        <f>IF(LEN(I3041)=0,"",VLOOKUP(I3041,品类代码!$E:$F,2,0))</f>
        <v/>
      </c>
      <c r="K3041" s="38" t="str">
        <f>IF(LEN(J3041)=0,"",VLOOKUP(J3041,品类代码!$F:$G,2,0))</f>
        <v/>
      </c>
      <c r="L3041" s="27"/>
      <c r="M3041" s="27"/>
      <c r="N3041" s="27"/>
      <c r="O3041" s="27"/>
      <c r="P3041" s="27"/>
      <c r="Q3041" s="27"/>
      <c r="R3041" s="27"/>
      <c r="S3041" s="39" t="str">
        <f t="shared" si="47"/>
        <v/>
      </c>
      <c r="T3041" s="44"/>
      <c r="U3041" s="40"/>
      <c r="V3041" s="40"/>
      <c r="W3041" s="35"/>
    </row>
    <row r="3042" spans="1:23" ht="14.25" thickBot="1" x14ac:dyDescent="0.2">
      <c r="A3042" s="27"/>
      <c r="B3042" s="27"/>
      <c r="C3042" s="27"/>
      <c r="D3042" s="27"/>
      <c r="E3042" s="28"/>
      <c r="F3042" s="29"/>
      <c r="G3042" s="30"/>
      <c r="H3042" s="31"/>
      <c r="I3042" s="36" t="str">
        <f>IF(LEN(F3042)*LEN(G3042)*LEN(H3042)=0,"",VLOOKUP(F3042&amp;G3042&amp;H3042,品类代码!$D:$E,2,0))</f>
        <v/>
      </c>
      <c r="J3042" s="37" t="str">
        <f>IF(LEN(I3042)=0,"",VLOOKUP(I3042,品类代码!$E:$F,2,0))</f>
        <v/>
      </c>
      <c r="K3042" s="38" t="str">
        <f>IF(LEN(J3042)=0,"",VLOOKUP(J3042,品类代码!$F:$G,2,0))</f>
        <v/>
      </c>
      <c r="L3042" s="27"/>
      <c r="M3042" s="27"/>
      <c r="N3042" s="27"/>
      <c r="O3042" s="27"/>
      <c r="P3042" s="27"/>
      <c r="Q3042" s="27"/>
      <c r="R3042" s="27"/>
      <c r="S3042" s="39" t="str">
        <f t="shared" si="47"/>
        <v/>
      </c>
      <c r="T3042" s="45"/>
      <c r="U3042" s="41"/>
      <c r="V3042" s="41"/>
      <c r="W3042" s="42"/>
    </row>
    <row r="3043" spans="1:23" ht="14.25" thickBot="1" x14ac:dyDescent="0.2">
      <c r="A3043" s="27"/>
      <c r="B3043" s="27"/>
      <c r="C3043" s="27"/>
      <c r="D3043" s="27"/>
      <c r="E3043" s="28"/>
      <c r="F3043" s="29"/>
      <c r="G3043" s="30"/>
      <c r="H3043" s="31"/>
      <c r="I3043" s="36" t="str">
        <f>IF(LEN(F3043)*LEN(G3043)*LEN(H3043)=0,"",VLOOKUP(F3043&amp;G3043&amp;H3043,品类代码!$D:$E,2,0))</f>
        <v/>
      </c>
      <c r="J3043" s="37" t="str">
        <f>IF(LEN(I3043)=0,"",VLOOKUP(I3043,品类代码!$E:$F,2,0))</f>
        <v/>
      </c>
      <c r="K3043" s="38" t="str">
        <f>IF(LEN(J3043)=0,"",VLOOKUP(J3043,品类代码!$F:$G,2,0))</f>
        <v/>
      </c>
      <c r="L3043" s="27"/>
      <c r="M3043" s="27"/>
      <c r="N3043" s="27"/>
      <c r="O3043" s="27"/>
      <c r="P3043" s="27"/>
      <c r="Q3043" s="27"/>
      <c r="R3043" s="27"/>
      <c r="S3043" s="39" t="str">
        <f t="shared" si="47"/>
        <v/>
      </c>
      <c r="T3043" s="45"/>
      <c r="U3043" s="41"/>
      <c r="V3043" s="41"/>
      <c r="W3043" s="42"/>
    </row>
    <row r="3044" spans="1:23" s="32" customFormat="1" ht="14.25" thickBot="1" x14ac:dyDescent="0.2">
      <c r="A3044" s="27"/>
      <c r="B3044" s="27"/>
      <c r="C3044" s="27"/>
      <c r="D3044" s="27"/>
      <c r="E3044" s="28"/>
      <c r="F3044" s="29"/>
      <c r="G3044" s="30"/>
      <c r="H3044" s="31"/>
      <c r="I3044" s="36" t="str">
        <f>IF(LEN(F3044)*LEN(G3044)*LEN(H3044)=0,"",VLOOKUP(F3044&amp;G3044&amp;H3044,品类代码!$D:$E,2,0))</f>
        <v/>
      </c>
      <c r="J3044" s="37" t="str">
        <f>IF(LEN(I3044)=0,"",VLOOKUP(I3044,品类代码!$E:$F,2,0))</f>
        <v/>
      </c>
      <c r="K3044" s="38" t="str">
        <f>IF(LEN(J3044)=0,"",VLOOKUP(J3044,品类代码!$F:$G,2,0))</f>
        <v/>
      </c>
      <c r="L3044" s="27"/>
      <c r="M3044" s="27"/>
      <c r="N3044" s="27"/>
      <c r="O3044" s="27"/>
      <c r="P3044" s="27"/>
      <c r="Q3044" s="27"/>
      <c r="R3044" s="27"/>
      <c r="S3044" s="39" t="str">
        <f t="shared" si="47"/>
        <v/>
      </c>
      <c r="T3044" s="44"/>
      <c r="U3044" s="40"/>
      <c r="V3044" s="40"/>
      <c r="W3044" s="35"/>
    </row>
    <row r="3045" spans="1:23" ht="14.25" thickBot="1" x14ac:dyDescent="0.2">
      <c r="A3045" s="27"/>
      <c r="B3045" s="27"/>
      <c r="C3045" s="27"/>
      <c r="D3045" s="27"/>
      <c r="E3045" s="28"/>
      <c r="F3045" s="29"/>
      <c r="G3045" s="30"/>
      <c r="H3045" s="31"/>
      <c r="I3045" s="36" t="str">
        <f>IF(LEN(F3045)*LEN(G3045)*LEN(H3045)=0,"",VLOOKUP(F3045&amp;G3045&amp;H3045,品类代码!$D:$E,2,0))</f>
        <v/>
      </c>
      <c r="J3045" s="37" t="str">
        <f>IF(LEN(I3045)=0,"",VLOOKUP(I3045,品类代码!$E:$F,2,0))</f>
        <v/>
      </c>
      <c r="K3045" s="38" t="str">
        <f>IF(LEN(J3045)=0,"",VLOOKUP(J3045,品类代码!$F:$G,2,0))</f>
        <v/>
      </c>
      <c r="L3045" s="27"/>
      <c r="M3045" s="27"/>
      <c r="N3045" s="27"/>
      <c r="O3045" s="27"/>
      <c r="P3045" s="27"/>
      <c r="Q3045" s="27"/>
      <c r="R3045" s="27"/>
      <c r="S3045" s="39" t="str">
        <f t="shared" si="47"/>
        <v/>
      </c>
      <c r="T3045" s="45"/>
      <c r="U3045" s="41"/>
      <c r="V3045" s="41"/>
      <c r="W3045" s="42"/>
    </row>
    <row r="3046" spans="1:23" ht="14.25" thickBot="1" x14ac:dyDescent="0.2">
      <c r="A3046" s="27"/>
      <c r="B3046" s="27"/>
      <c r="C3046" s="27"/>
      <c r="D3046" s="27"/>
      <c r="E3046" s="28"/>
      <c r="F3046" s="29"/>
      <c r="G3046" s="30"/>
      <c r="H3046" s="31"/>
      <c r="I3046" s="36" t="str">
        <f>IF(LEN(F3046)*LEN(G3046)*LEN(H3046)=0,"",VLOOKUP(F3046&amp;G3046&amp;H3046,品类代码!$D:$E,2,0))</f>
        <v/>
      </c>
      <c r="J3046" s="37" t="str">
        <f>IF(LEN(I3046)=0,"",VLOOKUP(I3046,品类代码!$E:$F,2,0))</f>
        <v/>
      </c>
      <c r="K3046" s="38" t="str">
        <f>IF(LEN(J3046)=0,"",VLOOKUP(J3046,品类代码!$F:$G,2,0))</f>
        <v/>
      </c>
      <c r="L3046" s="27"/>
      <c r="M3046" s="27"/>
      <c r="N3046" s="27"/>
      <c r="O3046" s="27"/>
      <c r="P3046" s="27"/>
      <c r="Q3046" s="27"/>
      <c r="R3046" s="27"/>
      <c r="S3046" s="39" t="str">
        <f t="shared" si="47"/>
        <v/>
      </c>
      <c r="T3046" s="45"/>
      <c r="U3046" s="41"/>
      <c r="V3046" s="41"/>
      <c r="W3046" s="42"/>
    </row>
    <row r="3047" spans="1:23" s="32" customFormat="1" ht="14.25" thickBot="1" x14ac:dyDescent="0.2">
      <c r="A3047" s="27"/>
      <c r="B3047" s="27"/>
      <c r="C3047" s="27"/>
      <c r="D3047" s="27"/>
      <c r="E3047" s="28"/>
      <c r="F3047" s="29"/>
      <c r="G3047" s="30"/>
      <c r="H3047" s="31"/>
      <c r="I3047" s="36" t="str">
        <f>IF(LEN(F3047)*LEN(G3047)*LEN(H3047)=0,"",VLOOKUP(F3047&amp;G3047&amp;H3047,品类代码!$D:$E,2,0))</f>
        <v/>
      </c>
      <c r="J3047" s="37" t="str">
        <f>IF(LEN(I3047)=0,"",VLOOKUP(I3047,品类代码!$E:$F,2,0))</f>
        <v/>
      </c>
      <c r="K3047" s="38" t="str">
        <f>IF(LEN(J3047)=0,"",VLOOKUP(J3047,品类代码!$F:$G,2,0))</f>
        <v/>
      </c>
      <c r="L3047" s="27"/>
      <c r="M3047" s="27"/>
      <c r="N3047" s="27"/>
      <c r="O3047" s="27"/>
      <c r="P3047" s="27"/>
      <c r="Q3047" s="27"/>
      <c r="R3047" s="27"/>
      <c r="S3047" s="39" t="str">
        <f t="shared" si="47"/>
        <v/>
      </c>
      <c r="T3047" s="44"/>
      <c r="U3047" s="40"/>
      <c r="V3047" s="40"/>
      <c r="W3047" s="35"/>
    </row>
    <row r="3048" spans="1:23" ht="14.25" thickBot="1" x14ac:dyDescent="0.2">
      <c r="A3048" s="27"/>
      <c r="B3048" s="27"/>
      <c r="C3048" s="27"/>
      <c r="D3048" s="27"/>
      <c r="E3048" s="28"/>
      <c r="F3048" s="29"/>
      <c r="G3048" s="30"/>
      <c r="H3048" s="31"/>
      <c r="I3048" s="36" t="str">
        <f>IF(LEN(F3048)*LEN(G3048)*LEN(H3048)=0,"",VLOOKUP(F3048&amp;G3048&amp;H3048,品类代码!$D:$E,2,0))</f>
        <v/>
      </c>
      <c r="J3048" s="37" t="str">
        <f>IF(LEN(I3048)=0,"",VLOOKUP(I3048,品类代码!$E:$F,2,0))</f>
        <v/>
      </c>
      <c r="K3048" s="38" t="str">
        <f>IF(LEN(J3048)=0,"",VLOOKUP(J3048,品类代码!$F:$G,2,0))</f>
        <v/>
      </c>
      <c r="L3048" s="27"/>
      <c r="M3048" s="27"/>
      <c r="N3048" s="27"/>
      <c r="O3048" s="27"/>
      <c r="P3048" s="27"/>
      <c r="Q3048" s="27"/>
      <c r="R3048" s="27"/>
      <c r="S3048" s="39" t="str">
        <f t="shared" si="47"/>
        <v/>
      </c>
      <c r="T3048" s="45"/>
      <c r="U3048" s="41"/>
      <c r="V3048" s="41"/>
      <c r="W3048" s="42"/>
    </row>
    <row r="3049" spans="1:23" ht="14.25" thickBot="1" x14ac:dyDescent="0.2">
      <c r="A3049" s="27"/>
      <c r="B3049" s="27"/>
      <c r="C3049" s="27"/>
      <c r="D3049" s="27"/>
      <c r="E3049" s="28"/>
      <c r="F3049" s="29"/>
      <c r="G3049" s="30"/>
      <c r="H3049" s="31"/>
      <c r="I3049" s="36" t="str">
        <f>IF(LEN(F3049)*LEN(G3049)*LEN(H3049)=0,"",VLOOKUP(F3049&amp;G3049&amp;H3049,品类代码!$D:$E,2,0))</f>
        <v/>
      </c>
      <c r="J3049" s="37" t="str">
        <f>IF(LEN(I3049)=0,"",VLOOKUP(I3049,品类代码!$E:$F,2,0))</f>
        <v/>
      </c>
      <c r="K3049" s="38" t="str">
        <f>IF(LEN(J3049)=0,"",VLOOKUP(J3049,品类代码!$F:$G,2,0))</f>
        <v/>
      </c>
      <c r="L3049" s="27"/>
      <c r="M3049" s="27"/>
      <c r="N3049" s="27"/>
      <c r="O3049" s="27"/>
      <c r="P3049" s="27"/>
      <c r="Q3049" s="27"/>
      <c r="R3049" s="27"/>
      <c r="S3049" s="39" t="str">
        <f t="shared" si="47"/>
        <v/>
      </c>
      <c r="T3049" s="45"/>
      <c r="U3049" s="41"/>
      <c r="V3049" s="41"/>
      <c r="W3049" s="42"/>
    </row>
    <row r="3050" spans="1:23" s="32" customFormat="1" ht="14.25" thickBot="1" x14ac:dyDescent="0.2">
      <c r="A3050" s="27"/>
      <c r="B3050" s="27"/>
      <c r="C3050" s="27"/>
      <c r="D3050" s="27"/>
      <c r="E3050" s="28"/>
      <c r="F3050" s="29"/>
      <c r="G3050" s="30"/>
      <c r="H3050" s="31"/>
      <c r="I3050" s="36" t="str">
        <f>IF(LEN(F3050)*LEN(G3050)*LEN(H3050)=0,"",VLOOKUP(F3050&amp;G3050&amp;H3050,品类代码!$D:$E,2,0))</f>
        <v/>
      </c>
      <c r="J3050" s="37" t="str">
        <f>IF(LEN(I3050)=0,"",VLOOKUP(I3050,品类代码!$E:$F,2,0))</f>
        <v/>
      </c>
      <c r="K3050" s="38" t="str">
        <f>IF(LEN(J3050)=0,"",VLOOKUP(J3050,品类代码!$F:$G,2,0))</f>
        <v/>
      </c>
      <c r="L3050" s="27"/>
      <c r="M3050" s="27"/>
      <c r="N3050" s="27"/>
      <c r="O3050" s="27"/>
      <c r="P3050" s="27"/>
      <c r="Q3050" s="27"/>
      <c r="R3050" s="27"/>
      <c r="S3050" s="39" t="str">
        <f t="shared" si="47"/>
        <v/>
      </c>
      <c r="T3050" s="44"/>
      <c r="U3050" s="40"/>
      <c r="V3050" s="40"/>
      <c r="W3050" s="35"/>
    </row>
    <row r="3051" spans="1:23" ht="14.25" thickBot="1" x14ac:dyDescent="0.2">
      <c r="A3051" s="27"/>
      <c r="B3051" s="27"/>
      <c r="C3051" s="27"/>
      <c r="D3051" s="27"/>
      <c r="E3051" s="28"/>
      <c r="F3051" s="29"/>
      <c r="G3051" s="30"/>
      <c r="H3051" s="31"/>
      <c r="I3051" s="36" t="str">
        <f>IF(LEN(F3051)*LEN(G3051)*LEN(H3051)=0,"",VLOOKUP(F3051&amp;G3051&amp;H3051,品类代码!$D:$E,2,0))</f>
        <v/>
      </c>
      <c r="J3051" s="37" t="str">
        <f>IF(LEN(I3051)=0,"",VLOOKUP(I3051,品类代码!$E:$F,2,0))</f>
        <v/>
      </c>
      <c r="K3051" s="38" t="str">
        <f>IF(LEN(J3051)=0,"",VLOOKUP(J3051,品类代码!$F:$G,2,0))</f>
        <v/>
      </c>
      <c r="L3051" s="27"/>
      <c r="M3051" s="27"/>
      <c r="N3051" s="27"/>
      <c r="O3051" s="27"/>
      <c r="P3051" s="27"/>
      <c r="Q3051" s="27"/>
      <c r="R3051" s="27"/>
      <c r="S3051" s="39" t="str">
        <f t="shared" si="47"/>
        <v/>
      </c>
      <c r="T3051" s="45"/>
      <c r="U3051" s="41"/>
      <c r="V3051" s="41"/>
      <c r="W3051" s="42"/>
    </row>
    <row r="3052" spans="1:23" ht="14.25" thickBot="1" x14ac:dyDescent="0.2">
      <c r="A3052" s="27"/>
      <c r="B3052" s="27"/>
      <c r="C3052" s="27"/>
      <c r="D3052" s="27"/>
      <c r="E3052" s="28"/>
      <c r="F3052" s="29"/>
      <c r="G3052" s="30"/>
      <c r="H3052" s="31"/>
      <c r="I3052" s="36" t="str">
        <f>IF(LEN(F3052)*LEN(G3052)*LEN(H3052)=0,"",VLOOKUP(F3052&amp;G3052&amp;H3052,品类代码!$D:$E,2,0))</f>
        <v/>
      </c>
      <c r="J3052" s="37" t="str">
        <f>IF(LEN(I3052)=0,"",VLOOKUP(I3052,品类代码!$E:$F,2,0))</f>
        <v/>
      </c>
      <c r="K3052" s="38" t="str">
        <f>IF(LEN(J3052)=0,"",VLOOKUP(J3052,品类代码!$F:$G,2,0))</f>
        <v/>
      </c>
      <c r="L3052" s="27"/>
      <c r="M3052" s="27"/>
      <c r="N3052" s="27"/>
      <c r="O3052" s="27"/>
      <c r="P3052" s="27"/>
      <c r="Q3052" s="27"/>
      <c r="R3052" s="27"/>
      <c r="S3052" s="39" t="str">
        <f t="shared" si="47"/>
        <v/>
      </c>
      <c r="T3052" s="45"/>
      <c r="U3052" s="41"/>
      <c r="V3052" s="41"/>
      <c r="W3052" s="42"/>
    </row>
    <row r="3053" spans="1:23" s="32" customFormat="1" ht="14.25" thickBot="1" x14ac:dyDescent="0.2">
      <c r="A3053" s="27"/>
      <c r="B3053" s="27"/>
      <c r="C3053" s="27"/>
      <c r="D3053" s="27"/>
      <c r="E3053" s="28"/>
      <c r="F3053" s="29"/>
      <c r="G3053" s="30"/>
      <c r="H3053" s="31"/>
      <c r="I3053" s="36" t="str">
        <f>IF(LEN(F3053)*LEN(G3053)*LEN(H3053)=0,"",VLOOKUP(F3053&amp;G3053&amp;H3053,品类代码!$D:$E,2,0))</f>
        <v/>
      </c>
      <c r="J3053" s="37" t="str">
        <f>IF(LEN(I3053)=0,"",VLOOKUP(I3053,品类代码!$E:$F,2,0))</f>
        <v/>
      </c>
      <c r="K3053" s="38" t="str">
        <f>IF(LEN(J3053)=0,"",VLOOKUP(J3053,品类代码!$F:$G,2,0))</f>
        <v/>
      </c>
      <c r="L3053" s="27"/>
      <c r="M3053" s="27"/>
      <c r="N3053" s="27"/>
      <c r="O3053" s="27"/>
      <c r="P3053" s="27"/>
      <c r="Q3053" s="27"/>
      <c r="R3053" s="27"/>
      <c r="S3053" s="39" t="str">
        <f t="shared" si="47"/>
        <v/>
      </c>
      <c r="T3053" s="44"/>
      <c r="U3053" s="40"/>
      <c r="V3053" s="40"/>
      <c r="W3053" s="35"/>
    </row>
    <row r="3054" spans="1:23" ht="14.25" thickBot="1" x14ac:dyDescent="0.2">
      <c r="A3054" s="27"/>
      <c r="B3054" s="27"/>
      <c r="C3054" s="27"/>
      <c r="D3054" s="27"/>
      <c r="E3054" s="28"/>
      <c r="F3054" s="29"/>
      <c r="G3054" s="30"/>
      <c r="H3054" s="31"/>
      <c r="I3054" s="36" t="str">
        <f>IF(LEN(F3054)*LEN(G3054)*LEN(H3054)=0,"",VLOOKUP(F3054&amp;G3054&amp;H3054,品类代码!$D:$E,2,0))</f>
        <v/>
      </c>
      <c r="J3054" s="37" t="str">
        <f>IF(LEN(I3054)=0,"",VLOOKUP(I3054,品类代码!$E:$F,2,0))</f>
        <v/>
      </c>
      <c r="K3054" s="38" t="str">
        <f>IF(LEN(J3054)=0,"",VLOOKUP(J3054,品类代码!$F:$G,2,0))</f>
        <v/>
      </c>
      <c r="L3054" s="27"/>
      <c r="M3054" s="27"/>
      <c r="N3054" s="27"/>
      <c r="O3054" s="27"/>
      <c r="P3054" s="27"/>
      <c r="Q3054" s="27"/>
      <c r="R3054" s="27"/>
      <c r="S3054" s="39" t="str">
        <f t="shared" si="47"/>
        <v/>
      </c>
      <c r="T3054" s="45"/>
      <c r="U3054" s="41"/>
      <c r="V3054" s="41"/>
      <c r="W3054" s="42"/>
    </row>
    <row r="3055" spans="1:23" ht="14.25" thickBot="1" x14ac:dyDescent="0.2">
      <c r="A3055" s="27"/>
      <c r="B3055" s="27"/>
      <c r="C3055" s="27"/>
      <c r="D3055" s="27"/>
      <c r="E3055" s="28"/>
      <c r="F3055" s="29"/>
      <c r="G3055" s="30"/>
      <c r="H3055" s="31"/>
      <c r="I3055" s="36" t="str">
        <f>IF(LEN(F3055)*LEN(G3055)*LEN(H3055)=0,"",VLOOKUP(F3055&amp;G3055&amp;H3055,品类代码!$D:$E,2,0))</f>
        <v/>
      </c>
      <c r="J3055" s="37" t="str">
        <f>IF(LEN(I3055)=0,"",VLOOKUP(I3055,品类代码!$E:$F,2,0))</f>
        <v/>
      </c>
      <c r="K3055" s="38" t="str">
        <f>IF(LEN(J3055)=0,"",VLOOKUP(J3055,品类代码!$F:$G,2,0))</f>
        <v/>
      </c>
      <c r="L3055" s="27"/>
      <c r="M3055" s="27"/>
      <c r="N3055" s="27"/>
      <c r="O3055" s="27"/>
      <c r="P3055" s="27"/>
      <c r="Q3055" s="27"/>
      <c r="R3055" s="27"/>
      <c r="S3055" s="39" t="str">
        <f t="shared" si="47"/>
        <v/>
      </c>
      <c r="T3055" s="45"/>
      <c r="U3055" s="41"/>
      <c r="V3055" s="41"/>
      <c r="W3055" s="42"/>
    </row>
    <row r="3056" spans="1:23" s="32" customFormat="1" ht="14.25" thickBot="1" x14ac:dyDescent="0.2">
      <c r="A3056" s="27"/>
      <c r="B3056" s="27"/>
      <c r="C3056" s="27"/>
      <c r="D3056" s="27"/>
      <c r="E3056" s="28"/>
      <c r="F3056" s="29"/>
      <c r="G3056" s="30"/>
      <c r="H3056" s="31"/>
      <c r="I3056" s="36" t="str">
        <f>IF(LEN(F3056)*LEN(G3056)*LEN(H3056)=0,"",VLOOKUP(F3056&amp;G3056&amp;H3056,品类代码!$D:$E,2,0))</f>
        <v/>
      </c>
      <c r="J3056" s="37" t="str">
        <f>IF(LEN(I3056)=0,"",VLOOKUP(I3056,品类代码!$E:$F,2,0))</f>
        <v/>
      </c>
      <c r="K3056" s="38" t="str">
        <f>IF(LEN(J3056)=0,"",VLOOKUP(J3056,品类代码!$F:$G,2,0))</f>
        <v/>
      </c>
      <c r="L3056" s="27"/>
      <c r="M3056" s="27"/>
      <c r="N3056" s="27"/>
      <c r="O3056" s="27"/>
      <c r="P3056" s="27"/>
      <c r="Q3056" s="27"/>
      <c r="R3056" s="27"/>
      <c r="S3056" s="39" t="str">
        <f t="shared" si="47"/>
        <v/>
      </c>
      <c r="T3056" s="44"/>
      <c r="U3056" s="40"/>
      <c r="V3056" s="40"/>
      <c r="W3056" s="35"/>
    </row>
    <row r="3057" spans="1:23" ht="14.25" thickBot="1" x14ac:dyDescent="0.2">
      <c r="A3057" s="27"/>
      <c r="B3057" s="27"/>
      <c r="C3057" s="27"/>
      <c r="D3057" s="27"/>
      <c r="E3057" s="28"/>
      <c r="F3057" s="29"/>
      <c r="G3057" s="30"/>
      <c r="H3057" s="31"/>
      <c r="I3057" s="36" t="str">
        <f>IF(LEN(F3057)*LEN(G3057)*LEN(H3057)=0,"",VLOOKUP(F3057&amp;G3057&amp;H3057,品类代码!$D:$E,2,0))</f>
        <v/>
      </c>
      <c r="J3057" s="37" t="str">
        <f>IF(LEN(I3057)=0,"",VLOOKUP(I3057,品类代码!$E:$F,2,0))</f>
        <v/>
      </c>
      <c r="K3057" s="38" t="str">
        <f>IF(LEN(J3057)=0,"",VLOOKUP(J3057,品类代码!$F:$G,2,0))</f>
        <v/>
      </c>
      <c r="L3057" s="27"/>
      <c r="M3057" s="27"/>
      <c r="N3057" s="27"/>
      <c r="O3057" s="27"/>
      <c r="P3057" s="27"/>
      <c r="Q3057" s="27"/>
      <c r="R3057" s="27"/>
      <c r="S3057" s="39" t="str">
        <f t="shared" si="47"/>
        <v/>
      </c>
      <c r="T3057" s="45"/>
      <c r="U3057" s="41"/>
      <c r="V3057" s="41"/>
      <c r="W3057" s="42"/>
    </row>
    <row r="3058" spans="1:23" ht="14.25" thickBot="1" x14ac:dyDescent="0.2">
      <c r="A3058" s="27"/>
      <c r="B3058" s="27"/>
      <c r="C3058" s="27"/>
      <c r="D3058" s="27"/>
      <c r="E3058" s="28"/>
      <c r="F3058" s="29"/>
      <c r="G3058" s="30"/>
      <c r="H3058" s="31"/>
      <c r="I3058" s="36" t="str">
        <f>IF(LEN(F3058)*LEN(G3058)*LEN(H3058)=0,"",VLOOKUP(F3058&amp;G3058&amp;H3058,品类代码!$D:$E,2,0))</f>
        <v/>
      </c>
      <c r="J3058" s="37" t="str">
        <f>IF(LEN(I3058)=0,"",VLOOKUP(I3058,品类代码!$E:$F,2,0))</f>
        <v/>
      </c>
      <c r="K3058" s="38" t="str">
        <f>IF(LEN(J3058)=0,"",VLOOKUP(J3058,品类代码!$F:$G,2,0))</f>
        <v/>
      </c>
      <c r="L3058" s="27"/>
      <c r="M3058" s="27"/>
      <c r="N3058" s="27"/>
      <c r="O3058" s="27"/>
      <c r="P3058" s="27"/>
      <c r="Q3058" s="27"/>
      <c r="R3058" s="27"/>
      <c r="S3058" s="39" t="str">
        <f t="shared" si="47"/>
        <v/>
      </c>
      <c r="T3058" s="45"/>
      <c r="U3058" s="41"/>
      <c r="V3058" s="41"/>
      <c r="W3058" s="42"/>
    </row>
    <row r="3059" spans="1:23" s="32" customFormat="1" ht="14.25" thickBot="1" x14ac:dyDescent="0.2">
      <c r="A3059" s="27"/>
      <c r="B3059" s="27"/>
      <c r="C3059" s="27"/>
      <c r="D3059" s="27"/>
      <c r="E3059" s="28"/>
      <c r="F3059" s="29"/>
      <c r="G3059" s="30"/>
      <c r="H3059" s="31"/>
      <c r="I3059" s="36" t="str">
        <f>IF(LEN(F3059)*LEN(G3059)*LEN(H3059)=0,"",VLOOKUP(F3059&amp;G3059&amp;H3059,品类代码!$D:$E,2,0))</f>
        <v/>
      </c>
      <c r="J3059" s="37" t="str">
        <f>IF(LEN(I3059)=0,"",VLOOKUP(I3059,品类代码!$E:$F,2,0))</f>
        <v/>
      </c>
      <c r="K3059" s="38" t="str">
        <f>IF(LEN(J3059)=0,"",VLOOKUP(J3059,品类代码!$F:$G,2,0))</f>
        <v/>
      </c>
      <c r="L3059" s="27"/>
      <c r="M3059" s="27"/>
      <c r="N3059" s="27"/>
      <c r="O3059" s="27"/>
      <c r="P3059" s="27"/>
      <c r="Q3059" s="27"/>
      <c r="R3059" s="27"/>
      <c r="S3059" s="39" t="str">
        <f t="shared" si="47"/>
        <v/>
      </c>
      <c r="T3059" s="44"/>
      <c r="U3059" s="40"/>
      <c r="V3059" s="40"/>
      <c r="W3059" s="35"/>
    </row>
    <row r="3060" spans="1:23" ht="14.25" thickBot="1" x14ac:dyDescent="0.2">
      <c r="A3060" s="27"/>
      <c r="B3060" s="27"/>
      <c r="C3060" s="27"/>
      <c r="D3060" s="27"/>
      <c r="E3060" s="28"/>
      <c r="F3060" s="29"/>
      <c r="G3060" s="30"/>
      <c r="H3060" s="31"/>
      <c r="I3060" s="36" t="str">
        <f>IF(LEN(F3060)*LEN(G3060)*LEN(H3060)=0,"",VLOOKUP(F3060&amp;G3060&amp;H3060,品类代码!$D:$E,2,0))</f>
        <v/>
      </c>
      <c r="J3060" s="37" t="str">
        <f>IF(LEN(I3060)=0,"",VLOOKUP(I3060,品类代码!$E:$F,2,0))</f>
        <v/>
      </c>
      <c r="K3060" s="38" t="str">
        <f>IF(LEN(J3060)=0,"",VLOOKUP(J3060,品类代码!$F:$G,2,0))</f>
        <v/>
      </c>
      <c r="L3060" s="27"/>
      <c r="M3060" s="27"/>
      <c r="N3060" s="27"/>
      <c r="O3060" s="27"/>
      <c r="P3060" s="27"/>
      <c r="Q3060" s="27"/>
      <c r="R3060" s="27"/>
      <c r="S3060" s="39" t="str">
        <f t="shared" si="47"/>
        <v/>
      </c>
      <c r="T3060" s="45"/>
      <c r="U3060" s="41"/>
      <c r="V3060" s="41"/>
      <c r="W3060" s="42"/>
    </row>
    <row r="3061" spans="1:23" ht="14.25" thickBot="1" x14ac:dyDescent="0.2">
      <c r="A3061" s="27"/>
      <c r="B3061" s="27"/>
      <c r="C3061" s="27"/>
      <c r="D3061" s="27"/>
      <c r="E3061" s="28"/>
      <c r="F3061" s="29"/>
      <c r="G3061" s="30"/>
      <c r="H3061" s="31"/>
      <c r="I3061" s="36" t="str">
        <f>IF(LEN(F3061)*LEN(G3061)*LEN(H3061)=0,"",VLOOKUP(F3061&amp;G3061&amp;H3061,品类代码!$D:$E,2,0))</f>
        <v/>
      </c>
      <c r="J3061" s="37" t="str">
        <f>IF(LEN(I3061)=0,"",VLOOKUP(I3061,品类代码!$E:$F,2,0))</f>
        <v/>
      </c>
      <c r="K3061" s="38" t="str">
        <f>IF(LEN(J3061)=0,"",VLOOKUP(J3061,品类代码!$F:$G,2,0))</f>
        <v/>
      </c>
      <c r="L3061" s="27"/>
      <c r="M3061" s="27"/>
      <c r="N3061" s="27"/>
      <c r="O3061" s="27"/>
      <c r="P3061" s="27"/>
      <c r="Q3061" s="27"/>
      <c r="R3061" s="27"/>
      <c r="S3061" s="39" t="str">
        <f t="shared" si="47"/>
        <v/>
      </c>
      <c r="T3061" s="45"/>
      <c r="U3061" s="41"/>
      <c r="V3061" s="41"/>
      <c r="W3061" s="42"/>
    </row>
    <row r="3062" spans="1:23" s="32" customFormat="1" ht="14.25" thickBot="1" x14ac:dyDescent="0.2">
      <c r="A3062" s="27"/>
      <c r="B3062" s="27"/>
      <c r="C3062" s="27"/>
      <c r="D3062" s="27"/>
      <c r="E3062" s="28"/>
      <c r="F3062" s="29"/>
      <c r="G3062" s="30"/>
      <c r="H3062" s="31"/>
      <c r="I3062" s="36" t="str">
        <f>IF(LEN(F3062)*LEN(G3062)*LEN(H3062)=0,"",VLOOKUP(F3062&amp;G3062&amp;H3062,品类代码!$D:$E,2,0))</f>
        <v/>
      </c>
      <c r="J3062" s="37" t="str">
        <f>IF(LEN(I3062)=0,"",VLOOKUP(I3062,品类代码!$E:$F,2,0))</f>
        <v/>
      </c>
      <c r="K3062" s="38" t="str">
        <f>IF(LEN(J3062)=0,"",VLOOKUP(J3062,品类代码!$F:$G,2,0))</f>
        <v/>
      </c>
      <c r="L3062" s="27"/>
      <c r="M3062" s="27"/>
      <c r="N3062" s="27"/>
      <c r="O3062" s="27"/>
      <c r="P3062" s="27"/>
      <c r="Q3062" s="27"/>
      <c r="R3062" s="27"/>
      <c r="S3062" s="39" t="str">
        <f t="shared" si="47"/>
        <v/>
      </c>
      <c r="T3062" s="44"/>
      <c r="U3062" s="40"/>
      <c r="V3062" s="40"/>
      <c r="W3062" s="35"/>
    </row>
    <row r="3063" spans="1:23" ht="14.25" thickBot="1" x14ac:dyDescent="0.2">
      <c r="A3063" s="27"/>
      <c r="B3063" s="27"/>
      <c r="C3063" s="27"/>
      <c r="D3063" s="27"/>
      <c r="E3063" s="28"/>
      <c r="F3063" s="29"/>
      <c r="G3063" s="30"/>
      <c r="H3063" s="31"/>
      <c r="I3063" s="36" t="str">
        <f>IF(LEN(F3063)*LEN(G3063)*LEN(H3063)=0,"",VLOOKUP(F3063&amp;G3063&amp;H3063,品类代码!$D:$E,2,0))</f>
        <v/>
      </c>
      <c r="J3063" s="37" t="str">
        <f>IF(LEN(I3063)=0,"",VLOOKUP(I3063,品类代码!$E:$F,2,0))</f>
        <v/>
      </c>
      <c r="K3063" s="38" t="str">
        <f>IF(LEN(J3063)=0,"",VLOOKUP(J3063,品类代码!$F:$G,2,0))</f>
        <v/>
      </c>
      <c r="L3063" s="27"/>
      <c r="M3063" s="27"/>
      <c r="N3063" s="27"/>
      <c r="O3063" s="27"/>
      <c r="P3063" s="27"/>
      <c r="Q3063" s="27"/>
      <c r="R3063" s="27"/>
      <c r="S3063" s="39" t="str">
        <f t="shared" si="47"/>
        <v/>
      </c>
      <c r="T3063" s="45"/>
      <c r="U3063" s="41"/>
      <c r="V3063" s="41"/>
      <c r="W3063" s="42"/>
    </row>
    <row r="3064" spans="1:23" ht="14.25" thickBot="1" x14ac:dyDescent="0.2">
      <c r="A3064" s="27"/>
      <c r="B3064" s="27"/>
      <c r="C3064" s="27"/>
      <c r="D3064" s="27"/>
      <c r="E3064" s="28"/>
      <c r="F3064" s="29"/>
      <c r="G3064" s="30"/>
      <c r="H3064" s="31"/>
      <c r="I3064" s="36" t="str">
        <f>IF(LEN(F3064)*LEN(G3064)*LEN(H3064)=0,"",VLOOKUP(F3064&amp;G3064&amp;H3064,品类代码!$D:$E,2,0))</f>
        <v/>
      </c>
      <c r="J3064" s="37" t="str">
        <f>IF(LEN(I3064)=0,"",VLOOKUP(I3064,品类代码!$E:$F,2,0))</f>
        <v/>
      </c>
      <c r="K3064" s="38" t="str">
        <f>IF(LEN(J3064)=0,"",VLOOKUP(J3064,品类代码!$F:$G,2,0))</f>
        <v/>
      </c>
      <c r="L3064" s="27"/>
      <c r="M3064" s="27"/>
      <c r="N3064" s="27"/>
      <c r="O3064" s="27"/>
      <c r="P3064" s="27"/>
      <c r="Q3064" s="27"/>
      <c r="R3064" s="27"/>
      <c r="S3064" s="39" t="str">
        <f t="shared" si="47"/>
        <v/>
      </c>
      <c r="T3064" s="45"/>
      <c r="U3064" s="41"/>
      <c r="V3064" s="41"/>
      <c r="W3064" s="42"/>
    </row>
    <row r="3065" spans="1:23" s="32" customFormat="1" ht="14.25" thickBot="1" x14ac:dyDescent="0.2">
      <c r="A3065" s="27"/>
      <c r="B3065" s="27"/>
      <c r="C3065" s="27"/>
      <c r="D3065" s="27"/>
      <c r="E3065" s="28"/>
      <c r="F3065" s="29"/>
      <c r="G3065" s="30"/>
      <c r="H3065" s="31"/>
      <c r="I3065" s="36" t="str">
        <f>IF(LEN(F3065)*LEN(G3065)*LEN(H3065)=0,"",VLOOKUP(F3065&amp;G3065&amp;H3065,品类代码!$D:$E,2,0))</f>
        <v/>
      </c>
      <c r="J3065" s="37" t="str">
        <f>IF(LEN(I3065)=0,"",VLOOKUP(I3065,品类代码!$E:$F,2,0))</f>
        <v/>
      </c>
      <c r="K3065" s="38" t="str">
        <f>IF(LEN(J3065)=0,"",VLOOKUP(J3065,品类代码!$F:$G,2,0))</f>
        <v/>
      </c>
      <c r="L3065" s="27"/>
      <c r="M3065" s="27"/>
      <c r="N3065" s="27"/>
      <c r="O3065" s="27"/>
      <c r="P3065" s="27"/>
      <c r="Q3065" s="27"/>
      <c r="R3065" s="27"/>
      <c r="S3065" s="39" t="str">
        <f t="shared" si="47"/>
        <v/>
      </c>
      <c r="T3065" s="44"/>
      <c r="U3065" s="40"/>
      <c r="V3065" s="40"/>
      <c r="W3065" s="35"/>
    </row>
    <row r="3066" spans="1:23" ht="14.25" thickBot="1" x14ac:dyDescent="0.2">
      <c r="A3066" s="27"/>
      <c r="B3066" s="27"/>
      <c r="C3066" s="27"/>
      <c r="D3066" s="27"/>
      <c r="E3066" s="28"/>
      <c r="F3066" s="29"/>
      <c r="G3066" s="30"/>
      <c r="H3066" s="31"/>
      <c r="I3066" s="36" t="str">
        <f>IF(LEN(F3066)*LEN(G3066)*LEN(H3066)=0,"",VLOOKUP(F3066&amp;G3066&amp;H3066,品类代码!$D:$E,2,0))</f>
        <v/>
      </c>
      <c r="J3066" s="37" t="str">
        <f>IF(LEN(I3066)=0,"",VLOOKUP(I3066,品类代码!$E:$F,2,0))</f>
        <v/>
      </c>
      <c r="K3066" s="38" t="str">
        <f>IF(LEN(J3066)=0,"",VLOOKUP(J3066,品类代码!$F:$G,2,0))</f>
        <v/>
      </c>
      <c r="L3066" s="27"/>
      <c r="M3066" s="27"/>
      <c r="N3066" s="27"/>
      <c r="O3066" s="27"/>
      <c r="P3066" s="27"/>
      <c r="Q3066" s="27"/>
      <c r="R3066" s="27"/>
      <c r="S3066" s="39" t="str">
        <f t="shared" si="47"/>
        <v/>
      </c>
      <c r="T3066" s="45"/>
      <c r="U3066" s="41"/>
      <c r="V3066" s="41"/>
      <c r="W3066" s="42"/>
    </row>
    <row r="3067" spans="1:23" ht="14.25" thickBot="1" x14ac:dyDescent="0.2">
      <c r="A3067" s="27"/>
      <c r="B3067" s="27"/>
      <c r="C3067" s="27"/>
      <c r="D3067" s="27"/>
      <c r="E3067" s="28"/>
      <c r="F3067" s="29"/>
      <c r="G3067" s="30"/>
      <c r="H3067" s="31"/>
      <c r="I3067" s="36" t="str">
        <f>IF(LEN(F3067)*LEN(G3067)*LEN(H3067)=0,"",VLOOKUP(F3067&amp;G3067&amp;H3067,品类代码!$D:$E,2,0))</f>
        <v/>
      </c>
      <c r="J3067" s="37" t="str">
        <f>IF(LEN(I3067)=0,"",VLOOKUP(I3067,品类代码!$E:$F,2,0))</f>
        <v/>
      </c>
      <c r="K3067" s="38" t="str">
        <f>IF(LEN(J3067)=0,"",VLOOKUP(J3067,品类代码!$F:$G,2,0))</f>
        <v/>
      </c>
      <c r="L3067" s="27"/>
      <c r="M3067" s="27"/>
      <c r="N3067" s="27"/>
      <c r="O3067" s="27"/>
      <c r="P3067" s="27"/>
      <c r="Q3067" s="27"/>
      <c r="R3067" s="27"/>
      <c r="S3067" s="39" t="str">
        <f t="shared" si="47"/>
        <v/>
      </c>
      <c r="T3067" s="45"/>
      <c r="U3067" s="41"/>
      <c r="V3067" s="41"/>
      <c r="W3067" s="42"/>
    </row>
    <row r="3068" spans="1:23" s="32" customFormat="1" ht="14.25" thickBot="1" x14ac:dyDescent="0.2">
      <c r="A3068" s="27"/>
      <c r="B3068" s="27"/>
      <c r="C3068" s="27"/>
      <c r="D3068" s="27"/>
      <c r="E3068" s="28"/>
      <c r="F3068" s="29"/>
      <c r="G3068" s="30"/>
      <c r="H3068" s="31"/>
      <c r="I3068" s="36" t="str">
        <f>IF(LEN(F3068)*LEN(G3068)*LEN(H3068)=0,"",VLOOKUP(F3068&amp;G3068&amp;H3068,品类代码!$D:$E,2,0))</f>
        <v/>
      </c>
      <c r="J3068" s="37" t="str">
        <f>IF(LEN(I3068)=0,"",VLOOKUP(I3068,品类代码!$E:$F,2,0))</f>
        <v/>
      </c>
      <c r="K3068" s="38" t="str">
        <f>IF(LEN(J3068)=0,"",VLOOKUP(J3068,品类代码!$F:$G,2,0))</f>
        <v/>
      </c>
      <c r="L3068" s="27"/>
      <c r="M3068" s="27"/>
      <c r="N3068" s="27"/>
      <c r="O3068" s="27"/>
      <c r="P3068" s="27"/>
      <c r="Q3068" s="27"/>
      <c r="R3068" s="27"/>
      <c r="S3068" s="39" t="str">
        <f t="shared" si="47"/>
        <v/>
      </c>
      <c r="T3068" s="44"/>
      <c r="U3068" s="40"/>
      <c r="V3068" s="40"/>
      <c r="W3068" s="35"/>
    </row>
    <row r="3069" spans="1:23" ht="14.25" thickBot="1" x14ac:dyDescent="0.2">
      <c r="A3069" s="27"/>
      <c r="B3069" s="27"/>
      <c r="C3069" s="27"/>
      <c r="D3069" s="27"/>
      <c r="E3069" s="28"/>
      <c r="F3069" s="29"/>
      <c r="G3069" s="30"/>
      <c r="H3069" s="31"/>
      <c r="I3069" s="36" t="str">
        <f>IF(LEN(F3069)*LEN(G3069)*LEN(H3069)=0,"",VLOOKUP(F3069&amp;G3069&amp;H3069,品类代码!$D:$E,2,0))</f>
        <v/>
      </c>
      <c r="J3069" s="37" t="str">
        <f>IF(LEN(I3069)=0,"",VLOOKUP(I3069,品类代码!$E:$F,2,0))</f>
        <v/>
      </c>
      <c r="K3069" s="38" t="str">
        <f>IF(LEN(J3069)=0,"",VLOOKUP(J3069,品类代码!$F:$G,2,0))</f>
        <v/>
      </c>
      <c r="L3069" s="27"/>
      <c r="M3069" s="27"/>
      <c r="N3069" s="27"/>
      <c r="O3069" s="27"/>
      <c r="P3069" s="27"/>
      <c r="Q3069" s="27"/>
      <c r="R3069" s="27"/>
      <c r="S3069" s="39" t="str">
        <f t="shared" si="47"/>
        <v/>
      </c>
      <c r="T3069" s="45"/>
      <c r="U3069" s="41"/>
      <c r="V3069" s="41"/>
      <c r="W3069" s="42"/>
    </row>
    <row r="3070" spans="1:23" ht="14.25" thickBot="1" x14ac:dyDescent="0.2">
      <c r="A3070" s="27"/>
      <c r="B3070" s="27"/>
      <c r="C3070" s="27"/>
      <c r="D3070" s="27"/>
      <c r="E3070" s="28"/>
      <c r="F3070" s="29"/>
      <c r="G3070" s="30"/>
      <c r="H3070" s="31"/>
      <c r="I3070" s="36" t="str">
        <f>IF(LEN(F3070)*LEN(G3070)*LEN(H3070)=0,"",VLOOKUP(F3070&amp;G3070&amp;H3070,品类代码!$D:$E,2,0))</f>
        <v/>
      </c>
      <c r="J3070" s="37" t="str">
        <f>IF(LEN(I3070)=0,"",VLOOKUP(I3070,品类代码!$E:$F,2,0))</f>
        <v/>
      </c>
      <c r="K3070" s="38" t="str">
        <f>IF(LEN(J3070)=0,"",VLOOKUP(J3070,品类代码!$F:$G,2,0))</f>
        <v/>
      </c>
      <c r="L3070" s="27"/>
      <c r="M3070" s="27"/>
      <c r="N3070" s="27"/>
      <c r="O3070" s="27"/>
      <c r="P3070" s="27"/>
      <c r="Q3070" s="27"/>
      <c r="R3070" s="27"/>
      <c r="S3070" s="39" t="str">
        <f t="shared" si="47"/>
        <v/>
      </c>
      <c r="T3070" s="45"/>
      <c r="U3070" s="41"/>
      <c r="V3070" s="41"/>
      <c r="W3070" s="42"/>
    </row>
    <row r="3071" spans="1:23" s="32" customFormat="1" ht="14.25" thickBot="1" x14ac:dyDescent="0.2">
      <c r="A3071" s="27"/>
      <c r="B3071" s="27"/>
      <c r="C3071" s="27"/>
      <c r="D3071" s="27"/>
      <c r="E3071" s="28"/>
      <c r="F3071" s="29"/>
      <c r="G3071" s="30"/>
      <c r="H3071" s="31"/>
      <c r="I3071" s="36" t="str">
        <f>IF(LEN(F3071)*LEN(G3071)*LEN(H3071)=0,"",VLOOKUP(F3071&amp;G3071&amp;H3071,品类代码!$D:$E,2,0))</f>
        <v/>
      </c>
      <c r="J3071" s="37" t="str">
        <f>IF(LEN(I3071)=0,"",VLOOKUP(I3071,品类代码!$E:$F,2,0))</f>
        <v/>
      </c>
      <c r="K3071" s="38" t="str">
        <f>IF(LEN(J3071)=0,"",VLOOKUP(J3071,品类代码!$F:$G,2,0))</f>
        <v/>
      </c>
      <c r="L3071" s="27"/>
      <c r="M3071" s="27"/>
      <c r="N3071" s="27"/>
      <c r="O3071" s="27"/>
      <c r="P3071" s="27"/>
      <c r="Q3071" s="27"/>
      <c r="R3071" s="27"/>
      <c r="S3071" s="39" t="str">
        <f t="shared" si="47"/>
        <v/>
      </c>
      <c r="T3071" s="44"/>
      <c r="U3071" s="40"/>
      <c r="V3071" s="40"/>
      <c r="W3071" s="35"/>
    </row>
    <row r="3072" spans="1:23" ht="14.25" thickBot="1" x14ac:dyDescent="0.2">
      <c r="A3072" s="27"/>
      <c r="B3072" s="27"/>
      <c r="C3072" s="27"/>
      <c r="D3072" s="27"/>
      <c r="E3072" s="28"/>
      <c r="F3072" s="29"/>
      <c r="G3072" s="30"/>
      <c r="H3072" s="31"/>
      <c r="I3072" s="36" t="str">
        <f>IF(LEN(F3072)*LEN(G3072)*LEN(H3072)=0,"",VLOOKUP(F3072&amp;G3072&amp;H3072,品类代码!$D:$E,2,0))</f>
        <v/>
      </c>
      <c r="J3072" s="37" t="str">
        <f>IF(LEN(I3072)=0,"",VLOOKUP(I3072,品类代码!$E:$F,2,0))</f>
        <v/>
      </c>
      <c r="K3072" s="38" t="str">
        <f>IF(LEN(J3072)=0,"",VLOOKUP(J3072,品类代码!$F:$G,2,0))</f>
        <v/>
      </c>
      <c r="L3072" s="27"/>
      <c r="M3072" s="27"/>
      <c r="N3072" s="27"/>
      <c r="O3072" s="27"/>
      <c r="P3072" s="27"/>
      <c r="Q3072" s="27"/>
      <c r="R3072" s="27"/>
      <c r="S3072" s="39" t="str">
        <f t="shared" si="47"/>
        <v/>
      </c>
      <c r="T3072" s="45"/>
      <c r="U3072" s="41"/>
      <c r="V3072" s="41"/>
      <c r="W3072" s="42"/>
    </row>
    <row r="3073" spans="1:23" ht="14.25" thickBot="1" x14ac:dyDescent="0.2">
      <c r="A3073" s="27"/>
      <c r="B3073" s="27"/>
      <c r="C3073" s="27"/>
      <c r="D3073" s="27"/>
      <c r="E3073" s="28"/>
      <c r="F3073" s="29"/>
      <c r="G3073" s="30"/>
      <c r="H3073" s="31"/>
      <c r="I3073" s="36" t="str">
        <f>IF(LEN(F3073)*LEN(G3073)*LEN(H3073)=0,"",VLOOKUP(F3073&amp;G3073&amp;H3073,品类代码!$D:$E,2,0))</f>
        <v/>
      </c>
      <c r="J3073" s="37" t="str">
        <f>IF(LEN(I3073)=0,"",VLOOKUP(I3073,品类代码!$E:$F,2,0))</f>
        <v/>
      </c>
      <c r="K3073" s="38" t="str">
        <f>IF(LEN(J3073)=0,"",VLOOKUP(J3073,品类代码!$F:$G,2,0))</f>
        <v/>
      </c>
      <c r="L3073" s="27"/>
      <c r="M3073" s="27"/>
      <c r="N3073" s="27"/>
      <c r="O3073" s="27"/>
      <c r="P3073" s="27"/>
      <c r="Q3073" s="27"/>
      <c r="R3073" s="27"/>
      <c r="S3073" s="39" t="str">
        <f t="shared" si="47"/>
        <v/>
      </c>
      <c r="T3073" s="45"/>
      <c r="U3073" s="41"/>
      <c r="V3073" s="41"/>
      <c r="W3073" s="42"/>
    </row>
    <row r="3074" spans="1:23" s="32" customFormat="1" ht="14.25" thickBot="1" x14ac:dyDescent="0.2">
      <c r="A3074" s="27"/>
      <c r="B3074" s="27"/>
      <c r="C3074" s="27"/>
      <c r="D3074" s="27"/>
      <c r="E3074" s="28"/>
      <c r="F3074" s="29"/>
      <c r="G3074" s="30"/>
      <c r="H3074" s="31"/>
      <c r="I3074" s="36" t="str">
        <f>IF(LEN(F3074)*LEN(G3074)*LEN(H3074)=0,"",VLOOKUP(F3074&amp;G3074&amp;H3074,品类代码!$D:$E,2,0))</f>
        <v/>
      </c>
      <c r="J3074" s="37" t="str">
        <f>IF(LEN(I3074)=0,"",VLOOKUP(I3074,品类代码!$E:$F,2,0))</f>
        <v/>
      </c>
      <c r="K3074" s="38" t="str">
        <f>IF(LEN(J3074)=0,"",VLOOKUP(J3074,品类代码!$F:$G,2,0))</f>
        <v/>
      </c>
      <c r="L3074" s="27"/>
      <c r="M3074" s="27"/>
      <c r="N3074" s="27"/>
      <c r="O3074" s="27"/>
      <c r="P3074" s="27"/>
      <c r="Q3074" s="27"/>
      <c r="R3074" s="27"/>
      <c r="S3074" s="39" t="str">
        <f t="shared" si="47"/>
        <v/>
      </c>
      <c r="T3074" s="44"/>
      <c r="U3074" s="40"/>
      <c r="V3074" s="40"/>
      <c r="W3074" s="35"/>
    </row>
    <row r="3075" spans="1:23" ht="14.25" thickBot="1" x14ac:dyDescent="0.2">
      <c r="A3075" s="27"/>
      <c r="B3075" s="27"/>
      <c r="C3075" s="27"/>
      <c r="D3075" s="27"/>
      <c r="E3075" s="28"/>
      <c r="F3075" s="29"/>
      <c r="G3075" s="30"/>
      <c r="H3075" s="31"/>
      <c r="I3075" s="36" t="str">
        <f>IF(LEN(F3075)*LEN(G3075)*LEN(H3075)=0,"",VLOOKUP(F3075&amp;G3075&amp;H3075,品类代码!$D:$E,2,0))</f>
        <v/>
      </c>
      <c r="J3075" s="37" t="str">
        <f>IF(LEN(I3075)=0,"",VLOOKUP(I3075,品类代码!$E:$F,2,0))</f>
        <v/>
      </c>
      <c r="K3075" s="38" t="str">
        <f>IF(LEN(J3075)=0,"",VLOOKUP(J3075,品类代码!$F:$G,2,0))</f>
        <v/>
      </c>
      <c r="L3075" s="27"/>
      <c r="M3075" s="27"/>
      <c r="N3075" s="27"/>
      <c r="O3075" s="27"/>
      <c r="P3075" s="27"/>
      <c r="Q3075" s="27"/>
      <c r="R3075" s="27"/>
      <c r="S3075" s="39" t="str">
        <f t="shared" si="47"/>
        <v/>
      </c>
      <c r="T3075" s="45"/>
      <c r="U3075" s="41"/>
      <c r="V3075" s="41"/>
      <c r="W3075" s="42"/>
    </row>
    <row r="3076" spans="1:23" ht="14.25" thickBot="1" x14ac:dyDescent="0.2">
      <c r="A3076" s="27"/>
      <c r="B3076" s="27"/>
      <c r="C3076" s="27"/>
      <c r="D3076" s="27"/>
      <c r="E3076" s="28"/>
      <c r="F3076" s="29"/>
      <c r="G3076" s="30"/>
      <c r="H3076" s="31"/>
      <c r="I3076" s="36" t="str">
        <f>IF(LEN(F3076)*LEN(G3076)*LEN(H3076)=0,"",VLOOKUP(F3076&amp;G3076&amp;H3076,品类代码!$D:$E,2,0))</f>
        <v/>
      </c>
      <c r="J3076" s="37" t="str">
        <f>IF(LEN(I3076)=0,"",VLOOKUP(I3076,品类代码!$E:$F,2,0))</f>
        <v/>
      </c>
      <c r="K3076" s="38" t="str">
        <f>IF(LEN(J3076)=0,"",VLOOKUP(J3076,品类代码!$F:$G,2,0))</f>
        <v/>
      </c>
      <c r="L3076" s="27"/>
      <c r="M3076" s="27"/>
      <c r="N3076" s="27"/>
      <c r="O3076" s="27"/>
      <c r="P3076" s="27"/>
      <c r="Q3076" s="27"/>
      <c r="R3076" s="27"/>
      <c r="S3076" s="39" t="str">
        <f t="shared" si="47"/>
        <v/>
      </c>
      <c r="T3076" s="45"/>
      <c r="U3076" s="41"/>
      <c r="V3076" s="41"/>
      <c r="W3076" s="42"/>
    </row>
    <row r="3077" spans="1:23" s="32" customFormat="1" ht="14.25" thickBot="1" x14ac:dyDescent="0.2">
      <c r="A3077" s="27"/>
      <c r="B3077" s="27"/>
      <c r="C3077" s="27"/>
      <c r="D3077" s="27"/>
      <c r="E3077" s="28"/>
      <c r="F3077" s="29"/>
      <c r="G3077" s="30"/>
      <c r="H3077" s="31"/>
      <c r="I3077" s="36" t="str">
        <f>IF(LEN(F3077)*LEN(G3077)*LEN(H3077)=0,"",VLOOKUP(F3077&amp;G3077&amp;H3077,品类代码!$D:$E,2,0))</f>
        <v/>
      </c>
      <c r="J3077" s="37" t="str">
        <f>IF(LEN(I3077)=0,"",VLOOKUP(I3077,品类代码!$E:$F,2,0))</f>
        <v/>
      </c>
      <c r="K3077" s="38" t="str">
        <f>IF(LEN(J3077)=0,"",VLOOKUP(J3077,品类代码!$F:$G,2,0))</f>
        <v/>
      </c>
      <c r="L3077" s="27"/>
      <c r="M3077" s="27"/>
      <c r="N3077" s="27"/>
      <c r="O3077" s="27"/>
      <c r="P3077" s="27"/>
      <c r="Q3077" s="27"/>
      <c r="R3077" s="27"/>
      <c r="S3077" s="39" t="str">
        <f t="shared" si="47"/>
        <v/>
      </c>
      <c r="T3077" s="44"/>
      <c r="U3077" s="40"/>
      <c r="V3077" s="40"/>
      <c r="W3077" s="35"/>
    </row>
    <row r="3078" spans="1:23" ht="14.25" thickBot="1" x14ac:dyDescent="0.2">
      <c r="A3078" s="27"/>
      <c r="B3078" s="27"/>
      <c r="C3078" s="27"/>
      <c r="D3078" s="27"/>
      <c r="E3078" s="28"/>
      <c r="F3078" s="29"/>
      <c r="G3078" s="30"/>
      <c r="H3078" s="31"/>
      <c r="I3078" s="36" t="str">
        <f>IF(LEN(F3078)*LEN(G3078)*LEN(H3078)=0,"",VLOOKUP(F3078&amp;G3078&amp;H3078,品类代码!$D:$E,2,0))</f>
        <v/>
      </c>
      <c r="J3078" s="37" t="str">
        <f>IF(LEN(I3078)=0,"",VLOOKUP(I3078,品类代码!$E:$F,2,0))</f>
        <v/>
      </c>
      <c r="K3078" s="38" t="str">
        <f>IF(LEN(J3078)=0,"",VLOOKUP(J3078,品类代码!$F:$G,2,0))</f>
        <v/>
      </c>
      <c r="L3078" s="27"/>
      <c r="M3078" s="27"/>
      <c r="N3078" s="27"/>
      <c r="O3078" s="27"/>
      <c r="P3078" s="27"/>
      <c r="Q3078" s="27"/>
      <c r="R3078" s="27"/>
      <c r="S3078" s="39" t="str">
        <f t="shared" ref="S3078:S3141" si="48">IF(LEN($B$3)*LEN(H3078)*LEN(B3078)*LEN(D3078)*LEN(L3078)=0,"",$B$3&amp;"-"&amp;H3078&amp;"-"&amp;B3078&amp;"-"&amp;D3078&amp;"-"&amp;IF(LEN(M3078)=0,L3078,IF(LEN(N3078)*LEN(M3078)&gt;0,M3078&amp;"("&amp;L3078&amp;")"&amp;N3078,M3078&amp;"("&amp;L3078&amp;")")))</f>
        <v/>
      </c>
      <c r="T3078" s="45"/>
      <c r="U3078" s="41"/>
      <c r="V3078" s="41"/>
      <c r="W3078" s="42"/>
    </row>
    <row r="3079" spans="1:23" ht="14.25" thickBot="1" x14ac:dyDescent="0.2">
      <c r="A3079" s="27"/>
      <c r="B3079" s="27"/>
      <c r="C3079" s="27"/>
      <c r="D3079" s="27"/>
      <c r="E3079" s="28"/>
      <c r="F3079" s="29"/>
      <c r="G3079" s="30"/>
      <c r="H3079" s="31"/>
      <c r="I3079" s="36" t="str">
        <f>IF(LEN(F3079)*LEN(G3079)*LEN(H3079)=0,"",VLOOKUP(F3079&amp;G3079&amp;H3079,品类代码!$D:$E,2,0))</f>
        <v/>
      </c>
      <c r="J3079" s="37" t="str">
        <f>IF(LEN(I3079)=0,"",VLOOKUP(I3079,品类代码!$E:$F,2,0))</f>
        <v/>
      </c>
      <c r="K3079" s="38" t="str">
        <f>IF(LEN(J3079)=0,"",VLOOKUP(J3079,品类代码!$F:$G,2,0))</f>
        <v/>
      </c>
      <c r="L3079" s="27"/>
      <c r="M3079" s="27"/>
      <c r="N3079" s="27"/>
      <c r="O3079" s="27"/>
      <c r="P3079" s="27"/>
      <c r="Q3079" s="27"/>
      <c r="R3079" s="27"/>
      <c r="S3079" s="39" t="str">
        <f t="shared" si="48"/>
        <v/>
      </c>
      <c r="T3079" s="45"/>
      <c r="U3079" s="41"/>
      <c r="V3079" s="41"/>
      <c r="W3079" s="42"/>
    </row>
    <row r="3080" spans="1:23" s="32" customFormat="1" ht="14.25" thickBot="1" x14ac:dyDescent="0.2">
      <c r="A3080" s="27"/>
      <c r="B3080" s="27"/>
      <c r="C3080" s="27"/>
      <c r="D3080" s="27"/>
      <c r="E3080" s="28"/>
      <c r="F3080" s="29"/>
      <c r="G3080" s="30"/>
      <c r="H3080" s="31"/>
      <c r="I3080" s="36" t="str">
        <f>IF(LEN(F3080)*LEN(G3080)*LEN(H3080)=0,"",VLOOKUP(F3080&amp;G3080&amp;H3080,品类代码!$D:$E,2,0))</f>
        <v/>
      </c>
      <c r="J3080" s="37" t="str">
        <f>IF(LEN(I3080)=0,"",VLOOKUP(I3080,品类代码!$E:$F,2,0))</f>
        <v/>
      </c>
      <c r="K3080" s="38" t="str">
        <f>IF(LEN(J3080)=0,"",VLOOKUP(J3080,品类代码!$F:$G,2,0))</f>
        <v/>
      </c>
      <c r="L3080" s="27"/>
      <c r="M3080" s="27"/>
      <c r="N3080" s="27"/>
      <c r="O3080" s="27"/>
      <c r="P3080" s="27"/>
      <c r="Q3080" s="27"/>
      <c r="R3080" s="27"/>
      <c r="S3080" s="39" t="str">
        <f t="shared" si="48"/>
        <v/>
      </c>
      <c r="T3080" s="44"/>
      <c r="U3080" s="40"/>
      <c r="V3080" s="40"/>
      <c r="W3080" s="35"/>
    </row>
    <row r="3081" spans="1:23" ht="14.25" thickBot="1" x14ac:dyDescent="0.2">
      <c r="A3081" s="27"/>
      <c r="B3081" s="27"/>
      <c r="C3081" s="27"/>
      <c r="D3081" s="27"/>
      <c r="E3081" s="28"/>
      <c r="F3081" s="29"/>
      <c r="G3081" s="30"/>
      <c r="H3081" s="31"/>
      <c r="I3081" s="36" t="str">
        <f>IF(LEN(F3081)*LEN(G3081)*LEN(H3081)=0,"",VLOOKUP(F3081&amp;G3081&amp;H3081,品类代码!$D:$E,2,0))</f>
        <v/>
      </c>
      <c r="J3081" s="37" t="str">
        <f>IF(LEN(I3081)=0,"",VLOOKUP(I3081,品类代码!$E:$F,2,0))</f>
        <v/>
      </c>
      <c r="K3081" s="38" t="str">
        <f>IF(LEN(J3081)=0,"",VLOOKUP(J3081,品类代码!$F:$G,2,0))</f>
        <v/>
      </c>
      <c r="L3081" s="27"/>
      <c r="M3081" s="27"/>
      <c r="N3081" s="27"/>
      <c r="O3081" s="27"/>
      <c r="P3081" s="27"/>
      <c r="Q3081" s="27"/>
      <c r="R3081" s="27"/>
      <c r="S3081" s="39" t="str">
        <f t="shared" si="48"/>
        <v/>
      </c>
      <c r="T3081" s="45"/>
      <c r="U3081" s="41"/>
      <c r="V3081" s="41"/>
      <c r="W3081" s="42"/>
    </row>
    <row r="3082" spans="1:23" ht="14.25" thickBot="1" x14ac:dyDescent="0.2">
      <c r="A3082" s="27"/>
      <c r="B3082" s="27"/>
      <c r="C3082" s="27"/>
      <c r="D3082" s="27"/>
      <c r="E3082" s="28"/>
      <c r="F3082" s="29"/>
      <c r="G3082" s="30"/>
      <c r="H3082" s="31"/>
      <c r="I3082" s="36" t="str">
        <f>IF(LEN(F3082)*LEN(G3082)*LEN(H3082)=0,"",VLOOKUP(F3082&amp;G3082&amp;H3082,品类代码!$D:$E,2,0))</f>
        <v/>
      </c>
      <c r="J3082" s="37" t="str">
        <f>IF(LEN(I3082)=0,"",VLOOKUP(I3082,品类代码!$E:$F,2,0))</f>
        <v/>
      </c>
      <c r="K3082" s="38" t="str">
        <f>IF(LEN(J3082)=0,"",VLOOKUP(J3082,品类代码!$F:$G,2,0))</f>
        <v/>
      </c>
      <c r="L3082" s="27"/>
      <c r="M3082" s="27"/>
      <c r="N3082" s="27"/>
      <c r="O3082" s="27"/>
      <c r="P3082" s="27"/>
      <c r="Q3082" s="27"/>
      <c r="R3082" s="27"/>
      <c r="S3082" s="39" t="str">
        <f t="shared" si="48"/>
        <v/>
      </c>
      <c r="T3082" s="45"/>
      <c r="U3082" s="41"/>
      <c r="V3082" s="41"/>
      <c r="W3082" s="42"/>
    </row>
    <row r="3083" spans="1:23" s="32" customFormat="1" ht="14.25" thickBot="1" x14ac:dyDescent="0.2">
      <c r="A3083" s="27"/>
      <c r="B3083" s="27"/>
      <c r="C3083" s="27"/>
      <c r="D3083" s="27"/>
      <c r="E3083" s="28"/>
      <c r="F3083" s="29"/>
      <c r="G3083" s="30"/>
      <c r="H3083" s="31"/>
      <c r="I3083" s="36" t="str">
        <f>IF(LEN(F3083)*LEN(G3083)*LEN(H3083)=0,"",VLOOKUP(F3083&amp;G3083&amp;H3083,品类代码!$D:$E,2,0))</f>
        <v/>
      </c>
      <c r="J3083" s="37" t="str">
        <f>IF(LEN(I3083)=0,"",VLOOKUP(I3083,品类代码!$E:$F,2,0))</f>
        <v/>
      </c>
      <c r="K3083" s="38" t="str">
        <f>IF(LEN(J3083)=0,"",VLOOKUP(J3083,品类代码!$F:$G,2,0))</f>
        <v/>
      </c>
      <c r="L3083" s="27"/>
      <c r="M3083" s="27"/>
      <c r="N3083" s="27"/>
      <c r="O3083" s="27"/>
      <c r="P3083" s="27"/>
      <c r="Q3083" s="27"/>
      <c r="R3083" s="27"/>
      <c r="S3083" s="39" t="str">
        <f t="shared" si="48"/>
        <v/>
      </c>
      <c r="T3083" s="44"/>
      <c r="U3083" s="40"/>
      <c r="V3083" s="40"/>
      <c r="W3083" s="35"/>
    </row>
    <row r="3084" spans="1:23" ht="14.25" thickBot="1" x14ac:dyDescent="0.2">
      <c r="A3084" s="27"/>
      <c r="B3084" s="27"/>
      <c r="C3084" s="27"/>
      <c r="D3084" s="27"/>
      <c r="E3084" s="28"/>
      <c r="F3084" s="29"/>
      <c r="G3084" s="30"/>
      <c r="H3084" s="31"/>
      <c r="I3084" s="36" t="str">
        <f>IF(LEN(F3084)*LEN(G3084)*LEN(H3084)=0,"",VLOOKUP(F3084&amp;G3084&amp;H3084,品类代码!$D:$E,2,0))</f>
        <v/>
      </c>
      <c r="J3084" s="37" t="str">
        <f>IF(LEN(I3084)=0,"",VLOOKUP(I3084,品类代码!$E:$F,2,0))</f>
        <v/>
      </c>
      <c r="K3084" s="38" t="str">
        <f>IF(LEN(J3084)=0,"",VLOOKUP(J3084,品类代码!$F:$G,2,0))</f>
        <v/>
      </c>
      <c r="L3084" s="27"/>
      <c r="M3084" s="27"/>
      <c r="N3084" s="27"/>
      <c r="O3084" s="27"/>
      <c r="P3084" s="27"/>
      <c r="Q3084" s="27"/>
      <c r="R3084" s="27"/>
      <c r="S3084" s="39" t="str">
        <f t="shared" si="48"/>
        <v/>
      </c>
      <c r="T3084" s="45"/>
      <c r="U3084" s="41"/>
      <c r="V3084" s="41"/>
      <c r="W3084" s="42"/>
    </row>
    <row r="3085" spans="1:23" ht="14.25" thickBot="1" x14ac:dyDescent="0.2">
      <c r="A3085" s="27"/>
      <c r="B3085" s="27"/>
      <c r="C3085" s="27"/>
      <c r="D3085" s="27"/>
      <c r="E3085" s="28"/>
      <c r="F3085" s="29"/>
      <c r="G3085" s="30"/>
      <c r="H3085" s="31"/>
      <c r="I3085" s="36" t="str">
        <f>IF(LEN(F3085)*LEN(G3085)*LEN(H3085)=0,"",VLOOKUP(F3085&amp;G3085&amp;H3085,品类代码!$D:$E,2,0))</f>
        <v/>
      </c>
      <c r="J3085" s="37" t="str">
        <f>IF(LEN(I3085)=0,"",VLOOKUP(I3085,品类代码!$E:$F,2,0))</f>
        <v/>
      </c>
      <c r="K3085" s="38" t="str">
        <f>IF(LEN(J3085)=0,"",VLOOKUP(J3085,品类代码!$F:$G,2,0))</f>
        <v/>
      </c>
      <c r="L3085" s="27"/>
      <c r="M3085" s="27"/>
      <c r="N3085" s="27"/>
      <c r="O3085" s="27"/>
      <c r="P3085" s="27"/>
      <c r="Q3085" s="27"/>
      <c r="R3085" s="27"/>
      <c r="S3085" s="39" t="str">
        <f t="shared" si="48"/>
        <v/>
      </c>
      <c r="T3085" s="45"/>
      <c r="U3085" s="41"/>
      <c r="V3085" s="41"/>
      <c r="W3085" s="42"/>
    </row>
    <row r="3086" spans="1:23" s="32" customFormat="1" ht="14.25" thickBot="1" x14ac:dyDescent="0.2">
      <c r="A3086" s="27"/>
      <c r="B3086" s="27"/>
      <c r="C3086" s="27"/>
      <c r="D3086" s="27"/>
      <c r="E3086" s="28"/>
      <c r="F3086" s="29"/>
      <c r="G3086" s="30"/>
      <c r="H3086" s="31"/>
      <c r="I3086" s="36" t="str">
        <f>IF(LEN(F3086)*LEN(G3086)*LEN(H3086)=0,"",VLOOKUP(F3086&amp;G3086&amp;H3086,品类代码!$D:$E,2,0))</f>
        <v/>
      </c>
      <c r="J3086" s="37" t="str">
        <f>IF(LEN(I3086)=0,"",VLOOKUP(I3086,品类代码!$E:$F,2,0))</f>
        <v/>
      </c>
      <c r="K3086" s="38" t="str">
        <f>IF(LEN(J3086)=0,"",VLOOKUP(J3086,品类代码!$F:$G,2,0))</f>
        <v/>
      </c>
      <c r="L3086" s="27"/>
      <c r="M3086" s="27"/>
      <c r="N3086" s="27"/>
      <c r="O3086" s="27"/>
      <c r="P3086" s="27"/>
      <c r="Q3086" s="27"/>
      <c r="R3086" s="27"/>
      <c r="S3086" s="39" t="str">
        <f t="shared" si="48"/>
        <v/>
      </c>
      <c r="T3086" s="44"/>
      <c r="U3086" s="40"/>
      <c r="V3086" s="40"/>
      <c r="W3086" s="35"/>
    </row>
    <row r="3087" spans="1:23" ht="14.25" thickBot="1" x14ac:dyDescent="0.2">
      <c r="A3087" s="27"/>
      <c r="B3087" s="27"/>
      <c r="C3087" s="27"/>
      <c r="D3087" s="27"/>
      <c r="E3087" s="28"/>
      <c r="F3087" s="29"/>
      <c r="G3087" s="30"/>
      <c r="H3087" s="31"/>
      <c r="I3087" s="36" t="str">
        <f>IF(LEN(F3087)*LEN(G3087)*LEN(H3087)=0,"",VLOOKUP(F3087&amp;G3087&amp;H3087,品类代码!$D:$E,2,0))</f>
        <v/>
      </c>
      <c r="J3087" s="37" t="str">
        <f>IF(LEN(I3087)=0,"",VLOOKUP(I3087,品类代码!$E:$F,2,0))</f>
        <v/>
      </c>
      <c r="K3087" s="38" t="str">
        <f>IF(LEN(J3087)=0,"",VLOOKUP(J3087,品类代码!$F:$G,2,0))</f>
        <v/>
      </c>
      <c r="L3087" s="27"/>
      <c r="M3087" s="27"/>
      <c r="N3087" s="27"/>
      <c r="O3087" s="27"/>
      <c r="P3087" s="27"/>
      <c r="Q3087" s="27"/>
      <c r="R3087" s="27"/>
      <c r="S3087" s="39" t="str">
        <f t="shared" si="48"/>
        <v/>
      </c>
      <c r="T3087" s="45"/>
      <c r="U3087" s="41"/>
      <c r="V3087" s="41"/>
      <c r="W3087" s="42"/>
    </row>
    <row r="3088" spans="1:23" ht="14.25" thickBot="1" x14ac:dyDescent="0.2">
      <c r="A3088" s="27"/>
      <c r="B3088" s="27"/>
      <c r="C3088" s="27"/>
      <c r="D3088" s="27"/>
      <c r="E3088" s="28"/>
      <c r="F3088" s="29"/>
      <c r="G3088" s="30"/>
      <c r="H3088" s="31"/>
      <c r="I3088" s="36" t="str">
        <f>IF(LEN(F3088)*LEN(G3088)*LEN(H3088)=0,"",VLOOKUP(F3088&amp;G3088&amp;H3088,品类代码!$D:$E,2,0))</f>
        <v/>
      </c>
      <c r="J3088" s="37" t="str">
        <f>IF(LEN(I3088)=0,"",VLOOKUP(I3088,品类代码!$E:$F,2,0))</f>
        <v/>
      </c>
      <c r="K3088" s="38" t="str">
        <f>IF(LEN(J3088)=0,"",VLOOKUP(J3088,品类代码!$F:$G,2,0))</f>
        <v/>
      </c>
      <c r="L3088" s="27"/>
      <c r="M3088" s="27"/>
      <c r="N3088" s="27"/>
      <c r="O3088" s="27"/>
      <c r="P3088" s="27"/>
      <c r="Q3088" s="27"/>
      <c r="R3088" s="27"/>
      <c r="S3088" s="39" t="str">
        <f t="shared" si="48"/>
        <v/>
      </c>
      <c r="T3088" s="45"/>
      <c r="U3088" s="41"/>
      <c r="V3088" s="41"/>
      <c r="W3088" s="42"/>
    </row>
    <row r="3089" spans="1:23" s="32" customFormat="1" ht="14.25" thickBot="1" x14ac:dyDescent="0.2">
      <c r="A3089" s="27"/>
      <c r="B3089" s="27"/>
      <c r="C3089" s="27"/>
      <c r="D3089" s="27"/>
      <c r="E3089" s="28"/>
      <c r="F3089" s="29"/>
      <c r="G3089" s="30"/>
      <c r="H3089" s="31"/>
      <c r="I3089" s="36" t="str">
        <f>IF(LEN(F3089)*LEN(G3089)*LEN(H3089)=0,"",VLOOKUP(F3089&amp;G3089&amp;H3089,品类代码!$D:$E,2,0))</f>
        <v/>
      </c>
      <c r="J3089" s="37" t="str">
        <f>IF(LEN(I3089)=0,"",VLOOKUP(I3089,品类代码!$E:$F,2,0))</f>
        <v/>
      </c>
      <c r="K3089" s="38" t="str">
        <f>IF(LEN(J3089)=0,"",VLOOKUP(J3089,品类代码!$F:$G,2,0))</f>
        <v/>
      </c>
      <c r="L3089" s="27"/>
      <c r="M3089" s="27"/>
      <c r="N3089" s="27"/>
      <c r="O3089" s="27"/>
      <c r="P3089" s="27"/>
      <c r="Q3089" s="27"/>
      <c r="R3089" s="27"/>
      <c r="S3089" s="39" t="str">
        <f t="shared" si="48"/>
        <v/>
      </c>
      <c r="T3089" s="44"/>
      <c r="U3089" s="40"/>
      <c r="V3089" s="40"/>
      <c r="W3089" s="35"/>
    </row>
    <row r="3090" spans="1:23" ht="14.25" thickBot="1" x14ac:dyDescent="0.2">
      <c r="A3090" s="27"/>
      <c r="B3090" s="27"/>
      <c r="C3090" s="27"/>
      <c r="D3090" s="27"/>
      <c r="E3090" s="28"/>
      <c r="F3090" s="29"/>
      <c r="G3090" s="30"/>
      <c r="H3090" s="31"/>
      <c r="I3090" s="36" t="str">
        <f>IF(LEN(F3090)*LEN(G3090)*LEN(H3090)=0,"",VLOOKUP(F3090&amp;G3090&amp;H3090,品类代码!$D:$E,2,0))</f>
        <v/>
      </c>
      <c r="J3090" s="37" t="str">
        <f>IF(LEN(I3090)=0,"",VLOOKUP(I3090,品类代码!$E:$F,2,0))</f>
        <v/>
      </c>
      <c r="K3090" s="38" t="str">
        <f>IF(LEN(J3090)=0,"",VLOOKUP(J3090,品类代码!$F:$G,2,0))</f>
        <v/>
      </c>
      <c r="L3090" s="27"/>
      <c r="M3090" s="27"/>
      <c r="N3090" s="27"/>
      <c r="O3090" s="27"/>
      <c r="P3090" s="27"/>
      <c r="Q3090" s="27"/>
      <c r="R3090" s="27"/>
      <c r="S3090" s="39" t="str">
        <f t="shared" si="48"/>
        <v/>
      </c>
      <c r="T3090" s="45"/>
      <c r="U3090" s="41"/>
      <c r="V3090" s="41"/>
      <c r="W3090" s="42"/>
    </row>
    <row r="3091" spans="1:23" ht="14.25" thickBot="1" x14ac:dyDescent="0.2">
      <c r="A3091" s="27"/>
      <c r="B3091" s="27"/>
      <c r="C3091" s="27"/>
      <c r="D3091" s="27"/>
      <c r="E3091" s="28"/>
      <c r="F3091" s="29"/>
      <c r="G3091" s="30"/>
      <c r="H3091" s="31"/>
      <c r="I3091" s="36" t="str">
        <f>IF(LEN(F3091)*LEN(G3091)*LEN(H3091)=0,"",VLOOKUP(F3091&amp;G3091&amp;H3091,品类代码!$D:$E,2,0))</f>
        <v/>
      </c>
      <c r="J3091" s="37" t="str">
        <f>IF(LEN(I3091)=0,"",VLOOKUP(I3091,品类代码!$E:$F,2,0))</f>
        <v/>
      </c>
      <c r="K3091" s="38" t="str">
        <f>IF(LEN(J3091)=0,"",VLOOKUP(J3091,品类代码!$F:$G,2,0))</f>
        <v/>
      </c>
      <c r="L3091" s="27"/>
      <c r="M3091" s="27"/>
      <c r="N3091" s="27"/>
      <c r="O3091" s="27"/>
      <c r="P3091" s="27"/>
      <c r="Q3091" s="27"/>
      <c r="R3091" s="27"/>
      <c r="S3091" s="39" t="str">
        <f t="shared" si="48"/>
        <v/>
      </c>
      <c r="T3091" s="45"/>
      <c r="U3091" s="41"/>
      <c r="V3091" s="41"/>
      <c r="W3091" s="42"/>
    </row>
    <row r="3092" spans="1:23" s="32" customFormat="1" ht="14.25" thickBot="1" x14ac:dyDescent="0.2">
      <c r="A3092" s="27"/>
      <c r="B3092" s="27"/>
      <c r="C3092" s="27"/>
      <c r="D3092" s="27"/>
      <c r="E3092" s="28"/>
      <c r="F3092" s="29"/>
      <c r="G3092" s="30"/>
      <c r="H3092" s="31"/>
      <c r="I3092" s="36" t="str">
        <f>IF(LEN(F3092)*LEN(G3092)*LEN(H3092)=0,"",VLOOKUP(F3092&amp;G3092&amp;H3092,品类代码!$D:$E,2,0))</f>
        <v/>
      </c>
      <c r="J3092" s="37" t="str">
        <f>IF(LEN(I3092)=0,"",VLOOKUP(I3092,品类代码!$E:$F,2,0))</f>
        <v/>
      </c>
      <c r="K3092" s="38" t="str">
        <f>IF(LEN(J3092)=0,"",VLOOKUP(J3092,品类代码!$F:$G,2,0))</f>
        <v/>
      </c>
      <c r="L3092" s="27"/>
      <c r="M3092" s="27"/>
      <c r="N3092" s="27"/>
      <c r="O3092" s="27"/>
      <c r="P3092" s="27"/>
      <c r="Q3092" s="27"/>
      <c r="R3092" s="27"/>
      <c r="S3092" s="39" t="str">
        <f t="shared" si="48"/>
        <v/>
      </c>
      <c r="T3092" s="44"/>
      <c r="U3092" s="40"/>
      <c r="V3092" s="40"/>
      <c r="W3092" s="35"/>
    </row>
    <row r="3093" spans="1:23" ht="14.25" thickBot="1" x14ac:dyDescent="0.2">
      <c r="A3093" s="27"/>
      <c r="B3093" s="27"/>
      <c r="C3093" s="27"/>
      <c r="D3093" s="27"/>
      <c r="E3093" s="28"/>
      <c r="F3093" s="29"/>
      <c r="G3093" s="30"/>
      <c r="H3093" s="31"/>
      <c r="I3093" s="36" t="str">
        <f>IF(LEN(F3093)*LEN(G3093)*LEN(H3093)=0,"",VLOOKUP(F3093&amp;G3093&amp;H3093,品类代码!$D:$E,2,0))</f>
        <v/>
      </c>
      <c r="J3093" s="37" t="str">
        <f>IF(LEN(I3093)=0,"",VLOOKUP(I3093,品类代码!$E:$F,2,0))</f>
        <v/>
      </c>
      <c r="K3093" s="38" t="str">
        <f>IF(LEN(J3093)=0,"",VLOOKUP(J3093,品类代码!$F:$G,2,0))</f>
        <v/>
      </c>
      <c r="L3093" s="27"/>
      <c r="M3093" s="27"/>
      <c r="N3093" s="27"/>
      <c r="O3093" s="27"/>
      <c r="P3093" s="27"/>
      <c r="Q3093" s="27"/>
      <c r="R3093" s="27"/>
      <c r="S3093" s="39" t="str">
        <f t="shared" si="48"/>
        <v/>
      </c>
      <c r="T3093" s="45"/>
      <c r="U3093" s="41"/>
      <c r="V3093" s="41"/>
      <c r="W3093" s="42"/>
    </row>
    <row r="3094" spans="1:23" ht="14.25" thickBot="1" x14ac:dyDescent="0.2">
      <c r="A3094" s="27"/>
      <c r="B3094" s="27"/>
      <c r="C3094" s="27"/>
      <c r="D3094" s="27"/>
      <c r="E3094" s="28"/>
      <c r="F3094" s="29"/>
      <c r="G3094" s="30"/>
      <c r="H3094" s="31"/>
      <c r="I3094" s="36" t="str">
        <f>IF(LEN(F3094)*LEN(G3094)*LEN(H3094)=0,"",VLOOKUP(F3094&amp;G3094&amp;H3094,品类代码!$D:$E,2,0))</f>
        <v/>
      </c>
      <c r="J3094" s="37" t="str">
        <f>IF(LEN(I3094)=0,"",VLOOKUP(I3094,品类代码!$E:$F,2,0))</f>
        <v/>
      </c>
      <c r="K3094" s="38" t="str">
        <f>IF(LEN(J3094)=0,"",VLOOKUP(J3094,品类代码!$F:$G,2,0))</f>
        <v/>
      </c>
      <c r="L3094" s="27"/>
      <c r="M3094" s="27"/>
      <c r="N3094" s="27"/>
      <c r="O3094" s="27"/>
      <c r="P3094" s="27"/>
      <c r="Q3094" s="27"/>
      <c r="R3094" s="27"/>
      <c r="S3094" s="39" t="str">
        <f t="shared" si="48"/>
        <v/>
      </c>
      <c r="T3094" s="45"/>
      <c r="U3094" s="41"/>
      <c r="V3094" s="41"/>
      <c r="W3094" s="42"/>
    </row>
    <row r="3095" spans="1:23" s="32" customFormat="1" ht="14.25" thickBot="1" x14ac:dyDescent="0.2">
      <c r="A3095" s="27"/>
      <c r="B3095" s="27"/>
      <c r="C3095" s="27"/>
      <c r="D3095" s="27"/>
      <c r="E3095" s="28"/>
      <c r="F3095" s="29"/>
      <c r="G3095" s="30"/>
      <c r="H3095" s="31"/>
      <c r="I3095" s="36" t="str">
        <f>IF(LEN(F3095)*LEN(G3095)*LEN(H3095)=0,"",VLOOKUP(F3095&amp;G3095&amp;H3095,品类代码!$D:$E,2,0))</f>
        <v/>
      </c>
      <c r="J3095" s="37" t="str">
        <f>IF(LEN(I3095)=0,"",VLOOKUP(I3095,品类代码!$E:$F,2,0))</f>
        <v/>
      </c>
      <c r="K3095" s="38" t="str">
        <f>IF(LEN(J3095)=0,"",VLOOKUP(J3095,品类代码!$F:$G,2,0))</f>
        <v/>
      </c>
      <c r="L3095" s="27"/>
      <c r="M3095" s="27"/>
      <c r="N3095" s="27"/>
      <c r="O3095" s="27"/>
      <c r="P3095" s="27"/>
      <c r="Q3095" s="27"/>
      <c r="R3095" s="27"/>
      <c r="S3095" s="39" t="str">
        <f t="shared" si="48"/>
        <v/>
      </c>
      <c r="T3095" s="44"/>
      <c r="U3095" s="40"/>
      <c r="V3095" s="40"/>
      <c r="W3095" s="35"/>
    </row>
    <row r="3096" spans="1:23" ht="14.25" thickBot="1" x14ac:dyDescent="0.2">
      <c r="A3096" s="27"/>
      <c r="B3096" s="27"/>
      <c r="C3096" s="27"/>
      <c r="D3096" s="27"/>
      <c r="E3096" s="28"/>
      <c r="F3096" s="29"/>
      <c r="G3096" s="30"/>
      <c r="H3096" s="31"/>
      <c r="I3096" s="36" t="str">
        <f>IF(LEN(F3096)*LEN(G3096)*LEN(H3096)=0,"",VLOOKUP(F3096&amp;G3096&amp;H3096,品类代码!$D:$E,2,0))</f>
        <v/>
      </c>
      <c r="J3096" s="37" t="str">
        <f>IF(LEN(I3096)=0,"",VLOOKUP(I3096,品类代码!$E:$F,2,0))</f>
        <v/>
      </c>
      <c r="K3096" s="38" t="str">
        <f>IF(LEN(J3096)=0,"",VLOOKUP(J3096,品类代码!$F:$G,2,0))</f>
        <v/>
      </c>
      <c r="L3096" s="27"/>
      <c r="M3096" s="27"/>
      <c r="N3096" s="27"/>
      <c r="O3096" s="27"/>
      <c r="P3096" s="27"/>
      <c r="Q3096" s="27"/>
      <c r="R3096" s="27"/>
      <c r="S3096" s="39" t="str">
        <f t="shared" si="48"/>
        <v/>
      </c>
      <c r="T3096" s="45"/>
      <c r="U3096" s="41"/>
      <c r="V3096" s="41"/>
      <c r="W3096" s="42"/>
    </row>
    <row r="3097" spans="1:23" ht="14.25" thickBot="1" x14ac:dyDescent="0.2">
      <c r="A3097" s="27"/>
      <c r="B3097" s="27"/>
      <c r="C3097" s="27"/>
      <c r="D3097" s="27"/>
      <c r="E3097" s="28"/>
      <c r="F3097" s="29"/>
      <c r="G3097" s="30"/>
      <c r="H3097" s="31"/>
      <c r="I3097" s="36" t="str">
        <f>IF(LEN(F3097)*LEN(G3097)*LEN(H3097)=0,"",VLOOKUP(F3097&amp;G3097&amp;H3097,品类代码!$D:$E,2,0))</f>
        <v/>
      </c>
      <c r="J3097" s="37" t="str">
        <f>IF(LEN(I3097)=0,"",VLOOKUP(I3097,品类代码!$E:$F,2,0))</f>
        <v/>
      </c>
      <c r="K3097" s="38" t="str">
        <f>IF(LEN(J3097)=0,"",VLOOKUP(J3097,品类代码!$F:$G,2,0))</f>
        <v/>
      </c>
      <c r="L3097" s="27"/>
      <c r="M3097" s="27"/>
      <c r="N3097" s="27"/>
      <c r="O3097" s="27"/>
      <c r="P3097" s="27"/>
      <c r="Q3097" s="27"/>
      <c r="R3097" s="27"/>
      <c r="S3097" s="39" t="str">
        <f t="shared" si="48"/>
        <v/>
      </c>
      <c r="T3097" s="45"/>
      <c r="U3097" s="41"/>
      <c r="V3097" s="41"/>
      <c r="W3097" s="42"/>
    </row>
    <row r="3098" spans="1:23" s="32" customFormat="1" ht="14.25" thickBot="1" x14ac:dyDescent="0.2">
      <c r="A3098" s="27"/>
      <c r="B3098" s="27"/>
      <c r="C3098" s="27"/>
      <c r="D3098" s="27"/>
      <c r="E3098" s="28"/>
      <c r="F3098" s="29"/>
      <c r="G3098" s="30"/>
      <c r="H3098" s="31"/>
      <c r="I3098" s="36" t="str">
        <f>IF(LEN(F3098)*LEN(G3098)*LEN(H3098)=0,"",VLOOKUP(F3098&amp;G3098&amp;H3098,品类代码!$D:$E,2,0))</f>
        <v/>
      </c>
      <c r="J3098" s="37" t="str">
        <f>IF(LEN(I3098)=0,"",VLOOKUP(I3098,品类代码!$E:$F,2,0))</f>
        <v/>
      </c>
      <c r="K3098" s="38" t="str">
        <f>IF(LEN(J3098)=0,"",VLOOKUP(J3098,品类代码!$F:$G,2,0))</f>
        <v/>
      </c>
      <c r="L3098" s="27"/>
      <c r="M3098" s="27"/>
      <c r="N3098" s="27"/>
      <c r="O3098" s="27"/>
      <c r="P3098" s="27"/>
      <c r="Q3098" s="27"/>
      <c r="R3098" s="27"/>
      <c r="S3098" s="39" t="str">
        <f t="shared" si="48"/>
        <v/>
      </c>
      <c r="T3098" s="44"/>
      <c r="U3098" s="40"/>
      <c r="V3098" s="40"/>
      <c r="W3098" s="35"/>
    </row>
    <row r="3099" spans="1:23" ht="14.25" thickBot="1" x14ac:dyDescent="0.2">
      <c r="A3099" s="27"/>
      <c r="B3099" s="27"/>
      <c r="C3099" s="27"/>
      <c r="D3099" s="27"/>
      <c r="E3099" s="28"/>
      <c r="F3099" s="29"/>
      <c r="G3099" s="30"/>
      <c r="H3099" s="31"/>
      <c r="I3099" s="36" t="str">
        <f>IF(LEN(F3099)*LEN(G3099)*LEN(H3099)=0,"",VLOOKUP(F3099&amp;G3099&amp;H3099,品类代码!$D:$E,2,0))</f>
        <v/>
      </c>
      <c r="J3099" s="37" t="str">
        <f>IF(LEN(I3099)=0,"",VLOOKUP(I3099,品类代码!$E:$F,2,0))</f>
        <v/>
      </c>
      <c r="K3099" s="38" t="str">
        <f>IF(LEN(J3099)=0,"",VLOOKUP(J3099,品类代码!$F:$G,2,0))</f>
        <v/>
      </c>
      <c r="L3099" s="27"/>
      <c r="M3099" s="27"/>
      <c r="N3099" s="27"/>
      <c r="O3099" s="27"/>
      <c r="P3099" s="27"/>
      <c r="Q3099" s="27"/>
      <c r="R3099" s="27"/>
      <c r="S3099" s="39" t="str">
        <f t="shared" si="48"/>
        <v/>
      </c>
      <c r="T3099" s="45"/>
      <c r="U3099" s="41"/>
      <c r="V3099" s="41"/>
      <c r="W3099" s="42"/>
    </row>
    <row r="3100" spans="1:23" ht="14.25" thickBot="1" x14ac:dyDescent="0.2">
      <c r="A3100" s="27"/>
      <c r="B3100" s="27"/>
      <c r="C3100" s="27"/>
      <c r="D3100" s="27"/>
      <c r="E3100" s="28"/>
      <c r="F3100" s="29"/>
      <c r="G3100" s="30"/>
      <c r="H3100" s="31"/>
      <c r="I3100" s="36" t="str">
        <f>IF(LEN(F3100)*LEN(G3100)*LEN(H3100)=0,"",VLOOKUP(F3100&amp;G3100&amp;H3100,品类代码!$D:$E,2,0))</f>
        <v/>
      </c>
      <c r="J3100" s="37" t="str">
        <f>IF(LEN(I3100)=0,"",VLOOKUP(I3100,品类代码!$E:$F,2,0))</f>
        <v/>
      </c>
      <c r="K3100" s="38" t="str">
        <f>IF(LEN(J3100)=0,"",VLOOKUP(J3100,品类代码!$F:$G,2,0))</f>
        <v/>
      </c>
      <c r="L3100" s="27"/>
      <c r="M3100" s="27"/>
      <c r="N3100" s="27"/>
      <c r="O3100" s="27"/>
      <c r="P3100" s="27"/>
      <c r="Q3100" s="27"/>
      <c r="R3100" s="27"/>
      <c r="S3100" s="39" t="str">
        <f t="shared" si="48"/>
        <v/>
      </c>
      <c r="T3100" s="45"/>
      <c r="U3100" s="41"/>
      <c r="V3100" s="41"/>
      <c r="W3100" s="42"/>
    </row>
    <row r="3101" spans="1:23" s="32" customFormat="1" ht="14.25" thickBot="1" x14ac:dyDescent="0.2">
      <c r="A3101" s="27"/>
      <c r="B3101" s="27"/>
      <c r="C3101" s="27"/>
      <c r="D3101" s="27"/>
      <c r="E3101" s="28"/>
      <c r="F3101" s="29"/>
      <c r="G3101" s="30"/>
      <c r="H3101" s="31"/>
      <c r="I3101" s="36" t="str">
        <f>IF(LEN(F3101)*LEN(G3101)*LEN(H3101)=0,"",VLOOKUP(F3101&amp;G3101&amp;H3101,品类代码!$D:$E,2,0))</f>
        <v/>
      </c>
      <c r="J3101" s="37" t="str">
        <f>IF(LEN(I3101)=0,"",VLOOKUP(I3101,品类代码!$E:$F,2,0))</f>
        <v/>
      </c>
      <c r="K3101" s="38" t="str">
        <f>IF(LEN(J3101)=0,"",VLOOKUP(J3101,品类代码!$F:$G,2,0))</f>
        <v/>
      </c>
      <c r="L3101" s="27"/>
      <c r="M3101" s="27"/>
      <c r="N3101" s="27"/>
      <c r="O3101" s="27"/>
      <c r="P3101" s="27"/>
      <c r="Q3101" s="27"/>
      <c r="R3101" s="27"/>
      <c r="S3101" s="39" t="str">
        <f t="shared" si="48"/>
        <v/>
      </c>
      <c r="T3101" s="44"/>
      <c r="U3101" s="40"/>
      <c r="V3101" s="40"/>
      <c r="W3101" s="35"/>
    </row>
    <row r="3102" spans="1:23" ht="14.25" thickBot="1" x14ac:dyDescent="0.2">
      <c r="A3102" s="27"/>
      <c r="B3102" s="27"/>
      <c r="C3102" s="27"/>
      <c r="D3102" s="27"/>
      <c r="E3102" s="28"/>
      <c r="F3102" s="29"/>
      <c r="G3102" s="30"/>
      <c r="H3102" s="31"/>
      <c r="I3102" s="36" t="str">
        <f>IF(LEN(F3102)*LEN(G3102)*LEN(H3102)=0,"",VLOOKUP(F3102&amp;G3102&amp;H3102,品类代码!$D:$E,2,0))</f>
        <v/>
      </c>
      <c r="J3102" s="37" t="str">
        <f>IF(LEN(I3102)=0,"",VLOOKUP(I3102,品类代码!$E:$F,2,0))</f>
        <v/>
      </c>
      <c r="K3102" s="38" t="str">
        <f>IF(LEN(J3102)=0,"",VLOOKUP(J3102,品类代码!$F:$G,2,0))</f>
        <v/>
      </c>
      <c r="L3102" s="27"/>
      <c r="M3102" s="27"/>
      <c r="N3102" s="27"/>
      <c r="O3102" s="27"/>
      <c r="P3102" s="27"/>
      <c r="Q3102" s="27"/>
      <c r="R3102" s="27"/>
      <c r="S3102" s="39" t="str">
        <f t="shared" si="48"/>
        <v/>
      </c>
      <c r="T3102" s="45"/>
      <c r="U3102" s="41"/>
      <c r="V3102" s="41"/>
      <c r="W3102" s="42"/>
    </row>
    <row r="3103" spans="1:23" ht="14.25" thickBot="1" x14ac:dyDescent="0.2">
      <c r="A3103" s="27"/>
      <c r="B3103" s="27"/>
      <c r="C3103" s="27"/>
      <c r="D3103" s="27"/>
      <c r="E3103" s="28"/>
      <c r="F3103" s="29"/>
      <c r="G3103" s="30"/>
      <c r="H3103" s="31"/>
      <c r="I3103" s="36" t="str">
        <f>IF(LEN(F3103)*LEN(G3103)*LEN(H3103)=0,"",VLOOKUP(F3103&amp;G3103&amp;H3103,品类代码!$D:$E,2,0))</f>
        <v/>
      </c>
      <c r="J3103" s="37" t="str">
        <f>IF(LEN(I3103)=0,"",VLOOKUP(I3103,品类代码!$E:$F,2,0))</f>
        <v/>
      </c>
      <c r="K3103" s="38" t="str">
        <f>IF(LEN(J3103)=0,"",VLOOKUP(J3103,品类代码!$F:$G,2,0))</f>
        <v/>
      </c>
      <c r="L3103" s="27"/>
      <c r="M3103" s="27"/>
      <c r="N3103" s="27"/>
      <c r="O3103" s="27"/>
      <c r="P3103" s="27"/>
      <c r="Q3103" s="27"/>
      <c r="R3103" s="27"/>
      <c r="S3103" s="39" t="str">
        <f t="shared" si="48"/>
        <v/>
      </c>
      <c r="T3103" s="45"/>
      <c r="U3103" s="41"/>
      <c r="V3103" s="41"/>
      <c r="W3103" s="42"/>
    </row>
    <row r="3104" spans="1:23" s="32" customFormat="1" ht="14.25" thickBot="1" x14ac:dyDescent="0.2">
      <c r="A3104" s="27"/>
      <c r="B3104" s="27"/>
      <c r="C3104" s="27"/>
      <c r="D3104" s="27"/>
      <c r="E3104" s="28"/>
      <c r="F3104" s="29"/>
      <c r="G3104" s="30"/>
      <c r="H3104" s="31"/>
      <c r="I3104" s="36" t="str">
        <f>IF(LEN(F3104)*LEN(G3104)*LEN(H3104)=0,"",VLOOKUP(F3104&amp;G3104&amp;H3104,品类代码!$D:$E,2,0))</f>
        <v/>
      </c>
      <c r="J3104" s="37" t="str">
        <f>IF(LEN(I3104)=0,"",VLOOKUP(I3104,品类代码!$E:$F,2,0))</f>
        <v/>
      </c>
      <c r="K3104" s="38" t="str">
        <f>IF(LEN(J3104)=0,"",VLOOKUP(J3104,品类代码!$F:$G,2,0))</f>
        <v/>
      </c>
      <c r="L3104" s="27"/>
      <c r="M3104" s="27"/>
      <c r="N3104" s="27"/>
      <c r="O3104" s="27"/>
      <c r="P3104" s="27"/>
      <c r="Q3104" s="27"/>
      <c r="R3104" s="27"/>
      <c r="S3104" s="39" t="str">
        <f t="shared" si="48"/>
        <v/>
      </c>
      <c r="T3104" s="44"/>
      <c r="U3104" s="40"/>
      <c r="V3104" s="40"/>
      <c r="W3104" s="35"/>
    </row>
    <row r="3105" spans="1:23" ht="14.25" thickBot="1" x14ac:dyDescent="0.2">
      <c r="A3105" s="27"/>
      <c r="B3105" s="27"/>
      <c r="C3105" s="27"/>
      <c r="D3105" s="27"/>
      <c r="E3105" s="28"/>
      <c r="F3105" s="29"/>
      <c r="G3105" s="30"/>
      <c r="H3105" s="31"/>
      <c r="I3105" s="36" t="str">
        <f>IF(LEN(F3105)*LEN(G3105)*LEN(H3105)=0,"",VLOOKUP(F3105&amp;G3105&amp;H3105,品类代码!$D:$E,2,0))</f>
        <v/>
      </c>
      <c r="J3105" s="37" t="str">
        <f>IF(LEN(I3105)=0,"",VLOOKUP(I3105,品类代码!$E:$F,2,0))</f>
        <v/>
      </c>
      <c r="K3105" s="38" t="str">
        <f>IF(LEN(J3105)=0,"",VLOOKUP(J3105,品类代码!$F:$G,2,0))</f>
        <v/>
      </c>
      <c r="L3105" s="27"/>
      <c r="M3105" s="27"/>
      <c r="N3105" s="27"/>
      <c r="O3105" s="27"/>
      <c r="P3105" s="27"/>
      <c r="Q3105" s="27"/>
      <c r="R3105" s="27"/>
      <c r="S3105" s="39" t="str">
        <f t="shared" si="48"/>
        <v/>
      </c>
      <c r="T3105" s="45"/>
      <c r="U3105" s="41"/>
      <c r="V3105" s="41"/>
      <c r="W3105" s="42"/>
    </row>
    <row r="3106" spans="1:23" ht="14.25" thickBot="1" x14ac:dyDescent="0.2">
      <c r="A3106" s="27"/>
      <c r="B3106" s="27"/>
      <c r="C3106" s="27"/>
      <c r="D3106" s="27"/>
      <c r="E3106" s="28"/>
      <c r="F3106" s="29"/>
      <c r="G3106" s="30"/>
      <c r="H3106" s="31"/>
      <c r="I3106" s="36" t="str">
        <f>IF(LEN(F3106)*LEN(G3106)*LEN(H3106)=0,"",VLOOKUP(F3106&amp;G3106&amp;H3106,品类代码!$D:$E,2,0))</f>
        <v/>
      </c>
      <c r="J3106" s="37" t="str">
        <f>IF(LEN(I3106)=0,"",VLOOKUP(I3106,品类代码!$E:$F,2,0))</f>
        <v/>
      </c>
      <c r="K3106" s="38" t="str">
        <f>IF(LEN(J3106)=0,"",VLOOKUP(J3106,品类代码!$F:$G,2,0))</f>
        <v/>
      </c>
      <c r="L3106" s="27"/>
      <c r="M3106" s="27"/>
      <c r="N3106" s="27"/>
      <c r="O3106" s="27"/>
      <c r="P3106" s="27"/>
      <c r="Q3106" s="27"/>
      <c r="R3106" s="27"/>
      <c r="S3106" s="39" t="str">
        <f t="shared" si="48"/>
        <v/>
      </c>
      <c r="T3106" s="45"/>
      <c r="U3106" s="41"/>
      <c r="V3106" s="41"/>
      <c r="W3106" s="42"/>
    </row>
    <row r="3107" spans="1:23" s="32" customFormat="1" ht="14.25" thickBot="1" x14ac:dyDescent="0.2">
      <c r="A3107" s="27"/>
      <c r="B3107" s="27"/>
      <c r="C3107" s="27"/>
      <c r="D3107" s="27"/>
      <c r="E3107" s="28"/>
      <c r="F3107" s="29"/>
      <c r="G3107" s="30"/>
      <c r="H3107" s="31"/>
      <c r="I3107" s="36" t="str">
        <f>IF(LEN(F3107)*LEN(G3107)*LEN(H3107)=0,"",VLOOKUP(F3107&amp;G3107&amp;H3107,品类代码!$D:$E,2,0))</f>
        <v/>
      </c>
      <c r="J3107" s="37" t="str">
        <f>IF(LEN(I3107)=0,"",VLOOKUP(I3107,品类代码!$E:$F,2,0))</f>
        <v/>
      </c>
      <c r="K3107" s="38" t="str">
        <f>IF(LEN(J3107)=0,"",VLOOKUP(J3107,品类代码!$F:$G,2,0))</f>
        <v/>
      </c>
      <c r="L3107" s="27"/>
      <c r="M3107" s="27"/>
      <c r="N3107" s="27"/>
      <c r="O3107" s="27"/>
      <c r="P3107" s="27"/>
      <c r="Q3107" s="27"/>
      <c r="R3107" s="27"/>
      <c r="S3107" s="39" t="str">
        <f t="shared" si="48"/>
        <v/>
      </c>
      <c r="T3107" s="44"/>
      <c r="U3107" s="40"/>
      <c r="V3107" s="40"/>
      <c r="W3107" s="35"/>
    </row>
    <row r="3108" spans="1:23" ht="14.25" thickBot="1" x14ac:dyDescent="0.2">
      <c r="A3108" s="27"/>
      <c r="B3108" s="27"/>
      <c r="C3108" s="27"/>
      <c r="D3108" s="27"/>
      <c r="E3108" s="28"/>
      <c r="F3108" s="29"/>
      <c r="G3108" s="30"/>
      <c r="H3108" s="31"/>
      <c r="I3108" s="36" t="str">
        <f>IF(LEN(F3108)*LEN(G3108)*LEN(H3108)=0,"",VLOOKUP(F3108&amp;G3108&amp;H3108,品类代码!$D:$E,2,0))</f>
        <v/>
      </c>
      <c r="J3108" s="37" t="str">
        <f>IF(LEN(I3108)=0,"",VLOOKUP(I3108,品类代码!$E:$F,2,0))</f>
        <v/>
      </c>
      <c r="K3108" s="38" t="str">
        <f>IF(LEN(J3108)=0,"",VLOOKUP(J3108,品类代码!$F:$G,2,0))</f>
        <v/>
      </c>
      <c r="L3108" s="27"/>
      <c r="M3108" s="27"/>
      <c r="N3108" s="27"/>
      <c r="O3108" s="27"/>
      <c r="P3108" s="27"/>
      <c r="Q3108" s="27"/>
      <c r="R3108" s="27"/>
      <c r="S3108" s="39" t="str">
        <f t="shared" si="48"/>
        <v/>
      </c>
      <c r="T3108" s="45"/>
      <c r="U3108" s="41"/>
      <c r="V3108" s="41"/>
      <c r="W3108" s="42"/>
    </row>
    <row r="3109" spans="1:23" ht="14.25" thickBot="1" x14ac:dyDescent="0.2">
      <c r="A3109" s="27"/>
      <c r="B3109" s="27"/>
      <c r="C3109" s="27"/>
      <c r="D3109" s="27"/>
      <c r="E3109" s="28"/>
      <c r="F3109" s="29"/>
      <c r="G3109" s="30"/>
      <c r="H3109" s="31"/>
      <c r="I3109" s="36" t="str">
        <f>IF(LEN(F3109)*LEN(G3109)*LEN(H3109)=0,"",VLOOKUP(F3109&amp;G3109&amp;H3109,品类代码!$D:$E,2,0))</f>
        <v/>
      </c>
      <c r="J3109" s="37" t="str">
        <f>IF(LEN(I3109)=0,"",VLOOKUP(I3109,品类代码!$E:$F,2,0))</f>
        <v/>
      </c>
      <c r="K3109" s="38" t="str">
        <f>IF(LEN(J3109)=0,"",VLOOKUP(J3109,品类代码!$F:$G,2,0))</f>
        <v/>
      </c>
      <c r="L3109" s="27"/>
      <c r="M3109" s="27"/>
      <c r="N3109" s="27"/>
      <c r="O3109" s="27"/>
      <c r="P3109" s="27"/>
      <c r="Q3109" s="27"/>
      <c r="R3109" s="27"/>
      <c r="S3109" s="39" t="str">
        <f t="shared" si="48"/>
        <v/>
      </c>
      <c r="T3109" s="45"/>
      <c r="U3109" s="41"/>
      <c r="V3109" s="41"/>
      <c r="W3109" s="42"/>
    </row>
    <row r="3110" spans="1:23" s="32" customFormat="1" ht="14.25" thickBot="1" x14ac:dyDescent="0.2">
      <c r="A3110" s="27"/>
      <c r="B3110" s="27"/>
      <c r="C3110" s="27"/>
      <c r="D3110" s="27"/>
      <c r="E3110" s="28"/>
      <c r="F3110" s="29"/>
      <c r="G3110" s="30"/>
      <c r="H3110" s="31"/>
      <c r="I3110" s="36" t="str">
        <f>IF(LEN(F3110)*LEN(G3110)*LEN(H3110)=0,"",VLOOKUP(F3110&amp;G3110&amp;H3110,品类代码!$D:$E,2,0))</f>
        <v/>
      </c>
      <c r="J3110" s="37" t="str">
        <f>IF(LEN(I3110)=0,"",VLOOKUP(I3110,品类代码!$E:$F,2,0))</f>
        <v/>
      </c>
      <c r="K3110" s="38" t="str">
        <f>IF(LEN(J3110)=0,"",VLOOKUP(J3110,品类代码!$F:$G,2,0))</f>
        <v/>
      </c>
      <c r="L3110" s="27"/>
      <c r="M3110" s="27"/>
      <c r="N3110" s="27"/>
      <c r="O3110" s="27"/>
      <c r="P3110" s="27"/>
      <c r="Q3110" s="27"/>
      <c r="R3110" s="27"/>
      <c r="S3110" s="39" t="str">
        <f t="shared" si="48"/>
        <v/>
      </c>
      <c r="T3110" s="44"/>
      <c r="U3110" s="40"/>
      <c r="V3110" s="40"/>
      <c r="W3110" s="35"/>
    </row>
    <row r="3111" spans="1:23" ht="14.25" thickBot="1" x14ac:dyDescent="0.2">
      <c r="A3111" s="27"/>
      <c r="B3111" s="27"/>
      <c r="C3111" s="27"/>
      <c r="D3111" s="27"/>
      <c r="E3111" s="28"/>
      <c r="F3111" s="29"/>
      <c r="G3111" s="30"/>
      <c r="H3111" s="31"/>
      <c r="I3111" s="36" t="str">
        <f>IF(LEN(F3111)*LEN(G3111)*LEN(H3111)=0,"",VLOOKUP(F3111&amp;G3111&amp;H3111,品类代码!$D:$E,2,0))</f>
        <v/>
      </c>
      <c r="J3111" s="37" t="str">
        <f>IF(LEN(I3111)=0,"",VLOOKUP(I3111,品类代码!$E:$F,2,0))</f>
        <v/>
      </c>
      <c r="K3111" s="38" t="str">
        <f>IF(LEN(J3111)=0,"",VLOOKUP(J3111,品类代码!$F:$G,2,0))</f>
        <v/>
      </c>
      <c r="L3111" s="27"/>
      <c r="M3111" s="27"/>
      <c r="N3111" s="27"/>
      <c r="O3111" s="27"/>
      <c r="P3111" s="27"/>
      <c r="Q3111" s="27"/>
      <c r="R3111" s="27"/>
      <c r="S3111" s="39" t="str">
        <f t="shared" si="48"/>
        <v/>
      </c>
      <c r="T3111" s="45"/>
      <c r="U3111" s="41"/>
      <c r="V3111" s="41"/>
      <c r="W3111" s="42"/>
    </row>
    <row r="3112" spans="1:23" ht="14.25" thickBot="1" x14ac:dyDescent="0.2">
      <c r="A3112" s="27"/>
      <c r="B3112" s="27"/>
      <c r="C3112" s="27"/>
      <c r="D3112" s="27"/>
      <c r="E3112" s="28"/>
      <c r="F3112" s="29"/>
      <c r="G3112" s="30"/>
      <c r="H3112" s="31"/>
      <c r="I3112" s="36" t="str">
        <f>IF(LEN(F3112)*LEN(G3112)*LEN(H3112)=0,"",VLOOKUP(F3112&amp;G3112&amp;H3112,品类代码!$D:$E,2,0))</f>
        <v/>
      </c>
      <c r="J3112" s="37" t="str">
        <f>IF(LEN(I3112)=0,"",VLOOKUP(I3112,品类代码!$E:$F,2,0))</f>
        <v/>
      </c>
      <c r="K3112" s="38" t="str">
        <f>IF(LEN(J3112)=0,"",VLOOKUP(J3112,品类代码!$F:$G,2,0))</f>
        <v/>
      </c>
      <c r="L3112" s="27"/>
      <c r="M3112" s="27"/>
      <c r="N3112" s="27"/>
      <c r="O3112" s="27"/>
      <c r="P3112" s="27"/>
      <c r="Q3112" s="27"/>
      <c r="R3112" s="27"/>
      <c r="S3112" s="39" t="str">
        <f t="shared" si="48"/>
        <v/>
      </c>
      <c r="T3112" s="45"/>
      <c r="U3112" s="41"/>
      <c r="V3112" s="41"/>
      <c r="W3112" s="42"/>
    </row>
    <row r="3113" spans="1:23" s="32" customFormat="1" ht="14.25" thickBot="1" x14ac:dyDescent="0.2">
      <c r="A3113" s="27"/>
      <c r="B3113" s="27"/>
      <c r="C3113" s="27"/>
      <c r="D3113" s="27"/>
      <c r="E3113" s="28"/>
      <c r="F3113" s="29"/>
      <c r="G3113" s="30"/>
      <c r="H3113" s="31"/>
      <c r="I3113" s="36" t="str">
        <f>IF(LEN(F3113)*LEN(G3113)*LEN(H3113)=0,"",VLOOKUP(F3113&amp;G3113&amp;H3113,品类代码!$D:$E,2,0))</f>
        <v/>
      </c>
      <c r="J3113" s="37" t="str">
        <f>IF(LEN(I3113)=0,"",VLOOKUP(I3113,品类代码!$E:$F,2,0))</f>
        <v/>
      </c>
      <c r="K3113" s="38" t="str">
        <f>IF(LEN(J3113)=0,"",VLOOKUP(J3113,品类代码!$F:$G,2,0))</f>
        <v/>
      </c>
      <c r="L3113" s="27"/>
      <c r="M3113" s="27"/>
      <c r="N3113" s="27"/>
      <c r="O3113" s="27"/>
      <c r="P3113" s="27"/>
      <c r="Q3113" s="27"/>
      <c r="R3113" s="27"/>
      <c r="S3113" s="39" t="str">
        <f t="shared" si="48"/>
        <v/>
      </c>
      <c r="T3113" s="44"/>
      <c r="U3113" s="40"/>
      <c r="V3113" s="40"/>
      <c r="W3113" s="35"/>
    </row>
    <row r="3114" spans="1:23" ht="14.25" thickBot="1" x14ac:dyDescent="0.2">
      <c r="A3114" s="27"/>
      <c r="B3114" s="27"/>
      <c r="C3114" s="27"/>
      <c r="D3114" s="27"/>
      <c r="E3114" s="28"/>
      <c r="F3114" s="29"/>
      <c r="G3114" s="30"/>
      <c r="H3114" s="31"/>
      <c r="I3114" s="36" t="str">
        <f>IF(LEN(F3114)*LEN(G3114)*LEN(H3114)=0,"",VLOOKUP(F3114&amp;G3114&amp;H3114,品类代码!$D:$E,2,0))</f>
        <v/>
      </c>
      <c r="J3114" s="37" t="str">
        <f>IF(LEN(I3114)=0,"",VLOOKUP(I3114,品类代码!$E:$F,2,0))</f>
        <v/>
      </c>
      <c r="K3114" s="38" t="str">
        <f>IF(LEN(J3114)=0,"",VLOOKUP(J3114,品类代码!$F:$G,2,0))</f>
        <v/>
      </c>
      <c r="L3114" s="27"/>
      <c r="M3114" s="27"/>
      <c r="N3114" s="27"/>
      <c r="O3114" s="27"/>
      <c r="P3114" s="27"/>
      <c r="Q3114" s="27"/>
      <c r="R3114" s="27"/>
      <c r="S3114" s="39" t="str">
        <f t="shared" si="48"/>
        <v/>
      </c>
      <c r="T3114" s="45"/>
      <c r="U3114" s="41"/>
      <c r="V3114" s="41"/>
      <c r="W3114" s="42"/>
    </row>
    <row r="3115" spans="1:23" ht="14.25" thickBot="1" x14ac:dyDescent="0.2">
      <c r="A3115" s="27"/>
      <c r="B3115" s="27"/>
      <c r="C3115" s="27"/>
      <c r="D3115" s="27"/>
      <c r="E3115" s="28"/>
      <c r="F3115" s="29"/>
      <c r="G3115" s="30"/>
      <c r="H3115" s="31"/>
      <c r="I3115" s="36" t="str">
        <f>IF(LEN(F3115)*LEN(G3115)*LEN(H3115)=0,"",VLOOKUP(F3115&amp;G3115&amp;H3115,品类代码!$D:$E,2,0))</f>
        <v/>
      </c>
      <c r="J3115" s="37" t="str">
        <f>IF(LEN(I3115)=0,"",VLOOKUP(I3115,品类代码!$E:$F,2,0))</f>
        <v/>
      </c>
      <c r="K3115" s="38" t="str">
        <f>IF(LEN(J3115)=0,"",VLOOKUP(J3115,品类代码!$F:$G,2,0))</f>
        <v/>
      </c>
      <c r="L3115" s="27"/>
      <c r="M3115" s="27"/>
      <c r="N3115" s="27"/>
      <c r="O3115" s="27"/>
      <c r="P3115" s="27"/>
      <c r="Q3115" s="27"/>
      <c r="R3115" s="27"/>
      <c r="S3115" s="39" t="str">
        <f t="shared" si="48"/>
        <v/>
      </c>
      <c r="T3115" s="45"/>
      <c r="U3115" s="41"/>
      <c r="V3115" s="41"/>
      <c r="W3115" s="42"/>
    </row>
    <row r="3116" spans="1:23" s="32" customFormat="1" ht="14.25" thickBot="1" x14ac:dyDescent="0.2">
      <c r="A3116" s="27"/>
      <c r="B3116" s="27"/>
      <c r="C3116" s="27"/>
      <c r="D3116" s="27"/>
      <c r="E3116" s="28"/>
      <c r="F3116" s="29"/>
      <c r="G3116" s="30"/>
      <c r="H3116" s="31"/>
      <c r="I3116" s="36" t="str">
        <f>IF(LEN(F3116)*LEN(G3116)*LEN(H3116)=0,"",VLOOKUP(F3116&amp;G3116&amp;H3116,品类代码!$D:$E,2,0))</f>
        <v/>
      </c>
      <c r="J3116" s="37" t="str">
        <f>IF(LEN(I3116)=0,"",VLOOKUP(I3116,品类代码!$E:$F,2,0))</f>
        <v/>
      </c>
      <c r="K3116" s="38" t="str">
        <f>IF(LEN(J3116)=0,"",VLOOKUP(J3116,品类代码!$F:$G,2,0))</f>
        <v/>
      </c>
      <c r="L3116" s="27"/>
      <c r="M3116" s="27"/>
      <c r="N3116" s="27"/>
      <c r="O3116" s="27"/>
      <c r="P3116" s="27"/>
      <c r="Q3116" s="27"/>
      <c r="R3116" s="27"/>
      <c r="S3116" s="39" t="str">
        <f t="shared" si="48"/>
        <v/>
      </c>
      <c r="T3116" s="44"/>
      <c r="U3116" s="40"/>
      <c r="V3116" s="40"/>
      <c r="W3116" s="35"/>
    </row>
    <row r="3117" spans="1:23" ht="14.25" thickBot="1" x14ac:dyDescent="0.2">
      <c r="A3117" s="27"/>
      <c r="B3117" s="27"/>
      <c r="C3117" s="27"/>
      <c r="D3117" s="27"/>
      <c r="E3117" s="28"/>
      <c r="F3117" s="29"/>
      <c r="G3117" s="30"/>
      <c r="H3117" s="31"/>
      <c r="I3117" s="36" t="str">
        <f>IF(LEN(F3117)*LEN(G3117)*LEN(H3117)=0,"",VLOOKUP(F3117&amp;G3117&amp;H3117,品类代码!$D:$E,2,0))</f>
        <v/>
      </c>
      <c r="J3117" s="37" t="str">
        <f>IF(LEN(I3117)=0,"",VLOOKUP(I3117,品类代码!$E:$F,2,0))</f>
        <v/>
      </c>
      <c r="K3117" s="38" t="str">
        <f>IF(LEN(J3117)=0,"",VLOOKUP(J3117,品类代码!$F:$G,2,0))</f>
        <v/>
      </c>
      <c r="L3117" s="27"/>
      <c r="M3117" s="27"/>
      <c r="N3117" s="27"/>
      <c r="O3117" s="27"/>
      <c r="P3117" s="27"/>
      <c r="Q3117" s="27"/>
      <c r="R3117" s="27"/>
      <c r="S3117" s="39" t="str">
        <f t="shared" si="48"/>
        <v/>
      </c>
      <c r="T3117" s="45"/>
      <c r="U3117" s="41"/>
      <c r="V3117" s="41"/>
      <c r="W3117" s="42"/>
    </row>
    <row r="3118" spans="1:23" ht="14.25" thickBot="1" x14ac:dyDescent="0.2">
      <c r="A3118" s="27"/>
      <c r="B3118" s="27"/>
      <c r="C3118" s="27"/>
      <c r="D3118" s="27"/>
      <c r="E3118" s="28"/>
      <c r="F3118" s="29"/>
      <c r="G3118" s="30"/>
      <c r="H3118" s="31"/>
      <c r="I3118" s="36" t="str">
        <f>IF(LEN(F3118)*LEN(G3118)*LEN(H3118)=0,"",VLOOKUP(F3118&amp;G3118&amp;H3118,品类代码!$D:$E,2,0))</f>
        <v/>
      </c>
      <c r="J3118" s="37" t="str">
        <f>IF(LEN(I3118)=0,"",VLOOKUP(I3118,品类代码!$E:$F,2,0))</f>
        <v/>
      </c>
      <c r="K3118" s="38" t="str">
        <f>IF(LEN(J3118)=0,"",VLOOKUP(J3118,品类代码!$F:$G,2,0))</f>
        <v/>
      </c>
      <c r="L3118" s="27"/>
      <c r="M3118" s="27"/>
      <c r="N3118" s="27"/>
      <c r="O3118" s="27"/>
      <c r="P3118" s="27"/>
      <c r="Q3118" s="27"/>
      <c r="R3118" s="27"/>
      <c r="S3118" s="39" t="str">
        <f t="shared" si="48"/>
        <v/>
      </c>
      <c r="T3118" s="45"/>
      <c r="U3118" s="41"/>
      <c r="V3118" s="41"/>
      <c r="W3118" s="42"/>
    </row>
    <row r="3119" spans="1:23" s="32" customFormat="1" ht="14.25" thickBot="1" x14ac:dyDescent="0.2">
      <c r="A3119" s="27"/>
      <c r="B3119" s="27"/>
      <c r="C3119" s="27"/>
      <c r="D3119" s="27"/>
      <c r="E3119" s="28"/>
      <c r="F3119" s="29"/>
      <c r="G3119" s="30"/>
      <c r="H3119" s="31"/>
      <c r="I3119" s="36" t="str">
        <f>IF(LEN(F3119)*LEN(G3119)*LEN(H3119)=0,"",VLOOKUP(F3119&amp;G3119&amp;H3119,品类代码!$D:$E,2,0))</f>
        <v/>
      </c>
      <c r="J3119" s="37" t="str">
        <f>IF(LEN(I3119)=0,"",VLOOKUP(I3119,品类代码!$E:$F,2,0))</f>
        <v/>
      </c>
      <c r="K3119" s="38" t="str">
        <f>IF(LEN(J3119)=0,"",VLOOKUP(J3119,品类代码!$F:$G,2,0))</f>
        <v/>
      </c>
      <c r="L3119" s="27"/>
      <c r="M3119" s="27"/>
      <c r="N3119" s="27"/>
      <c r="O3119" s="27"/>
      <c r="P3119" s="27"/>
      <c r="Q3119" s="27"/>
      <c r="R3119" s="27"/>
      <c r="S3119" s="39" t="str">
        <f t="shared" si="48"/>
        <v/>
      </c>
      <c r="T3119" s="44"/>
      <c r="U3119" s="40"/>
      <c r="V3119" s="40"/>
      <c r="W3119" s="35"/>
    </row>
    <row r="3120" spans="1:23" ht="14.25" thickBot="1" x14ac:dyDescent="0.2">
      <c r="A3120" s="27"/>
      <c r="B3120" s="27"/>
      <c r="C3120" s="27"/>
      <c r="D3120" s="27"/>
      <c r="E3120" s="28"/>
      <c r="F3120" s="29"/>
      <c r="G3120" s="30"/>
      <c r="H3120" s="31"/>
      <c r="I3120" s="36" t="str">
        <f>IF(LEN(F3120)*LEN(G3120)*LEN(H3120)=0,"",VLOOKUP(F3120&amp;G3120&amp;H3120,品类代码!$D:$E,2,0))</f>
        <v/>
      </c>
      <c r="J3120" s="37" t="str">
        <f>IF(LEN(I3120)=0,"",VLOOKUP(I3120,品类代码!$E:$F,2,0))</f>
        <v/>
      </c>
      <c r="K3120" s="38" t="str">
        <f>IF(LEN(J3120)=0,"",VLOOKUP(J3120,品类代码!$F:$G,2,0))</f>
        <v/>
      </c>
      <c r="L3120" s="27"/>
      <c r="M3120" s="27"/>
      <c r="N3120" s="27"/>
      <c r="O3120" s="27"/>
      <c r="P3120" s="27"/>
      <c r="Q3120" s="27"/>
      <c r="R3120" s="27"/>
      <c r="S3120" s="39" t="str">
        <f t="shared" si="48"/>
        <v/>
      </c>
      <c r="T3120" s="45"/>
      <c r="U3120" s="41"/>
      <c r="V3120" s="41"/>
      <c r="W3120" s="42"/>
    </row>
    <row r="3121" spans="1:23" ht="14.25" thickBot="1" x14ac:dyDescent="0.2">
      <c r="A3121" s="27"/>
      <c r="B3121" s="27"/>
      <c r="C3121" s="27"/>
      <c r="D3121" s="27"/>
      <c r="E3121" s="28"/>
      <c r="F3121" s="29"/>
      <c r="G3121" s="30"/>
      <c r="H3121" s="31"/>
      <c r="I3121" s="36" t="str">
        <f>IF(LEN(F3121)*LEN(G3121)*LEN(H3121)=0,"",VLOOKUP(F3121&amp;G3121&amp;H3121,品类代码!$D:$E,2,0))</f>
        <v/>
      </c>
      <c r="J3121" s="37" t="str">
        <f>IF(LEN(I3121)=0,"",VLOOKUP(I3121,品类代码!$E:$F,2,0))</f>
        <v/>
      </c>
      <c r="K3121" s="38" t="str">
        <f>IF(LEN(J3121)=0,"",VLOOKUP(J3121,品类代码!$F:$G,2,0))</f>
        <v/>
      </c>
      <c r="L3121" s="27"/>
      <c r="M3121" s="27"/>
      <c r="N3121" s="27"/>
      <c r="O3121" s="27"/>
      <c r="P3121" s="27"/>
      <c r="Q3121" s="27"/>
      <c r="R3121" s="27"/>
      <c r="S3121" s="39" t="str">
        <f t="shared" si="48"/>
        <v/>
      </c>
      <c r="T3121" s="45"/>
      <c r="U3121" s="41"/>
      <c r="V3121" s="41"/>
      <c r="W3121" s="42"/>
    </row>
    <row r="3122" spans="1:23" s="32" customFormat="1" ht="14.25" thickBot="1" x14ac:dyDescent="0.2">
      <c r="A3122" s="27"/>
      <c r="B3122" s="27"/>
      <c r="C3122" s="27"/>
      <c r="D3122" s="27"/>
      <c r="E3122" s="28"/>
      <c r="F3122" s="29"/>
      <c r="G3122" s="30"/>
      <c r="H3122" s="31"/>
      <c r="I3122" s="36" t="str">
        <f>IF(LEN(F3122)*LEN(G3122)*LEN(H3122)=0,"",VLOOKUP(F3122&amp;G3122&amp;H3122,品类代码!$D:$E,2,0))</f>
        <v/>
      </c>
      <c r="J3122" s="37" t="str">
        <f>IF(LEN(I3122)=0,"",VLOOKUP(I3122,品类代码!$E:$F,2,0))</f>
        <v/>
      </c>
      <c r="K3122" s="38" t="str">
        <f>IF(LEN(J3122)=0,"",VLOOKUP(J3122,品类代码!$F:$G,2,0))</f>
        <v/>
      </c>
      <c r="L3122" s="27"/>
      <c r="M3122" s="27"/>
      <c r="N3122" s="27"/>
      <c r="O3122" s="27"/>
      <c r="P3122" s="27"/>
      <c r="Q3122" s="27"/>
      <c r="R3122" s="27"/>
      <c r="S3122" s="39" t="str">
        <f t="shared" si="48"/>
        <v/>
      </c>
      <c r="T3122" s="44"/>
      <c r="U3122" s="40"/>
      <c r="V3122" s="40"/>
      <c r="W3122" s="35"/>
    </row>
    <row r="3123" spans="1:23" ht="14.25" thickBot="1" x14ac:dyDescent="0.2">
      <c r="A3123" s="27"/>
      <c r="B3123" s="27"/>
      <c r="C3123" s="27"/>
      <c r="D3123" s="27"/>
      <c r="E3123" s="28"/>
      <c r="F3123" s="29"/>
      <c r="G3123" s="30"/>
      <c r="H3123" s="31"/>
      <c r="I3123" s="36" t="str">
        <f>IF(LEN(F3123)*LEN(G3123)*LEN(H3123)=0,"",VLOOKUP(F3123&amp;G3123&amp;H3123,品类代码!$D:$E,2,0))</f>
        <v/>
      </c>
      <c r="J3123" s="37" t="str">
        <f>IF(LEN(I3123)=0,"",VLOOKUP(I3123,品类代码!$E:$F,2,0))</f>
        <v/>
      </c>
      <c r="K3123" s="38" t="str">
        <f>IF(LEN(J3123)=0,"",VLOOKUP(J3123,品类代码!$F:$G,2,0))</f>
        <v/>
      </c>
      <c r="L3123" s="27"/>
      <c r="M3123" s="27"/>
      <c r="N3123" s="27"/>
      <c r="O3123" s="27"/>
      <c r="P3123" s="27"/>
      <c r="Q3123" s="27"/>
      <c r="R3123" s="27"/>
      <c r="S3123" s="39" t="str">
        <f t="shared" si="48"/>
        <v/>
      </c>
      <c r="T3123" s="45"/>
      <c r="U3123" s="41"/>
      <c r="V3123" s="41"/>
      <c r="W3123" s="42"/>
    </row>
    <row r="3124" spans="1:23" ht="14.25" thickBot="1" x14ac:dyDescent="0.2">
      <c r="A3124" s="27"/>
      <c r="B3124" s="27"/>
      <c r="C3124" s="27"/>
      <c r="D3124" s="27"/>
      <c r="E3124" s="28"/>
      <c r="F3124" s="29"/>
      <c r="G3124" s="30"/>
      <c r="H3124" s="31"/>
      <c r="I3124" s="36" t="str">
        <f>IF(LEN(F3124)*LEN(G3124)*LEN(H3124)=0,"",VLOOKUP(F3124&amp;G3124&amp;H3124,品类代码!$D:$E,2,0))</f>
        <v/>
      </c>
      <c r="J3124" s="37" t="str">
        <f>IF(LEN(I3124)=0,"",VLOOKUP(I3124,品类代码!$E:$F,2,0))</f>
        <v/>
      </c>
      <c r="K3124" s="38" t="str">
        <f>IF(LEN(J3124)=0,"",VLOOKUP(J3124,品类代码!$F:$G,2,0))</f>
        <v/>
      </c>
      <c r="L3124" s="27"/>
      <c r="M3124" s="27"/>
      <c r="N3124" s="27"/>
      <c r="O3124" s="27"/>
      <c r="P3124" s="27"/>
      <c r="Q3124" s="27"/>
      <c r="R3124" s="27"/>
      <c r="S3124" s="39" t="str">
        <f t="shared" si="48"/>
        <v/>
      </c>
      <c r="T3124" s="45"/>
      <c r="U3124" s="41"/>
      <c r="V3124" s="41"/>
      <c r="W3124" s="42"/>
    </row>
    <row r="3125" spans="1:23" s="32" customFormat="1" ht="14.25" thickBot="1" x14ac:dyDescent="0.2">
      <c r="A3125" s="27"/>
      <c r="B3125" s="27"/>
      <c r="C3125" s="27"/>
      <c r="D3125" s="27"/>
      <c r="E3125" s="28"/>
      <c r="F3125" s="29"/>
      <c r="G3125" s="30"/>
      <c r="H3125" s="31"/>
      <c r="I3125" s="36" t="str">
        <f>IF(LEN(F3125)*LEN(G3125)*LEN(H3125)=0,"",VLOOKUP(F3125&amp;G3125&amp;H3125,品类代码!$D:$E,2,0))</f>
        <v/>
      </c>
      <c r="J3125" s="37" t="str">
        <f>IF(LEN(I3125)=0,"",VLOOKUP(I3125,品类代码!$E:$F,2,0))</f>
        <v/>
      </c>
      <c r="K3125" s="38" t="str">
        <f>IF(LEN(J3125)=0,"",VLOOKUP(J3125,品类代码!$F:$G,2,0))</f>
        <v/>
      </c>
      <c r="L3125" s="27"/>
      <c r="M3125" s="27"/>
      <c r="N3125" s="27"/>
      <c r="O3125" s="27"/>
      <c r="P3125" s="27"/>
      <c r="Q3125" s="27"/>
      <c r="R3125" s="27"/>
      <c r="S3125" s="39" t="str">
        <f t="shared" si="48"/>
        <v/>
      </c>
      <c r="T3125" s="44"/>
      <c r="U3125" s="40"/>
      <c r="V3125" s="40"/>
      <c r="W3125" s="35"/>
    </row>
    <row r="3126" spans="1:23" ht="14.25" thickBot="1" x14ac:dyDescent="0.2">
      <c r="A3126" s="27"/>
      <c r="B3126" s="27"/>
      <c r="C3126" s="27"/>
      <c r="D3126" s="27"/>
      <c r="E3126" s="28"/>
      <c r="F3126" s="29"/>
      <c r="G3126" s="30"/>
      <c r="H3126" s="31"/>
      <c r="I3126" s="36" t="str">
        <f>IF(LEN(F3126)*LEN(G3126)*LEN(H3126)=0,"",VLOOKUP(F3126&amp;G3126&amp;H3126,品类代码!$D:$E,2,0))</f>
        <v/>
      </c>
      <c r="J3126" s="37" t="str">
        <f>IF(LEN(I3126)=0,"",VLOOKUP(I3126,品类代码!$E:$F,2,0))</f>
        <v/>
      </c>
      <c r="K3126" s="38" t="str">
        <f>IF(LEN(J3126)=0,"",VLOOKUP(J3126,品类代码!$F:$G,2,0))</f>
        <v/>
      </c>
      <c r="L3126" s="27"/>
      <c r="M3126" s="27"/>
      <c r="N3126" s="27"/>
      <c r="O3126" s="27"/>
      <c r="P3126" s="27"/>
      <c r="Q3126" s="27"/>
      <c r="R3126" s="27"/>
      <c r="S3126" s="39" t="str">
        <f t="shared" si="48"/>
        <v/>
      </c>
      <c r="T3126" s="45"/>
      <c r="U3126" s="41"/>
      <c r="V3126" s="41"/>
      <c r="W3126" s="42"/>
    </row>
    <row r="3127" spans="1:23" ht="14.25" thickBot="1" x14ac:dyDescent="0.2">
      <c r="A3127" s="27"/>
      <c r="B3127" s="27"/>
      <c r="C3127" s="27"/>
      <c r="D3127" s="27"/>
      <c r="E3127" s="28"/>
      <c r="F3127" s="29"/>
      <c r="G3127" s="30"/>
      <c r="H3127" s="31"/>
      <c r="I3127" s="36" t="str">
        <f>IF(LEN(F3127)*LEN(G3127)*LEN(H3127)=0,"",VLOOKUP(F3127&amp;G3127&amp;H3127,品类代码!$D:$E,2,0))</f>
        <v/>
      </c>
      <c r="J3127" s="37" t="str">
        <f>IF(LEN(I3127)=0,"",VLOOKUP(I3127,品类代码!$E:$F,2,0))</f>
        <v/>
      </c>
      <c r="K3127" s="38" t="str">
        <f>IF(LEN(J3127)=0,"",VLOOKUP(J3127,品类代码!$F:$G,2,0))</f>
        <v/>
      </c>
      <c r="L3127" s="27"/>
      <c r="M3127" s="27"/>
      <c r="N3127" s="27"/>
      <c r="O3127" s="27"/>
      <c r="P3127" s="27"/>
      <c r="Q3127" s="27"/>
      <c r="R3127" s="27"/>
      <c r="S3127" s="39" t="str">
        <f t="shared" si="48"/>
        <v/>
      </c>
      <c r="T3127" s="45"/>
      <c r="U3127" s="41"/>
      <c r="V3127" s="41"/>
      <c r="W3127" s="42"/>
    </row>
    <row r="3128" spans="1:23" s="32" customFormat="1" ht="14.25" thickBot="1" x14ac:dyDescent="0.2">
      <c r="A3128" s="27"/>
      <c r="B3128" s="27"/>
      <c r="C3128" s="27"/>
      <c r="D3128" s="27"/>
      <c r="E3128" s="28"/>
      <c r="F3128" s="29"/>
      <c r="G3128" s="30"/>
      <c r="H3128" s="31"/>
      <c r="I3128" s="36" t="str">
        <f>IF(LEN(F3128)*LEN(G3128)*LEN(H3128)=0,"",VLOOKUP(F3128&amp;G3128&amp;H3128,品类代码!$D:$E,2,0))</f>
        <v/>
      </c>
      <c r="J3128" s="37" t="str">
        <f>IF(LEN(I3128)=0,"",VLOOKUP(I3128,品类代码!$E:$F,2,0))</f>
        <v/>
      </c>
      <c r="K3128" s="38" t="str">
        <f>IF(LEN(J3128)=0,"",VLOOKUP(J3128,品类代码!$F:$G,2,0))</f>
        <v/>
      </c>
      <c r="L3128" s="27"/>
      <c r="M3128" s="27"/>
      <c r="N3128" s="27"/>
      <c r="O3128" s="27"/>
      <c r="P3128" s="27"/>
      <c r="Q3128" s="27"/>
      <c r="R3128" s="27"/>
      <c r="S3128" s="39" t="str">
        <f t="shared" si="48"/>
        <v/>
      </c>
      <c r="T3128" s="44"/>
      <c r="U3128" s="40"/>
      <c r="V3128" s="40"/>
      <c r="W3128" s="35"/>
    </row>
    <row r="3129" spans="1:23" ht="14.25" thickBot="1" x14ac:dyDescent="0.2">
      <c r="A3129" s="27"/>
      <c r="B3129" s="27"/>
      <c r="C3129" s="27"/>
      <c r="D3129" s="27"/>
      <c r="E3129" s="28"/>
      <c r="F3129" s="29"/>
      <c r="G3129" s="30"/>
      <c r="H3129" s="31"/>
      <c r="I3129" s="36" t="str">
        <f>IF(LEN(F3129)*LEN(G3129)*LEN(H3129)=0,"",VLOOKUP(F3129&amp;G3129&amp;H3129,品类代码!$D:$E,2,0))</f>
        <v/>
      </c>
      <c r="J3129" s="37" t="str">
        <f>IF(LEN(I3129)=0,"",VLOOKUP(I3129,品类代码!$E:$F,2,0))</f>
        <v/>
      </c>
      <c r="K3129" s="38" t="str">
        <f>IF(LEN(J3129)=0,"",VLOOKUP(J3129,品类代码!$F:$G,2,0))</f>
        <v/>
      </c>
      <c r="L3129" s="27"/>
      <c r="M3129" s="27"/>
      <c r="N3129" s="27"/>
      <c r="O3129" s="27"/>
      <c r="P3129" s="27"/>
      <c r="Q3129" s="27"/>
      <c r="R3129" s="27"/>
      <c r="S3129" s="39" t="str">
        <f t="shared" si="48"/>
        <v/>
      </c>
      <c r="T3129" s="45"/>
      <c r="U3129" s="41"/>
      <c r="V3129" s="41"/>
      <c r="W3129" s="42"/>
    </row>
    <row r="3130" spans="1:23" ht="14.25" thickBot="1" x14ac:dyDescent="0.2">
      <c r="A3130" s="27"/>
      <c r="B3130" s="27"/>
      <c r="C3130" s="27"/>
      <c r="D3130" s="27"/>
      <c r="E3130" s="28"/>
      <c r="F3130" s="29"/>
      <c r="G3130" s="30"/>
      <c r="H3130" s="31"/>
      <c r="I3130" s="36" t="str">
        <f>IF(LEN(F3130)*LEN(G3130)*LEN(H3130)=0,"",VLOOKUP(F3130&amp;G3130&amp;H3130,品类代码!$D:$E,2,0))</f>
        <v/>
      </c>
      <c r="J3130" s="37" t="str">
        <f>IF(LEN(I3130)=0,"",VLOOKUP(I3130,品类代码!$E:$F,2,0))</f>
        <v/>
      </c>
      <c r="K3130" s="38" t="str">
        <f>IF(LEN(J3130)=0,"",VLOOKUP(J3130,品类代码!$F:$G,2,0))</f>
        <v/>
      </c>
      <c r="L3130" s="27"/>
      <c r="M3130" s="27"/>
      <c r="N3130" s="27"/>
      <c r="O3130" s="27"/>
      <c r="P3130" s="27"/>
      <c r="Q3130" s="27"/>
      <c r="R3130" s="27"/>
      <c r="S3130" s="39" t="str">
        <f t="shared" si="48"/>
        <v/>
      </c>
      <c r="T3130" s="45"/>
      <c r="U3130" s="41"/>
      <c r="V3130" s="41"/>
      <c r="W3130" s="42"/>
    </row>
    <row r="3131" spans="1:23" s="32" customFormat="1" ht="14.25" thickBot="1" x14ac:dyDescent="0.2">
      <c r="A3131" s="27"/>
      <c r="B3131" s="27"/>
      <c r="C3131" s="27"/>
      <c r="D3131" s="27"/>
      <c r="E3131" s="28"/>
      <c r="F3131" s="29"/>
      <c r="G3131" s="30"/>
      <c r="H3131" s="31"/>
      <c r="I3131" s="36" t="str">
        <f>IF(LEN(F3131)*LEN(G3131)*LEN(H3131)=0,"",VLOOKUP(F3131&amp;G3131&amp;H3131,品类代码!$D:$E,2,0))</f>
        <v/>
      </c>
      <c r="J3131" s="37" t="str">
        <f>IF(LEN(I3131)=0,"",VLOOKUP(I3131,品类代码!$E:$F,2,0))</f>
        <v/>
      </c>
      <c r="K3131" s="38" t="str">
        <f>IF(LEN(J3131)=0,"",VLOOKUP(J3131,品类代码!$F:$G,2,0))</f>
        <v/>
      </c>
      <c r="L3131" s="27"/>
      <c r="M3131" s="27"/>
      <c r="N3131" s="27"/>
      <c r="O3131" s="27"/>
      <c r="P3131" s="27"/>
      <c r="Q3131" s="27"/>
      <c r="R3131" s="27"/>
      <c r="S3131" s="39" t="str">
        <f t="shared" si="48"/>
        <v/>
      </c>
      <c r="T3131" s="44"/>
      <c r="U3131" s="40"/>
      <c r="V3131" s="40"/>
      <c r="W3131" s="35"/>
    </row>
    <row r="3132" spans="1:23" ht="14.25" thickBot="1" x14ac:dyDescent="0.2">
      <c r="A3132" s="27"/>
      <c r="B3132" s="27"/>
      <c r="C3132" s="27"/>
      <c r="D3132" s="27"/>
      <c r="E3132" s="28"/>
      <c r="F3132" s="29"/>
      <c r="G3132" s="30"/>
      <c r="H3132" s="31"/>
      <c r="I3132" s="36" t="str">
        <f>IF(LEN(F3132)*LEN(G3132)*LEN(H3132)=0,"",VLOOKUP(F3132&amp;G3132&amp;H3132,品类代码!$D:$E,2,0))</f>
        <v/>
      </c>
      <c r="J3132" s="37" t="str">
        <f>IF(LEN(I3132)=0,"",VLOOKUP(I3132,品类代码!$E:$F,2,0))</f>
        <v/>
      </c>
      <c r="K3132" s="38" t="str">
        <f>IF(LEN(J3132)=0,"",VLOOKUP(J3132,品类代码!$F:$G,2,0))</f>
        <v/>
      </c>
      <c r="L3132" s="27"/>
      <c r="M3132" s="27"/>
      <c r="N3132" s="27"/>
      <c r="O3132" s="27"/>
      <c r="P3132" s="27"/>
      <c r="Q3132" s="27"/>
      <c r="R3132" s="27"/>
      <c r="S3132" s="39" t="str">
        <f t="shared" si="48"/>
        <v/>
      </c>
      <c r="T3132" s="45"/>
      <c r="U3132" s="41"/>
      <c r="V3132" s="41"/>
      <c r="W3132" s="42"/>
    </row>
    <row r="3133" spans="1:23" ht="14.25" thickBot="1" x14ac:dyDescent="0.2">
      <c r="A3133" s="27"/>
      <c r="B3133" s="27"/>
      <c r="C3133" s="27"/>
      <c r="D3133" s="27"/>
      <c r="E3133" s="28"/>
      <c r="F3133" s="29"/>
      <c r="G3133" s="30"/>
      <c r="H3133" s="31"/>
      <c r="I3133" s="36" t="str">
        <f>IF(LEN(F3133)*LEN(G3133)*LEN(H3133)=0,"",VLOOKUP(F3133&amp;G3133&amp;H3133,品类代码!$D:$E,2,0))</f>
        <v/>
      </c>
      <c r="J3133" s="37" t="str">
        <f>IF(LEN(I3133)=0,"",VLOOKUP(I3133,品类代码!$E:$F,2,0))</f>
        <v/>
      </c>
      <c r="K3133" s="38" t="str">
        <f>IF(LEN(J3133)=0,"",VLOOKUP(J3133,品类代码!$F:$G,2,0))</f>
        <v/>
      </c>
      <c r="L3133" s="27"/>
      <c r="M3133" s="27"/>
      <c r="N3133" s="27"/>
      <c r="O3133" s="27"/>
      <c r="P3133" s="27"/>
      <c r="Q3133" s="27"/>
      <c r="R3133" s="27"/>
      <c r="S3133" s="39" t="str">
        <f t="shared" si="48"/>
        <v/>
      </c>
      <c r="T3133" s="45"/>
      <c r="U3133" s="41"/>
      <c r="V3133" s="41"/>
      <c r="W3133" s="42"/>
    </row>
    <row r="3134" spans="1:23" s="32" customFormat="1" ht="14.25" thickBot="1" x14ac:dyDescent="0.2">
      <c r="A3134" s="27"/>
      <c r="B3134" s="27"/>
      <c r="C3134" s="27"/>
      <c r="D3134" s="27"/>
      <c r="E3134" s="28"/>
      <c r="F3134" s="29"/>
      <c r="G3134" s="30"/>
      <c r="H3134" s="31"/>
      <c r="I3134" s="36" t="str">
        <f>IF(LEN(F3134)*LEN(G3134)*LEN(H3134)=0,"",VLOOKUP(F3134&amp;G3134&amp;H3134,品类代码!$D:$E,2,0))</f>
        <v/>
      </c>
      <c r="J3134" s="37" t="str">
        <f>IF(LEN(I3134)=0,"",VLOOKUP(I3134,品类代码!$E:$F,2,0))</f>
        <v/>
      </c>
      <c r="K3134" s="38" t="str">
        <f>IF(LEN(J3134)=0,"",VLOOKUP(J3134,品类代码!$F:$G,2,0))</f>
        <v/>
      </c>
      <c r="L3134" s="27"/>
      <c r="M3134" s="27"/>
      <c r="N3134" s="27"/>
      <c r="O3134" s="27"/>
      <c r="P3134" s="27"/>
      <c r="Q3134" s="27"/>
      <c r="R3134" s="27"/>
      <c r="S3134" s="39" t="str">
        <f t="shared" si="48"/>
        <v/>
      </c>
      <c r="T3134" s="44"/>
      <c r="U3134" s="40"/>
      <c r="V3134" s="40"/>
      <c r="W3134" s="35"/>
    </row>
    <row r="3135" spans="1:23" ht="14.25" thickBot="1" x14ac:dyDescent="0.2">
      <c r="A3135" s="27"/>
      <c r="B3135" s="27"/>
      <c r="C3135" s="27"/>
      <c r="D3135" s="27"/>
      <c r="E3135" s="28"/>
      <c r="F3135" s="29"/>
      <c r="G3135" s="30"/>
      <c r="H3135" s="31"/>
      <c r="I3135" s="36" t="str">
        <f>IF(LEN(F3135)*LEN(G3135)*LEN(H3135)=0,"",VLOOKUP(F3135&amp;G3135&amp;H3135,品类代码!$D:$E,2,0))</f>
        <v/>
      </c>
      <c r="J3135" s="37" t="str">
        <f>IF(LEN(I3135)=0,"",VLOOKUP(I3135,品类代码!$E:$F,2,0))</f>
        <v/>
      </c>
      <c r="K3135" s="38" t="str">
        <f>IF(LEN(J3135)=0,"",VLOOKUP(J3135,品类代码!$F:$G,2,0))</f>
        <v/>
      </c>
      <c r="L3135" s="27"/>
      <c r="M3135" s="27"/>
      <c r="N3135" s="27"/>
      <c r="O3135" s="27"/>
      <c r="P3135" s="27"/>
      <c r="Q3135" s="27"/>
      <c r="R3135" s="27"/>
      <c r="S3135" s="39" t="str">
        <f t="shared" si="48"/>
        <v/>
      </c>
      <c r="T3135" s="45"/>
      <c r="U3135" s="41"/>
      <c r="V3135" s="41"/>
      <c r="W3135" s="42"/>
    </row>
    <row r="3136" spans="1:23" ht="14.25" thickBot="1" x14ac:dyDescent="0.2">
      <c r="A3136" s="27"/>
      <c r="B3136" s="27"/>
      <c r="C3136" s="27"/>
      <c r="D3136" s="27"/>
      <c r="E3136" s="28"/>
      <c r="F3136" s="29"/>
      <c r="G3136" s="30"/>
      <c r="H3136" s="31"/>
      <c r="I3136" s="36" t="str">
        <f>IF(LEN(F3136)*LEN(G3136)*LEN(H3136)=0,"",VLOOKUP(F3136&amp;G3136&amp;H3136,品类代码!$D:$E,2,0))</f>
        <v/>
      </c>
      <c r="J3136" s="37" t="str">
        <f>IF(LEN(I3136)=0,"",VLOOKUP(I3136,品类代码!$E:$F,2,0))</f>
        <v/>
      </c>
      <c r="K3136" s="38" t="str">
        <f>IF(LEN(J3136)=0,"",VLOOKUP(J3136,品类代码!$F:$G,2,0))</f>
        <v/>
      </c>
      <c r="L3136" s="27"/>
      <c r="M3136" s="27"/>
      <c r="N3136" s="27"/>
      <c r="O3136" s="27"/>
      <c r="P3136" s="27"/>
      <c r="Q3136" s="27"/>
      <c r="R3136" s="27"/>
      <c r="S3136" s="39" t="str">
        <f t="shared" si="48"/>
        <v/>
      </c>
      <c r="T3136" s="45"/>
      <c r="U3136" s="41"/>
      <c r="V3136" s="41"/>
      <c r="W3136" s="42"/>
    </row>
    <row r="3137" spans="1:23" s="32" customFormat="1" ht="14.25" thickBot="1" x14ac:dyDescent="0.2">
      <c r="A3137" s="27"/>
      <c r="B3137" s="27"/>
      <c r="C3137" s="27"/>
      <c r="D3137" s="27"/>
      <c r="E3137" s="28"/>
      <c r="F3137" s="29"/>
      <c r="G3137" s="30"/>
      <c r="H3137" s="31"/>
      <c r="I3137" s="36" t="str">
        <f>IF(LEN(F3137)*LEN(G3137)*LEN(H3137)=0,"",VLOOKUP(F3137&amp;G3137&amp;H3137,品类代码!$D:$E,2,0))</f>
        <v/>
      </c>
      <c r="J3137" s="37" t="str">
        <f>IF(LEN(I3137)=0,"",VLOOKUP(I3137,品类代码!$E:$F,2,0))</f>
        <v/>
      </c>
      <c r="K3137" s="38" t="str">
        <f>IF(LEN(J3137)=0,"",VLOOKUP(J3137,品类代码!$F:$G,2,0))</f>
        <v/>
      </c>
      <c r="L3137" s="27"/>
      <c r="M3137" s="27"/>
      <c r="N3137" s="27"/>
      <c r="O3137" s="27"/>
      <c r="P3137" s="27"/>
      <c r="Q3137" s="27"/>
      <c r="R3137" s="27"/>
      <c r="S3137" s="39" t="str">
        <f t="shared" si="48"/>
        <v/>
      </c>
      <c r="T3137" s="44"/>
      <c r="U3137" s="40"/>
      <c r="V3137" s="40"/>
      <c r="W3137" s="35"/>
    </row>
    <row r="3138" spans="1:23" ht="14.25" thickBot="1" x14ac:dyDescent="0.2">
      <c r="A3138" s="27"/>
      <c r="B3138" s="27"/>
      <c r="C3138" s="27"/>
      <c r="D3138" s="27"/>
      <c r="E3138" s="28"/>
      <c r="F3138" s="29"/>
      <c r="G3138" s="30"/>
      <c r="H3138" s="31"/>
      <c r="I3138" s="36" t="str">
        <f>IF(LEN(F3138)*LEN(G3138)*LEN(H3138)=0,"",VLOOKUP(F3138&amp;G3138&amp;H3138,品类代码!$D:$E,2,0))</f>
        <v/>
      </c>
      <c r="J3138" s="37" t="str">
        <f>IF(LEN(I3138)=0,"",VLOOKUP(I3138,品类代码!$E:$F,2,0))</f>
        <v/>
      </c>
      <c r="K3138" s="38" t="str">
        <f>IF(LEN(J3138)=0,"",VLOOKUP(J3138,品类代码!$F:$G,2,0))</f>
        <v/>
      </c>
      <c r="L3138" s="27"/>
      <c r="M3138" s="27"/>
      <c r="N3138" s="27"/>
      <c r="O3138" s="27"/>
      <c r="P3138" s="27"/>
      <c r="Q3138" s="27"/>
      <c r="R3138" s="27"/>
      <c r="S3138" s="39" t="str">
        <f t="shared" si="48"/>
        <v/>
      </c>
      <c r="T3138" s="45"/>
      <c r="U3138" s="41"/>
      <c r="V3138" s="41"/>
      <c r="W3138" s="42"/>
    </row>
    <row r="3139" spans="1:23" ht="14.25" thickBot="1" x14ac:dyDescent="0.2">
      <c r="A3139" s="27"/>
      <c r="B3139" s="27"/>
      <c r="C3139" s="27"/>
      <c r="D3139" s="27"/>
      <c r="E3139" s="28"/>
      <c r="F3139" s="29"/>
      <c r="G3139" s="30"/>
      <c r="H3139" s="31"/>
      <c r="I3139" s="36" t="str">
        <f>IF(LEN(F3139)*LEN(G3139)*LEN(H3139)=0,"",VLOOKUP(F3139&amp;G3139&amp;H3139,品类代码!$D:$E,2,0))</f>
        <v/>
      </c>
      <c r="J3139" s="37" t="str">
        <f>IF(LEN(I3139)=0,"",VLOOKUP(I3139,品类代码!$E:$F,2,0))</f>
        <v/>
      </c>
      <c r="K3139" s="38" t="str">
        <f>IF(LEN(J3139)=0,"",VLOOKUP(J3139,品类代码!$F:$G,2,0))</f>
        <v/>
      </c>
      <c r="L3139" s="27"/>
      <c r="M3139" s="27"/>
      <c r="N3139" s="27"/>
      <c r="O3139" s="27"/>
      <c r="P3139" s="27"/>
      <c r="Q3139" s="27"/>
      <c r="R3139" s="27"/>
      <c r="S3139" s="39" t="str">
        <f t="shared" si="48"/>
        <v/>
      </c>
      <c r="T3139" s="45"/>
      <c r="U3139" s="41"/>
      <c r="V3139" s="41"/>
      <c r="W3139" s="42"/>
    </row>
    <row r="3140" spans="1:23" s="32" customFormat="1" ht="14.25" thickBot="1" x14ac:dyDescent="0.2">
      <c r="A3140" s="27"/>
      <c r="B3140" s="27"/>
      <c r="C3140" s="27"/>
      <c r="D3140" s="27"/>
      <c r="E3140" s="28"/>
      <c r="F3140" s="29"/>
      <c r="G3140" s="30"/>
      <c r="H3140" s="31"/>
      <c r="I3140" s="36" t="str">
        <f>IF(LEN(F3140)*LEN(G3140)*LEN(H3140)=0,"",VLOOKUP(F3140&amp;G3140&amp;H3140,品类代码!$D:$E,2,0))</f>
        <v/>
      </c>
      <c r="J3140" s="37" t="str">
        <f>IF(LEN(I3140)=0,"",VLOOKUP(I3140,品类代码!$E:$F,2,0))</f>
        <v/>
      </c>
      <c r="K3140" s="38" t="str">
        <f>IF(LEN(J3140)=0,"",VLOOKUP(J3140,品类代码!$F:$G,2,0))</f>
        <v/>
      </c>
      <c r="L3140" s="27"/>
      <c r="M3140" s="27"/>
      <c r="N3140" s="27"/>
      <c r="O3140" s="27"/>
      <c r="P3140" s="27"/>
      <c r="Q3140" s="27"/>
      <c r="R3140" s="27"/>
      <c r="S3140" s="39" t="str">
        <f t="shared" si="48"/>
        <v/>
      </c>
      <c r="T3140" s="44"/>
      <c r="U3140" s="40"/>
      <c r="V3140" s="40"/>
      <c r="W3140" s="35"/>
    </row>
    <row r="3141" spans="1:23" ht="14.25" thickBot="1" x14ac:dyDescent="0.2">
      <c r="A3141" s="27"/>
      <c r="B3141" s="27"/>
      <c r="C3141" s="27"/>
      <c r="D3141" s="27"/>
      <c r="E3141" s="28"/>
      <c r="F3141" s="29"/>
      <c r="G3141" s="30"/>
      <c r="H3141" s="31"/>
      <c r="I3141" s="36" t="str">
        <f>IF(LEN(F3141)*LEN(G3141)*LEN(H3141)=0,"",VLOOKUP(F3141&amp;G3141&amp;H3141,品类代码!$D:$E,2,0))</f>
        <v/>
      </c>
      <c r="J3141" s="37" t="str">
        <f>IF(LEN(I3141)=0,"",VLOOKUP(I3141,品类代码!$E:$F,2,0))</f>
        <v/>
      </c>
      <c r="K3141" s="38" t="str">
        <f>IF(LEN(J3141)=0,"",VLOOKUP(J3141,品类代码!$F:$G,2,0))</f>
        <v/>
      </c>
      <c r="L3141" s="27"/>
      <c r="M3141" s="27"/>
      <c r="N3141" s="27"/>
      <c r="O3141" s="27"/>
      <c r="P3141" s="27"/>
      <c r="Q3141" s="27"/>
      <c r="R3141" s="27"/>
      <c r="S3141" s="39" t="str">
        <f t="shared" si="48"/>
        <v/>
      </c>
      <c r="T3141" s="45"/>
      <c r="U3141" s="41"/>
      <c r="V3141" s="41"/>
      <c r="W3141" s="42"/>
    </row>
    <row r="3142" spans="1:23" ht="14.25" thickBot="1" x14ac:dyDescent="0.2">
      <c r="A3142" s="27"/>
      <c r="B3142" s="27"/>
      <c r="C3142" s="27"/>
      <c r="D3142" s="27"/>
      <c r="E3142" s="28"/>
      <c r="F3142" s="29"/>
      <c r="G3142" s="30"/>
      <c r="H3142" s="31"/>
      <c r="I3142" s="36" t="str">
        <f>IF(LEN(F3142)*LEN(G3142)*LEN(H3142)=0,"",VLOOKUP(F3142&amp;G3142&amp;H3142,品类代码!$D:$E,2,0))</f>
        <v/>
      </c>
      <c r="J3142" s="37" t="str">
        <f>IF(LEN(I3142)=0,"",VLOOKUP(I3142,品类代码!$E:$F,2,0))</f>
        <v/>
      </c>
      <c r="K3142" s="38" t="str">
        <f>IF(LEN(J3142)=0,"",VLOOKUP(J3142,品类代码!$F:$G,2,0))</f>
        <v/>
      </c>
      <c r="L3142" s="27"/>
      <c r="M3142" s="27"/>
      <c r="N3142" s="27"/>
      <c r="O3142" s="27"/>
      <c r="P3142" s="27"/>
      <c r="Q3142" s="27"/>
      <c r="R3142" s="27"/>
      <c r="S3142" s="39" t="str">
        <f t="shared" ref="S3142:S3205" si="49">IF(LEN($B$3)*LEN(H3142)*LEN(B3142)*LEN(D3142)*LEN(L3142)=0,"",$B$3&amp;"-"&amp;H3142&amp;"-"&amp;B3142&amp;"-"&amp;D3142&amp;"-"&amp;IF(LEN(M3142)=0,L3142,IF(LEN(N3142)*LEN(M3142)&gt;0,M3142&amp;"("&amp;L3142&amp;")"&amp;N3142,M3142&amp;"("&amp;L3142&amp;")")))</f>
        <v/>
      </c>
      <c r="T3142" s="45"/>
      <c r="U3142" s="41"/>
      <c r="V3142" s="41"/>
      <c r="W3142" s="42"/>
    </row>
    <row r="3143" spans="1:23" s="32" customFormat="1" ht="14.25" thickBot="1" x14ac:dyDescent="0.2">
      <c r="A3143" s="27"/>
      <c r="B3143" s="27"/>
      <c r="C3143" s="27"/>
      <c r="D3143" s="27"/>
      <c r="E3143" s="28"/>
      <c r="F3143" s="29"/>
      <c r="G3143" s="30"/>
      <c r="H3143" s="31"/>
      <c r="I3143" s="36" t="str">
        <f>IF(LEN(F3143)*LEN(G3143)*LEN(H3143)=0,"",VLOOKUP(F3143&amp;G3143&amp;H3143,品类代码!$D:$E,2,0))</f>
        <v/>
      </c>
      <c r="J3143" s="37" t="str">
        <f>IF(LEN(I3143)=0,"",VLOOKUP(I3143,品类代码!$E:$F,2,0))</f>
        <v/>
      </c>
      <c r="K3143" s="38" t="str">
        <f>IF(LEN(J3143)=0,"",VLOOKUP(J3143,品类代码!$F:$G,2,0))</f>
        <v/>
      </c>
      <c r="L3143" s="27"/>
      <c r="M3143" s="27"/>
      <c r="N3143" s="27"/>
      <c r="O3143" s="27"/>
      <c r="P3143" s="27"/>
      <c r="Q3143" s="27"/>
      <c r="R3143" s="27"/>
      <c r="S3143" s="39" t="str">
        <f t="shared" si="49"/>
        <v/>
      </c>
      <c r="T3143" s="44"/>
      <c r="U3143" s="40"/>
      <c r="V3143" s="40"/>
      <c r="W3143" s="35"/>
    </row>
    <row r="3144" spans="1:23" ht="14.25" thickBot="1" x14ac:dyDescent="0.2">
      <c r="A3144" s="27"/>
      <c r="B3144" s="27"/>
      <c r="C3144" s="27"/>
      <c r="D3144" s="27"/>
      <c r="E3144" s="28"/>
      <c r="F3144" s="29"/>
      <c r="G3144" s="30"/>
      <c r="H3144" s="31"/>
      <c r="I3144" s="36" t="str">
        <f>IF(LEN(F3144)*LEN(G3144)*LEN(H3144)=0,"",VLOOKUP(F3144&amp;G3144&amp;H3144,品类代码!$D:$E,2,0))</f>
        <v/>
      </c>
      <c r="J3144" s="37" t="str">
        <f>IF(LEN(I3144)=0,"",VLOOKUP(I3144,品类代码!$E:$F,2,0))</f>
        <v/>
      </c>
      <c r="K3144" s="38" t="str">
        <f>IF(LEN(J3144)=0,"",VLOOKUP(J3144,品类代码!$F:$G,2,0))</f>
        <v/>
      </c>
      <c r="L3144" s="27"/>
      <c r="M3144" s="27"/>
      <c r="N3144" s="27"/>
      <c r="O3144" s="27"/>
      <c r="P3144" s="27"/>
      <c r="Q3144" s="27"/>
      <c r="R3144" s="27"/>
      <c r="S3144" s="39" t="str">
        <f t="shared" si="49"/>
        <v/>
      </c>
      <c r="T3144" s="45"/>
      <c r="U3144" s="41"/>
      <c r="V3144" s="41"/>
      <c r="W3144" s="42"/>
    </row>
    <row r="3145" spans="1:23" ht="14.25" thickBot="1" x14ac:dyDescent="0.2">
      <c r="A3145" s="27"/>
      <c r="B3145" s="27"/>
      <c r="C3145" s="27"/>
      <c r="D3145" s="27"/>
      <c r="E3145" s="28"/>
      <c r="F3145" s="29"/>
      <c r="G3145" s="30"/>
      <c r="H3145" s="31"/>
      <c r="I3145" s="36" t="str">
        <f>IF(LEN(F3145)*LEN(G3145)*LEN(H3145)=0,"",VLOOKUP(F3145&amp;G3145&amp;H3145,品类代码!$D:$E,2,0))</f>
        <v/>
      </c>
      <c r="J3145" s="37" t="str">
        <f>IF(LEN(I3145)=0,"",VLOOKUP(I3145,品类代码!$E:$F,2,0))</f>
        <v/>
      </c>
      <c r="K3145" s="38" t="str">
        <f>IF(LEN(J3145)=0,"",VLOOKUP(J3145,品类代码!$F:$G,2,0))</f>
        <v/>
      </c>
      <c r="L3145" s="27"/>
      <c r="M3145" s="27"/>
      <c r="N3145" s="27"/>
      <c r="O3145" s="27"/>
      <c r="P3145" s="27"/>
      <c r="Q3145" s="27"/>
      <c r="R3145" s="27"/>
      <c r="S3145" s="39" t="str">
        <f t="shared" si="49"/>
        <v/>
      </c>
      <c r="T3145" s="45"/>
      <c r="U3145" s="41"/>
      <c r="V3145" s="41"/>
      <c r="W3145" s="42"/>
    </row>
    <row r="3146" spans="1:23" s="32" customFormat="1" ht="14.25" thickBot="1" x14ac:dyDescent="0.2">
      <c r="A3146" s="27"/>
      <c r="B3146" s="27"/>
      <c r="C3146" s="27"/>
      <c r="D3146" s="27"/>
      <c r="E3146" s="28"/>
      <c r="F3146" s="29"/>
      <c r="G3146" s="30"/>
      <c r="H3146" s="31"/>
      <c r="I3146" s="36" t="str">
        <f>IF(LEN(F3146)*LEN(G3146)*LEN(H3146)=0,"",VLOOKUP(F3146&amp;G3146&amp;H3146,品类代码!$D:$E,2,0))</f>
        <v/>
      </c>
      <c r="J3146" s="37" t="str">
        <f>IF(LEN(I3146)=0,"",VLOOKUP(I3146,品类代码!$E:$F,2,0))</f>
        <v/>
      </c>
      <c r="K3146" s="38" t="str">
        <f>IF(LEN(J3146)=0,"",VLOOKUP(J3146,品类代码!$F:$G,2,0))</f>
        <v/>
      </c>
      <c r="L3146" s="27"/>
      <c r="M3146" s="27"/>
      <c r="N3146" s="27"/>
      <c r="O3146" s="27"/>
      <c r="P3146" s="27"/>
      <c r="Q3146" s="27"/>
      <c r="R3146" s="27"/>
      <c r="S3146" s="39" t="str">
        <f t="shared" si="49"/>
        <v/>
      </c>
      <c r="T3146" s="44"/>
      <c r="U3146" s="40"/>
      <c r="V3146" s="40"/>
      <c r="W3146" s="35"/>
    </row>
    <row r="3147" spans="1:23" ht="14.25" thickBot="1" x14ac:dyDescent="0.2">
      <c r="A3147" s="27"/>
      <c r="B3147" s="27"/>
      <c r="C3147" s="27"/>
      <c r="D3147" s="27"/>
      <c r="E3147" s="28"/>
      <c r="F3147" s="29"/>
      <c r="G3147" s="30"/>
      <c r="H3147" s="31"/>
      <c r="I3147" s="36" t="str">
        <f>IF(LEN(F3147)*LEN(G3147)*LEN(H3147)=0,"",VLOOKUP(F3147&amp;G3147&amp;H3147,品类代码!$D:$E,2,0))</f>
        <v/>
      </c>
      <c r="J3147" s="37" t="str">
        <f>IF(LEN(I3147)=0,"",VLOOKUP(I3147,品类代码!$E:$F,2,0))</f>
        <v/>
      </c>
      <c r="K3147" s="38" t="str">
        <f>IF(LEN(J3147)=0,"",VLOOKUP(J3147,品类代码!$F:$G,2,0))</f>
        <v/>
      </c>
      <c r="L3147" s="27"/>
      <c r="M3147" s="27"/>
      <c r="N3147" s="27"/>
      <c r="O3147" s="27"/>
      <c r="P3147" s="27"/>
      <c r="Q3147" s="27"/>
      <c r="R3147" s="27"/>
      <c r="S3147" s="39" t="str">
        <f t="shared" si="49"/>
        <v/>
      </c>
      <c r="T3147" s="45"/>
      <c r="U3147" s="41"/>
      <c r="V3147" s="41"/>
      <c r="W3147" s="42"/>
    </row>
    <row r="3148" spans="1:23" ht="14.25" thickBot="1" x14ac:dyDescent="0.2">
      <c r="A3148" s="27"/>
      <c r="B3148" s="27"/>
      <c r="C3148" s="27"/>
      <c r="D3148" s="27"/>
      <c r="E3148" s="28"/>
      <c r="F3148" s="29"/>
      <c r="G3148" s="30"/>
      <c r="H3148" s="31"/>
      <c r="I3148" s="36" t="str">
        <f>IF(LEN(F3148)*LEN(G3148)*LEN(H3148)=0,"",VLOOKUP(F3148&amp;G3148&amp;H3148,品类代码!$D:$E,2,0))</f>
        <v/>
      </c>
      <c r="J3148" s="37" t="str">
        <f>IF(LEN(I3148)=0,"",VLOOKUP(I3148,品类代码!$E:$F,2,0))</f>
        <v/>
      </c>
      <c r="K3148" s="38" t="str">
        <f>IF(LEN(J3148)=0,"",VLOOKUP(J3148,品类代码!$F:$G,2,0))</f>
        <v/>
      </c>
      <c r="L3148" s="27"/>
      <c r="M3148" s="27"/>
      <c r="N3148" s="27"/>
      <c r="O3148" s="27"/>
      <c r="P3148" s="27"/>
      <c r="Q3148" s="27"/>
      <c r="R3148" s="27"/>
      <c r="S3148" s="39" t="str">
        <f t="shared" si="49"/>
        <v/>
      </c>
      <c r="T3148" s="45"/>
      <c r="U3148" s="41"/>
      <c r="V3148" s="41"/>
      <c r="W3148" s="42"/>
    </row>
    <row r="3149" spans="1:23" s="32" customFormat="1" ht="14.25" thickBot="1" x14ac:dyDescent="0.2">
      <c r="A3149" s="27"/>
      <c r="B3149" s="27"/>
      <c r="C3149" s="27"/>
      <c r="D3149" s="27"/>
      <c r="E3149" s="28"/>
      <c r="F3149" s="29"/>
      <c r="G3149" s="30"/>
      <c r="H3149" s="31"/>
      <c r="I3149" s="36" t="str">
        <f>IF(LEN(F3149)*LEN(G3149)*LEN(H3149)=0,"",VLOOKUP(F3149&amp;G3149&amp;H3149,品类代码!$D:$E,2,0))</f>
        <v/>
      </c>
      <c r="J3149" s="37" t="str">
        <f>IF(LEN(I3149)=0,"",VLOOKUP(I3149,品类代码!$E:$F,2,0))</f>
        <v/>
      </c>
      <c r="K3149" s="38" t="str">
        <f>IF(LEN(J3149)=0,"",VLOOKUP(J3149,品类代码!$F:$G,2,0))</f>
        <v/>
      </c>
      <c r="L3149" s="27"/>
      <c r="M3149" s="27"/>
      <c r="N3149" s="27"/>
      <c r="O3149" s="27"/>
      <c r="P3149" s="27"/>
      <c r="Q3149" s="27"/>
      <c r="R3149" s="27"/>
      <c r="S3149" s="39" t="str">
        <f t="shared" si="49"/>
        <v/>
      </c>
      <c r="T3149" s="44"/>
      <c r="U3149" s="40"/>
      <c r="V3149" s="40"/>
      <c r="W3149" s="35"/>
    </row>
    <row r="3150" spans="1:23" ht="14.25" thickBot="1" x14ac:dyDescent="0.2">
      <c r="A3150" s="27"/>
      <c r="B3150" s="27"/>
      <c r="C3150" s="27"/>
      <c r="D3150" s="27"/>
      <c r="E3150" s="28"/>
      <c r="F3150" s="29"/>
      <c r="G3150" s="30"/>
      <c r="H3150" s="31"/>
      <c r="I3150" s="36" t="str">
        <f>IF(LEN(F3150)*LEN(G3150)*LEN(H3150)=0,"",VLOOKUP(F3150&amp;G3150&amp;H3150,品类代码!$D:$E,2,0))</f>
        <v/>
      </c>
      <c r="J3150" s="37" t="str">
        <f>IF(LEN(I3150)=0,"",VLOOKUP(I3150,品类代码!$E:$F,2,0))</f>
        <v/>
      </c>
      <c r="K3150" s="38" t="str">
        <f>IF(LEN(J3150)=0,"",VLOOKUP(J3150,品类代码!$F:$G,2,0))</f>
        <v/>
      </c>
      <c r="L3150" s="27"/>
      <c r="M3150" s="27"/>
      <c r="N3150" s="27"/>
      <c r="O3150" s="27"/>
      <c r="P3150" s="27"/>
      <c r="Q3150" s="27"/>
      <c r="R3150" s="27"/>
      <c r="S3150" s="39" t="str">
        <f t="shared" si="49"/>
        <v/>
      </c>
      <c r="T3150" s="45"/>
      <c r="U3150" s="41"/>
      <c r="V3150" s="41"/>
      <c r="W3150" s="42"/>
    </row>
    <row r="3151" spans="1:23" ht="14.25" thickBot="1" x14ac:dyDescent="0.2">
      <c r="A3151" s="27"/>
      <c r="B3151" s="27"/>
      <c r="C3151" s="27"/>
      <c r="D3151" s="27"/>
      <c r="E3151" s="28"/>
      <c r="F3151" s="29"/>
      <c r="G3151" s="30"/>
      <c r="H3151" s="31"/>
      <c r="I3151" s="36" t="str">
        <f>IF(LEN(F3151)*LEN(G3151)*LEN(H3151)=0,"",VLOOKUP(F3151&amp;G3151&amp;H3151,品类代码!$D:$E,2,0))</f>
        <v/>
      </c>
      <c r="J3151" s="37" t="str">
        <f>IF(LEN(I3151)=0,"",VLOOKUP(I3151,品类代码!$E:$F,2,0))</f>
        <v/>
      </c>
      <c r="K3151" s="38" t="str">
        <f>IF(LEN(J3151)=0,"",VLOOKUP(J3151,品类代码!$F:$G,2,0))</f>
        <v/>
      </c>
      <c r="L3151" s="27"/>
      <c r="M3151" s="27"/>
      <c r="N3151" s="27"/>
      <c r="O3151" s="27"/>
      <c r="P3151" s="27"/>
      <c r="Q3151" s="27"/>
      <c r="R3151" s="27"/>
      <c r="S3151" s="39" t="str">
        <f t="shared" si="49"/>
        <v/>
      </c>
      <c r="T3151" s="45"/>
      <c r="U3151" s="41"/>
      <c r="V3151" s="41"/>
      <c r="W3151" s="42"/>
    </row>
    <row r="3152" spans="1:23" s="32" customFormat="1" ht="14.25" thickBot="1" x14ac:dyDescent="0.2">
      <c r="A3152" s="27"/>
      <c r="B3152" s="27"/>
      <c r="C3152" s="27"/>
      <c r="D3152" s="27"/>
      <c r="E3152" s="28"/>
      <c r="F3152" s="29"/>
      <c r="G3152" s="30"/>
      <c r="H3152" s="31"/>
      <c r="I3152" s="36" t="str">
        <f>IF(LEN(F3152)*LEN(G3152)*LEN(H3152)=0,"",VLOOKUP(F3152&amp;G3152&amp;H3152,品类代码!$D:$E,2,0))</f>
        <v/>
      </c>
      <c r="J3152" s="37" t="str">
        <f>IF(LEN(I3152)=0,"",VLOOKUP(I3152,品类代码!$E:$F,2,0))</f>
        <v/>
      </c>
      <c r="K3152" s="38" t="str">
        <f>IF(LEN(J3152)=0,"",VLOOKUP(J3152,品类代码!$F:$G,2,0))</f>
        <v/>
      </c>
      <c r="L3152" s="27"/>
      <c r="M3152" s="27"/>
      <c r="N3152" s="27"/>
      <c r="O3152" s="27"/>
      <c r="P3152" s="27"/>
      <c r="Q3152" s="27"/>
      <c r="R3152" s="27"/>
      <c r="S3152" s="39" t="str">
        <f t="shared" si="49"/>
        <v/>
      </c>
      <c r="T3152" s="44"/>
      <c r="U3152" s="40"/>
      <c r="V3152" s="40"/>
      <c r="W3152" s="35"/>
    </row>
    <row r="3153" spans="1:23" ht="14.25" thickBot="1" x14ac:dyDescent="0.2">
      <c r="A3153" s="27"/>
      <c r="B3153" s="27"/>
      <c r="C3153" s="27"/>
      <c r="D3153" s="27"/>
      <c r="E3153" s="28"/>
      <c r="F3153" s="29"/>
      <c r="G3153" s="30"/>
      <c r="H3153" s="31"/>
      <c r="I3153" s="36" t="str">
        <f>IF(LEN(F3153)*LEN(G3153)*LEN(H3153)=0,"",VLOOKUP(F3153&amp;G3153&amp;H3153,品类代码!$D:$E,2,0))</f>
        <v/>
      </c>
      <c r="J3153" s="37" t="str">
        <f>IF(LEN(I3153)=0,"",VLOOKUP(I3153,品类代码!$E:$F,2,0))</f>
        <v/>
      </c>
      <c r="K3153" s="38" t="str">
        <f>IF(LEN(J3153)=0,"",VLOOKUP(J3153,品类代码!$F:$G,2,0))</f>
        <v/>
      </c>
      <c r="L3153" s="27"/>
      <c r="M3153" s="27"/>
      <c r="N3153" s="27"/>
      <c r="O3153" s="27"/>
      <c r="P3153" s="27"/>
      <c r="Q3153" s="27"/>
      <c r="R3153" s="27"/>
      <c r="S3153" s="39" t="str">
        <f t="shared" si="49"/>
        <v/>
      </c>
      <c r="T3153" s="45"/>
      <c r="U3153" s="41"/>
      <c r="V3153" s="41"/>
      <c r="W3153" s="42"/>
    </row>
    <row r="3154" spans="1:23" ht="14.25" thickBot="1" x14ac:dyDescent="0.2">
      <c r="A3154" s="27"/>
      <c r="B3154" s="27"/>
      <c r="C3154" s="27"/>
      <c r="D3154" s="27"/>
      <c r="E3154" s="28"/>
      <c r="F3154" s="29"/>
      <c r="G3154" s="30"/>
      <c r="H3154" s="31"/>
      <c r="I3154" s="36" t="str">
        <f>IF(LEN(F3154)*LEN(G3154)*LEN(H3154)=0,"",VLOOKUP(F3154&amp;G3154&amp;H3154,品类代码!$D:$E,2,0))</f>
        <v/>
      </c>
      <c r="J3154" s="37" t="str">
        <f>IF(LEN(I3154)=0,"",VLOOKUP(I3154,品类代码!$E:$F,2,0))</f>
        <v/>
      </c>
      <c r="K3154" s="38" t="str">
        <f>IF(LEN(J3154)=0,"",VLOOKUP(J3154,品类代码!$F:$G,2,0))</f>
        <v/>
      </c>
      <c r="L3154" s="27"/>
      <c r="M3154" s="27"/>
      <c r="N3154" s="27"/>
      <c r="O3154" s="27"/>
      <c r="P3154" s="27"/>
      <c r="Q3154" s="27"/>
      <c r="R3154" s="27"/>
      <c r="S3154" s="39" t="str">
        <f t="shared" si="49"/>
        <v/>
      </c>
      <c r="T3154" s="45"/>
      <c r="U3154" s="41"/>
      <c r="V3154" s="41"/>
      <c r="W3154" s="42"/>
    </row>
    <row r="3155" spans="1:23" s="32" customFormat="1" ht="14.25" thickBot="1" x14ac:dyDescent="0.2">
      <c r="A3155" s="27"/>
      <c r="B3155" s="27"/>
      <c r="C3155" s="27"/>
      <c r="D3155" s="27"/>
      <c r="E3155" s="28"/>
      <c r="F3155" s="29"/>
      <c r="G3155" s="30"/>
      <c r="H3155" s="31"/>
      <c r="I3155" s="36" t="str">
        <f>IF(LEN(F3155)*LEN(G3155)*LEN(H3155)=0,"",VLOOKUP(F3155&amp;G3155&amp;H3155,品类代码!$D:$E,2,0))</f>
        <v/>
      </c>
      <c r="J3155" s="37" t="str">
        <f>IF(LEN(I3155)=0,"",VLOOKUP(I3155,品类代码!$E:$F,2,0))</f>
        <v/>
      </c>
      <c r="K3155" s="38" t="str">
        <f>IF(LEN(J3155)=0,"",VLOOKUP(J3155,品类代码!$F:$G,2,0))</f>
        <v/>
      </c>
      <c r="L3155" s="27"/>
      <c r="M3155" s="27"/>
      <c r="N3155" s="27"/>
      <c r="O3155" s="27"/>
      <c r="P3155" s="27"/>
      <c r="Q3155" s="27"/>
      <c r="R3155" s="27"/>
      <c r="S3155" s="39" t="str">
        <f t="shared" si="49"/>
        <v/>
      </c>
      <c r="T3155" s="44"/>
      <c r="U3155" s="40"/>
      <c r="V3155" s="40"/>
      <c r="W3155" s="35"/>
    </row>
    <row r="3156" spans="1:23" ht="14.25" thickBot="1" x14ac:dyDescent="0.2">
      <c r="A3156" s="27"/>
      <c r="B3156" s="27"/>
      <c r="C3156" s="27"/>
      <c r="D3156" s="27"/>
      <c r="E3156" s="28"/>
      <c r="F3156" s="29"/>
      <c r="G3156" s="30"/>
      <c r="H3156" s="31"/>
      <c r="I3156" s="36" t="str">
        <f>IF(LEN(F3156)*LEN(G3156)*LEN(H3156)=0,"",VLOOKUP(F3156&amp;G3156&amp;H3156,品类代码!$D:$E,2,0))</f>
        <v/>
      </c>
      <c r="J3156" s="37" t="str">
        <f>IF(LEN(I3156)=0,"",VLOOKUP(I3156,品类代码!$E:$F,2,0))</f>
        <v/>
      </c>
      <c r="K3156" s="38" t="str">
        <f>IF(LEN(J3156)=0,"",VLOOKUP(J3156,品类代码!$F:$G,2,0))</f>
        <v/>
      </c>
      <c r="L3156" s="27"/>
      <c r="M3156" s="27"/>
      <c r="N3156" s="27"/>
      <c r="O3156" s="27"/>
      <c r="P3156" s="27"/>
      <c r="Q3156" s="27"/>
      <c r="R3156" s="27"/>
      <c r="S3156" s="39" t="str">
        <f t="shared" si="49"/>
        <v/>
      </c>
      <c r="T3156" s="45"/>
      <c r="U3156" s="41"/>
      <c r="V3156" s="41"/>
      <c r="W3156" s="42"/>
    </row>
    <row r="3157" spans="1:23" ht="14.25" thickBot="1" x14ac:dyDescent="0.2">
      <c r="A3157" s="27"/>
      <c r="B3157" s="27"/>
      <c r="C3157" s="27"/>
      <c r="D3157" s="27"/>
      <c r="E3157" s="28"/>
      <c r="F3157" s="29"/>
      <c r="G3157" s="30"/>
      <c r="H3157" s="31"/>
      <c r="I3157" s="36" t="str">
        <f>IF(LEN(F3157)*LEN(G3157)*LEN(H3157)=0,"",VLOOKUP(F3157&amp;G3157&amp;H3157,品类代码!$D:$E,2,0))</f>
        <v/>
      </c>
      <c r="J3157" s="37" t="str">
        <f>IF(LEN(I3157)=0,"",VLOOKUP(I3157,品类代码!$E:$F,2,0))</f>
        <v/>
      </c>
      <c r="K3157" s="38" t="str">
        <f>IF(LEN(J3157)=0,"",VLOOKUP(J3157,品类代码!$F:$G,2,0))</f>
        <v/>
      </c>
      <c r="L3157" s="27"/>
      <c r="M3157" s="27"/>
      <c r="N3157" s="27"/>
      <c r="O3157" s="27"/>
      <c r="P3157" s="27"/>
      <c r="Q3157" s="27"/>
      <c r="R3157" s="27"/>
      <c r="S3157" s="39" t="str">
        <f t="shared" si="49"/>
        <v/>
      </c>
      <c r="T3157" s="45"/>
      <c r="U3157" s="41"/>
      <c r="V3157" s="41"/>
      <c r="W3157" s="42"/>
    </row>
    <row r="3158" spans="1:23" s="32" customFormat="1" ht="14.25" thickBot="1" x14ac:dyDescent="0.2">
      <c r="A3158" s="27"/>
      <c r="B3158" s="27"/>
      <c r="C3158" s="27"/>
      <c r="D3158" s="27"/>
      <c r="E3158" s="28"/>
      <c r="F3158" s="29"/>
      <c r="G3158" s="30"/>
      <c r="H3158" s="31"/>
      <c r="I3158" s="36" t="str">
        <f>IF(LEN(F3158)*LEN(G3158)*LEN(H3158)=0,"",VLOOKUP(F3158&amp;G3158&amp;H3158,品类代码!$D:$E,2,0))</f>
        <v/>
      </c>
      <c r="J3158" s="37" t="str">
        <f>IF(LEN(I3158)=0,"",VLOOKUP(I3158,品类代码!$E:$F,2,0))</f>
        <v/>
      </c>
      <c r="K3158" s="38" t="str">
        <f>IF(LEN(J3158)=0,"",VLOOKUP(J3158,品类代码!$F:$G,2,0))</f>
        <v/>
      </c>
      <c r="L3158" s="27"/>
      <c r="M3158" s="27"/>
      <c r="N3158" s="27"/>
      <c r="O3158" s="27"/>
      <c r="P3158" s="27"/>
      <c r="Q3158" s="27"/>
      <c r="R3158" s="27"/>
      <c r="S3158" s="39" t="str">
        <f t="shared" si="49"/>
        <v/>
      </c>
      <c r="T3158" s="44"/>
      <c r="U3158" s="40"/>
      <c r="V3158" s="40"/>
      <c r="W3158" s="35"/>
    </row>
    <row r="3159" spans="1:23" ht="14.25" thickBot="1" x14ac:dyDescent="0.2">
      <c r="A3159" s="27"/>
      <c r="B3159" s="27"/>
      <c r="C3159" s="27"/>
      <c r="D3159" s="27"/>
      <c r="E3159" s="28"/>
      <c r="F3159" s="29"/>
      <c r="G3159" s="30"/>
      <c r="H3159" s="31"/>
      <c r="I3159" s="36" t="str">
        <f>IF(LEN(F3159)*LEN(G3159)*LEN(H3159)=0,"",VLOOKUP(F3159&amp;G3159&amp;H3159,品类代码!$D:$E,2,0))</f>
        <v/>
      </c>
      <c r="J3159" s="37" t="str">
        <f>IF(LEN(I3159)=0,"",VLOOKUP(I3159,品类代码!$E:$F,2,0))</f>
        <v/>
      </c>
      <c r="K3159" s="38" t="str">
        <f>IF(LEN(J3159)=0,"",VLOOKUP(J3159,品类代码!$F:$G,2,0))</f>
        <v/>
      </c>
      <c r="L3159" s="27"/>
      <c r="M3159" s="27"/>
      <c r="N3159" s="27"/>
      <c r="O3159" s="27"/>
      <c r="P3159" s="27"/>
      <c r="Q3159" s="27"/>
      <c r="R3159" s="27"/>
      <c r="S3159" s="39" t="str">
        <f t="shared" si="49"/>
        <v/>
      </c>
      <c r="T3159" s="45"/>
      <c r="U3159" s="41"/>
      <c r="V3159" s="41"/>
      <c r="W3159" s="42"/>
    </row>
    <row r="3160" spans="1:23" ht="14.25" thickBot="1" x14ac:dyDescent="0.2">
      <c r="A3160" s="27"/>
      <c r="B3160" s="27"/>
      <c r="C3160" s="27"/>
      <c r="D3160" s="27"/>
      <c r="E3160" s="28"/>
      <c r="F3160" s="29"/>
      <c r="G3160" s="30"/>
      <c r="H3160" s="31"/>
      <c r="I3160" s="36" t="str">
        <f>IF(LEN(F3160)*LEN(G3160)*LEN(H3160)=0,"",VLOOKUP(F3160&amp;G3160&amp;H3160,品类代码!$D:$E,2,0))</f>
        <v/>
      </c>
      <c r="J3160" s="37" t="str">
        <f>IF(LEN(I3160)=0,"",VLOOKUP(I3160,品类代码!$E:$F,2,0))</f>
        <v/>
      </c>
      <c r="K3160" s="38" t="str">
        <f>IF(LEN(J3160)=0,"",VLOOKUP(J3160,品类代码!$F:$G,2,0))</f>
        <v/>
      </c>
      <c r="L3160" s="27"/>
      <c r="M3160" s="27"/>
      <c r="N3160" s="27"/>
      <c r="O3160" s="27"/>
      <c r="P3160" s="27"/>
      <c r="Q3160" s="27"/>
      <c r="R3160" s="27"/>
      <c r="S3160" s="39" t="str">
        <f t="shared" si="49"/>
        <v/>
      </c>
      <c r="T3160" s="45"/>
      <c r="U3160" s="41"/>
      <c r="V3160" s="41"/>
      <c r="W3160" s="42"/>
    </row>
    <row r="3161" spans="1:23" s="32" customFormat="1" ht="14.25" thickBot="1" x14ac:dyDescent="0.2">
      <c r="A3161" s="27"/>
      <c r="B3161" s="27"/>
      <c r="C3161" s="27"/>
      <c r="D3161" s="27"/>
      <c r="E3161" s="28"/>
      <c r="F3161" s="29"/>
      <c r="G3161" s="30"/>
      <c r="H3161" s="31"/>
      <c r="I3161" s="36" t="str">
        <f>IF(LEN(F3161)*LEN(G3161)*LEN(H3161)=0,"",VLOOKUP(F3161&amp;G3161&amp;H3161,品类代码!$D:$E,2,0))</f>
        <v/>
      </c>
      <c r="J3161" s="37" t="str">
        <f>IF(LEN(I3161)=0,"",VLOOKUP(I3161,品类代码!$E:$F,2,0))</f>
        <v/>
      </c>
      <c r="K3161" s="38" t="str">
        <f>IF(LEN(J3161)=0,"",VLOOKUP(J3161,品类代码!$F:$G,2,0))</f>
        <v/>
      </c>
      <c r="L3161" s="27"/>
      <c r="M3161" s="27"/>
      <c r="N3161" s="27"/>
      <c r="O3161" s="27"/>
      <c r="P3161" s="27"/>
      <c r="Q3161" s="27"/>
      <c r="R3161" s="27"/>
      <c r="S3161" s="39" t="str">
        <f t="shared" si="49"/>
        <v/>
      </c>
      <c r="T3161" s="44"/>
      <c r="U3161" s="40"/>
      <c r="V3161" s="40"/>
      <c r="W3161" s="35"/>
    </row>
    <row r="3162" spans="1:23" ht="14.25" thickBot="1" x14ac:dyDescent="0.2">
      <c r="A3162" s="27"/>
      <c r="B3162" s="27"/>
      <c r="C3162" s="27"/>
      <c r="D3162" s="27"/>
      <c r="E3162" s="28"/>
      <c r="F3162" s="29"/>
      <c r="G3162" s="30"/>
      <c r="H3162" s="31"/>
      <c r="I3162" s="36" t="str">
        <f>IF(LEN(F3162)*LEN(G3162)*LEN(H3162)=0,"",VLOOKUP(F3162&amp;G3162&amp;H3162,品类代码!$D:$E,2,0))</f>
        <v/>
      </c>
      <c r="J3162" s="37" t="str">
        <f>IF(LEN(I3162)=0,"",VLOOKUP(I3162,品类代码!$E:$F,2,0))</f>
        <v/>
      </c>
      <c r="K3162" s="38" t="str">
        <f>IF(LEN(J3162)=0,"",VLOOKUP(J3162,品类代码!$F:$G,2,0))</f>
        <v/>
      </c>
      <c r="L3162" s="27"/>
      <c r="M3162" s="27"/>
      <c r="N3162" s="27"/>
      <c r="O3162" s="27"/>
      <c r="P3162" s="27"/>
      <c r="Q3162" s="27"/>
      <c r="R3162" s="27"/>
      <c r="S3162" s="39" t="str">
        <f t="shared" si="49"/>
        <v/>
      </c>
      <c r="T3162" s="45"/>
      <c r="U3162" s="41"/>
      <c r="V3162" s="41"/>
      <c r="W3162" s="42"/>
    </row>
    <row r="3163" spans="1:23" ht="14.25" thickBot="1" x14ac:dyDescent="0.2">
      <c r="A3163" s="27"/>
      <c r="B3163" s="27"/>
      <c r="C3163" s="27"/>
      <c r="D3163" s="27"/>
      <c r="E3163" s="28"/>
      <c r="F3163" s="29"/>
      <c r="G3163" s="30"/>
      <c r="H3163" s="31"/>
      <c r="I3163" s="36" t="str">
        <f>IF(LEN(F3163)*LEN(G3163)*LEN(H3163)=0,"",VLOOKUP(F3163&amp;G3163&amp;H3163,品类代码!$D:$E,2,0))</f>
        <v/>
      </c>
      <c r="J3163" s="37" t="str">
        <f>IF(LEN(I3163)=0,"",VLOOKUP(I3163,品类代码!$E:$F,2,0))</f>
        <v/>
      </c>
      <c r="K3163" s="38" t="str">
        <f>IF(LEN(J3163)=0,"",VLOOKUP(J3163,品类代码!$F:$G,2,0))</f>
        <v/>
      </c>
      <c r="L3163" s="27"/>
      <c r="M3163" s="27"/>
      <c r="N3163" s="27"/>
      <c r="O3163" s="27"/>
      <c r="P3163" s="27"/>
      <c r="Q3163" s="27"/>
      <c r="R3163" s="27"/>
      <c r="S3163" s="39" t="str">
        <f t="shared" si="49"/>
        <v/>
      </c>
      <c r="T3163" s="45"/>
      <c r="U3163" s="41"/>
      <c r="V3163" s="41"/>
      <c r="W3163" s="42"/>
    </row>
    <row r="3164" spans="1:23" s="32" customFormat="1" ht="14.25" thickBot="1" x14ac:dyDescent="0.2">
      <c r="A3164" s="27"/>
      <c r="B3164" s="27"/>
      <c r="C3164" s="27"/>
      <c r="D3164" s="27"/>
      <c r="E3164" s="28"/>
      <c r="F3164" s="29"/>
      <c r="G3164" s="30"/>
      <c r="H3164" s="31"/>
      <c r="I3164" s="36" t="str">
        <f>IF(LEN(F3164)*LEN(G3164)*LEN(H3164)=0,"",VLOOKUP(F3164&amp;G3164&amp;H3164,品类代码!$D:$E,2,0))</f>
        <v/>
      </c>
      <c r="J3164" s="37" t="str">
        <f>IF(LEN(I3164)=0,"",VLOOKUP(I3164,品类代码!$E:$F,2,0))</f>
        <v/>
      </c>
      <c r="K3164" s="38" t="str">
        <f>IF(LEN(J3164)=0,"",VLOOKUP(J3164,品类代码!$F:$G,2,0))</f>
        <v/>
      </c>
      <c r="L3164" s="27"/>
      <c r="M3164" s="27"/>
      <c r="N3164" s="27"/>
      <c r="O3164" s="27"/>
      <c r="P3164" s="27"/>
      <c r="Q3164" s="27"/>
      <c r="R3164" s="27"/>
      <c r="S3164" s="39" t="str">
        <f t="shared" si="49"/>
        <v/>
      </c>
      <c r="T3164" s="44"/>
      <c r="U3164" s="40"/>
      <c r="V3164" s="40"/>
      <c r="W3164" s="35"/>
    </row>
    <row r="3165" spans="1:23" ht="14.25" thickBot="1" x14ac:dyDescent="0.2">
      <c r="A3165" s="27"/>
      <c r="B3165" s="27"/>
      <c r="C3165" s="27"/>
      <c r="D3165" s="27"/>
      <c r="E3165" s="28"/>
      <c r="F3165" s="29"/>
      <c r="G3165" s="30"/>
      <c r="H3165" s="31"/>
      <c r="I3165" s="36" t="str">
        <f>IF(LEN(F3165)*LEN(G3165)*LEN(H3165)=0,"",VLOOKUP(F3165&amp;G3165&amp;H3165,品类代码!$D:$E,2,0))</f>
        <v/>
      </c>
      <c r="J3165" s="37" t="str">
        <f>IF(LEN(I3165)=0,"",VLOOKUP(I3165,品类代码!$E:$F,2,0))</f>
        <v/>
      </c>
      <c r="K3165" s="38" t="str">
        <f>IF(LEN(J3165)=0,"",VLOOKUP(J3165,品类代码!$F:$G,2,0))</f>
        <v/>
      </c>
      <c r="L3165" s="27"/>
      <c r="M3165" s="27"/>
      <c r="N3165" s="27"/>
      <c r="O3165" s="27"/>
      <c r="P3165" s="27"/>
      <c r="Q3165" s="27"/>
      <c r="R3165" s="27"/>
      <c r="S3165" s="39" t="str">
        <f t="shared" si="49"/>
        <v/>
      </c>
      <c r="T3165" s="45"/>
      <c r="U3165" s="41"/>
      <c r="V3165" s="41"/>
      <c r="W3165" s="42"/>
    </row>
    <row r="3166" spans="1:23" ht="14.25" thickBot="1" x14ac:dyDescent="0.2">
      <c r="A3166" s="27"/>
      <c r="B3166" s="27"/>
      <c r="C3166" s="27"/>
      <c r="D3166" s="27"/>
      <c r="E3166" s="28"/>
      <c r="F3166" s="29"/>
      <c r="G3166" s="30"/>
      <c r="H3166" s="31"/>
      <c r="I3166" s="36" t="str">
        <f>IF(LEN(F3166)*LEN(G3166)*LEN(H3166)=0,"",VLOOKUP(F3166&amp;G3166&amp;H3166,品类代码!$D:$E,2,0))</f>
        <v/>
      </c>
      <c r="J3166" s="37" t="str">
        <f>IF(LEN(I3166)=0,"",VLOOKUP(I3166,品类代码!$E:$F,2,0))</f>
        <v/>
      </c>
      <c r="K3166" s="38" t="str">
        <f>IF(LEN(J3166)=0,"",VLOOKUP(J3166,品类代码!$F:$G,2,0))</f>
        <v/>
      </c>
      <c r="L3166" s="27"/>
      <c r="M3166" s="27"/>
      <c r="N3166" s="27"/>
      <c r="O3166" s="27"/>
      <c r="P3166" s="27"/>
      <c r="Q3166" s="27"/>
      <c r="R3166" s="27"/>
      <c r="S3166" s="39" t="str">
        <f t="shared" si="49"/>
        <v/>
      </c>
      <c r="T3166" s="45"/>
      <c r="U3166" s="41"/>
      <c r="V3166" s="41"/>
      <c r="W3166" s="42"/>
    </row>
    <row r="3167" spans="1:23" s="32" customFormat="1" ht="14.25" thickBot="1" x14ac:dyDescent="0.2">
      <c r="A3167" s="27"/>
      <c r="B3167" s="27"/>
      <c r="C3167" s="27"/>
      <c r="D3167" s="27"/>
      <c r="E3167" s="28"/>
      <c r="F3167" s="29"/>
      <c r="G3167" s="30"/>
      <c r="H3167" s="31"/>
      <c r="I3167" s="36" t="str">
        <f>IF(LEN(F3167)*LEN(G3167)*LEN(H3167)=0,"",VLOOKUP(F3167&amp;G3167&amp;H3167,品类代码!$D:$E,2,0))</f>
        <v/>
      </c>
      <c r="J3167" s="37" t="str">
        <f>IF(LEN(I3167)=0,"",VLOOKUP(I3167,品类代码!$E:$F,2,0))</f>
        <v/>
      </c>
      <c r="K3167" s="38" t="str">
        <f>IF(LEN(J3167)=0,"",VLOOKUP(J3167,品类代码!$F:$G,2,0))</f>
        <v/>
      </c>
      <c r="L3167" s="27"/>
      <c r="M3167" s="27"/>
      <c r="N3167" s="27"/>
      <c r="O3167" s="27"/>
      <c r="P3167" s="27"/>
      <c r="Q3167" s="27"/>
      <c r="R3167" s="27"/>
      <c r="S3167" s="39" t="str">
        <f t="shared" si="49"/>
        <v/>
      </c>
      <c r="T3167" s="44"/>
      <c r="U3167" s="40"/>
      <c r="V3167" s="40"/>
      <c r="W3167" s="35"/>
    </row>
    <row r="3168" spans="1:23" ht="14.25" thickBot="1" x14ac:dyDescent="0.2">
      <c r="A3168" s="27"/>
      <c r="B3168" s="27"/>
      <c r="C3168" s="27"/>
      <c r="D3168" s="27"/>
      <c r="E3168" s="28"/>
      <c r="F3168" s="29"/>
      <c r="G3168" s="30"/>
      <c r="H3168" s="31"/>
      <c r="I3168" s="36" t="str">
        <f>IF(LEN(F3168)*LEN(G3168)*LEN(H3168)=0,"",VLOOKUP(F3168&amp;G3168&amp;H3168,品类代码!$D:$E,2,0))</f>
        <v/>
      </c>
      <c r="J3168" s="37" t="str">
        <f>IF(LEN(I3168)=0,"",VLOOKUP(I3168,品类代码!$E:$F,2,0))</f>
        <v/>
      </c>
      <c r="K3168" s="38" t="str">
        <f>IF(LEN(J3168)=0,"",VLOOKUP(J3168,品类代码!$F:$G,2,0))</f>
        <v/>
      </c>
      <c r="L3168" s="27"/>
      <c r="M3168" s="27"/>
      <c r="N3168" s="27"/>
      <c r="O3168" s="27"/>
      <c r="P3168" s="27"/>
      <c r="Q3168" s="27"/>
      <c r="R3168" s="27"/>
      <c r="S3168" s="39" t="str">
        <f t="shared" si="49"/>
        <v/>
      </c>
      <c r="T3168" s="45"/>
      <c r="U3168" s="41"/>
      <c r="V3168" s="41"/>
      <c r="W3168" s="42"/>
    </row>
    <row r="3169" spans="1:23" ht="14.25" thickBot="1" x14ac:dyDescent="0.2">
      <c r="A3169" s="27"/>
      <c r="B3169" s="27"/>
      <c r="C3169" s="27"/>
      <c r="D3169" s="27"/>
      <c r="E3169" s="28"/>
      <c r="F3169" s="29"/>
      <c r="G3169" s="30"/>
      <c r="H3169" s="31"/>
      <c r="I3169" s="36" t="str">
        <f>IF(LEN(F3169)*LEN(G3169)*LEN(H3169)=0,"",VLOOKUP(F3169&amp;G3169&amp;H3169,品类代码!$D:$E,2,0))</f>
        <v/>
      </c>
      <c r="J3169" s="37" t="str">
        <f>IF(LEN(I3169)=0,"",VLOOKUP(I3169,品类代码!$E:$F,2,0))</f>
        <v/>
      </c>
      <c r="K3169" s="38" t="str">
        <f>IF(LEN(J3169)=0,"",VLOOKUP(J3169,品类代码!$F:$G,2,0))</f>
        <v/>
      </c>
      <c r="L3169" s="27"/>
      <c r="M3169" s="27"/>
      <c r="N3169" s="27"/>
      <c r="O3169" s="27"/>
      <c r="P3169" s="27"/>
      <c r="Q3169" s="27"/>
      <c r="R3169" s="27"/>
      <c r="S3169" s="39" t="str">
        <f t="shared" si="49"/>
        <v/>
      </c>
      <c r="T3169" s="45"/>
      <c r="U3169" s="41"/>
      <c r="V3169" s="41"/>
      <c r="W3169" s="42"/>
    </row>
    <row r="3170" spans="1:23" s="32" customFormat="1" ht="14.25" thickBot="1" x14ac:dyDescent="0.2">
      <c r="A3170" s="27"/>
      <c r="B3170" s="27"/>
      <c r="C3170" s="27"/>
      <c r="D3170" s="27"/>
      <c r="E3170" s="28"/>
      <c r="F3170" s="29"/>
      <c r="G3170" s="30"/>
      <c r="H3170" s="31"/>
      <c r="I3170" s="36" t="str">
        <f>IF(LEN(F3170)*LEN(G3170)*LEN(H3170)=0,"",VLOOKUP(F3170&amp;G3170&amp;H3170,品类代码!$D:$E,2,0))</f>
        <v/>
      </c>
      <c r="J3170" s="37" t="str">
        <f>IF(LEN(I3170)=0,"",VLOOKUP(I3170,品类代码!$E:$F,2,0))</f>
        <v/>
      </c>
      <c r="K3170" s="38" t="str">
        <f>IF(LEN(J3170)=0,"",VLOOKUP(J3170,品类代码!$F:$G,2,0))</f>
        <v/>
      </c>
      <c r="L3170" s="27"/>
      <c r="M3170" s="27"/>
      <c r="N3170" s="27"/>
      <c r="O3170" s="27"/>
      <c r="P3170" s="27"/>
      <c r="Q3170" s="27"/>
      <c r="R3170" s="27"/>
      <c r="S3170" s="39" t="str">
        <f t="shared" si="49"/>
        <v/>
      </c>
      <c r="T3170" s="44"/>
      <c r="U3170" s="40"/>
      <c r="V3170" s="40"/>
      <c r="W3170" s="35"/>
    </row>
    <row r="3171" spans="1:23" ht="14.25" thickBot="1" x14ac:dyDescent="0.2">
      <c r="A3171" s="27"/>
      <c r="B3171" s="27"/>
      <c r="C3171" s="27"/>
      <c r="D3171" s="27"/>
      <c r="E3171" s="28"/>
      <c r="F3171" s="29"/>
      <c r="G3171" s="30"/>
      <c r="H3171" s="31"/>
      <c r="I3171" s="36" t="str">
        <f>IF(LEN(F3171)*LEN(G3171)*LEN(H3171)=0,"",VLOOKUP(F3171&amp;G3171&amp;H3171,品类代码!$D:$E,2,0))</f>
        <v/>
      </c>
      <c r="J3171" s="37" t="str">
        <f>IF(LEN(I3171)=0,"",VLOOKUP(I3171,品类代码!$E:$F,2,0))</f>
        <v/>
      </c>
      <c r="K3171" s="38" t="str">
        <f>IF(LEN(J3171)=0,"",VLOOKUP(J3171,品类代码!$F:$G,2,0))</f>
        <v/>
      </c>
      <c r="L3171" s="27"/>
      <c r="M3171" s="27"/>
      <c r="N3171" s="27"/>
      <c r="O3171" s="27"/>
      <c r="P3171" s="27"/>
      <c r="Q3171" s="27"/>
      <c r="R3171" s="27"/>
      <c r="S3171" s="39" t="str">
        <f t="shared" si="49"/>
        <v/>
      </c>
      <c r="T3171" s="45"/>
      <c r="U3171" s="41"/>
      <c r="V3171" s="41"/>
      <c r="W3171" s="42"/>
    </row>
    <row r="3172" spans="1:23" ht="14.25" thickBot="1" x14ac:dyDescent="0.2">
      <c r="A3172" s="27"/>
      <c r="B3172" s="27"/>
      <c r="C3172" s="27"/>
      <c r="D3172" s="27"/>
      <c r="E3172" s="28"/>
      <c r="F3172" s="29"/>
      <c r="G3172" s="30"/>
      <c r="H3172" s="31"/>
      <c r="I3172" s="36" t="str">
        <f>IF(LEN(F3172)*LEN(G3172)*LEN(H3172)=0,"",VLOOKUP(F3172&amp;G3172&amp;H3172,品类代码!$D:$E,2,0))</f>
        <v/>
      </c>
      <c r="J3172" s="37" t="str">
        <f>IF(LEN(I3172)=0,"",VLOOKUP(I3172,品类代码!$E:$F,2,0))</f>
        <v/>
      </c>
      <c r="K3172" s="38" t="str">
        <f>IF(LEN(J3172)=0,"",VLOOKUP(J3172,品类代码!$F:$G,2,0))</f>
        <v/>
      </c>
      <c r="L3172" s="27"/>
      <c r="M3172" s="27"/>
      <c r="N3172" s="27"/>
      <c r="O3172" s="27"/>
      <c r="P3172" s="27"/>
      <c r="Q3172" s="27"/>
      <c r="R3172" s="27"/>
      <c r="S3172" s="39" t="str">
        <f t="shared" si="49"/>
        <v/>
      </c>
      <c r="T3172" s="45"/>
      <c r="U3172" s="41"/>
      <c r="V3172" s="41"/>
      <c r="W3172" s="42"/>
    </row>
    <row r="3173" spans="1:23" s="32" customFormat="1" ht="14.25" thickBot="1" x14ac:dyDescent="0.2">
      <c r="A3173" s="27"/>
      <c r="B3173" s="27"/>
      <c r="C3173" s="27"/>
      <c r="D3173" s="27"/>
      <c r="E3173" s="28"/>
      <c r="F3173" s="29"/>
      <c r="G3173" s="30"/>
      <c r="H3173" s="31"/>
      <c r="I3173" s="36" t="str">
        <f>IF(LEN(F3173)*LEN(G3173)*LEN(H3173)=0,"",VLOOKUP(F3173&amp;G3173&amp;H3173,品类代码!$D:$E,2,0))</f>
        <v/>
      </c>
      <c r="J3173" s="37" t="str">
        <f>IF(LEN(I3173)=0,"",VLOOKUP(I3173,品类代码!$E:$F,2,0))</f>
        <v/>
      </c>
      <c r="K3173" s="38" t="str">
        <f>IF(LEN(J3173)=0,"",VLOOKUP(J3173,品类代码!$F:$G,2,0))</f>
        <v/>
      </c>
      <c r="L3173" s="27"/>
      <c r="M3173" s="27"/>
      <c r="N3173" s="27"/>
      <c r="O3173" s="27"/>
      <c r="P3173" s="27"/>
      <c r="Q3173" s="27"/>
      <c r="R3173" s="27"/>
      <c r="S3173" s="39" t="str">
        <f t="shared" si="49"/>
        <v/>
      </c>
      <c r="T3173" s="44"/>
      <c r="U3173" s="40"/>
      <c r="V3173" s="40"/>
      <c r="W3173" s="35"/>
    </row>
    <row r="3174" spans="1:23" ht="14.25" thickBot="1" x14ac:dyDescent="0.2">
      <c r="A3174" s="27"/>
      <c r="B3174" s="27"/>
      <c r="C3174" s="27"/>
      <c r="D3174" s="27"/>
      <c r="E3174" s="28"/>
      <c r="F3174" s="29"/>
      <c r="G3174" s="30"/>
      <c r="H3174" s="31"/>
      <c r="I3174" s="36" t="str">
        <f>IF(LEN(F3174)*LEN(G3174)*LEN(H3174)=0,"",VLOOKUP(F3174&amp;G3174&amp;H3174,品类代码!$D:$E,2,0))</f>
        <v/>
      </c>
      <c r="J3174" s="37" t="str">
        <f>IF(LEN(I3174)=0,"",VLOOKUP(I3174,品类代码!$E:$F,2,0))</f>
        <v/>
      </c>
      <c r="K3174" s="38" t="str">
        <f>IF(LEN(J3174)=0,"",VLOOKUP(J3174,品类代码!$F:$G,2,0))</f>
        <v/>
      </c>
      <c r="L3174" s="27"/>
      <c r="M3174" s="27"/>
      <c r="N3174" s="27"/>
      <c r="O3174" s="27"/>
      <c r="P3174" s="27"/>
      <c r="Q3174" s="27"/>
      <c r="R3174" s="27"/>
      <c r="S3174" s="39" t="str">
        <f t="shared" si="49"/>
        <v/>
      </c>
      <c r="T3174" s="45"/>
      <c r="U3174" s="41"/>
      <c r="V3174" s="41"/>
      <c r="W3174" s="42"/>
    </row>
    <row r="3175" spans="1:23" ht="14.25" thickBot="1" x14ac:dyDescent="0.2">
      <c r="A3175" s="27"/>
      <c r="B3175" s="27"/>
      <c r="C3175" s="27"/>
      <c r="D3175" s="27"/>
      <c r="E3175" s="28"/>
      <c r="F3175" s="29"/>
      <c r="G3175" s="30"/>
      <c r="H3175" s="31"/>
      <c r="I3175" s="36" t="str">
        <f>IF(LEN(F3175)*LEN(G3175)*LEN(H3175)=0,"",VLOOKUP(F3175&amp;G3175&amp;H3175,品类代码!$D:$E,2,0))</f>
        <v/>
      </c>
      <c r="J3175" s="37" t="str">
        <f>IF(LEN(I3175)=0,"",VLOOKUP(I3175,品类代码!$E:$F,2,0))</f>
        <v/>
      </c>
      <c r="K3175" s="38" t="str">
        <f>IF(LEN(J3175)=0,"",VLOOKUP(J3175,品类代码!$F:$G,2,0))</f>
        <v/>
      </c>
      <c r="L3175" s="27"/>
      <c r="M3175" s="27"/>
      <c r="N3175" s="27"/>
      <c r="O3175" s="27"/>
      <c r="P3175" s="27"/>
      <c r="Q3175" s="27"/>
      <c r="R3175" s="27"/>
      <c r="S3175" s="39" t="str">
        <f t="shared" si="49"/>
        <v/>
      </c>
      <c r="T3175" s="45"/>
      <c r="U3175" s="41"/>
      <c r="V3175" s="41"/>
      <c r="W3175" s="42"/>
    </row>
    <row r="3176" spans="1:23" s="32" customFormat="1" ht="14.25" thickBot="1" x14ac:dyDescent="0.2">
      <c r="A3176" s="27"/>
      <c r="B3176" s="27"/>
      <c r="C3176" s="27"/>
      <c r="D3176" s="27"/>
      <c r="E3176" s="28"/>
      <c r="F3176" s="29"/>
      <c r="G3176" s="30"/>
      <c r="H3176" s="31"/>
      <c r="I3176" s="36" t="str">
        <f>IF(LEN(F3176)*LEN(G3176)*LEN(H3176)=0,"",VLOOKUP(F3176&amp;G3176&amp;H3176,品类代码!$D:$E,2,0))</f>
        <v/>
      </c>
      <c r="J3176" s="37" t="str">
        <f>IF(LEN(I3176)=0,"",VLOOKUP(I3176,品类代码!$E:$F,2,0))</f>
        <v/>
      </c>
      <c r="K3176" s="38" t="str">
        <f>IF(LEN(J3176)=0,"",VLOOKUP(J3176,品类代码!$F:$G,2,0))</f>
        <v/>
      </c>
      <c r="L3176" s="27"/>
      <c r="M3176" s="27"/>
      <c r="N3176" s="27"/>
      <c r="O3176" s="27"/>
      <c r="P3176" s="27"/>
      <c r="Q3176" s="27"/>
      <c r="R3176" s="27"/>
      <c r="S3176" s="39" t="str">
        <f t="shared" si="49"/>
        <v/>
      </c>
      <c r="T3176" s="44"/>
      <c r="U3176" s="40"/>
      <c r="V3176" s="40"/>
      <c r="W3176" s="35"/>
    </row>
    <row r="3177" spans="1:23" ht="14.25" thickBot="1" x14ac:dyDescent="0.2">
      <c r="A3177" s="27"/>
      <c r="B3177" s="27"/>
      <c r="C3177" s="27"/>
      <c r="D3177" s="27"/>
      <c r="E3177" s="28"/>
      <c r="F3177" s="29"/>
      <c r="G3177" s="30"/>
      <c r="H3177" s="31"/>
      <c r="I3177" s="36" t="str">
        <f>IF(LEN(F3177)*LEN(G3177)*LEN(H3177)=0,"",VLOOKUP(F3177&amp;G3177&amp;H3177,品类代码!$D:$E,2,0))</f>
        <v/>
      </c>
      <c r="J3177" s="37" t="str">
        <f>IF(LEN(I3177)=0,"",VLOOKUP(I3177,品类代码!$E:$F,2,0))</f>
        <v/>
      </c>
      <c r="K3177" s="38" t="str">
        <f>IF(LEN(J3177)=0,"",VLOOKUP(J3177,品类代码!$F:$G,2,0))</f>
        <v/>
      </c>
      <c r="L3177" s="27"/>
      <c r="M3177" s="27"/>
      <c r="N3177" s="27"/>
      <c r="O3177" s="27"/>
      <c r="P3177" s="27"/>
      <c r="Q3177" s="27"/>
      <c r="R3177" s="27"/>
      <c r="S3177" s="39" t="str">
        <f t="shared" si="49"/>
        <v/>
      </c>
      <c r="T3177" s="45"/>
      <c r="U3177" s="41"/>
      <c r="V3177" s="41"/>
      <c r="W3177" s="42"/>
    </row>
    <row r="3178" spans="1:23" ht="14.25" thickBot="1" x14ac:dyDescent="0.2">
      <c r="A3178" s="27"/>
      <c r="B3178" s="27"/>
      <c r="C3178" s="27"/>
      <c r="D3178" s="27"/>
      <c r="E3178" s="28"/>
      <c r="F3178" s="29"/>
      <c r="G3178" s="30"/>
      <c r="H3178" s="31"/>
      <c r="I3178" s="36" t="str">
        <f>IF(LEN(F3178)*LEN(G3178)*LEN(H3178)=0,"",VLOOKUP(F3178&amp;G3178&amp;H3178,品类代码!$D:$E,2,0))</f>
        <v/>
      </c>
      <c r="J3178" s="37" t="str">
        <f>IF(LEN(I3178)=0,"",VLOOKUP(I3178,品类代码!$E:$F,2,0))</f>
        <v/>
      </c>
      <c r="K3178" s="38" t="str">
        <f>IF(LEN(J3178)=0,"",VLOOKUP(J3178,品类代码!$F:$G,2,0))</f>
        <v/>
      </c>
      <c r="L3178" s="27"/>
      <c r="M3178" s="27"/>
      <c r="N3178" s="27"/>
      <c r="O3178" s="27"/>
      <c r="P3178" s="27"/>
      <c r="Q3178" s="27"/>
      <c r="R3178" s="27"/>
      <c r="S3178" s="39" t="str">
        <f t="shared" si="49"/>
        <v/>
      </c>
      <c r="T3178" s="45"/>
      <c r="U3178" s="41"/>
      <c r="V3178" s="41"/>
      <c r="W3178" s="42"/>
    </row>
    <row r="3179" spans="1:23" s="32" customFormat="1" ht="14.25" thickBot="1" x14ac:dyDescent="0.2">
      <c r="A3179" s="27"/>
      <c r="B3179" s="27"/>
      <c r="C3179" s="27"/>
      <c r="D3179" s="27"/>
      <c r="E3179" s="28"/>
      <c r="F3179" s="29"/>
      <c r="G3179" s="30"/>
      <c r="H3179" s="31"/>
      <c r="I3179" s="36" t="str">
        <f>IF(LEN(F3179)*LEN(G3179)*LEN(H3179)=0,"",VLOOKUP(F3179&amp;G3179&amp;H3179,品类代码!$D:$E,2,0))</f>
        <v/>
      </c>
      <c r="J3179" s="37" t="str">
        <f>IF(LEN(I3179)=0,"",VLOOKUP(I3179,品类代码!$E:$F,2,0))</f>
        <v/>
      </c>
      <c r="K3179" s="38" t="str">
        <f>IF(LEN(J3179)=0,"",VLOOKUP(J3179,品类代码!$F:$G,2,0))</f>
        <v/>
      </c>
      <c r="L3179" s="27"/>
      <c r="M3179" s="27"/>
      <c r="N3179" s="27"/>
      <c r="O3179" s="27"/>
      <c r="P3179" s="27"/>
      <c r="Q3179" s="27"/>
      <c r="R3179" s="27"/>
      <c r="S3179" s="39" t="str">
        <f t="shared" si="49"/>
        <v/>
      </c>
      <c r="T3179" s="44"/>
      <c r="U3179" s="40"/>
      <c r="V3179" s="40"/>
      <c r="W3179" s="35"/>
    </row>
    <row r="3180" spans="1:23" ht="14.25" thickBot="1" x14ac:dyDescent="0.2">
      <c r="A3180" s="27"/>
      <c r="B3180" s="27"/>
      <c r="C3180" s="27"/>
      <c r="D3180" s="27"/>
      <c r="E3180" s="28"/>
      <c r="F3180" s="29"/>
      <c r="G3180" s="30"/>
      <c r="H3180" s="31"/>
      <c r="I3180" s="36" t="str">
        <f>IF(LEN(F3180)*LEN(G3180)*LEN(H3180)=0,"",VLOOKUP(F3180&amp;G3180&amp;H3180,品类代码!$D:$E,2,0))</f>
        <v/>
      </c>
      <c r="J3180" s="37" t="str">
        <f>IF(LEN(I3180)=0,"",VLOOKUP(I3180,品类代码!$E:$F,2,0))</f>
        <v/>
      </c>
      <c r="K3180" s="38" t="str">
        <f>IF(LEN(J3180)=0,"",VLOOKUP(J3180,品类代码!$F:$G,2,0))</f>
        <v/>
      </c>
      <c r="L3180" s="27"/>
      <c r="M3180" s="27"/>
      <c r="N3180" s="27"/>
      <c r="O3180" s="27"/>
      <c r="P3180" s="27"/>
      <c r="Q3180" s="27"/>
      <c r="R3180" s="27"/>
      <c r="S3180" s="39" t="str">
        <f t="shared" si="49"/>
        <v/>
      </c>
      <c r="T3180" s="45"/>
      <c r="U3180" s="41"/>
      <c r="V3180" s="41"/>
      <c r="W3180" s="42"/>
    </row>
    <row r="3181" spans="1:23" ht="14.25" thickBot="1" x14ac:dyDescent="0.2">
      <c r="A3181" s="27"/>
      <c r="B3181" s="27"/>
      <c r="C3181" s="27"/>
      <c r="D3181" s="27"/>
      <c r="E3181" s="28"/>
      <c r="F3181" s="29"/>
      <c r="G3181" s="30"/>
      <c r="H3181" s="31"/>
      <c r="I3181" s="36" t="str">
        <f>IF(LEN(F3181)*LEN(G3181)*LEN(H3181)=0,"",VLOOKUP(F3181&amp;G3181&amp;H3181,品类代码!$D:$E,2,0))</f>
        <v/>
      </c>
      <c r="J3181" s="37" t="str">
        <f>IF(LEN(I3181)=0,"",VLOOKUP(I3181,品类代码!$E:$F,2,0))</f>
        <v/>
      </c>
      <c r="K3181" s="38" t="str">
        <f>IF(LEN(J3181)=0,"",VLOOKUP(J3181,品类代码!$F:$G,2,0))</f>
        <v/>
      </c>
      <c r="L3181" s="27"/>
      <c r="M3181" s="27"/>
      <c r="N3181" s="27"/>
      <c r="O3181" s="27"/>
      <c r="P3181" s="27"/>
      <c r="Q3181" s="27"/>
      <c r="R3181" s="27"/>
      <c r="S3181" s="39" t="str">
        <f t="shared" si="49"/>
        <v/>
      </c>
      <c r="T3181" s="45"/>
      <c r="U3181" s="41"/>
      <c r="V3181" s="41"/>
      <c r="W3181" s="42"/>
    </row>
    <row r="3182" spans="1:23" s="32" customFormat="1" ht="14.25" thickBot="1" x14ac:dyDescent="0.2">
      <c r="A3182" s="27"/>
      <c r="B3182" s="27"/>
      <c r="C3182" s="27"/>
      <c r="D3182" s="27"/>
      <c r="E3182" s="28"/>
      <c r="F3182" s="29"/>
      <c r="G3182" s="30"/>
      <c r="H3182" s="31"/>
      <c r="I3182" s="36" t="str">
        <f>IF(LEN(F3182)*LEN(G3182)*LEN(H3182)=0,"",VLOOKUP(F3182&amp;G3182&amp;H3182,品类代码!$D:$E,2,0))</f>
        <v/>
      </c>
      <c r="J3182" s="37" t="str">
        <f>IF(LEN(I3182)=0,"",VLOOKUP(I3182,品类代码!$E:$F,2,0))</f>
        <v/>
      </c>
      <c r="K3182" s="38" t="str">
        <f>IF(LEN(J3182)=0,"",VLOOKUP(J3182,品类代码!$F:$G,2,0))</f>
        <v/>
      </c>
      <c r="L3182" s="27"/>
      <c r="M3182" s="27"/>
      <c r="N3182" s="27"/>
      <c r="O3182" s="27"/>
      <c r="P3182" s="27"/>
      <c r="Q3182" s="27"/>
      <c r="R3182" s="27"/>
      <c r="S3182" s="39" t="str">
        <f t="shared" si="49"/>
        <v/>
      </c>
      <c r="T3182" s="44"/>
      <c r="U3182" s="40"/>
      <c r="V3182" s="40"/>
      <c r="W3182" s="35"/>
    </row>
    <row r="3183" spans="1:23" ht="14.25" thickBot="1" x14ac:dyDescent="0.2">
      <c r="A3183" s="27"/>
      <c r="B3183" s="27"/>
      <c r="C3183" s="27"/>
      <c r="D3183" s="27"/>
      <c r="E3183" s="28"/>
      <c r="F3183" s="29"/>
      <c r="G3183" s="30"/>
      <c r="H3183" s="31"/>
      <c r="I3183" s="36" t="str">
        <f>IF(LEN(F3183)*LEN(G3183)*LEN(H3183)=0,"",VLOOKUP(F3183&amp;G3183&amp;H3183,品类代码!$D:$E,2,0))</f>
        <v/>
      </c>
      <c r="J3183" s="37" t="str">
        <f>IF(LEN(I3183)=0,"",VLOOKUP(I3183,品类代码!$E:$F,2,0))</f>
        <v/>
      </c>
      <c r="K3183" s="38" t="str">
        <f>IF(LEN(J3183)=0,"",VLOOKUP(J3183,品类代码!$F:$G,2,0))</f>
        <v/>
      </c>
      <c r="L3183" s="27"/>
      <c r="M3183" s="27"/>
      <c r="N3183" s="27"/>
      <c r="O3183" s="27"/>
      <c r="P3183" s="27"/>
      <c r="Q3183" s="27"/>
      <c r="R3183" s="27"/>
      <c r="S3183" s="39" t="str">
        <f t="shared" si="49"/>
        <v/>
      </c>
      <c r="T3183" s="45"/>
      <c r="U3183" s="41"/>
      <c r="V3183" s="41"/>
      <c r="W3183" s="42"/>
    </row>
    <row r="3184" spans="1:23" ht="14.25" thickBot="1" x14ac:dyDescent="0.2">
      <c r="A3184" s="27"/>
      <c r="B3184" s="27"/>
      <c r="C3184" s="27"/>
      <c r="D3184" s="27"/>
      <c r="E3184" s="28"/>
      <c r="F3184" s="29"/>
      <c r="G3184" s="30"/>
      <c r="H3184" s="31"/>
      <c r="I3184" s="36" t="str">
        <f>IF(LEN(F3184)*LEN(G3184)*LEN(H3184)=0,"",VLOOKUP(F3184&amp;G3184&amp;H3184,品类代码!$D:$E,2,0))</f>
        <v/>
      </c>
      <c r="J3184" s="37" t="str">
        <f>IF(LEN(I3184)=0,"",VLOOKUP(I3184,品类代码!$E:$F,2,0))</f>
        <v/>
      </c>
      <c r="K3184" s="38" t="str">
        <f>IF(LEN(J3184)=0,"",VLOOKUP(J3184,品类代码!$F:$G,2,0))</f>
        <v/>
      </c>
      <c r="L3184" s="27"/>
      <c r="M3184" s="27"/>
      <c r="N3184" s="27"/>
      <c r="O3184" s="27"/>
      <c r="P3184" s="27"/>
      <c r="Q3184" s="27"/>
      <c r="R3184" s="27"/>
      <c r="S3184" s="39" t="str">
        <f t="shared" si="49"/>
        <v/>
      </c>
      <c r="T3184" s="45"/>
      <c r="U3184" s="41"/>
      <c r="V3184" s="41"/>
      <c r="W3184" s="42"/>
    </row>
    <row r="3185" spans="1:23" s="32" customFormat="1" ht="14.25" thickBot="1" x14ac:dyDescent="0.2">
      <c r="A3185" s="27"/>
      <c r="B3185" s="27"/>
      <c r="C3185" s="27"/>
      <c r="D3185" s="27"/>
      <c r="E3185" s="28"/>
      <c r="F3185" s="29"/>
      <c r="G3185" s="30"/>
      <c r="H3185" s="31"/>
      <c r="I3185" s="36" t="str">
        <f>IF(LEN(F3185)*LEN(G3185)*LEN(H3185)=0,"",VLOOKUP(F3185&amp;G3185&amp;H3185,品类代码!$D:$E,2,0))</f>
        <v/>
      </c>
      <c r="J3185" s="37" t="str">
        <f>IF(LEN(I3185)=0,"",VLOOKUP(I3185,品类代码!$E:$F,2,0))</f>
        <v/>
      </c>
      <c r="K3185" s="38" t="str">
        <f>IF(LEN(J3185)=0,"",VLOOKUP(J3185,品类代码!$F:$G,2,0))</f>
        <v/>
      </c>
      <c r="L3185" s="27"/>
      <c r="M3185" s="27"/>
      <c r="N3185" s="27"/>
      <c r="O3185" s="27"/>
      <c r="P3185" s="27"/>
      <c r="Q3185" s="27"/>
      <c r="R3185" s="27"/>
      <c r="S3185" s="39" t="str">
        <f t="shared" si="49"/>
        <v/>
      </c>
      <c r="T3185" s="44"/>
      <c r="U3185" s="40"/>
      <c r="V3185" s="40"/>
      <c r="W3185" s="35"/>
    </row>
    <row r="3186" spans="1:23" ht="14.25" thickBot="1" x14ac:dyDescent="0.2">
      <c r="A3186" s="27"/>
      <c r="B3186" s="27"/>
      <c r="C3186" s="27"/>
      <c r="D3186" s="27"/>
      <c r="E3186" s="28"/>
      <c r="F3186" s="29"/>
      <c r="G3186" s="30"/>
      <c r="H3186" s="31"/>
      <c r="I3186" s="36" t="str">
        <f>IF(LEN(F3186)*LEN(G3186)*LEN(H3186)=0,"",VLOOKUP(F3186&amp;G3186&amp;H3186,品类代码!$D:$E,2,0))</f>
        <v/>
      </c>
      <c r="J3186" s="37" t="str">
        <f>IF(LEN(I3186)=0,"",VLOOKUP(I3186,品类代码!$E:$F,2,0))</f>
        <v/>
      </c>
      <c r="K3186" s="38" t="str">
        <f>IF(LEN(J3186)=0,"",VLOOKUP(J3186,品类代码!$F:$G,2,0))</f>
        <v/>
      </c>
      <c r="L3186" s="27"/>
      <c r="M3186" s="27"/>
      <c r="N3186" s="27"/>
      <c r="O3186" s="27"/>
      <c r="P3186" s="27"/>
      <c r="Q3186" s="27"/>
      <c r="R3186" s="27"/>
      <c r="S3186" s="39" t="str">
        <f t="shared" si="49"/>
        <v/>
      </c>
      <c r="T3186" s="45"/>
      <c r="U3186" s="41"/>
      <c r="V3186" s="41"/>
      <c r="W3186" s="42"/>
    </row>
    <row r="3187" spans="1:23" ht="14.25" thickBot="1" x14ac:dyDescent="0.2">
      <c r="A3187" s="27"/>
      <c r="B3187" s="27"/>
      <c r="C3187" s="27"/>
      <c r="D3187" s="27"/>
      <c r="E3187" s="28"/>
      <c r="F3187" s="29"/>
      <c r="G3187" s="30"/>
      <c r="H3187" s="31"/>
      <c r="I3187" s="36" t="str">
        <f>IF(LEN(F3187)*LEN(G3187)*LEN(H3187)=0,"",VLOOKUP(F3187&amp;G3187&amp;H3187,品类代码!$D:$E,2,0))</f>
        <v/>
      </c>
      <c r="J3187" s="37" t="str">
        <f>IF(LEN(I3187)=0,"",VLOOKUP(I3187,品类代码!$E:$F,2,0))</f>
        <v/>
      </c>
      <c r="K3187" s="38" t="str">
        <f>IF(LEN(J3187)=0,"",VLOOKUP(J3187,品类代码!$F:$G,2,0))</f>
        <v/>
      </c>
      <c r="L3187" s="27"/>
      <c r="M3187" s="27"/>
      <c r="N3187" s="27"/>
      <c r="O3187" s="27"/>
      <c r="P3187" s="27"/>
      <c r="Q3187" s="27"/>
      <c r="R3187" s="27"/>
      <c r="S3187" s="39" t="str">
        <f t="shared" si="49"/>
        <v/>
      </c>
      <c r="T3187" s="45"/>
      <c r="U3187" s="41"/>
      <c r="V3187" s="41"/>
      <c r="W3187" s="42"/>
    </row>
    <row r="3188" spans="1:23" s="32" customFormat="1" ht="14.25" thickBot="1" x14ac:dyDescent="0.2">
      <c r="A3188" s="27"/>
      <c r="B3188" s="27"/>
      <c r="C3188" s="27"/>
      <c r="D3188" s="27"/>
      <c r="E3188" s="28"/>
      <c r="F3188" s="29"/>
      <c r="G3188" s="30"/>
      <c r="H3188" s="31"/>
      <c r="I3188" s="36" t="str">
        <f>IF(LEN(F3188)*LEN(G3188)*LEN(H3188)=0,"",VLOOKUP(F3188&amp;G3188&amp;H3188,品类代码!$D:$E,2,0))</f>
        <v/>
      </c>
      <c r="J3188" s="37" t="str">
        <f>IF(LEN(I3188)=0,"",VLOOKUP(I3188,品类代码!$E:$F,2,0))</f>
        <v/>
      </c>
      <c r="K3188" s="38" t="str">
        <f>IF(LEN(J3188)=0,"",VLOOKUP(J3188,品类代码!$F:$G,2,0))</f>
        <v/>
      </c>
      <c r="L3188" s="27"/>
      <c r="M3188" s="27"/>
      <c r="N3188" s="27"/>
      <c r="O3188" s="27"/>
      <c r="P3188" s="27"/>
      <c r="Q3188" s="27"/>
      <c r="R3188" s="27"/>
      <c r="S3188" s="39" t="str">
        <f t="shared" si="49"/>
        <v/>
      </c>
      <c r="T3188" s="44"/>
      <c r="U3188" s="40"/>
      <c r="V3188" s="40"/>
      <c r="W3188" s="35"/>
    </row>
    <row r="3189" spans="1:23" ht="14.25" thickBot="1" x14ac:dyDescent="0.2">
      <c r="A3189" s="27"/>
      <c r="B3189" s="27"/>
      <c r="C3189" s="27"/>
      <c r="D3189" s="27"/>
      <c r="E3189" s="28"/>
      <c r="F3189" s="29"/>
      <c r="G3189" s="30"/>
      <c r="H3189" s="31"/>
      <c r="I3189" s="36" t="str">
        <f>IF(LEN(F3189)*LEN(G3189)*LEN(H3189)=0,"",VLOOKUP(F3189&amp;G3189&amp;H3189,品类代码!$D:$E,2,0))</f>
        <v/>
      </c>
      <c r="J3189" s="37" t="str">
        <f>IF(LEN(I3189)=0,"",VLOOKUP(I3189,品类代码!$E:$F,2,0))</f>
        <v/>
      </c>
      <c r="K3189" s="38" t="str">
        <f>IF(LEN(J3189)=0,"",VLOOKUP(J3189,品类代码!$F:$G,2,0))</f>
        <v/>
      </c>
      <c r="L3189" s="27"/>
      <c r="M3189" s="27"/>
      <c r="N3189" s="27"/>
      <c r="O3189" s="27"/>
      <c r="P3189" s="27"/>
      <c r="Q3189" s="27"/>
      <c r="R3189" s="27"/>
      <c r="S3189" s="39" t="str">
        <f t="shared" si="49"/>
        <v/>
      </c>
      <c r="T3189" s="45"/>
      <c r="U3189" s="41"/>
      <c r="V3189" s="41"/>
      <c r="W3189" s="42"/>
    </row>
    <row r="3190" spans="1:23" ht="14.25" thickBot="1" x14ac:dyDescent="0.2">
      <c r="A3190" s="27"/>
      <c r="B3190" s="27"/>
      <c r="C3190" s="27"/>
      <c r="D3190" s="27"/>
      <c r="E3190" s="28"/>
      <c r="F3190" s="29"/>
      <c r="G3190" s="30"/>
      <c r="H3190" s="31"/>
      <c r="I3190" s="36" t="str">
        <f>IF(LEN(F3190)*LEN(G3190)*LEN(H3190)=0,"",VLOOKUP(F3190&amp;G3190&amp;H3190,品类代码!$D:$E,2,0))</f>
        <v/>
      </c>
      <c r="J3190" s="37" t="str">
        <f>IF(LEN(I3190)=0,"",VLOOKUP(I3190,品类代码!$E:$F,2,0))</f>
        <v/>
      </c>
      <c r="K3190" s="38" t="str">
        <f>IF(LEN(J3190)=0,"",VLOOKUP(J3190,品类代码!$F:$G,2,0))</f>
        <v/>
      </c>
      <c r="L3190" s="27"/>
      <c r="M3190" s="27"/>
      <c r="N3190" s="27"/>
      <c r="O3190" s="27"/>
      <c r="P3190" s="27"/>
      <c r="Q3190" s="27"/>
      <c r="R3190" s="27"/>
      <c r="S3190" s="39" t="str">
        <f t="shared" si="49"/>
        <v/>
      </c>
      <c r="T3190" s="45"/>
      <c r="U3190" s="41"/>
      <c r="V3190" s="41"/>
      <c r="W3190" s="42"/>
    </row>
    <row r="3191" spans="1:23" s="32" customFormat="1" ht="14.25" thickBot="1" x14ac:dyDescent="0.2">
      <c r="A3191" s="27"/>
      <c r="B3191" s="27"/>
      <c r="C3191" s="27"/>
      <c r="D3191" s="27"/>
      <c r="E3191" s="28"/>
      <c r="F3191" s="29"/>
      <c r="G3191" s="30"/>
      <c r="H3191" s="31"/>
      <c r="I3191" s="36" t="str">
        <f>IF(LEN(F3191)*LEN(G3191)*LEN(H3191)=0,"",VLOOKUP(F3191&amp;G3191&amp;H3191,品类代码!$D:$E,2,0))</f>
        <v/>
      </c>
      <c r="J3191" s="37" t="str">
        <f>IF(LEN(I3191)=0,"",VLOOKUP(I3191,品类代码!$E:$F,2,0))</f>
        <v/>
      </c>
      <c r="K3191" s="38" t="str">
        <f>IF(LEN(J3191)=0,"",VLOOKUP(J3191,品类代码!$F:$G,2,0))</f>
        <v/>
      </c>
      <c r="L3191" s="27"/>
      <c r="M3191" s="27"/>
      <c r="N3191" s="27"/>
      <c r="O3191" s="27"/>
      <c r="P3191" s="27"/>
      <c r="Q3191" s="27"/>
      <c r="R3191" s="27"/>
      <c r="S3191" s="39" t="str">
        <f t="shared" si="49"/>
        <v/>
      </c>
      <c r="T3191" s="44"/>
      <c r="U3191" s="40"/>
      <c r="V3191" s="40"/>
      <c r="W3191" s="35"/>
    </row>
    <row r="3192" spans="1:23" ht="14.25" thickBot="1" x14ac:dyDescent="0.2">
      <c r="A3192" s="27"/>
      <c r="B3192" s="27"/>
      <c r="C3192" s="27"/>
      <c r="D3192" s="27"/>
      <c r="E3192" s="28"/>
      <c r="F3192" s="29"/>
      <c r="G3192" s="30"/>
      <c r="H3192" s="31"/>
      <c r="I3192" s="36" t="str">
        <f>IF(LEN(F3192)*LEN(G3192)*LEN(H3192)=0,"",VLOOKUP(F3192&amp;G3192&amp;H3192,品类代码!$D:$E,2,0))</f>
        <v/>
      </c>
      <c r="J3192" s="37" t="str">
        <f>IF(LEN(I3192)=0,"",VLOOKUP(I3192,品类代码!$E:$F,2,0))</f>
        <v/>
      </c>
      <c r="K3192" s="38" t="str">
        <f>IF(LEN(J3192)=0,"",VLOOKUP(J3192,品类代码!$F:$G,2,0))</f>
        <v/>
      </c>
      <c r="L3192" s="27"/>
      <c r="M3192" s="27"/>
      <c r="N3192" s="27"/>
      <c r="O3192" s="27"/>
      <c r="P3192" s="27"/>
      <c r="Q3192" s="27"/>
      <c r="R3192" s="27"/>
      <c r="S3192" s="39" t="str">
        <f t="shared" si="49"/>
        <v/>
      </c>
      <c r="T3192" s="45"/>
      <c r="U3192" s="41"/>
      <c r="V3192" s="41"/>
      <c r="W3192" s="42"/>
    </row>
    <row r="3193" spans="1:23" ht="14.25" thickBot="1" x14ac:dyDescent="0.2">
      <c r="A3193" s="27"/>
      <c r="B3193" s="27"/>
      <c r="C3193" s="27"/>
      <c r="D3193" s="27"/>
      <c r="E3193" s="28"/>
      <c r="F3193" s="29"/>
      <c r="G3193" s="30"/>
      <c r="H3193" s="31"/>
      <c r="I3193" s="36" t="str">
        <f>IF(LEN(F3193)*LEN(G3193)*LEN(H3193)=0,"",VLOOKUP(F3193&amp;G3193&amp;H3193,品类代码!$D:$E,2,0))</f>
        <v/>
      </c>
      <c r="J3193" s="37" t="str">
        <f>IF(LEN(I3193)=0,"",VLOOKUP(I3193,品类代码!$E:$F,2,0))</f>
        <v/>
      </c>
      <c r="K3193" s="38" t="str">
        <f>IF(LEN(J3193)=0,"",VLOOKUP(J3193,品类代码!$F:$G,2,0))</f>
        <v/>
      </c>
      <c r="L3193" s="27"/>
      <c r="M3193" s="27"/>
      <c r="N3193" s="27"/>
      <c r="O3193" s="27"/>
      <c r="P3193" s="27"/>
      <c r="Q3193" s="27"/>
      <c r="R3193" s="27"/>
      <c r="S3193" s="39" t="str">
        <f t="shared" si="49"/>
        <v/>
      </c>
      <c r="T3193" s="45"/>
      <c r="U3193" s="41"/>
      <c r="V3193" s="41"/>
      <c r="W3193" s="42"/>
    </row>
    <row r="3194" spans="1:23" s="32" customFormat="1" ht="14.25" thickBot="1" x14ac:dyDescent="0.2">
      <c r="A3194" s="27"/>
      <c r="B3194" s="27"/>
      <c r="C3194" s="27"/>
      <c r="D3194" s="27"/>
      <c r="E3194" s="28"/>
      <c r="F3194" s="29"/>
      <c r="G3194" s="30"/>
      <c r="H3194" s="31"/>
      <c r="I3194" s="36" t="str">
        <f>IF(LEN(F3194)*LEN(G3194)*LEN(H3194)=0,"",VLOOKUP(F3194&amp;G3194&amp;H3194,品类代码!$D:$E,2,0))</f>
        <v/>
      </c>
      <c r="J3194" s="37" t="str">
        <f>IF(LEN(I3194)=0,"",VLOOKUP(I3194,品类代码!$E:$F,2,0))</f>
        <v/>
      </c>
      <c r="K3194" s="38" t="str">
        <f>IF(LEN(J3194)=0,"",VLOOKUP(J3194,品类代码!$F:$G,2,0))</f>
        <v/>
      </c>
      <c r="L3194" s="27"/>
      <c r="M3194" s="27"/>
      <c r="N3194" s="27"/>
      <c r="O3194" s="27"/>
      <c r="P3194" s="27"/>
      <c r="Q3194" s="27"/>
      <c r="R3194" s="27"/>
      <c r="S3194" s="39" t="str">
        <f t="shared" si="49"/>
        <v/>
      </c>
      <c r="T3194" s="44"/>
      <c r="U3194" s="40"/>
      <c r="V3194" s="40"/>
      <c r="W3194" s="35"/>
    </row>
    <row r="3195" spans="1:23" ht="14.25" thickBot="1" x14ac:dyDescent="0.2">
      <c r="A3195" s="27"/>
      <c r="B3195" s="27"/>
      <c r="C3195" s="27"/>
      <c r="D3195" s="27"/>
      <c r="E3195" s="28"/>
      <c r="F3195" s="29"/>
      <c r="G3195" s="30"/>
      <c r="H3195" s="31"/>
      <c r="I3195" s="36" t="str">
        <f>IF(LEN(F3195)*LEN(G3195)*LEN(H3195)=0,"",VLOOKUP(F3195&amp;G3195&amp;H3195,品类代码!$D:$E,2,0))</f>
        <v/>
      </c>
      <c r="J3195" s="37" t="str">
        <f>IF(LEN(I3195)=0,"",VLOOKUP(I3195,品类代码!$E:$F,2,0))</f>
        <v/>
      </c>
      <c r="K3195" s="38" t="str">
        <f>IF(LEN(J3195)=0,"",VLOOKUP(J3195,品类代码!$F:$G,2,0))</f>
        <v/>
      </c>
      <c r="L3195" s="27"/>
      <c r="M3195" s="27"/>
      <c r="N3195" s="27"/>
      <c r="O3195" s="27"/>
      <c r="P3195" s="27"/>
      <c r="Q3195" s="27"/>
      <c r="R3195" s="27"/>
      <c r="S3195" s="39" t="str">
        <f t="shared" si="49"/>
        <v/>
      </c>
      <c r="T3195" s="45"/>
      <c r="U3195" s="41"/>
      <c r="V3195" s="41"/>
      <c r="W3195" s="42"/>
    </row>
    <row r="3196" spans="1:23" ht="14.25" thickBot="1" x14ac:dyDescent="0.2">
      <c r="A3196" s="27"/>
      <c r="B3196" s="27"/>
      <c r="C3196" s="27"/>
      <c r="D3196" s="27"/>
      <c r="E3196" s="28"/>
      <c r="F3196" s="29"/>
      <c r="G3196" s="30"/>
      <c r="H3196" s="31"/>
      <c r="I3196" s="36" t="str">
        <f>IF(LEN(F3196)*LEN(G3196)*LEN(H3196)=0,"",VLOOKUP(F3196&amp;G3196&amp;H3196,品类代码!$D:$E,2,0))</f>
        <v/>
      </c>
      <c r="J3196" s="37" t="str">
        <f>IF(LEN(I3196)=0,"",VLOOKUP(I3196,品类代码!$E:$F,2,0))</f>
        <v/>
      </c>
      <c r="K3196" s="38" t="str">
        <f>IF(LEN(J3196)=0,"",VLOOKUP(J3196,品类代码!$F:$G,2,0))</f>
        <v/>
      </c>
      <c r="L3196" s="27"/>
      <c r="M3196" s="27"/>
      <c r="N3196" s="27"/>
      <c r="O3196" s="27"/>
      <c r="P3196" s="27"/>
      <c r="Q3196" s="27"/>
      <c r="R3196" s="27"/>
      <c r="S3196" s="39" t="str">
        <f t="shared" si="49"/>
        <v/>
      </c>
      <c r="T3196" s="45"/>
      <c r="U3196" s="41"/>
      <c r="V3196" s="41"/>
      <c r="W3196" s="42"/>
    </row>
    <row r="3197" spans="1:23" s="32" customFormat="1" ht="14.25" thickBot="1" x14ac:dyDescent="0.2">
      <c r="A3197" s="27"/>
      <c r="B3197" s="27"/>
      <c r="C3197" s="27"/>
      <c r="D3197" s="27"/>
      <c r="E3197" s="28"/>
      <c r="F3197" s="29"/>
      <c r="G3197" s="30"/>
      <c r="H3197" s="31"/>
      <c r="I3197" s="36" t="str">
        <f>IF(LEN(F3197)*LEN(G3197)*LEN(H3197)=0,"",VLOOKUP(F3197&amp;G3197&amp;H3197,品类代码!$D:$E,2,0))</f>
        <v/>
      </c>
      <c r="J3197" s="37" t="str">
        <f>IF(LEN(I3197)=0,"",VLOOKUP(I3197,品类代码!$E:$F,2,0))</f>
        <v/>
      </c>
      <c r="K3197" s="38" t="str">
        <f>IF(LEN(J3197)=0,"",VLOOKUP(J3197,品类代码!$F:$G,2,0))</f>
        <v/>
      </c>
      <c r="L3197" s="27"/>
      <c r="M3197" s="27"/>
      <c r="N3197" s="27"/>
      <c r="O3197" s="27"/>
      <c r="P3197" s="27"/>
      <c r="Q3197" s="27"/>
      <c r="R3197" s="27"/>
      <c r="S3197" s="39" t="str">
        <f t="shared" si="49"/>
        <v/>
      </c>
      <c r="T3197" s="44"/>
      <c r="U3197" s="40"/>
      <c r="V3197" s="40"/>
      <c r="W3197" s="35"/>
    </row>
    <row r="3198" spans="1:23" ht="14.25" thickBot="1" x14ac:dyDescent="0.2">
      <c r="A3198" s="27"/>
      <c r="B3198" s="27"/>
      <c r="C3198" s="27"/>
      <c r="D3198" s="27"/>
      <c r="E3198" s="28"/>
      <c r="F3198" s="29"/>
      <c r="G3198" s="30"/>
      <c r="H3198" s="31"/>
      <c r="I3198" s="36" t="str">
        <f>IF(LEN(F3198)*LEN(G3198)*LEN(H3198)=0,"",VLOOKUP(F3198&amp;G3198&amp;H3198,品类代码!$D:$E,2,0))</f>
        <v/>
      </c>
      <c r="J3198" s="37" t="str">
        <f>IF(LEN(I3198)=0,"",VLOOKUP(I3198,品类代码!$E:$F,2,0))</f>
        <v/>
      </c>
      <c r="K3198" s="38" t="str">
        <f>IF(LEN(J3198)=0,"",VLOOKUP(J3198,品类代码!$F:$G,2,0))</f>
        <v/>
      </c>
      <c r="L3198" s="27"/>
      <c r="M3198" s="27"/>
      <c r="N3198" s="27"/>
      <c r="O3198" s="27"/>
      <c r="P3198" s="27"/>
      <c r="Q3198" s="27"/>
      <c r="R3198" s="27"/>
      <c r="S3198" s="39" t="str">
        <f t="shared" si="49"/>
        <v/>
      </c>
      <c r="T3198" s="45"/>
      <c r="U3198" s="41"/>
      <c r="V3198" s="41"/>
      <c r="W3198" s="42"/>
    </row>
    <row r="3199" spans="1:23" ht="14.25" thickBot="1" x14ac:dyDescent="0.2">
      <c r="A3199" s="27"/>
      <c r="B3199" s="27"/>
      <c r="C3199" s="27"/>
      <c r="D3199" s="27"/>
      <c r="E3199" s="28"/>
      <c r="F3199" s="29"/>
      <c r="G3199" s="30"/>
      <c r="H3199" s="31"/>
      <c r="I3199" s="36" t="str">
        <f>IF(LEN(F3199)*LEN(G3199)*LEN(H3199)=0,"",VLOOKUP(F3199&amp;G3199&amp;H3199,品类代码!$D:$E,2,0))</f>
        <v/>
      </c>
      <c r="J3199" s="37" t="str">
        <f>IF(LEN(I3199)=0,"",VLOOKUP(I3199,品类代码!$E:$F,2,0))</f>
        <v/>
      </c>
      <c r="K3199" s="38" t="str">
        <f>IF(LEN(J3199)=0,"",VLOOKUP(J3199,品类代码!$F:$G,2,0))</f>
        <v/>
      </c>
      <c r="L3199" s="27"/>
      <c r="M3199" s="27"/>
      <c r="N3199" s="27"/>
      <c r="O3199" s="27"/>
      <c r="P3199" s="27"/>
      <c r="Q3199" s="27"/>
      <c r="R3199" s="27"/>
      <c r="S3199" s="39" t="str">
        <f t="shared" si="49"/>
        <v/>
      </c>
      <c r="T3199" s="45"/>
      <c r="U3199" s="41"/>
      <c r="V3199" s="41"/>
      <c r="W3199" s="42"/>
    </row>
    <row r="3200" spans="1:23" s="32" customFormat="1" ht="14.25" thickBot="1" x14ac:dyDescent="0.2">
      <c r="A3200" s="27"/>
      <c r="B3200" s="27"/>
      <c r="C3200" s="27"/>
      <c r="D3200" s="27"/>
      <c r="E3200" s="28"/>
      <c r="F3200" s="29"/>
      <c r="G3200" s="30"/>
      <c r="H3200" s="31"/>
      <c r="I3200" s="36" t="str">
        <f>IF(LEN(F3200)*LEN(G3200)*LEN(H3200)=0,"",VLOOKUP(F3200&amp;G3200&amp;H3200,品类代码!$D:$E,2,0))</f>
        <v/>
      </c>
      <c r="J3200" s="37" t="str">
        <f>IF(LEN(I3200)=0,"",VLOOKUP(I3200,品类代码!$E:$F,2,0))</f>
        <v/>
      </c>
      <c r="K3200" s="38" t="str">
        <f>IF(LEN(J3200)=0,"",VLOOKUP(J3200,品类代码!$F:$G,2,0))</f>
        <v/>
      </c>
      <c r="L3200" s="27"/>
      <c r="M3200" s="27"/>
      <c r="N3200" s="27"/>
      <c r="O3200" s="27"/>
      <c r="P3200" s="27"/>
      <c r="Q3200" s="27"/>
      <c r="R3200" s="27"/>
      <c r="S3200" s="39" t="str">
        <f t="shared" si="49"/>
        <v/>
      </c>
      <c r="T3200" s="44"/>
      <c r="U3200" s="40"/>
      <c r="V3200" s="40"/>
      <c r="W3200" s="35"/>
    </row>
    <row r="3201" spans="1:23" ht="14.25" thickBot="1" x14ac:dyDescent="0.2">
      <c r="A3201" s="27"/>
      <c r="B3201" s="27"/>
      <c r="C3201" s="27"/>
      <c r="D3201" s="27"/>
      <c r="E3201" s="28"/>
      <c r="F3201" s="29"/>
      <c r="G3201" s="30"/>
      <c r="H3201" s="31"/>
      <c r="I3201" s="36" t="str">
        <f>IF(LEN(F3201)*LEN(G3201)*LEN(H3201)=0,"",VLOOKUP(F3201&amp;G3201&amp;H3201,品类代码!$D:$E,2,0))</f>
        <v/>
      </c>
      <c r="J3201" s="37" t="str">
        <f>IF(LEN(I3201)=0,"",VLOOKUP(I3201,品类代码!$E:$F,2,0))</f>
        <v/>
      </c>
      <c r="K3201" s="38" t="str">
        <f>IF(LEN(J3201)=0,"",VLOOKUP(J3201,品类代码!$F:$G,2,0))</f>
        <v/>
      </c>
      <c r="L3201" s="27"/>
      <c r="M3201" s="27"/>
      <c r="N3201" s="27"/>
      <c r="O3201" s="27"/>
      <c r="P3201" s="27"/>
      <c r="Q3201" s="27"/>
      <c r="R3201" s="27"/>
      <c r="S3201" s="39" t="str">
        <f t="shared" si="49"/>
        <v/>
      </c>
      <c r="T3201" s="45"/>
      <c r="U3201" s="41"/>
      <c r="V3201" s="41"/>
      <c r="W3201" s="42"/>
    </row>
    <row r="3202" spans="1:23" ht="14.25" thickBot="1" x14ac:dyDescent="0.2">
      <c r="A3202" s="27"/>
      <c r="B3202" s="27"/>
      <c r="C3202" s="27"/>
      <c r="D3202" s="27"/>
      <c r="E3202" s="28"/>
      <c r="F3202" s="29"/>
      <c r="G3202" s="30"/>
      <c r="H3202" s="31"/>
      <c r="I3202" s="36" t="str">
        <f>IF(LEN(F3202)*LEN(G3202)*LEN(H3202)=0,"",VLOOKUP(F3202&amp;G3202&amp;H3202,品类代码!$D:$E,2,0))</f>
        <v/>
      </c>
      <c r="J3202" s="37" t="str">
        <f>IF(LEN(I3202)=0,"",VLOOKUP(I3202,品类代码!$E:$F,2,0))</f>
        <v/>
      </c>
      <c r="K3202" s="38" t="str">
        <f>IF(LEN(J3202)=0,"",VLOOKUP(J3202,品类代码!$F:$G,2,0))</f>
        <v/>
      </c>
      <c r="L3202" s="27"/>
      <c r="M3202" s="27"/>
      <c r="N3202" s="27"/>
      <c r="O3202" s="27"/>
      <c r="P3202" s="27"/>
      <c r="Q3202" s="27"/>
      <c r="R3202" s="27"/>
      <c r="S3202" s="39" t="str">
        <f t="shared" si="49"/>
        <v/>
      </c>
      <c r="T3202" s="45"/>
      <c r="U3202" s="41"/>
      <c r="V3202" s="41"/>
      <c r="W3202" s="42"/>
    </row>
    <row r="3203" spans="1:23" s="32" customFormat="1" ht="14.25" thickBot="1" x14ac:dyDescent="0.2">
      <c r="A3203" s="27"/>
      <c r="B3203" s="27"/>
      <c r="C3203" s="27"/>
      <c r="D3203" s="27"/>
      <c r="E3203" s="28"/>
      <c r="F3203" s="29"/>
      <c r="G3203" s="30"/>
      <c r="H3203" s="31"/>
      <c r="I3203" s="36" t="str">
        <f>IF(LEN(F3203)*LEN(G3203)*LEN(H3203)=0,"",VLOOKUP(F3203&amp;G3203&amp;H3203,品类代码!$D:$E,2,0))</f>
        <v/>
      </c>
      <c r="J3203" s="37" t="str">
        <f>IF(LEN(I3203)=0,"",VLOOKUP(I3203,品类代码!$E:$F,2,0))</f>
        <v/>
      </c>
      <c r="K3203" s="38" t="str">
        <f>IF(LEN(J3203)=0,"",VLOOKUP(J3203,品类代码!$F:$G,2,0))</f>
        <v/>
      </c>
      <c r="L3203" s="27"/>
      <c r="M3203" s="27"/>
      <c r="N3203" s="27"/>
      <c r="O3203" s="27"/>
      <c r="P3203" s="27"/>
      <c r="Q3203" s="27"/>
      <c r="R3203" s="27"/>
      <c r="S3203" s="39" t="str">
        <f t="shared" si="49"/>
        <v/>
      </c>
      <c r="T3203" s="44"/>
      <c r="U3203" s="40"/>
      <c r="V3203" s="40"/>
      <c r="W3203" s="35"/>
    </row>
    <row r="3204" spans="1:23" ht="14.25" thickBot="1" x14ac:dyDescent="0.2">
      <c r="A3204" s="27"/>
      <c r="B3204" s="27"/>
      <c r="C3204" s="27"/>
      <c r="D3204" s="27"/>
      <c r="E3204" s="28"/>
      <c r="F3204" s="29"/>
      <c r="G3204" s="30"/>
      <c r="H3204" s="31"/>
      <c r="I3204" s="36" t="str">
        <f>IF(LEN(F3204)*LEN(G3204)*LEN(H3204)=0,"",VLOOKUP(F3204&amp;G3204&amp;H3204,品类代码!$D:$E,2,0))</f>
        <v/>
      </c>
      <c r="J3204" s="37" t="str">
        <f>IF(LEN(I3204)=0,"",VLOOKUP(I3204,品类代码!$E:$F,2,0))</f>
        <v/>
      </c>
      <c r="K3204" s="38" t="str">
        <f>IF(LEN(J3204)=0,"",VLOOKUP(J3204,品类代码!$F:$G,2,0))</f>
        <v/>
      </c>
      <c r="L3204" s="27"/>
      <c r="M3204" s="27"/>
      <c r="N3204" s="27"/>
      <c r="O3204" s="27"/>
      <c r="P3204" s="27"/>
      <c r="Q3204" s="27"/>
      <c r="R3204" s="27"/>
      <c r="S3204" s="39" t="str">
        <f t="shared" si="49"/>
        <v/>
      </c>
      <c r="T3204" s="45"/>
      <c r="U3204" s="41"/>
      <c r="V3204" s="41"/>
      <c r="W3204" s="42"/>
    </row>
    <row r="3205" spans="1:23" ht="14.25" thickBot="1" x14ac:dyDescent="0.2">
      <c r="A3205" s="27"/>
      <c r="B3205" s="27"/>
      <c r="C3205" s="27"/>
      <c r="D3205" s="27"/>
      <c r="E3205" s="28"/>
      <c r="F3205" s="29"/>
      <c r="G3205" s="30"/>
      <c r="H3205" s="31"/>
      <c r="I3205" s="36" t="str">
        <f>IF(LEN(F3205)*LEN(G3205)*LEN(H3205)=0,"",VLOOKUP(F3205&amp;G3205&amp;H3205,品类代码!$D:$E,2,0))</f>
        <v/>
      </c>
      <c r="J3205" s="37" t="str">
        <f>IF(LEN(I3205)=0,"",VLOOKUP(I3205,品类代码!$E:$F,2,0))</f>
        <v/>
      </c>
      <c r="K3205" s="38" t="str">
        <f>IF(LEN(J3205)=0,"",VLOOKUP(J3205,品类代码!$F:$G,2,0))</f>
        <v/>
      </c>
      <c r="L3205" s="27"/>
      <c r="M3205" s="27"/>
      <c r="N3205" s="27"/>
      <c r="O3205" s="27"/>
      <c r="P3205" s="27"/>
      <c r="Q3205" s="27"/>
      <c r="R3205" s="27"/>
      <c r="S3205" s="39" t="str">
        <f t="shared" si="49"/>
        <v/>
      </c>
      <c r="T3205" s="45"/>
      <c r="U3205" s="41"/>
      <c r="V3205" s="41"/>
      <c r="W3205" s="42"/>
    </row>
    <row r="3206" spans="1:23" s="32" customFormat="1" ht="14.25" thickBot="1" x14ac:dyDescent="0.2">
      <c r="A3206" s="27"/>
      <c r="B3206" s="27"/>
      <c r="C3206" s="27"/>
      <c r="D3206" s="27"/>
      <c r="E3206" s="28"/>
      <c r="F3206" s="29"/>
      <c r="G3206" s="30"/>
      <c r="H3206" s="31"/>
      <c r="I3206" s="36" t="str">
        <f>IF(LEN(F3206)*LEN(G3206)*LEN(H3206)=0,"",VLOOKUP(F3206&amp;G3206&amp;H3206,品类代码!$D:$E,2,0))</f>
        <v/>
      </c>
      <c r="J3206" s="37" t="str">
        <f>IF(LEN(I3206)=0,"",VLOOKUP(I3206,品类代码!$E:$F,2,0))</f>
        <v/>
      </c>
      <c r="K3206" s="38" t="str">
        <f>IF(LEN(J3206)=0,"",VLOOKUP(J3206,品类代码!$F:$G,2,0))</f>
        <v/>
      </c>
      <c r="L3206" s="27"/>
      <c r="M3206" s="27"/>
      <c r="N3206" s="27"/>
      <c r="O3206" s="27"/>
      <c r="P3206" s="27"/>
      <c r="Q3206" s="27"/>
      <c r="R3206" s="27"/>
      <c r="S3206" s="39" t="str">
        <f t="shared" ref="S3206:S3269" si="50">IF(LEN($B$3)*LEN(H3206)*LEN(B3206)*LEN(D3206)*LEN(L3206)=0,"",$B$3&amp;"-"&amp;H3206&amp;"-"&amp;B3206&amp;"-"&amp;D3206&amp;"-"&amp;IF(LEN(M3206)=0,L3206,IF(LEN(N3206)*LEN(M3206)&gt;0,M3206&amp;"("&amp;L3206&amp;")"&amp;N3206,M3206&amp;"("&amp;L3206&amp;")")))</f>
        <v/>
      </c>
      <c r="T3206" s="44"/>
      <c r="U3206" s="40"/>
      <c r="V3206" s="40"/>
      <c r="W3206" s="35"/>
    </row>
    <row r="3207" spans="1:23" ht="14.25" thickBot="1" x14ac:dyDescent="0.2">
      <c r="A3207" s="27"/>
      <c r="B3207" s="27"/>
      <c r="C3207" s="27"/>
      <c r="D3207" s="27"/>
      <c r="E3207" s="28"/>
      <c r="F3207" s="29"/>
      <c r="G3207" s="30"/>
      <c r="H3207" s="31"/>
      <c r="I3207" s="36" t="str">
        <f>IF(LEN(F3207)*LEN(G3207)*LEN(H3207)=0,"",VLOOKUP(F3207&amp;G3207&amp;H3207,品类代码!$D:$E,2,0))</f>
        <v/>
      </c>
      <c r="J3207" s="37" t="str">
        <f>IF(LEN(I3207)=0,"",VLOOKUP(I3207,品类代码!$E:$F,2,0))</f>
        <v/>
      </c>
      <c r="K3207" s="38" t="str">
        <f>IF(LEN(J3207)=0,"",VLOOKUP(J3207,品类代码!$F:$G,2,0))</f>
        <v/>
      </c>
      <c r="L3207" s="27"/>
      <c r="M3207" s="27"/>
      <c r="N3207" s="27"/>
      <c r="O3207" s="27"/>
      <c r="P3207" s="27"/>
      <c r="Q3207" s="27"/>
      <c r="R3207" s="27"/>
      <c r="S3207" s="39" t="str">
        <f t="shared" si="50"/>
        <v/>
      </c>
      <c r="T3207" s="45"/>
      <c r="U3207" s="41"/>
      <c r="V3207" s="41"/>
      <c r="W3207" s="42"/>
    </row>
    <row r="3208" spans="1:23" ht="14.25" thickBot="1" x14ac:dyDescent="0.2">
      <c r="A3208" s="27"/>
      <c r="B3208" s="27"/>
      <c r="C3208" s="27"/>
      <c r="D3208" s="27"/>
      <c r="E3208" s="28"/>
      <c r="F3208" s="29"/>
      <c r="G3208" s="30"/>
      <c r="H3208" s="31"/>
      <c r="I3208" s="36" t="str">
        <f>IF(LEN(F3208)*LEN(G3208)*LEN(H3208)=0,"",VLOOKUP(F3208&amp;G3208&amp;H3208,品类代码!$D:$E,2,0))</f>
        <v/>
      </c>
      <c r="J3208" s="37" t="str">
        <f>IF(LEN(I3208)=0,"",VLOOKUP(I3208,品类代码!$E:$F,2,0))</f>
        <v/>
      </c>
      <c r="K3208" s="38" t="str">
        <f>IF(LEN(J3208)=0,"",VLOOKUP(J3208,品类代码!$F:$G,2,0))</f>
        <v/>
      </c>
      <c r="L3208" s="27"/>
      <c r="M3208" s="27"/>
      <c r="N3208" s="27"/>
      <c r="O3208" s="27"/>
      <c r="P3208" s="27"/>
      <c r="Q3208" s="27"/>
      <c r="R3208" s="27"/>
      <c r="S3208" s="39" t="str">
        <f t="shared" si="50"/>
        <v/>
      </c>
      <c r="T3208" s="45"/>
      <c r="U3208" s="41"/>
      <c r="V3208" s="41"/>
      <c r="W3208" s="42"/>
    </row>
    <row r="3209" spans="1:23" s="32" customFormat="1" ht="14.25" thickBot="1" x14ac:dyDescent="0.2">
      <c r="A3209" s="27"/>
      <c r="B3209" s="27"/>
      <c r="C3209" s="27"/>
      <c r="D3209" s="27"/>
      <c r="E3209" s="28"/>
      <c r="F3209" s="29"/>
      <c r="G3209" s="30"/>
      <c r="H3209" s="31"/>
      <c r="I3209" s="36" t="str">
        <f>IF(LEN(F3209)*LEN(G3209)*LEN(H3209)=0,"",VLOOKUP(F3209&amp;G3209&amp;H3209,品类代码!$D:$E,2,0))</f>
        <v/>
      </c>
      <c r="J3209" s="37" t="str">
        <f>IF(LEN(I3209)=0,"",VLOOKUP(I3209,品类代码!$E:$F,2,0))</f>
        <v/>
      </c>
      <c r="K3209" s="38" t="str">
        <f>IF(LEN(J3209)=0,"",VLOOKUP(J3209,品类代码!$F:$G,2,0))</f>
        <v/>
      </c>
      <c r="L3209" s="27"/>
      <c r="M3209" s="27"/>
      <c r="N3209" s="27"/>
      <c r="O3209" s="27"/>
      <c r="P3209" s="27"/>
      <c r="Q3209" s="27"/>
      <c r="R3209" s="27"/>
      <c r="S3209" s="39" t="str">
        <f t="shared" si="50"/>
        <v/>
      </c>
      <c r="T3209" s="44"/>
      <c r="U3209" s="40"/>
      <c r="V3209" s="40"/>
      <c r="W3209" s="35"/>
    </row>
    <row r="3210" spans="1:23" ht="14.25" thickBot="1" x14ac:dyDescent="0.2">
      <c r="A3210" s="27"/>
      <c r="B3210" s="27"/>
      <c r="C3210" s="27"/>
      <c r="D3210" s="27"/>
      <c r="E3210" s="28"/>
      <c r="F3210" s="29"/>
      <c r="G3210" s="30"/>
      <c r="H3210" s="31"/>
      <c r="I3210" s="36" t="str">
        <f>IF(LEN(F3210)*LEN(G3210)*LEN(H3210)=0,"",VLOOKUP(F3210&amp;G3210&amp;H3210,品类代码!$D:$E,2,0))</f>
        <v/>
      </c>
      <c r="J3210" s="37" t="str">
        <f>IF(LEN(I3210)=0,"",VLOOKUP(I3210,品类代码!$E:$F,2,0))</f>
        <v/>
      </c>
      <c r="K3210" s="38" t="str">
        <f>IF(LEN(J3210)=0,"",VLOOKUP(J3210,品类代码!$F:$G,2,0))</f>
        <v/>
      </c>
      <c r="L3210" s="27"/>
      <c r="M3210" s="27"/>
      <c r="N3210" s="27"/>
      <c r="O3210" s="27"/>
      <c r="P3210" s="27"/>
      <c r="Q3210" s="27"/>
      <c r="R3210" s="27"/>
      <c r="S3210" s="39" t="str">
        <f t="shared" si="50"/>
        <v/>
      </c>
      <c r="T3210" s="45"/>
      <c r="U3210" s="41"/>
      <c r="V3210" s="41"/>
      <c r="W3210" s="42"/>
    </row>
    <row r="3211" spans="1:23" ht="14.25" thickBot="1" x14ac:dyDescent="0.2">
      <c r="A3211" s="27"/>
      <c r="B3211" s="27"/>
      <c r="C3211" s="27"/>
      <c r="D3211" s="27"/>
      <c r="E3211" s="28"/>
      <c r="F3211" s="29"/>
      <c r="G3211" s="30"/>
      <c r="H3211" s="31"/>
      <c r="I3211" s="36" t="str">
        <f>IF(LEN(F3211)*LEN(G3211)*LEN(H3211)=0,"",VLOOKUP(F3211&amp;G3211&amp;H3211,品类代码!$D:$E,2,0))</f>
        <v/>
      </c>
      <c r="J3211" s="37" t="str">
        <f>IF(LEN(I3211)=0,"",VLOOKUP(I3211,品类代码!$E:$F,2,0))</f>
        <v/>
      </c>
      <c r="K3211" s="38" t="str">
        <f>IF(LEN(J3211)=0,"",VLOOKUP(J3211,品类代码!$F:$G,2,0))</f>
        <v/>
      </c>
      <c r="L3211" s="27"/>
      <c r="M3211" s="27"/>
      <c r="N3211" s="27"/>
      <c r="O3211" s="27"/>
      <c r="P3211" s="27"/>
      <c r="Q3211" s="27"/>
      <c r="R3211" s="27"/>
      <c r="S3211" s="39" t="str">
        <f t="shared" si="50"/>
        <v/>
      </c>
      <c r="T3211" s="45"/>
      <c r="U3211" s="41"/>
      <c r="V3211" s="41"/>
      <c r="W3211" s="42"/>
    </row>
    <row r="3212" spans="1:23" s="32" customFormat="1" ht="14.25" thickBot="1" x14ac:dyDescent="0.2">
      <c r="A3212" s="27"/>
      <c r="B3212" s="27"/>
      <c r="C3212" s="27"/>
      <c r="D3212" s="27"/>
      <c r="E3212" s="28"/>
      <c r="F3212" s="29"/>
      <c r="G3212" s="30"/>
      <c r="H3212" s="31"/>
      <c r="I3212" s="36" t="str">
        <f>IF(LEN(F3212)*LEN(G3212)*LEN(H3212)=0,"",VLOOKUP(F3212&amp;G3212&amp;H3212,品类代码!$D:$E,2,0))</f>
        <v/>
      </c>
      <c r="J3212" s="37" t="str">
        <f>IF(LEN(I3212)=0,"",VLOOKUP(I3212,品类代码!$E:$F,2,0))</f>
        <v/>
      </c>
      <c r="K3212" s="38" t="str">
        <f>IF(LEN(J3212)=0,"",VLOOKUP(J3212,品类代码!$F:$G,2,0))</f>
        <v/>
      </c>
      <c r="L3212" s="27"/>
      <c r="M3212" s="27"/>
      <c r="N3212" s="27"/>
      <c r="O3212" s="27"/>
      <c r="P3212" s="27"/>
      <c r="Q3212" s="27"/>
      <c r="R3212" s="27"/>
      <c r="S3212" s="39" t="str">
        <f t="shared" si="50"/>
        <v/>
      </c>
      <c r="T3212" s="44"/>
      <c r="U3212" s="40"/>
      <c r="V3212" s="40"/>
      <c r="W3212" s="35"/>
    </row>
    <row r="3213" spans="1:23" ht="14.25" thickBot="1" x14ac:dyDescent="0.2">
      <c r="A3213" s="27"/>
      <c r="B3213" s="27"/>
      <c r="C3213" s="27"/>
      <c r="D3213" s="27"/>
      <c r="E3213" s="28"/>
      <c r="F3213" s="29"/>
      <c r="G3213" s="30"/>
      <c r="H3213" s="31"/>
      <c r="I3213" s="36" t="str">
        <f>IF(LEN(F3213)*LEN(G3213)*LEN(H3213)=0,"",VLOOKUP(F3213&amp;G3213&amp;H3213,品类代码!$D:$E,2,0))</f>
        <v/>
      </c>
      <c r="J3213" s="37" t="str">
        <f>IF(LEN(I3213)=0,"",VLOOKUP(I3213,品类代码!$E:$F,2,0))</f>
        <v/>
      </c>
      <c r="K3213" s="38" t="str">
        <f>IF(LEN(J3213)=0,"",VLOOKUP(J3213,品类代码!$F:$G,2,0))</f>
        <v/>
      </c>
      <c r="L3213" s="27"/>
      <c r="M3213" s="27"/>
      <c r="N3213" s="27"/>
      <c r="O3213" s="27"/>
      <c r="P3213" s="27"/>
      <c r="Q3213" s="27"/>
      <c r="R3213" s="27"/>
      <c r="S3213" s="39" t="str">
        <f t="shared" si="50"/>
        <v/>
      </c>
      <c r="T3213" s="45"/>
      <c r="U3213" s="41"/>
      <c r="V3213" s="41"/>
      <c r="W3213" s="42"/>
    </row>
    <row r="3214" spans="1:23" ht="14.25" thickBot="1" x14ac:dyDescent="0.2">
      <c r="A3214" s="27"/>
      <c r="B3214" s="27"/>
      <c r="C3214" s="27"/>
      <c r="D3214" s="27"/>
      <c r="E3214" s="28"/>
      <c r="F3214" s="29"/>
      <c r="G3214" s="30"/>
      <c r="H3214" s="31"/>
      <c r="I3214" s="36" t="str">
        <f>IF(LEN(F3214)*LEN(G3214)*LEN(H3214)=0,"",VLOOKUP(F3214&amp;G3214&amp;H3214,品类代码!$D:$E,2,0))</f>
        <v/>
      </c>
      <c r="J3214" s="37" t="str">
        <f>IF(LEN(I3214)=0,"",VLOOKUP(I3214,品类代码!$E:$F,2,0))</f>
        <v/>
      </c>
      <c r="K3214" s="38" t="str">
        <f>IF(LEN(J3214)=0,"",VLOOKUP(J3214,品类代码!$F:$G,2,0))</f>
        <v/>
      </c>
      <c r="L3214" s="27"/>
      <c r="M3214" s="27"/>
      <c r="N3214" s="27"/>
      <c r="O3214" s="27"/>
      <c r="P3214" s="27"/>
      <c r="Q3214" s="27"/>
      <c r="R3214" s="27"/>
      <c r="S3214" s="39" t="str">
        <f t="shared" si="50"/>
        <v/>
      </c>
      <c r="T3214" s="45"/>
      <c r="U3214" s="41"/>
      <c r="V3214" s="41"/>
      <c r="W3214" s="42"/>
    </row>
    <row r="3215" spans="1:23" s="32" customFormat="1" ht="14.25" thickBot="1" x14ac:dyDescent="0.2">
      <c r="A3215" s="27"/>
      <c r="B3215" s="27"/>
      <c r="C3215" s="27"/>
      <c r="D3215" s="27"/>
      <c r="E3215" s="28"/>
      <c r="F3215" s="29"/>
      <c r="G3215" s="30"/>
      <c r="H3215" s="31"/>
      <c r="I3215" s="36" t="str">
        <f>IF(LEN(F3215)*LEN(G3215)*LEN(H3215)=0,"",VLOOKUP(F3215&amp;G3215&amp;H3215,品类代码!$D:$E,2,0))</f>
        <v/>
      </c>
      <c r="J3215" s="37" t="str">
        <f>IF(LEN(I3215)=0,"",VLOOKUP(I3215,品类代码!$E:$F,2,0))</f>
        <v/>
      </c>
      <c r="K3215" s="38" t="str">
        <f>IF(LEN(J3215)=0,"",VLOOKUP(J3215,品类代码!$F:$G,2,0))</f>
        <v/>
      </c>
      <c r="L3215" s="27"/>
      <c r="M3215" s="27"/>
      <c r="N3215" s="27"/>
      <c r="O3215" s="27"/>
      <c r="P3215" s="27"/>
      <c r="Q3215" s="27"/>
      <c r="R3215" s="27"/>
      <c r="S3215" s="39" t="str">
        <f t="shared" si="50"/>
        <v/>
      </c>
      <c r="T3215" s="44"/>
      <c r="U3215" s="40"/>
      <c r="V3215" s="40"/>
      <c r="W3215" s="35"/>
    </row>
    <row r="3216" spans="1:23" ht="14.25" thickBot="1" x14ac:dyDescent="0.2">
      <c r="A3216" s="27"/>
      <c r="B3216" s="27"/>
      <c r="C3216" s="27"/>
      <c r="D3216" s="27"/>
      <c r="E3216" s="28"/>
      <c r="F3216" s="29"/>
      <c r="G3216" s="30"/>
      <c r="H3216" s="31"/>
      <c r="I3216" s="36" t="str">
        <f>IF(LEN(F3216)*LEN(G3216)*LEN(H3216)=0,"",VLOOKUP(F3216&amp;G3216&amp;H3216,品类代码!$D:$E,2,0))</f>
        <v/>
      </c>
      <c r="J3216" s="37" t="str">
        <f>IF(LEN(I3216)=0,"",VLOOKUP(I3216,品类代码!$E:$F,2,0))</f>
        <v/>
      </c>
      <c r="K3216" s="38" t="str">
        <f>IF(LEN(J3216)=0,"",VLOOKUP(J3216,品类代码!$F:$G,2,0))</f>
        <v/>
      </c>
      <c r="L3216" s="27"/>
      <c r="M3216" s="27"/>
      <c r="N3216" s="27"/>
      <c r="O3216" s="27"/>
      <c r="P3216" s="27"/>
      <c r="Q3216" s="27"/>
      <c r="R3216" s="27"/>
      <c r="S3216" s="39" t="str">
        <f t="shared" si="50"/>
        <v/>
      </c>
      <c r="T3216" s="45"/>
      <c r="U3216" s="41"/>
      <c r="V3216" s="41"/>
      <c r="W3216" s="42"/>
    </row>
    <row r="3217" spans="1:23" ht="14.25" thickBot="1" x14ac:dyDescent="0.2">
      <c r="A3217" s="27"/>
      <c r="B3217" s="27"/>
      <c r="C3217" s="27"/>
      <c r="D3217" s="27"/>
      <c r="E3217" s="28"/>
      <c r="F3217" s="29"/>
      <c r="G3217" s="30"/>
      <c r="H3217" s="31"/>
      <c r="I3217" s="36" t="str">
        <f>IF(LEN(F3217)*LEN(G3217)*LEN(H3217)=0,"",VLOOKUP(F3217&amp;G3217&amp;H3217,品类代码!$D:$E,2,0))</f>
        <v/>
      </c>
      <c r="J3217" s="37" t="str">
        <f>IF(LEN(I3217)=0,"",VLOOKUP(I3217,品类代码!$E:$F,2,0))</f>
        <v/>
      </c>
      <c r="K3217" s="38" t="str">
        <f>IF(LEN(J3217)=0,"",VLOOKUP(J3217,品类代码!$F:$G,2,0))</f>
        <v/>
      </c>
      <c r="L3217" s="27"/>
      <c r="M3217" s="27"/>
      <c r="N3217" s="27"/>
      <c r="O3217" s="27"/>
      <c r="P3217" s="27"/>
      <c r="Q3217" s="27"/>
      <c r="R3217" s="27"/>
      <c r="S3217" s="39" t="str">
        <f t="shared" si="50"/>
        <v/>
      </c>
      <c r="T3217" s="45"/>
      <c r="U3217" s="41"/>
      <c r="V3217" s="41"/>
      <c r="W3217" s="42"/>
    </row>
    <row r="3218" spans="1:23" s="32" customFormat="1" ht="14.25" thickBot="1" x14ac:dyDescent="0.2">
      <c r="A3218" s="27"/>
      <c r="B3218" s="27"/>
      <c r="C3218" s="27"/>
      <c r="D3218" s="27"/>
      <c r="E3218" s="28"/>
      <c r="F3218" s="29"/>
      <c r="G3218" s="30"/>
      <c r="H3218" s="31"/>
      <c r="I3218" s="36" t="str">
        <f>IF(LEN(F3218)*LEN(G3218)*LEN(H3218)=0,"",VLOOKUP(F3218&amp;G3218&amp;H3218,品类代码!$D:$E,2,0))</f>
        <v/>
      </c>
      <c r="J3218" s="37" t="str">
        <f>IF(LEN(I3218)=0,"",VLOOKUP(I3218,品类代码!$E:$F,2,0))</f>
        <v/>
      </c>
      <c r="K3218" s="38" t="str">
        <f>IF(LEN(J3218)=0,"",VLOOKUP(J3218,品类代码!$F:$G,2,0))</f>
        <v/>
      </c>
      <c r="L3218" s="27"/>
      <c r="M3218" s="27"/>
      <c r="N3218" s="27"/>
      <c r="O3218" s="27"/>
      <c r="P3218" s="27"/>
      <c r="Q3218" s="27"/>
      <c r="R3218" s="27"/>
      <c r="S3218" s="39" t="str">
        <f t="shared" si="50"/>
        <v/>
      </c>
      <c r="T3218" s="44"/>
      <c r="U3218" s="40"/>
      <c r="V3218" s="40"/>
      <c r="W3218" s="35"/>
    </row>
    <row r="3219" spans="1:23" ht="14.25" thickBot="1" x14ac:dyDescent="0.2">
      <c r="A3219" s="27"/>
      <c r="B3219" s="27"/>
      <c r="C3219" s="27"/>
      <c r="D3219" s="27"/>
      <c r="E3219" s="28"/>
      <c r="F3219" s="29"/>
      <c r="G3219" s="30"/>
      <c r="H3219" s="31"/>
      <c r="I3219" s="36" t="str">
        <f>IF(LEN(F3219)*LEN(G3219)*LEN(H3219)=0,"",VLOOKUP(F3219&amp;G3219&amp;H3219,品类代码!$D:$E,2,0))</f>
        <v/>
      </c>
      <c r="J3219" s="37" t="str">
        <f>IF(LEN(I3219)=0,"",VLOOKUP(I3219,品类代码!$E:$F,2,0))</f>
        <v/>
      </c>
      <c r="K3219" s="38" t="str">
        <f>IF(LEN(J3219)=0,"",VLOOKUP(J3219,品类代码!$F:$G,2,0))</f>
        <v/>
      </c>
      <c r="L3219" s="27"/>
      <c r="M3219" s="27"/>
      <c r="N3219" s="27"/>
      <c r="O3219" s="27"/>
      <c r="P3219" s="27"/>
      <c r="Q3219" s="27"/>
      <c r="R3219" s="27"/>
      <c r="S3219" s="39" t="str">
        <f t="shared" si="50"/>
        <v/>
      </c>
      <c r="T3219" s="45"/>
      <c r="U3219" s="41"/>
      <c r="V3219" s="41"/>
      <c r="W3219" s="42"/>
    </row>
    <row r="3220" spans="1:23" ht="14.25" thickBot="1" x14ac:dyDescent="0.2">
      <c r="A3220" s="27"/>
      <c r="B3220" s="27"/>
      <c r="C3220" s="27"/>
      <c r="D3220" s="27"/>
      <c r="E3220" s="28"/>
      <c r="F3220" s="29"/>
      <c r="G3220" s="30"/>
      <c r="H3220" s="31"/>
      <c r="I3220" s="36" t="str">
        <f>IF(LEN(F3220)*LEN(G3220)*LEN(H3220)=0,"",VLOOKUP(F3220&amp;G3220&amp;H3220,品类代码!$D:$E,2,0))</f>
        <v/>
      </c>
      <c r="J3220" s="37" t="str">
        <f>IF(LEN(I3220)=0,"",VLOOKUP(I3220,品类代码!$E:$F,2,0))</f>
        <v/>
      </c>
      <c r="K3220" s="38" t="str">
        <f>IF(LEN(J3220)=0,"",VLOOKUP(J3220,品类代码!$F:$G,2,0))</f>
        <v/>
      </c>
      <c r="L3220" s="27"/>
      <c r="M3220" s="27"/>
      <c r="N3220" s="27"/>
      <c r="O3220" s="27"/>
      <c r="P3220" s="27"/>
      <c r="Q3220" s="27"/>
      <c r="R3220" s="27"/>
      <c r="S3220" s="39" t="str">
        <f t="shared" si="50"/>
        <v/>
      </c>
      <c r="T3220" s="45"/>
      <c r="U3220" s="41"/>
      <c r="V3220" s="41"/>
      <c r="W3220" s="42"/>
    </row>
    <row r="3221" spans="1:23" s="32" customFormat="1" ht="14.25" thickBot="1" x14ac:dyDescent="0.2">
      <c r="A3221" s="27"/>
      <c r="B3221" s="27"/>
      <c r="C3221" s="27"/>
      <c r="D3221" s="27"/>
      <c r="E3221" s="28"/>
      <c r="F3221" s="29"/>
      <c r="G3221" s="30"/>
      <c r="H3221" s="31"/>
      <c r="I3221" s="36" t="str">
        <f>IF(LEN(F3221)*LEN(G3221)*LEN(H3221)=0,"",VLOOKUP(F3221&amp;G3221&amp;H3221,品类代码!$D:$E,2,0))</f>
        <v/>
      </c>
      <c r="J3221" s="37" t="str">
        <f>IF(LEN(I3221)=0,"",VLOOKUP(I3221,品类代码!$E:$F,2,0))</f>
        <v/>
      </c>
      <c r="K3221" s="38" t="str">
        <f>IF(LEN(J3221)=0,"",VLOOKUP(J3221,品类代码!$F:$G,2,0))</f>
        <v/>
      </c>
      <c r="L3221" s="27"/>
      <c r="M3221" s="27"/>
      <c r="N3221" s="27"/>
      <c r="O3221" s="27"/>
      <c r="P3221" s="27"/>
      <c r="Q3221" s="27"/>
      <c r="R3221" s="27"/>
      <c r="S3221" s="39" t="str">
        <f t="shared" si="50"/>
        <v/>
      </c>
      <c r="T3221" s="44"/>
      <c r="U3221" s="40"/>
      <c r="V3221" s="40"/>
      <c r="W3221" s="35"/>
    </row>
    <row r="3222" spans="1:23" ht="14.25" thickBot="1" x14ac:dyDescent="0.2">
      <c r="A3222" s="27"/>
      <c r="B3222" s="27"/>
      <c r="C3222" s="27"/>
      <c r="D3222" s="27"/>
      <c r="E3222" s="28"/>
      <c r="F3222" s="29"/>
      <c r="G3222" s="30"/>
      <c r="H3222" s="31"/>
      <c r="I3222" s="36" t="str">
        <f>IF(LEN(F3222)*LEN(G3222)*LEN(H3222)=0,"",VLOOKUP(F3222&amp;G3222&amp;H3222,品类代码!$D:$E,2,0))</f>
        <v/>
      </c>
      <c r="J3222" s="37" t="str">
        <f>IF(LEN(I3222)=0,"",VLOOKUP(I3222,品类代码!$E:$F,2,0))</f>
        <v/>
      </c>
      <c r="K3222" s="38" t="str">
        <f>IF(LEN(J3222)=0,"",VLOOKUP(J3222,品类代码!$F:$G,2,0))</f>
        <v/>
      </c>
      <c r="L3222" s="27"/>
      <c r="M3222" s="27"/>
      <c r="N3222" s="27"/>
      <c r="O3222" s="27"/>
      <c r="P3222" s="27"/>
      <c r="Q3222" s="27"/>
      <c r="R3222" s="27"/>
      <c r="S3222" s="39" t="str">
        <f t="shared" si="50"/>
        <v/>
      </c>
      <c r="T3222" s="45"/>
      <c r="U3222" s="41"/>
      <c r="V3222" s="41"/>
      <c r="W3222" s="42"/>
    </row>
    <row r="3223" spans="1:23" ht="14.25" thickBot="1" x14ac:dyDescent="0.2">
      <c r="A3223" s="27"/>
      <c r="B3223" s="27"/>
      <c r="C3223" s="27"/>
      <c r="D3223" s="27"/>
      <c r="E3223" s="28"/>
      <c r="F3223" s="29"/>
      <c r="G3223" s="30"/>
      <c r="H3223" s="31"/>
      <c r="I3223" s="36" t="str">
        <f>IF(LEN(F3223)*LEN(G3223)*LEN(H3223)=0,"",VLOOKUP(F3223&amp;G3223&amp;H3223,品类代码!$D:$E,2,0))</f>
        <v/>
      </c>
      <c r="J3223" s="37" t="str">
        <f>IF(LEN(I3223)=0,"",VLOOKUP(I3223,品类代码!$E:$F,2,0))</f>
        <v/>
      </c>
      <c r="K3223" s="38" t="str">
        <f>IF(LEN(J3223)=0,"",VLOOKUP(J3223,品类代码!$F:$G,2,0))</f>
        <v/>
      </c>
      <c r="L3223" s="27"/>
      <c r="M3223" s="27"/>
      <c r="N3223" s="27"/>
      <c r="O3223" s="27"/>
      <c r="P3223" s="27"/>
      <c r="Q3223" s="27"/>
      <c r="R3223" s="27"/>
      <c r="S3223" s="39" t="str">
        <f t="shared" si="50"/>
        <v/>
      </c>
      <c r="T3223" s="45"/>
      <c r="U3223" s="41"/>
      <c r="V3223" s="41"/>
      <c r="W3223" s="42"/>
    </row>
    <row r="3224" spans="1:23" s="32" customFormat="1" ht="14.25" thickBot="1" x14ac:dyDescent="0.2">
      <c r="A3224" s="27"/>
      <c r="B3224" s="27"/>
      <c r="C3224" s="27"/>
      <c r="D3224" s="27"/>
      <c r="E3224" s="28"/>
      <c r="F3224" s="29"/>
      <c r="G3224" s="30"/>
      <c r="H3224" s="31"/>
      <c r="I3224" s="36" t="str">
        <f>IF(LEN(F3224)*LEN(G3224)*LEN(H3224)=0,"",VLOOKUP(F3224&amp;G3224&amp;H3224,品类代码!$D:$E,2,0))</f>
        <v/>
      </c>
      <c r="J3224" s="37" t="str">
        <f>IF(LEN(I3224)=0,"",VLOOKUP(I3224,品类代码!$E:$F,2,0))</f>
        <v/>
      </c>
      <c r="K3224" s="38" t="str">
        <f>IF(LEN(J3224)=0,"",VLOOKUP(J3224,品类代码!$F:$G,2,0))</f>
        <v/>
      </c>
      <c r="L3224" s="27"/>
      <c r="M3224" s="27"/>
      <c r="N3224" s="27"/>
      <c r="O3224" s="27"/>
      <c r="P3224" s="27"/>
      <c r="Q3224" s="27"/>
      <c r="R3224" s="27"/>
      <c r="S3224" s="39" t="str">
        <f t="shared" si="50"/>
        <v/>
      </c>
      <c r="T3224" s="44"/>
      <c r="U3224" s="40"/>
      <c r="V3224" s="40"/>
      <c r="W3224" s="35"/>
    </row>
    <row r="3225" spans="1:23" ht="14.25" thickBot="1" x14ac:dyDescent="0.2">
      <c r="A3225" s="27"/>
      <c r="B3225" s="27"/>
      <c r="C3225" s="27"/>
      <c r="D3225" s="27"/>
      <c r="E3225" s="28"/>
      <c r="F3225" s="29"/>
      <c r="G3225" s="30"/>
      <c r="H3225" s="31"/>
      <c r="I3225" s="36" t="str">
        <f>IF(LEN(F3225)*LEN(G3225)*LEN(H3225)=0,"",VLOOKUP(F3225&amp;G3225&amp;H3225,品类代码!$D:$E,2,0))</f>
        <v/>
      </c>
      <c r="J3225" s="37" t="str">
        <f>IF(LEN(I3225)=0,"",VLOOKUP(I3225,品类代码!$E:$F,2,0))</f>
        <v/>
      </c>
      <c r="K3225" s="38" t="str">
        <f>IF(LEN(J3225)=0,"",VLOOKUP(J3225,品类代码!$F:$G,2,0))</f>
        <v/>
      </c>
      <c r="L3225" s="27"/>
      <c r="M3225" s="27"/>
      <c r="N3225" s="27"/>
      <c r="O3225" s="27"/>
      <c r="P3225" s="27"/>
      <c r="Q3225" s="27"/>
      <c r="R3225" s="27"/>
      <c r="S3225" s="39" t="str">
        <f t="shared" si="50"/>
        <v/>
      </c>
      <c r="T3225" s="45"/>
      <c r="U3225" s="41"/>
      <c r="V3225" s="41"/>
      <c r="W3225" s="42"/>
    </row>
    <row r="3226" spans="1:23" ht="14.25" thickBot="1" x14ac:dyDescent="0.2">
      <c r="A3226" s="27"/>
      <c r="B3226" s="27"/>
      <c r="C3226" s="27"/>
      <c r="D3226" s="27"/>
      <c r="E3226" s="28"/>
      <c r="F3226" s="29"/>
      <c r="G3226" s="30"/>
      <c r="H3226" s="31"/>
      <c r="I3226" s="36" t="str">
        <f>IF(LEN(F3226)*LEN(G3226)*LEN(H3226)=0,"",VLOOKUP(F3226&amp;G3226&amp;H3226,品类代码!$D:$E,2,0))</f>
        <v/>
      </c>
      <c r="J3226" s="37" t="str">
        <f>IF(LEN(I3226)=0,"",VLOOKUP(I3226,品类代码!$E:$F,2,0))</f>
        <v/>
      </c>
      <c r="K3226" s="38" t="str">
        <f>IF(LEN(J3226)=0,"",VLOOKUP(J3226,品类代码!$F:$G,2,0))</f>
        <v/>
      </c>
      <c r="L3226" s="27"/>
      <c r="M3226" s="27"/>
      <c r="N3226" s="27"/>
      <c r="O3226" s="27"/>
      <c r="P3226" s="27"/>
      <c r="Q3226" s="27"/>
      <c r="R3226" s="27"/>
      <c r="S3226" s="39" t="str">
        <f t="shared" si="50"/>
        <v/>
      </c>
      <c r="T3226" s="45"/>
      <c r="U3226" s="41"/>
      <c r="V3226" s="41"/>
      <c r="W3226" s="42"/>
    </row>
    <row r="3227" spans="1:23" s="32" customFormat="1" ht="14.25" thickBot="1" x14ac:dyDescent="0.2">
      <c r="A3227" s="27"/>
      <c r="B3227" s="27"/>
      <c r="C3227" s="27"/>
      <c r="D3227" s="27"/>
      <c r="E3227" s="28"/>
      <c r="F3227" s="29"/>
      <c r="G3227" s="30"/>
      <c r="H3227" s="31"/>
      <c r="I3227" s="36" t="str">
        <f>IF(LEN(F3227)*LEN(G3227)*LEN(H3227)=0,"",VLOOKUP(F3227&amp;G3227&amp;H3227,品类代码!$D:$E,2,0))</f>
        <v/>
      </c>
      <c r="J3227" s="37" t="str">
        <f>IF(LEN(I3227)=0,"",VLOOKUP(I3227,品类代码!$E:$F,2,0))</f>
        <v/>
      </c>
      <c r="K3227" s="38" t="str">
        <f>IF(LEN(J3227)=0,"",VLOOKUP(J3227,品类代码!$F:$G,2,0))</f>
        <v/>
      </c>
      <c r="L3227" s="27"/>
      <c r="M3227" s="27"/>
      <c r="N3227" s="27"/>
      <c r="O3227" s="27"/>
      <c r="P3227" s="27"/>
      <c r="Q3227" s="27"/>
      <c r="R3227" s="27"/>
      <c r="S3227" s="39" t="str">
        <f t="shared" si="50"/>
        <v/>
      </c>
      <c r="T3227" s="44"/>
      <c r="U3227" s="40"/>
      <c r="V3227" s="40"/>
      <c r="W3227" s="35"/>
    </row>
    <row r="3228" spans="1:23" ht="14.25" thickBot="1" x14ac:dyDescent="0.2">
      <c r="A3228" s="27"/>
      <c r="B3228" s="27"/>
      <c r="C3228" s="27"/>
      <c r="D3228" s="27"/>
      <c r="E3228" s="28"/>
      <c r="F3228" s="29"/>
      <c r="G3228" s="30"/>
      <c r="H3228" s="31"/>
      <c r="I3228" s="36" t="str">
        <f>IF(LEN(F3228)*LEN(G3228)*LEN(H3228)=0,"",VLOOKUP(F3228&amp;G3228&amp;H3228,品类代码!$D:$E,2,0))</f>
        <v/>
      </c>
      <c r="J3228" s="37" t="str">
        <f>IF(LEN(I3228)=0,"",VLOOKUP(I3228,品类代码!$E:$F,2,0))</f>
        <v/>
      </c>
      <c r="K3228" s="38" t="str">
        <f>IF(LEN(J3228)=0,"",VLOOKUP(J3228,品类代码!$F:$G,2,0))</f>
        <v/>
      </c>
      <c r="L3228" s="27"/>
      <c r="M3228" s="27"/>
      <c r="N3228" s="27"/>
      <c r="O3228" s="27"/>
      <c r="P3228" s="27"/>
      <c r="Q3228" s="27"/>
      <c r="R3228" s="27"/>
      <c r="S3228" s="39" t="str">
        <f t="shared" si="50"/>
        <v/>
      </c>
      <c r="T3228" s="45"/>
      <c r="U3228" s="41"/>
      <c r="V3228" s="41"/>
      <c r="W3228" s="42"/>
    </row>
    <row r="3229" spans="1:23" ht="14.25" thickBot="1" x14ac:dyDescent="0.2">
      <c r="A3229" s="27"/>
      <c r="B3229" s="27"/>
      <c r="C3229" s="27"/>
      <c r="D3229" s="27"/>
      <c r="E3229" s="28"/>
      <c r="F3229" s="29"/>
      <c r="G3229" s="30"/>
      <c r="H3229" s="31"/>
      <c r="I3229" s="36" t="str">
        <f>IF(LEN(F3229)*LEN(G3229)*LEN(H3229)=0,"",VLOOKUP(F3229&amp;G3229&amp;H3229,品类代码!$D:$E,2,0))</f>
        <v/>
      </c>
      <c r="J3229" s="37" t="str">
        <f>IF(LEN(I3229)=0,"",VLOOKUP(I3229,品类代码!$E:$F,2,0))</f>
        <v/>
      </c>
      <c r="K3229" s="38" t="str">
        <f>IF(LEN(J3229)=0,"",VLOOKUP(J3229,品类代码!$F:$G,2,0))</f>
        <v/>
      </c>
      <c r="L3229" s="27"/>
      <c r="M3229" s="27"/>
      <c r="N3229" s="27"/>
      <c r="O3229" s="27"/>
      <c r="P3229" s="27"/>
      <c r="Q3229" s="27"/>
      <c r="R3229" s="27"/>
      <c r="S3229" s="39" t="str">
        <f t="shared" si="50"/>
        <v/>
      </c>
      <c r="T3229" s="45"/>
      <c r="U3229" s="41"/>
      <c r="V3229" s="41"/>
      <c r="W3229" s="42"/>
    </row>
    <row r="3230" spans="1:23" s="32" customFormat="1" ht="14.25" thickBot="1" x14ac:dyDescent="0.2">
      <c r="A3230" s="27"/>
      <c r="B3230" s="27"/>
      <c r="C3230" s="27"/>
      <c r="D3230" s="27"/>
      <c r="E3230" s="28"/>
      <c r="F3230" s="29"/>
      <c r="G3230" s="30"/>
      <c r="H3230" s="31"/>
      <c r="I3230" s="36" t="str">
        <f>IF(LEN(F3230)*LEN(G3230)*LEN(H3230)=0,"",VLOOKUP(F3230&amp;G3230&amp;H3230,品类代码!$D:$E,2,0))</f>
        <v/>
      </c>
      <c r="J3230" s="37" t="str">
        <f>IF(LEN(I3230)=0,"",VLOOKUP(I3230,品类代码!$E:$F,2,0))</f>
        <v/>
      </c>
      <c r="K3230" s="38" t="str">
        <f>IF(LEN(J3230)=0,"",VLOOKUP(J3230,品类代码!$F:$G,2,0))</f>
        <v/>
      </c>
      <c r="L3230" s="27"/>
      <c r="M3230" s="27"/>
      <c r="N3230" s="27"/>
      <c r="O3230" s="27"/>
      <c r="P3230" s="27"/>
      <c r="Q3230" s="27"/>
      <c r="R3230" s="27"/>
      <c r="S3230" s="39" t="str">
        <f t="shared" si="50"/>
        <v/>
      </c>
      <c r="T3230" s="44"/>
      <c r="U3230" s="40"/>
      <c r="V3230" s="40"/>
      <c r="W3230" s="35"/>
    </row>
    <row r="3231" spans="1:23" ht="14.25" thickBot="1" x14ac:dyDescent="0.2">
      <c r="A3231" s="27"/>
      <c r="B3231" s="27"/>
      <c r="C3231" s="27"/>
      <c r="D3231" s="27"/>
      <c r="E3231" s="28"/>
      <c r="F3231" s="29"/>
      <c r="G3231" s="30"/>
      <c r="H3231" s="31"/>
      <c r="I3231" s="36" t="str">
        <f>IF(LEN(F3231)*LEN(G3231)*LEN(H3231)=0,"",VLOOKUP(F3231&amp;G3231&amp;H3231,品类代码!$D:$E,2,0))</f>
        <v/>
      </c>
      <c r="J3231" s="37" t="str">
        <f>IF(LEN(I3231)=0,"",VLOOKUP(I3231,品类代码!$E:$F,2,0))</f>
        <v/>
      </c>
      <c r="K3231" s="38" t="str">
        <f>IF(LEN(J3231)=0,"",VLOOKUP(J3231,品类代码!$F:$G,2,0))</f>
        <v/>
      </c>
      <c r="L3231" s="27"/>
      <c r="M3231" s="27"/>
      <c r="N3231" s="27"/>
      <c r="O3231" s="27"/>
      <c r="P3231" s="27"/>
      <c r="Q3231" s="27"/>
      <c r="R3231" s="27"/>
      <c r="S3231" s="39" t="str">
        <f t="shared" si="50"/>
        <v/>
      </c>
      <c r="T3231" s="45"/>
      <c r="U3231" s="41"/>
      <c r="V3231" s="41"/>
      <c r="W3231" s="42"/>
    </row>
    <row r="3232" spans="1:23" ht="14.25" thickBot="1" x14ac:dyDescent="0.2">
      <c r="A3232" s="27"/>
      <c r="B3232" s="27"/>
      <c r="C3232" s="27"/>
      <c r="D3232" s="27"/>
      <c r="E3232" s="28"/>
      <c r="F3232" s="29"/>
      <c r="G3232" s="30"/>
      <c r="H3232" s="31"/>
      <c r="I3232" s="36" t="str">
        <f>IF(LEN(F3232)*LEN(G3232)*LEN(H3232)=0,"",VLOOKUP(F3232&amp;G3232&amp;H3232,品类代码!$D:$E,2,0))</f>
        <v/>
      </c>
      <c r="J3232" s="37" t="str">
        <f>IF(LEN(I3232)=0,"",VLOOKUP(I3232,品类代码!$E:$F,2,0))</f>
        <v/>
      </c>
      <c r="K3232" s="38" t="str">
        <f>IF(LEN(J3232)=0,"",VLOOKUP(J3232,品类代码!$F:$G,2,0))</f>
        <v/>
      </c>
      <c r="L3232" s="27"/>
      <c r="M3232" s="27"/>
      <c r="N3232" s="27"/>
      <c r="O3232" s="27"/>
      <c r="P3232" s="27"/>
      <c r="Q3232" s="27"/>
      <c r="R3232" s="27"/>
      <c r="S3232" s="39" t="str">
        <f t="shared" si="50"/>
        <v/>
      </c>
      <c r="T3232" s="45"/>
      <c r="U3232" s="41"/>
      <c r="V3232" s="41"/>
      <c r="W3232" s="42"/>
    </row>
    <row r="3233" spans="1:23" s="32" customFormat="1" ht="14.25" thickBot="1" x14ac:dyDescent="0.2">
      <c r="A3233" s="27"/>
      <c r="B3233" s="27"/>
      <c r="C3233" s="27"/>
      <c r="D3233" s="27"/>
      <c r="E3233" s="28"/>
      <c r="F3233" s="29"/>
      <c r="G3233" s="30"/>
      <c r="H3233" s="31"/>
      <c r="I3233" s="36" t="str">
        <f>IF(LEN(F3233)*LEN(G3233)*LEN(H3233)=0,"",VLOOKUP(F3233&amp;G3233&amp;H3233,品类代码!$D:$E,2,0))</f>
        <v/>
      </c>
      <c r="J3233" s="37" t="str">
        <f>IF(LEN(I3233)=0,"",VLOOKUP(I3233,品类代码!$E:$F,2,0))</f>
        <v/>
      </c>
      <c r="K3233" s="38" t="str">
        <f>IF(LEN(J3233)=0,"",VLOOKUP(J3233,品类代码!$F:$G,2,0))</f>
        <v/>
      </c>
      <c r="L3233" s="27"/>
      <c r="M3233" s="27"/>
      <c r="N3233" s="27"/>
      <c r="O3233" s="27"/>
      <c r="P3233" s="27"/>
      <c r="Q3233" s="27"/>
      <c r="R3233" s="27"/>
      <c r="S3233" s="39" t="str">
        <f t="shared" si="50"/>
        <v/>
      </c>
      <c r="T3233" s="44"/>
      <c r="U3233" s="40"/>
      <c r="V3233" s="40"/>
      <c r="W3233" s="35"/>
    </row>
    <row r="3234" spans="1:23" ht="14.25" thickBot="1" x14ac:dyDescent="0.2">
      <c r="A3234" s="27"/>
      <c r="B3234" s="27"/>
      <c r="C3234" s="27"/>
      <c r="D3234" s="27"/>
      <c r="E3234" s="28"/>
      <c r="F3234" s="29"/>
      <c r="G3234" s="30"/>
      <c r="H3234" s="31"/>
      <c r="I3234" s="36" t="str">
        <f>IF(LEN(F3234)*LEN(G3234)*LEN(H3234)=0,"",VLOOKUP(F3234&amp;G3234&amp;H3234,品类代码!$D:$E,2,0))</f>
        <v/>
      </c>
      <c r="J3234" s="37" t="str">
        <f>IF(LEN(I3234)=0,"",VLOOKUP(I3234,品类代码!$E:$F,2,0))</f>
        <v/>
      </c>
      <c r="K3234" s="38" t="str">
        <f>IF(LEN(J3234)=0,"",VLOOKUP(J3234,品类代码!$F:$G,2,0))</f>
        <v/>
      </c>
      <c r="L3234" s="27"/>
      <c r="M3234" s="27"/>
      <c r="N3234" s="27"/>
      <c r="O3234" s="27"/>
      <c r="P3234" s="27"/>
      <c r="Q3234" s="27"/>
      <c r="R3234" s="27"/>
      <c r="S3234" s="39" t="str">
        <f t="shared" si="50"/>
        <v/>
      </c>
      <c r="T3234" s="45"/>
      <c r="U3234" s="41"/>
      <c r="V3234" s="41"/>
      <c r="W3234" s="42"/>
    </row>
    <row r="3235" spans="1:23" ht="14.25" thickBot="1" x14ac:dyDescent="0.2">
      <c r="A3235" s="27"/>
      <c r="B3235" s="27"/>
      <c r="C3235" s="27"/>
      <c r="D3235" s="27"/>
      <c r="E3235" s="28"/>
      <c r="F3235" s="29"/>
      <c r="G3235" s="30"/>
      <c r="H3235" s="31"/>
      <c r="I3235" s="36" t="str">
        <f>IF(LEN(F3235)*LEN(G3235)*LEN(H3235)=0,"",VLOOKUP(F3235&amp;G3235&amp;H3235,品类代码!$D:$E,2,0))</f>
        <v/>
      </c>
      <c r="J3235" s="37" t="str">
        <f>IF(LEN(I3235)=0,"",VLOOKUP(I3235,品类代码!$E:$F,2,0))</f>
        <v/>
      </c>
      <c r="K3235" s="38" t="str">
        <f>IF(LEN(J3235)=0,"",VLOOKUP(J3235,品类代码!$F:$G,2,0))</f>
        <v/>
      </c>
      <c r="L3235" s="27"/>
      <c r="M3235" s="27"/>
      <c r="N3235" s="27"/>
      <c r="O3235" s="27"/>
      <c r="P3235" s="27"/>
      <c r="Q3235" s="27"/>
      <c r="R3235" s="27"/>
      <c r="S3235" s="39" t="str">
        <f t="shared" si="50"/>
        <v/>
      </c>
      <c r="T3235" s="45"/>
      <c r="U3235" s="41"/>
      <c r="V3235" s="41"/>
      <c r="W3235" s="42"/>
    </row>
    <row r="3236" spans="1:23" s="32" customFormat="1" ht="14.25" thickBot="1" x14ac:dyDescent="0.2">
      <c r="A3236" s="27"/>
      <c r="B3236" s="27"/>
      <c r="C3236" s="27"/>
      <c r="D3236" s="27"/>
      <c r="E3236" s="28"/>
      <c r="F3236" s="29"/>
      <c r="G3236" s="30"/>
      <c r="H3236" s="31"/>
      <c r="I3236" s="36" t="str">
        <f>IF(LEN(F3236)*LEN(G3236)*LEN(H3236)=0,"",VLOOKUP(F3236&amp;G3236&amp;H3236,品类代码!$D:$E,2,0))</f>
        <v/>
      </c>
      <c r="J3236" s="37" t="str">
        <f>IF(LEN(I3236)=0,"",VLOOKUP(I3236,品类代码!$E:$F,2,0))</f>
        <v/>
      </c>
      <c r="K3236" s="38" t="str">
        <f>IF(LEN(J3236)=0,"",VLOOKUP(J3236,品类代码!$F:$G,2,0))</f>
        <v/>
      </c>
      <c r="L3236" s="27"/>
      <c r="M3236" s="27"/>
      <c r="N3236" s="27"/>
      <c r="O3236" s="27"/>
      <c r="P3236" s="27"/>
      <c r="Q3236" s="27"/>
      <c r="R3236" s="27"/>
      <c r="S3236" s="39" t="str">
        <f t="shared" si="50"/>
        <v/>
      </c>
      <c r="T3236" s="44"/>
      <c r="U3236" s="40"/>
      <c r="V3236" s="40"/>
      <c r="W3236" s="35"/>
    </row>
    <row r="3237" spans="1:23" ht="14.25" thickBot="1" x14ac:dyDescent="0.2">
      <c r="A3237" s="27"/>
      <c r="B3237" s="27"/>
      <c r="C3237" s="27"/>
      <c r="D3237" s="27"/>
      <c r="E3237" s="28"/>
      <c r="F3237" s="29"/>
      <c r="G3237" s="30"/>
      <c r="H3237" s="31"/>
      <c r="I3237" s="36" t="str">
        <f>IF(LEN(F3237)*LEN(G3237)*LEN(H3237)=0,"",VLOOKUP(F3237&amp;G3237&amp;H3237,品类代码!$D:$E,2,0))</f>
        <v/>
      </c>
      <c r="J3237" s="37" t="str">
        <f>IF(LEN(I3237)=0,"",VLOOKUP(I3237,品类代码!$E:$F,2,0))</f>
        <v/>
      </c>
      <c r="K3237" s="38" t="str">
        <f>IF(LEN(J3237)=0,"",VLOOKUP(J3237,品类代码!$F:$G,2,0))</f>
        <v/>
      </c>
      <c r="L3237" s="27"/>
      <c r="M3237" s="27"/>
      <c r="N3237" s="27"/>
      <c r="O3237" s="27"/>
      <c r="P3237" s="27"/>
      <c r="Q3237" s="27"/>
      <c r="R3237" s="27"/>
      <c r="S3237" s="39" t="str">
        <f t="shared" si="50"/>
        <v/>
      </c>
      <c r="T3237" s="45"/>
      <c r="U3237" s="41"/>
      <c r="V3237" s="41"/>
      <c r="W3237" s="42"/>
    </row>
    <row r="3238" spans="1:23" ht="14.25" thickBot="1" x14ac:dyDescent="0.2">
      <c r="A3238" s="27"/>
      <c r="B3238" s="27"/>
      <c r="C3238" s="27"/>
      <c r="D3238" s="27"/>
      <c r="E3238" s="28"/>
      <c r="F3238" s="29"/>
      <c r="G3238" s="30"/>
      <c r="H3238" s="31"/>
      <c r="I3238" s="36" t="str">
        <f>IF(LEN(F3238)*LEN(G3238)*LEN(H3238)=0,"",VLOOKUP(F3238&amp;G3238&amp;H3238,品类代码!$D:$E,2,0))</f>
        <v/>
      </c>
      <c r="J3238" s="37" t="str">
        <f>IF(LEN(I3238)=0,"",VLOOKUP(I3238,品类代码!$E:$F,2,0))</f>
        <v/>
      </c>
      <c r="K3238" s="38" t="str">
        <f>IF(LEN(J3238)=0,"",VLOOKUP(J3238,品类代码!$F:$G,2,0))</f>
        <v/>
      </c>
      <c r="L3238" s="27"/>
      <c r="M3238" s="27"/>
      <c r="N3238" s="27"/>
      <c r="O3238" s="27"/>
      <c r="P3238" s="27"/>
      <c r="Q3238" s="27"/>
      <c r="R3238" s="27"/>
      <c r="S3238" s="39" t="str">
        <f t="shared" si="50"/>
        <v/>
      </c>
      <c r="T3238" s="45"/>
      <c r="U3238" s="41"/>
      <c r="V3238" s="41"/>
      <c r="W3238" s="42"/>
    </row>
    <row r="3239" spans="1:23" s="32" customFormat="1" ht="14.25" thickBot="1" x14ac:dyDescent="0.2">
      <c r="A3239" s="27"/>
      <c r="B3239" s="27"/>
      <c r="C3239" s="27"/>
      <c r="D3239" s="27"/>
      <c r="E3239" s="28"/>
      <c r="F3239" s="29"/>
      <c r="G3239" s="30"/>
      <c r="H3239" s="31"/>
      <c r="I3239" s="36" t="str">
        <f>IF(LEN(F3239)*LEN(G3239)*LEN(H3239)=0,"",VLOOKUP(F3239&amp;G3239&amp;H3239,品类代码!$D:$E,2,0))</f>
        <v/>
      </c>
      <c r="J3239" s="37" t="str">
        <f>IF(LEN(I3239)=0,"",VLOOKUP(I3239,品类代码!$E:$F,2,0))</f>
        <v/>
      </c>
      <c r="K3239" s="38" t="str">
        <f>IF(LEN(J3239)=0,"",VLOOKUP(J3239,品类代码!$F:$G,2,0))</f>
        <v/>
      </c>
      <c r="L3239" s="27"/>
      <c r="M3239" s="27"/>
      <c r="N3239" s="27"/>
      <c r="O3239" s="27"/>
      <c r="P3239" s="27"/>
      <c r="Q3239" s="27"/>
      <c r="R3239" s="27"/>
      <c r="S3239" s="39" t="str">
        <f t="shared" si="50"/>
        <v/>
      </c>
      <c r="T3239" s="44"/>
      <c r="U3239" s="40"/>
      <c r="V3239" s="40"/>
      <c r="W3239" s="35"/>
    </row>
    <row r="3240" spans="1:23" ht="14.25" thickBot="1" x14ac:dyDescent="0.2">
      <c r="A3240" s="27"/>
      <c r="B3240" s="27"/>
      <c r="C3240" s="27"/>
      <c r="D3240" s="27"/>
      <c r="E3240" s="28"/>
      <c r="F3240" s="29"/>
      <c r="G3240" s="30"/>
      <c r="H3240" s="31"/>
      <c r="I3240" s="36" t="str">
        <f>IF(LEN(F3240)*LEN(G3240)*LEN(H3240)=0,"",VLOOKUP(F3240&amp;G3240&amp;H3240,品类代码!$D:$E,2,0))</f>
        <v/>
      </c>
      <c r="J3240" s="37" t="str">
        <f>IF(LEN(I3240)=0,"",VLOOKUP(I3240,品类代码!$E:$F,2,0))</f>
        <v/>
      </c>
      <c r="K3240" s="38" t="str">
        <f>IF(LEN(J3240)=0,"",VLOOKUP(J3240,品类代码!$F:$G,2,0))</f>
        <v/>
      </c>
      <c r="L3240" s="27"/>
      <c r="M3240" s="27"/>
      <c r="N3240" s="27"/>
      <c r="O3240" s="27"/>
      <c r="P3240" s="27"/>
      <c r="Q3240" s="27"/>
      <c r="R3240" s="27"/>
      <c r="S3240" s="39" t="str">
        <f t="shared" si="50"/>
        <v/>
      </c>
      <c r="T3240" s="45"/>
      <c r="U3240" s="41"/>
      <c r="V3240" s="41"/>
      <c r="W3240" s="42"/>
    </row>
    <row r="3241" spans="1:23" ht="14.25" thickBot="1" x14ac:dyDescent="0.2">
      <c r="A3241" s="27"/>
      <c r="B3241" s="27"/>
      <c r="C3241" s="27"/>
      <c r="D3241" s="27"/>
      <c r="E3241" s="28"/>
      <c r="F3241" s="29"/>
      <c r="G3241" s="30"/>
      <c r="H3241" s="31"/>
      <c r="I3241" s="36" t="str">
        <f>IF(LEN(F3241)*LEN(G3241)*LEN(H3241)=0,"",VLOOKUP(F3241&amp;G3241&amp;H3241,品类代码!$D:$E,2,0))</f>
        <v/>
      </c>
      <c r="J3241" s="37" t="str">
        <f>IF(LEN(I3241)=0,"",VLOOKUP(I3241,品类代码!$E:$F,2,0))</f>
        <v/>
      </c>
      <c r="K3241" s="38" t="str">
        <f>IF(LEN(J3241)=0,"",VLOOKUP(J3241,品类代码!$F:$G,2,0))</f>
        <v/>
      </c>
      <c r="L3241" s="27"/>
      <c r="M3241" s="27"/>
      <c r="N3241" s="27"/>
      <c r="O3241" s="27"/>
      <c r="P3241" s="27"/>
      <c r="Q3241" s="27"/>
      <c r="R3241" s="27"/>
      <c r="S3241" s="39" t="str">
        <f t="shared" si="50"/>
        <v/>
      </c>
      <c r="T3241" s="45"/>
      <c r="U3241" s="41"/>
      <c r="V3241" s="41"/>
      <c r="W3241" s="42"/>
    </row>
    <row r="3242" spans="1:23" s="32" customFormat="1" ht="14.25" thickBot="1" x14ac:dyDescent="0.2">
      <c r="A3242" s="27"/>
      <c r="B3242" s="27"/>
      <c r="C3242" s="27"/>
      <c r="D3242" s="27"/>
      <c r="E3242" s="28"/>
      <c r="F3242" s="29"/>
      <c r="G3242" s="30"/>
      <c r="H3242" s="31"/>
      <c r="I3242" s="36" t="str">
        <f>IF(LEN(F3242)*LEN(G3242)*LEN(H3242)=0,"",VLOOKUP(F3242&amp;G3242&amp;H3242,品类代码!$D:$E,2,0))</f>
        <v/>
      </c>
      <c r="J3242" s="37" t="str">
        <f>IF(LEN(I3242)=0,"",VLOOKUP(I3242,品类代码!$E:$F,2,0))</f>
        <v/>
      </c>
      <c r="K3242" s="38" t="str">
        <f>IF(LEN(J3242)=0,"",VLOOKUP(J3242,品类代码!$F:$G,2,0))</f>
        <v/>
      </c>
      <c r="L3242" s="27"/>
      <c r="M3242" s="27"/>
      <c r="N3242" s="27"/>
      <c r="O3242" s="27"/>
      <c r="P3242" s="27"/>
      <c r="Q3242" s="27"/>
      <c r="R3242" s="27"/>
      <c r="S3242" s="39" t="str">
        <f t="shared" si="50"/>
        <v/>
      </c>
      <c r="T3242" s="44"/>
      <c r="U3242" s="40"/>
      <c r="V3242" s="40"/>
      <c r="W3242" s="35"/>
    </row>
    <row r="3243" spans="1:23" ht="14.25" thickBot="1" x14ac:dyDescent="0.2">
      <c r="A3243" s="27"/>
      <c r="B3243" s="27"/>
      <c r="C3243" s="27"/>
      <c r="D3243" s="27"/>
      <c r="E3243" s="28"/>
      <c r="F3243" s="29"/>
      <c r="G3243" s="30"/>
      <c r="H3243" s="31"/>
      <c r="I3243" s="36" t="str">
        <f>IF(LEN(F3243)*LEN(G3243)*LEN(H3243)=0,"",VLOOKUP(F3243&amp;G3243&amp;H3243,品类代码!$D:$E,2,0))</f>
        <v/>
      </c>
      <c r="J3243" s="37" t="str">
        <f>IF(LEN(I3243)=0,"",VLOOKUP(I3243,品类代码!$E:$F,2,0))</f>
        <v/>
      </c>
      <c r="K3243" s="38" t="str">
        <f>IF(LEN(J3243)=0,"",VLOOKUP(J3243,品类代码!$F:$G,2,0))</f>
        <v/>
      </c>
      <c r="L3243" s="27"/>
      <c r="M3243" s="27"/>
      <c r="N3243" s="27"/>
      <c r="O3243" s="27"/>
      <c r="P3243" s="27"/>
      <c r="Q3243" s="27"/>
      <c r="R3243" s="27"/>
      <c r="S3243" s="39" t="str">
        <f t="shared" si="50"/>
        <v/>
      </c>
      <c r="T3243" s="45"/>
      <c r="U3243" s="41"/>
      <c r="V3243" s="41"/>
      <c r="W3243" s="42"/>
    </row>
    <row r="3244" spans="1:23" ht="14.25" thickBot="1" x14ac:dyDescent="0.2">
      <c r="A3244" s="27"/>
      <c r="B3244" s="27"/>
      <c r="C3244" s="27"/>
      <c r="D3244" s="27"/>
      <c r="E3244" s="28"/>
      <c r="F3244" s="29"/>
      <c r="G3244" s="30"/>
      <c r="H3244" s="31"/>
      <c r="I3244" s="36" t="str">
        <f>IF(LEN(F3244)*LEN(G3244)*LEN(H3244)=0,"",VLOOKUP(F3244&amp;G3244&amp;H3244,品类代码!$D:$E,2,0))</f>
        <v/>
      </c>
      <c r="J3244" s="37" t="str">
        <f>IF(LEN(I3244)=0,"",VLOOKUP(I3244,品类代码!$E:$F,2,0))</f>
        <v/>
      </c>
      <c r="K3244" s="38" t="str">
        <f>IF(LEN(J3244)=0,"",VLOOKUP(J3244,品类代码!$F:$G,2,0))</f>
        <v/>
      </c>
      <c r="L3244" s="27"/>
      <c r="M3244" s="27"/>
      <c r="N3244" s="27"/>
      <c r="O3244" s="27"/>
      <c r="P3244" s="27"/>
      <c r="Q3244" s="27"/>
      <c r="R3244" s="27"/>
      <c r="S3244" s="39" t="str">
        <f t="shared" si="50"/>
        <v/>
      </c>
      <c r="T3244" s="45"/>
      <c r="U3244" s="41"/>
      <c r="V3244" s="41"/>
      <c r="W3244" s="42"/>
    </row>
    <row r="3245" spans="1:23" s="32" customFormat="1" ht="14.25" thickBot="1" x14ac:dyDescent="0.2">
      <c r="A3245" s="27"/>
      <c r="B3245" s="27"/>
      <c r="C3245" s="27"/>
      <c r="D3245" s="27"/>
      <c r="E3245" s="28"/>
      <c r="F3245" s="29"/>
      <c r="G3245" s="30"/>
      <c r="H3245" s="31"/>
      <c r="I3245" s="36" t="str">
        <f>IF(LEN(F3245)*LEN(G3245)*LEN(H3245)=0,"",VLOOKUP(F3245&amp;G3245&amp;H3245,品类代码!$D:$E,2,0))</f>
        <v/>
      </c>
      <c r="J3245" s="37" t="str">
        <f>IF(LEN(I3245)=0,"",VLOOKUP(I3245,品类代码!$E:$F,2,0))</f>
        <v/>
      </c>
      <c r="K3245" s="38" t="str">
        <f>IF(LEN(J3245)=0,"",VLOOKUP(J3245,品类代码!$F:$G,2,0))</f>
        <v/>
      </c>
      <c r="L3245" s="27"/>
      <c r="M3245" s="27"/>
      <c r="N3245" s="27"/>
      <c r="O3245" s="27"/>
      <c r="P3245" s="27"/>
      <c r="Q3245" s="27"/>
      <c r="R3245" s="27"/>
      <c r="S3245" s="39" t="str">
        <f t="shared" si="50"/>
        <v/>
      </c>
      <c r="T3245" s="44"/>
      <c r="U3245" s="40"/>
      <c r="V3245" s="40"/>
      <c r="W3245" s="35"/>
    </row>
    <row r="3246" spans="1:23" ht="14.25" thickBot="1" x14ac:dyDescent="0.2">
      <c r="A3246" s="27"/>
      <c r="B3246" s="27"/>
      <c r="C3246" s="27"/>
      <c r="D3246" s="27"/>
      <c r="E3246" s="28"/>
      <c r="F3246" s="29"/>
      <c r="G3246" s="30"/>
      <c r="H3246" s="31"/>
      <c r="I3246" s="36" t="str">
        <f>IF(LEN(F3246)*LEN(G3246)*LEN(H3246)=0,"",VLOOKUP(F3246&amp;G3246&amp;H3246,品类代码!$D:$E,2,0))</f>
        <v/>
      </c>
      <c r="J3246" s="37" t="str">
        <f>IF(LEN(I3246)=0,"",VLOOKUP(I3246,品类代码!$E:$F,2,0))</f>
        <v/>
      </c>
      <c r="K3246" s="38" t="str">
        <f>IF(LEN(J3246)=0,"",VLOOKUP(J3246,品类代码!$F:$G,2,0))</f>
        <v/>
      </c>
      <c r="L3246" s="27"/>
      <c r="M3246" s="27"/>
      <c r="N3246" s="27"/>
      <c r="O3246" s="27"/>
      <c r="P3246" s="27"/>
      <c r="Q3246" s="27"/>
      <c r="R3246" s="27"/>
      <c r="S3246" s="39" t="str">
        <f t="shared" si="50"/>
        <v/>
      </c>
      <c r="T3246" s="45"/>
      <c r="U3246" s="41"/>
      <c r="V3246" s="41"/>
      <c r="W3246" s="42"/>
    </row>
    <row r="3247" spans="1:23" ht="14.25" thickBot="1" x14ac:dyDescent="0.2">
      <c r="A3247" s="27"/>
      <c r="B3247" s="27"/>
      <c r="C3247" s="27"/>
      <c r="D3247" s="27"/>
      <c r="E3247" s="28"/>
      <c r="F3247" s="29"/>
      <c r="G3247" s="30"/>
      <c r="H3247" s="31"/>
      <c r="I3247" s="36" t="str">
        <f>IF(LEN(F3247)*LEN(G3247)*LEN(H3247)=0,"",VLOOKUP(F3247&amp;G3247&amp;H3247,品类代码!$D:$E,2,0))</f>
        <v/>
      </c>
      <c r="J3247" s="37" t="str">
        <f>IF(LEN(I3247)=0,"",VLOOKUP(I3247,品类代码!$E:$F,2,0))</f>
        <v/>
      </c>
      <c r="K3247" s="38" t="str">
        <f>IF(LEN(J3247)=0,"",VLOOKUP(J3247,品类代码!$F:$G,2,0))</f>
        <v/>
      </c>
      <c r="L3247" s="27"/>
      <c r="M3247" s="27"/>
      <c r="N3247" s="27"/>
      <c r="O3247" s="27"/>
      <c r="P3247" s="27"/>
      <c r="Q3247" s="27"/>
      <c r="R3247" s="27"/>
      <c r="S3247" s="39" t="str">
        <f t="shared" si="50"/>
        <v/>
      </c>
      <c r="T3247" s="45"/>
      <c r="U3247" s="41"/>
      <c r="V3247" s="41"/>
      <c r="W3247" s="42"/>
    </row>
    <row r="3248" spans="1:23" s="32" customFormat="1" ht="14.25" thickBot="1" x14ac:dyDescent="0.2">
      <c r="A3248" s="27"/>
      <c r="B3248" s="27"/>
      <c r="C3248" s="27"/>
      <c r="D3248" s="27"/>
      <c r="E3248" s="28"/>
      <c r="F3248" s="29"/>
      <c r="G3248" s="30"/>
      <c r="H3248" s="31"/>
      <c r="I3248" s="36" t="str">
        <f>IF(LEN(F3248)*LEN(G3248)*LEN(H3248)=0,"",VLOOKUP(F3248&amp;G3248&amp;H3248,品类代码!$D:$E,2,0))</f>
        <v/>
      </c>
      <c r="J3248" s="37" t="str">
        <f>IF(LEN(I3248)=0,"",VLOOKUP(I3248,品类代码!$E:$F,2,0))</f>
        <v/>
      </c>
      <c r="K3248" s="38" t="str">
        <f>IF(LEN(J3248)=0,"",VLOOKUP(J3248,品类代码!$F:$G,2,0))</f>
        <v/>
      </c>
      <c r="L3248" s="27"/>
      <c r="M3248" s="27"/>
      <c r="N3248" s="27"/>
      <c r="O3248" s="27"/>
      <c r="P3248" s="27"/>
      <c r="Q3248" s="27"/>
      <c r="R3248" s="27"/>
      <c r="S3248" s="39" t="str">
        <f t="shared" si="50"/>
        <v/>
      </c>
      <c r="T3248" s="44"/>
      <c r="U3248" s="40"/>
      <c r="V3248" s="40"/>
      <c r="W3248" s="35"/>
    </row>
    <row r="3249" spans="1:23" ht="14.25" thickBot="1" x14ac:dyDescent="0.2">
      <c r="A3249" s="27"/>
      <c r="B3249" s="27"/>
      <c r="C3249" s="27"/>
      <c r="D3249" s="27"/>
      <c r="E3249" s="28"/>
      <c r="F3249" s="29"/>
      <c r="G3249" s="30"/>
      <c r="H3249" s="31"/>
      <c r="I3249" s="36" t="str">
        <f>IF(LEN(F3249)*LEN(G3249)*LEN(H3249)=0,"",VLOOKUP(F3249&amp;G3249&amp;H3249,品类代码!$D:$E,2,0))</f>
        <v/>
      </c>
      <c r="J3249" s="37" t="str">
        <f>IF(LEN(I3249)=0,"",VLOOKUP(I3249,品类代码!$E:$F,2,0))</f>
        <v/>
      </c>
      <c r="K3249" s="38" t="str">
        <f>IF(LEN(J3249)=0,"",VLOOKUP(J3249,品类代码!$F:$G,2,0))</f>
        <v/>
      </c>
      <c r="L3249" s="27"/>
      <c r="M3249" s="27"/>
      <c r="N3249" s="27"/>
      <c r="O3249" s="27"/>
      <c r="P3249" s="27"/>
      <c r="Q3249" s="27"/>
      <c r="R3249" s="27"/>
      <c r="S3249" s="39" t="str">
        <f t="shared" si="50"/>
        <v/>
      </c>
      <c r="T3249" s="45"/>
      <c r="U3249" s="41"/>
      <c r="V3249" s="41"/>
      <c r="W3249" s="42"/>
    </row>
    <row r="3250" spans="1:23" ht="14.25" thickBot="1" x14ac:dyDescent="0.2">
      <c r="A3250" s="27"/>
      <c r="B3250" s="27"/>
      <c r="C3250" s="27"/>
      <c r="D3250" s="27"/>
      <c r="E3250" s="28"/>
      <c r="F3250" s="29"/>
      <c r="G3250" s="30"/>
      <c r="H3250" s="31"/>
      <c r="I3250" s="36" t="str">
        <f>IF(LEN(F3250)*LEN(G3250)*LEN(H3250)=0,"",VLOOKUP(F3250&amp;G3250&amp;H3250,品类代码!$D:$E,2,0))</f>
        <v/>
      </c>
      <c r="J3250" s="37" t="str">
        <f>IF(LEN(I3250)=0,"",VLOOKUP(I3250,品类代码!$E:$F,2,0))</f>
        <v/>
      </c>
      <c r="K3250" s="38" t="str">
        <f>IF(LEN(J3250)=0,"",VLOOKUP(J3250,品类代码!$F:$G,2,0))</f>
        <v/>
      </c>
      <c r="L3250" s="27"/>
      <c r="M3250" s="27"/>
      <c r="N3250" s="27"/>
      <c r="O3250" s="27"/>
      <c r="P3250" s="27"/>
      <c r="Q3250" s="27"/>
      <c r="R3250" s="27"/>
      <c r="S3250" s="39" t="str">
        <f t="shared" si="50"/>
        <v/>
      </c>
      <c r="T3250" s="45"/>
      <c r="U3250" s="41"/>
      <c r="V3250" s="41"/>
      <c r="W3250" s="42"/>
    </row>
    <row r="3251" spans="1:23" s="32" customFormat="1" ht="14.25" thickBot="1" x14ac:dyDescent="0.2">
      <c r="A3251" s="27"/>
      <c r="B3251" s="27"/>
      <c r="C3251" s="27"/>
      <c r="D3251" s="27"/>
      <c r="E3251" s="28"/>
      <c r="F3251" s="29"/>
      <c r="G3251" s="30"/>
      <c r="H3251" s="31"/>
      <c r="I3251" s="36" t="str">
        <f>IF(LEN(F3251)*LEN(G3251)*LEN(H3251)=0,"",VLOOKUP(F3251&amp;G3251&amp;H3251,品类代码!$D:$E,2,0))</f>
        <v/>
      </c>
      <c r="J3251" s="37" t="str">
        <f>IF(LEN(I3251)=0,"",VLOOKUP(I3251,品类代码!$E:$F,2,0))</f>
        <v/>
      </c>
      <c r="K3251" s="38" t="str">
        <f>IF(LEN(J3251)=0,"",VLOOKUP(J3251,品类代码!$F:$G,2,0))</f>
        <v/>
      </c>
      <c r="L3251" s="27"/>
      <c r="M3251" s="27"/>
      <c r="N3251" s="27"/>
      <c r="O3251" s="27"/>
      <c r="P3251" s="27"/>
      <c r="Q3251" s="27"/>
      <c r="R3251" s="27"/>
      <c r="S3251" s="39" t="str">
        <f t="shared" si="50"/>
        <v/>
      </c>
      <c r="T3251" s="44"/>
      <c r="U3251" s="40"/>
      <c r="V3251" s="40"/>
      <c r="W3251" s="35"/>
    </row>
    <row r="3252" spans="1:23" ht="14.25" thickBot="1" x14ac:dyDescent="0.2">
      <c r="A3252" s="27"/>
      <c r="B3252" s="27"/>
      <c r="C3252" s="27"/>
      <c r="D3252" s="27"/>
      <c r="E3252" s="28"/>
      <c r="F3252" s="29"/>
      <c r="G3252" s="30"/>
      <c r="H3252" s="31"/>
      <c r="I3252" s="36" t="str">
        <f>IF(LEN(F3252)*LEN(G3252)*LEN(H3252)=0,"",VLOOKUP(F3252&amp;G3252&amp;H3252,品类代码!$D:$E,2,0))</f>
        <v/>
      </c>
      <c r="J3252" s="37" t="str">
        <f>IF(LEN(I3252)=0,"",VLOOKUP(I3252,品类代码!$E:$F,2,0))</f>
        <v/>
      </c>
      <c r="K3252" s="38" t="str">
        <f>IF(LEN(J3252)=0,"",VLOOKUP(J3252,品类代码!$F:$G,2,0))</f>
        <v/>
      </c>
      <c r="L3252" s="27"/>
      <c r="M3252" s="27"/>
      <c r="N3252" s="27"/>
      <c r="O3252" s="27"/>
      <c r="P3252" s="27"/>
      <c r="Q3252" s="27"/>
      <c r="R3252" s="27"/>
      <c r="S3252" s="39" t="str">
        <f t="shared" si="50"/>
        <v/>
      </c>
      <c r="T3252" s="45"/>
      <c r="U3252" s="41"/>
      <c r="V3252" s="41"/>
      <c r="W3252" s="42"/>
    </row>
    <row r="3253" spans="1:23" ht="14.25" thickBot="1" x14ac:dyDescent="0.2">
      <c r="A3253" s="27"/>
      <c r="B3253" s="27"/>
      <c r="C3253" s="27"/>
      <c r="D3253" s="27"/>
      <c r="E3253" s="28"/>
      <c r="F3253" s="29"/>
      <c r="G3253" s="30"/>
      <c r="H3253" s="31"/>
      <c r="I3253" s="36" t="str">
        <f>IF(LEN(F3253)*LEN(G3253)*LEN(H3253)=0,"",VLOOKUP(F3253&amp;G3253&amp;H3253,品类代码!$D:$E,2,0))</f>
        <v/>
      </c>
      <c r="J3253" s="37" t="str">
        <f>IF(LEN(I3253)=0,"",VLOOKUP(I3253,品类代码!$E:$F,2,0))</f>
        <v/>
      </c>
      <c r="K3253" s="38" t="str">
        <f>IF(LEN(J3253)=0,"",VLOOKUP(J3253,品类代码!$F:$G,2,0))</f>
        <v/>
      </c>
      <c r="L3253" s="27"/>
      <c r="M3253" s="27"/>
      <c r="N3253" s="27"/>
      <c r="O3253" s="27"/>
      <c r="P3253" s="27"/>
      <c r="Q3253" s="27"/>
      <c r="R3253" s="27"/>
      <c r="S3253" s="39" t="str">
        <f t="shared" si="50"/>
        <v/>
      </c>
      <c r="T3253" s="45"/>
      <c r="U3253" s="41"/>
      <c r="V3253" s="41"/>
      <c r="W3253" s="42"/>
    </row>
    <row r="3254" spans="1:23" s="32" customFormat="1" ht="14.25" thickBot="1" x14ac:dyDescent="0.2">
      <c r="A3254" s="27"/>
      <c r="B3254" s="27"/>
      <c r="C3254" s="27"/>
      <c r="D3254" s="27"/>
      <c r="E3254" s="28"/>
      <c r="F3254" s="29"/>
      <c r="G3254" s="30"/>
      <c r="H3254" s="31"/>
      <c r="I3254" s="36" t="str">
        <f>IF(LEN(F3254)*LEN(G3254)*LEN(H3254)=0,"",VLOOKUP(F3254&amp;G3254&amp;H3254,品类代码!$D:$E,2,0))</f>
        <v/>
      </c>
      <c r="J3254" s="37" t="str">
        <f>IF(LEN(I3254)=0,"",VLOOKUP(I3254,品类代码!$E:$F,2,0))</f>
        <v/>
      </c>
      <c r="K3254" s="38" t="str">
        <f>IF(LEN(J3254)=0,"",VLOOKUP(J3254,品类代码!$F:$G,2,0))</f>
        <v/>
      </c>
      <c r="L3254" s="27"/>
      <c r="M3254" s="27"/>
      <c r="N3254" s="27"/>
      <c r="O3254" s="27"/>
      <c r="P3254" s="27"/>
      <c r="Q3254" s="27"/>
      <c r="R3254" s="27"/>
      <c r="S3254" s="39" t="str">
        <f t="shared" si="50"/>
        <v/>
      </c>
      <c r="T3254" s="44"/>
      <c r="U3254" s="40"/>
      <c r="V3254" s="40"/>
      <c r="W3254" s="35"/>
    </row>
    <row r="3255" spans="1:23" ht="14.25" thickBot="1" x14ac:dyDescent="0.2">
      <c r="A3255" s="27"/>
      <c r="B3255" s="27"/>
      <c r="C3255" s="27"/>
      <c r="D3255" s="27"/>
      <c r="E3255" s="28"/>
      <c r="F3255" s="29"/>
      <c r="G3255" s="30"/>
      <c r="H3255" s="31"/>
      <c r="I3255" s="36" t="str">
        <f>IF(LEN(F3255)*LEN(G3255)*LEN(H3255)=0,"",VLOOKUP(F3255&amp;G3255&amp;H3255,品类代码!$D:$E,2,0))</f>
        <v/>
      </c>
      <c r="J3255" s="37" t="str">
        <f>IF(LEN(I3255)=0,"",VLOOKUP(I3255,品类代码!$E:$F,2,0))</f>
        <v/>
      </c>
      <c r="K3255" s="38" t="str">
        <f>IF(LEN(J3255)=0,"",VLOOKUP(J3255,品类代码!$F:$G,2,0))</f>
        <v/>
      </c>
      <c r="L3255" s="27"/>
      <c r="M3255" s="27"/>
      <c r="N3255" s="27"/>
      <c r="O3255" s="27"/>
      <c r="P3255" s="27"/>
      <c r="Q3255" s="27"/>
      <c r="R3255" s="27"/>
      <c r="S3255" s="39" t="str">
        <f t="shared" si="50"/>
        <v/>
      </c>
      <c r="T3255" s="45"/>
      <c r="U3255" s="41"/>
      <c r="V3255" s="41"/>
      <c r="W3255" s="42"/>
    </row>
    <row r="3256" spans="1:23" ht="14.25" thickBot="1" x14ac:dyDescent="0.2">
      <c r="A3256" s="27"/>
      <c r="B3256" s="27"/>
      <c r="C3256" s="27"/>
      <c r="D3256" s="27"/>
      <c r="E3256" s="28"/>
      <c r="F3256" s="29"/>
      <c r="G3256" s="30"/>
      <c r="H3256" s="31"/>
      <c r="I3256" s="36" t="str">
        <f>IF(LEN(F3256)*LEN(G3256)*LEN(H3256)=0,"",VLOOKUP(F3256&amp;G3256&amp;H3256,品类代码!$D:$E,2,0))</f>
        <v/>
      </c>
      <c r="J3256" s="37" t="str">
        <f>IF(LEN(I3256)=0,"",VLOOKUP(I3256,品类代码!$E:$F,2,0))</f>
        <v/>
      </c>
      <c r="K3256" s="38" t="str">
        <f>IF(LEN(J3256)=0,"",VLOOKUP(J3256,品类代码!$F:$G,2,0))</f>
        <v/>
      </c>
      <c r="L3256" s="27"/>
      <c r="M3256" s="27"/>
      <c r="N3256" s="27"/>
      <c r="O3256" s="27"/>
      <c r="P3256" s="27"/>
      <c r="Q3256" s="27"/>
      <c r="R3256" s="27"/>
      <c r="S3256" s="39" t="str">
        <f t="shared" si="50"/>
        <v/>
      </c>
      <c r="T3256" s="45"/>
      <c r="U3256" s="41"/>
      <c r="V3256" s="41"/>
      <c r="W3256" s="42"/>
    </row>
    <row r="3257" spans="1:23" s="32" customFormat="1" ht="14.25" thickBot="1" x14ac:dyDescent="0.2">
      <c r="A3257" s="27"/>
      <c r="B3257" s="27"/>
      <c r="C3257" s="27"/>
      <c r="D3257" s="27"/>
      <c r="E3257" s="28"/>
      <c r="F3257" s="29"/>
      <c r="G3257" s="30"/>
      <c r="H3257" s="31"/>
      <c r="I3257" s="36" t="str">
        <f>IF(LEN(F3257)*LEN(G3257)*LEN(H3257)=0,"",VLOOKUP(F3257&amp;G3257&amp;H3257,品类代码!$D:$E,2,0))</f>
        <v/>
      </c>
      <c r="J3257" s="37" t="str">
        <f>IF(LEN(I3257)=0,"",VLOOKUP(I3257,品类代码!$E:$F,2,0))</f>
        <v/>
      </c>
      <c r="K3257" s="38" t="str">
        <f>IF(LEN(J3257)=0,"",VLOOKUP(J3257,品类代码!$F:$G,2,0))</f>
        <v/>
      </c>
      <c r="L3257" s="27"/>
      <c r="M3257" s="27"/>
      <c r="N3257" s="27"/>
      <c r="O3257" s="27"/>
      <c r="P3257" s="27"/>
      <c r="Q3257" s="27"/>
      <c r="R3257" s="27"/>
      <c r="S3257" s="39" t="str">
        <f t="shared" si="50"/>
        <v/>
      </c>
      <c r="T3257" s="44"/>
      <c r="U3257" s="40"/>
      <c r="V3257" s="40"/>
      <c r="W3257" s="35"/>
    </row>
    <row r="3258" spans="1:23" ht="14.25" thickBot="1" x14ac:dyDescent="0.2">
      <c r="A3258" s="27"/>
      <c r="B3258" s="27"/>
      <c r="C3258" s="27"/>
      <c r="D3258" s="27"/>
      <c r="E3258" s="28"/>
      <c r="F3258" s="29"/>
      <c r="G3258" s="30"/>
      <c r="H3258" s="31"/>
      <c r="I3258" s="36" t="str">
        <f>IF(LEN(F3258)*LEN(G3258)*LEN(H3258)=0,"",VLOOKUP(F3258&amp;G3258&amp;H3258,品类代码!$D:$E,2,0))</f>
        <v/>
      </c>
      <c r="J3258" s="37" t="str">
        <f>IF(LEN(I3258)=0,"",VLOOKUP(I3258,品类代码!$E:$F,2,0))</f>
        <v/>
      </c>
      <c r="K3258" s="38" t="str">
        <f>IF(LEN(J3258)=0,"",VLOOKUP(J3258,品类代码!$F:$G,2,0))</f>
        <v/>
      </c>
      <c r="L3258" s="27"/>
      <c r="M3258" s="27"/>
      <c r="N3258" s="27"/>
      <c r="O3258" s="27"/>
      <c r="P3258" s="27"/>
      <c r="Q3258" s="27"/>
      <c r="R3258" s="27"/>
      <c r="S3258" s="39" t="str">
        <f t="shared" si="50"/>
        <v/>
      </c>
      <c r="T3258" s="45"/>
      <c r="U3258" s="41"/>
      <c r="V3258" s="41"/>
      <c r="W3258" s="42"/>
    </row>
    <row r="3259" spans="1:23" ht="14.25" thickBot="1" x14ac:dyDescent="0.2">
      <c r="A3259" s="27"/>
      <c r="B3259" s="27"/>
      <c r="C3259" s="27"/>
      <c r="D3259" s="27"/>
      <c r="E3259" s="28"/>
      <c r="F3259" s="29"/>
      <c r="G3259" s="30"/>
      <c r="H3259" s="31"/>
      <c r="I3259" s="36" t="str">
        <f>IF(LEN(F3259)*LEN(G3259)*LEN(H3259)=0,"",VLOOKUP(F3259&amp;G3259&amp;H3259,品类代码!$D:$E,2,0))</f>
        <v/>
      </c>
      <c r="J3259" s="37" t="str">
        <f>IF(LEN(I3259)=0,"",VLOOKUP(I3259,品类代码!$E:$F,2,0))</f>
        <v/>
      </c>
      <c r="K3259" s="38" t="str">
        <f>IF(LEN(J3259)=0,"",VLOOKUP(J3259,品类代码!$F:$G,2,0))</f>
        <v/>
      </c>
      <c r="L3259" s="27"/>
      <c r="M3259" s="27"/>
      <c r="N3259" s="27"/>
      <c r="O3259" s="27"/>
      <c r="P3259" s="27"/>
      <c r="Q3259" s="27"/>
      <c r="R3259" s="27"/>
      <c r="S3259" s="39" t="str">
        <f t="shared" si="50"/>
        <v/>
      </c>
      <c r="T3259" s="45"/>
      <c r="U3259" s="41"/>
      <c r="V3259" s="41"/>
      <c r="W3259" s="42"/>
    </row>
    <row r="3260" spans="1:23" s="32" customFormat="1" ht="14.25" thickBot="1" x14ac:dyDescent="0.2">
      <c r="A3260" s="27"/>
      <c r="B3260" s="27"/>
      <c r="C3260" s="27"/>
      <c r="D3260" s="27"/>
      <c r="E3260" s="28"/>
      <c r="F3260" s="29"/>
      <c r="G3260" s="30"/>
      <c r="H3260" s="31"/>
      <c r="I3260" s="36" t="str">
        <f>IF(LEN(F3260)*LEN(G3260)*LEN(H3260)=0,"",VLOOKUP(F3260&amp;G3260&amp;H3260,品类代码!$D:$E,2,0))</f>
        <v/>
      </c>
      <c r="J3260" s="37" t="str">
        <f>IF(LEN(I3260)=0,"",VLOOKUP(I3260,品类代码!$E:$F,2,0))</f>
        <v/>
      </c>
      <c r="K3260" s="38" t="str">
        <f>IF(LEN(J3260)=0,"",VLOOKUP(J3260,品类代码!$F:$G,2,0))</f>
        <v/>
      </c>
      <c r="L3260" s="27"/>
      <c r="M3260" s="27"/>
      <c r="N3260" s="27"/>
      <c r="O3260" s="27"/>
      <c r="P3260" s="27"/>
      <c r="Q3260" s="27"/>
      <c r="R3260" s="27"/>
      <c r="S3260" s="39" t="str">
        <f t="shared" si="50"/>
        <v/>
      </c>
      <c r="T3260" s="44"/>
      <c r="U3260" s="40"/>
      <c r="V3260" s="40"/>
      <c r="W3260" s="35"/>
    </row>
    <row r="3261" spans="1:23" ht="14.25" thickBot="1" x14ac:dyDescent="0.2">
      <c r="A3261" s="27"/>
      <c r="B3261" s="27"/>
      <c r="C3261" s="27"/>
      <c r="D3261" s="27"/>
      <c r="E3261" s="28"/>
      <c r="F3261" s="29"/>
      <c r="G3261" s="30"/>
      <c r="H3261" s="31"/>
      <c r="I3261" s="36" t="str">
        <f>IF(LEN(F3261)*LEN(G3261)*LEN(H3261)=0,"",VLOOKUP(F3261&amp;G3261&amp;H3261,品类代码!$D:$E,2,0))</f>
        <v/>
      </c>
      <c r="J3261" s="37" t="str">
        <f>IF(LEN(I3261)=0,"",VLOOKUP(I3261,品类代码!$E:$F,2,0))</f>
        <v/>
      </c>
      <c r="K3261" s="38" t="str">
        <f>IF(LEN(J3261)=0,"",VLOOKUP(J3261,品类代码!$F:$G,2,0))</f>
        <v/>
      </c>
      <c r="L3261" s="27"/>
      <c r="M3261" s="27"/>
      <c r="N3261" s="27"/>
      <c r="O3261" s="27"/>
      <c r="P3261" s="27"/>
      <c r="Q3261" s="27"/>
      <c r="R3261" s="27"/>
      <c r="S3261" s="39" t="str">
        <f t="shared" si="50"/>
        <v/>
      </c>
      <c r="T3261" s="45"/>
      <c r="U3261" s="41"/>
      <c r="V3261" s="41"/>
      <c r="W3261" s="42"/>
    </row>
    <row r="3262" spans="1:23" ht="14.25" thickBot="1" x14ac:dyDescent="0.2">
      <c r="A3262" s="27"/>
      <c r="B3262" s="27"/>
      <c r="C3262" s="27"/>
      <c r="D3262" s="27"/>
      <c r="E3262" s="28"/>
      <c r="F3262" s="29"/>
      <c r="G3262" s="30"/>
      <c r="H3262" s="31"/>
      <c r="I3262" s="36" t="str">
        <f>IF(LEN(F3262)*LEN(G3262)*LEN(H3262)=0,"",VLOOKUP(F3262&amp;G3262&amp;H3262,品类代码!$D:$E,2,0))</f>
        <v/>
      </c>
      <c r="J3262" s="37" t="str">
        <f>IF(LEN(I3262)=0,"",VLOOKUP(I3262,品类代码!$E:$F,2,0))</f>
        <v/>
      </c>
      <c r="K3262" s="38" t="str">
        <f>IF(LEN(J3262)=0,"",VLOOKUP(J3262,品类代码!$F:$G,2,0))</f>
        <v/>
      </c>
      <c r="L3262" s="27"/>
      <c r="M3262" s="27"/>
      <c r="N3262" s="27"/>
      <c r="O3262" s="27"/>
      <c r="P3262" s="27"/>
      <c r="Q3262" s="27"/>
      <c r="R3262" s="27"/>
      <c r="S3262" s="39" t="str">
        <f t="shared" si="50"/>
        <v/>
      </c>
      <c r="T3262" s="45"/>
      <c r="U3262" s="41"/>
      <c r="V3262" s="41"/>
      <c r="W3262" s="42"/>
    </row>
    <row r="3263" spans="1:23" s="32" customFormat="1" ht="14.25" thickBot="1" x14ac:dyDescent="0.2">
      <c r="A3263" s="27"/>
      <c r="B3263" s="27"/>
      <c r="C3263" s="27"/>
      <c r="D3263" s="27"/>
      <c r="E3263" s="28"/>
      <c r="F3263" s="29"/>
      <c r="G3263" s="30"/>
      <c r="H3263" s="31"/>
      <c r="I3263" s="36" t="str">
        <f>IF(LEN(F3263)*LEN(G3263)*LEN(H3263)=0,"",VLOOKUP(F3263&amp;G3263&amp;H3263,品类代码!$D:$E,2,0))</f>
        <v/>
      </c>
      <c r="J3263" s="37" t="str">
        <f>IF(LEN(I3263)=0,"",VLOOKUP(I3263,品类代码!$E:$F,2,0))</f>
        <v/>
      </c>
      <c r="K3263" s="38" t="str">
        <f>IF(LEN(J3263)=0,"",VLOOKUP(J3263,品类代码!$F:$G,2,0))</f>
        <v/>
      </c>
      <c r="L3263" s="27"/>
      <c r="M3263" s="27"/>
      <c r="N3263" s="27"/>
      <c r="O3263" s="27"/>
      <c r="P3263" s="27"/>
      <c r="Q3263" s="27"/>
      <c r="R3263" s="27"/>
      <c r="S3263" s="39" t="str">
        <f t="shared" si="50"/>
        <v/>
      </c>
      <c r="T3263" s="44"/>
      <c r="U3263" s="40"/>
      <c r="V3263" s="40"/>
      <c r="W3263" s="35"/>
    </row>
    <row r="3264" spans="1:23" ht="14.25" thickBot="1" x14ac:dyDescent="0.2">
      <c r="A3264" s="27"/>
      <c r="B3264" s="27"/>
      <c r="C3264" s="27"/>
      <c r="D3264" s="27"/>
      <c r="E3264" s="28"/>
      <c r="F3264" s="29"/>
      <c r="G3264" s="30"/>
      <c r="H3264" s="31"/>
      <c r="I3264" s="36" t="str">
        <f>IF(LEN(F3264)*LEN(G3264)*LEN(H3264)=0,"",VLOOKUP(F3264&amp;G3264&amp;H3264,品类代码!$D:$E,2,0))</f>
        <v/>
      </c>
      <c r="J3264" s="37" t="str">
        <f>IF(LEN(I3264)=0,"",VLOOKUP(I3264,品类代码!$E:$F,2,0))</f>
        <v/>
      </c>
      <c r="K3264" s="38" t="str">
        <f>IF(LEN(J3264)=0,"",VLOOKUP(J3264,品类代码!$F:$G,2,0))</f>
        <v/>
      </c>
      <c r="L3264" s="27"/>
      <c r="M3264" s="27"/>
      <c r="N3264" s="27"/>
      <c r="O3264" s="27"/>
      <c r="P3264" s="27"/>
      <c r="Q3264" s="27"/>
      <c r="R3264" s="27"/>
      <c r="S3264" s="39" t="str">
        <f t="shared" si="50"/>
        <v/>
      </c>
      <c r="T3264" s="45"/>
      <c r="U3264" s="41"/>
      <c r="V3264" s="41"/>
      <c r="W3264" s="42"/>
    </row>
    <row r="3265" spans="1:23" ht="14.25" thickBot="1" x14ac:dyDescent="0.2">
      <c r="A3265" s="27"/>
      <c r="B3265" s="27"/>
      <c r="C3265" s="27"/>
      <c r="D3265" s="27"/>
      <c r="E3265" s="28"/>
      <c r="F3265" s="29"/>
      <c r="G3265" s="30"/>
      <c r="H3265" s="31"/>
      <c r="I3265" s="36" t="str">
        <f>IF(LEN(F3265)*LEN(G3265)*LEN(H3265)=0,"",VLOOKUP(F3265&amp;G3265&amp;H3265,品类代码!$D:$E,2,0))</f>
        <v/>
      </c>
      <c r="J3265" s="37" t="str">
        <f>IF(LEN(I3265)=0,"",VLOOKUP(I3265,品类代码!$E:$F,2,0))</f>
        <v/>
      </c>
      <c r="K3265" s="38" t="str">
        <f>IF(LEN(J3265)=0,"",VLOOKUP(J3265,品类代码!$F:$G,2,0))</f>
        <v/>
      </c>
      <c r="L3265" s="27"/>
      <c r="M3265" s="27"/>
      <c r="N3265" s="27"/>
      <c r="O3265" s="27"/>
      <c r="P3265" s="27"/>
      <c r="Q3265" s="27"/>
      <c r="R3265" s="27"/>
      <c r="S3265" s="39" t="str">
        <f t="shared" si="50"/>
        <v/>
      </c>
      <c r="T3265" s="45"/>
      <c r="U3265" s="41"/>
      <c r="V3265" s="41"/>
      <c r="W3265" s="42"/>
    </row>
    <row r="3266" spans="1:23" s="32" customFormat="1" ht="14.25" thickBot="1" x14ac:dyDescent="0.2">
      <c r="A3266" s="27"/>
      <c r="B3266" s="27"/>
      <c r="C3266" s="27"/>
      <c r="D3266" s="27"/>
      <c r="E3266" s="28"/>
      <c r="F3266" s="29"/>
      <c r="G3266" s="30"/>
      <c r="H3266" s="31"/>
      <c r="I3266" s="36" t="str">
        <f>IF(LEN(F3266)*LEN(G3266)*LEN(H3266)=0,"",VLOOKUP(F3266&amp;G3266&amp;H3266,品类代码!$D:$E,2,0))</f>
        <v/>
      </c>
      <c r="J3266" s="37" t="str">
        <f>IF(LEN(I3266)=0,"",VLOOKUP(I3266,品类代码!$E:$F,2,0))</f>
        <v/>
      </c>
      <c r="K3266" s="38" t="str">
        <f>IF(LEN(J3266)=0,"",VLOOKUP(J3266,品类代码!$F:$G,2,0))</f>
        <v/>
      </c>
      <c r="L3266" s="27"/>
      <c r="M3266" s="27"/>
      <c r="N3266" s="27"/>
      <c r="O3266" s="27"/>
      <c r="P3266" s="27"/>
      <c r="Q3266" s="27"/>
      <c r="R3266" s="27"/>
      <c r="S3266" s="39" t="str">
        <f t="shared" si="50"/>
        <v/>
      </c>
      <c r="T3266" s="44"/>
      <c r="U3266" s="40"/>
      <c r="V3266" s="40"/>
      <c r="W3266" s="35"/>
    </row>
    <row r="3267" spans="1:23" ht="14.25" thickBot="1" x14ac:dyDescent="0.2">
      <c r="A3267" s="27"/>
      <c r="B3267" s="27"/>
      <c r="C3267" s="27"/>
      <c r="D3267" s="27"/>
      <c r="E3267" s="28"/>
      <c r="F3267" s="29"/>
      <c r="G3267" s="30"/>
      <c r="H3267" s="31"/>
      <c r="I3267" s="36" t="str">
        <f>IF(LEN(F3267)*LEN(G3267)*LEN(H3267)=0,"",VLOOKUP(F3267&amp;G3267&amp;H3267,品类代码!$D:$E,2,0))</f>
        <v/>
      </c>
      <c r="J3267" s="37" t="str">
        <f>IF(LEN(I3267)=0,"",VLOOKUP(I3267,品类代码!$E:$F,2,0))</f>
        <v/>
      </c>
      <c r="K3267" s="38" t="str">
        <f>IF(LEN(J3267)=0,"",VLOOKUP(J3267,品类代码!$F:$G,2,0))</f>
        <v/>
      </c>
      <c r="L3267" s="27"/>
      <c r="M3267" s="27"/>
      <c r="N3267" s="27"/>
      <c r="O3267" s="27"/>
      <c r="P3267" s="27"/>
      <c r="Q3267" s="27"/>
      <c r="R3267" s="27"/>
      <c r="S3267" s="39" t="str">
        <f t="shared" si="50"/>
        <v/>
      </c>
      <c r="T3267" s="45"/>
      <c r="U3267" s="41"/>
      <c r="V3267" s="41"/>
      <c r="W3267" s="42"/>
    </row>
    <row r="3268" spans="1:23" ht="14.25" thickBot="1" x14ac:dyDescent="0.2">
      <c r="A3268" s="27"/>
      <c r="B3268" s="27"/>
      <c r="C3268" s="27"/>
      <c r="D3268" s="27"/>
      <c r="E3268" s="28"/>
      <c r="F3268" s="29"/>
      <c r="G3268" s="30"/>
      <c r="H3268" s="31"/>
      <c r="I3268" s="36" t="str">
        <f>IF(LEN(F3268)*LEN(G3268)*LEN(H3268)=0,"",VLOOKUP(F3268&amp;G3268&amp;H3268,品类代码!$D:$E,2,0))</f>
        <v/>
      </c>
      <c r="J3268" s="37" t="str">
        <f>IF(LEN(I3268)=0,"",VLOOKUP(I3268,品类代码!$E:$F,2,0))</f>
        <v/>
      </c>
      <c r="K3268" s="38" t="str">
        <f>IF(LEN(J3268)=0,"",VLOOKUP(J3268,品类代码!$F:$G,2,0))</f>
        <v/>
      </c>
      <c r="L3268" s="27"/>
      <c r="M3268" s="27"/>
      <c r="N3268" s="27"/>
      <c r="O3268" s="27"/>
      <c r="P3268" s="27"/>
      <c r="Q3268" s="27"/>
      <c r="R3268" s="27"/>
      <c r="S3268" s="39" t="str">
        <f t="shared" si="50"/>
        <v/>
      </c>
      <c r="T3268" s="45"/>
      <c r="U3268" s="41"/>
      <c r="V3268" s="41"/>
      <c r="W3268" s="42"/>
    </row>
    <row r="3269" spans="1:23" s="32" customFormat="1" ht="14.25" thickBot="1" x14ac:dyDescent="0.2">
      <c r="A3269" s="27"/>
      <c r="B3269" s="27"/>
      <c r="C3269" s="27"/>
      <c r="D3269" s="27"/>
      <c r="E3269" s="28"/>
      <c r="F3269" s="29"/>
      <c r="G3269" s="30"/>
      <c r="H3269" s="31"/>
      <c r="I3269" s="36" t="str">
        <f>IF(LEN(F3269)*LEN(G3269)*LEN(H3269)=0,"",VLOOKUP(F3269&amp;G3269&amp;H3269,品类代码!$D:$E,2,0))</f>
        <v/>
      </c>
      <c r="J3269" s="37" t="str">
        <f>IF(LEN(I3269)=0,"",VLOOKUP(I3269,品类代码!$E:$F,2,0))</f>
        <v/>
      </c>
      <c r="K3269" s="38" t="str">
        <f>IF(LEN(J3269)=0,"",VLOOKUP(J3269,品类代码!$F:$G,2,0))</f>
        <v/>
      </c>
      <c r="L3269" s="27"/>
      <c r="M3269" s="27"/>
      <c r="N3269" s="27"/>
      <c r="O3269" s="27"/>
      <c r="P3269" s="27"/>
      <c r="Q3269" s="27"/>
      <c r="R3269" s="27"/>
      <c r="S3269" s="39" t="str">
        <f t="shared" si="50"/>
        <v/>
      </c>
      <c r="T3269" s="44"/>
      <c r="U3269" s="40"/>
      <c r="V3269" s="40"/>
      <c r="W3269" s="35"/>
    </row>
    <row r="3270" spans="1:23" ht="14.25" thickBot="1" x14ac:dyDescent="0.2">
      <c r="A3270" s="27"/>
      <c r="B3270" s="27"/>
      <c r="C3270" s="27"/>
      <c r="D3270" s="27"/>
      <c r="E3270" s="28"/>
      <c r="F3270" s="29"/>
      <c r="G3270" s="30"/>
      <c r="H3270" s="31"/>
      <c r="I3270" s="36" t="str">
        <f>IF(LEN(F3270)*LEN(G3270)*LEN(H3270)=0,"",VLOOKUP(F3270&amp;G3270&amp;H3270,品类代码!$D:$E,2,0))</f>
        <v/>
      </c>
      <c r="J3270" s="37" t="str">
        <f>IF(LEN(I3270)=0,"",VLOOKUP(I3270,品类代码!$E:$F,2,0))</f>
        <v/>
      </c>
      <c r="K3270" s="38" t="str">
        <f>IF(LEN(J3270)=0,"",VLOOKUP(J3270,品类代码!$F:$G,2,0))</f>
        <v/>
      </c>
      <c r="L3270" s="27"/>
      <c r="M3270" s="27"/>
      <c r="N3270" s="27"/>
      <c r="O3270" s="27"/>
      <c r="P3270" s="27"/>
      <c r="Q3270" s="27"/>
      <c r="R3270" s="27"/>
      <c r="S3270" s="39" t="str">
        <f t="shared" ref="S3270:S3333" si="51">IF(LEN($B$3)*LEN(H3270)*LEN(B3270)*LEN(D3270)*LEN(L3270)=0,"",$B$3&amp;"-"&amp;H3270&amp;"-"&amp;B3270&amp;"-"&amp;D3270&amp;"-"&amp;IF(LEN(M3270)=0,L3270,IF(LEN(N3270)*LEN(M3270)&gt;0,M3270&amp;"("&amp;L3270&amp;")"&amp;N3270,M3270&amp;"("&amp;L3270&amp;")")))</f>
        <v/>
      </c>
      <c r="T3270" s="45"/>
      <c r="U3270" s="41"/>
      <c r="V3270" s="41"/>
      <c r="W3270" s="42"/>
    </row>
    <row r="3271" spans="1:23" ht="14.25" thickBot="1" x14ac:dyDescent="0.2">
      <c r="A3271" s="27"/>
      <c r="B3271" s="27"/>
      <c r="C3271" s="27"/>
      <c r="D3271" s="27"/>
      <c r="E3271" s="28"/>
      <c r="F3271" s="29"/>
      <c r="G3271" s="30"/>
      <c r="H3271" s="31"/>
      <c r="I3271" s="36" t="str">
        <f>IF(LEN(F3271)*LEN(G3271)*LEN(H3271)=0,"",VLOOKUP(F3271&amp;G3271&amp;H3271,品类代码!$D:$E,2,0))</f>
        <v/>
      </c>
      <c r="J3271" s="37" t="str">
        <f>IF(LEN(I3271)=0,"",VLOOKUP(I3271,品类代码!$E:$F,2,0))</f>
        <v/>
      </c>
      <c r="K3271" s="38" t="str">
        <f>IF(LEN(J3271)=0,"",VLOOKUP(J3271,品类代码!$F:$G,2,0))</f>
        <v/>
      </c>
      <c r="L3271" s="27"/>
      <c r="M3271" s="27"/>
      <c r="N3271" s="27"/>
      <c r="O3271" s="27"/>
      <c r="P3271" s="27"/>
      <c r="Q3271" s="27"/>
      <c r="R3271" s="27"/>
      <c r="S3271" s="39" t="str">
        <f t="shared" si="51"/>
        <v/>
      </c>
      <c r="T3271" s="45"/>
      <c r="U3271" s="41"/>
      <c r="V3271" s="41"/>
      <c r="W3271" s="42"/>
    </row>
    <row r="3272" spans="1:23" s="32" customFormat="1" ht="14.25" thickBot="1" x14ac:dyDescent="0.2">
      <c r="A3272" s="27"/>
      <c r="B3272" s="27"/>
      <c r="C3272" s="27"/>
      <c r="D3272" s="27"/>
      <c r="E3272" s="28"/>
      <c r="F3272" s="29"/>
      <c r="G3272" s="30"/>
      <c r="H3272" s="31"/>
      <c r="I3272" s="36" t="str">
        <f>IF(LEN(F3272)*LEN(G3272)*LEN(H3272)=0,"",VLOOKUP(F3272&amp;G3272&amp;H3272,品类代码!$D:$E,2,0))</f>
        <v/>
      </c>
      <c r="J3272" s="37" t="str">
        <f>IF(LEN(I3272)=0,"",VLOOKUP(I3272,品类代码!$E:$F,2,0))</f>
        <v/>
      </c>
      <c r="K3272" s="38" t="str">
        <f>IF(LEN(J3272)=0,"",VLOOKUP(J3272,品类代码!$F:$G,2,0))</f>
        <v/>
      </c>
      <c r="L3272" s="27"/>
      <c r="M3272" s="27"/>
      <c r="N3272" s="27"/>
      <c r="O3272" s="27"/>
      <c r="P3272" s="27"/>
      <c r="Q3272" s="27"/>
      <c r="R3272" s="27"/>
      <c r="S3272" s="39" t="str">
        <f t="shared" si="51"/>
        <v/>
      </c>
      <c r="T3272" s="44"/>
      <c r="U3272" s="40"/>
      <c r="V3272" s="40"/>
      <c r="W3272" s="35"/>
    </row>
    <row r="3273" spans="1:23" ht="14.25" thickBot="1" x14ac:dyDescent="0.2">
      <c r="A3273" s="27"/>
      <c r="B3273" s="27"/>
      <c r="C3273" s="27"/>
      <c r="D3273" s="27"/>
      <c r="E3273" s="28"/>
      <c r="F3273" s="29"/>
      <c r="G3273" s="30"/>
      <c r="H3273" s="31"/>
      <c r="I3273" s="36" t="str">
        <f>IF(LEN(F3273)*LEN(G3273)*LEN(H3273)=0,"",VLOOKUP(F3273&amp;G3273&amp;H3273,品类代码!$D:$E,2,0))</f>
        <v/>
      </c>
      <c r="J3273" s="37" t="str">
        <f>IF(LEN(I3273)=0,"",VLOOKUP(I3273,品类代码!$E:$F,2,0))</f>
        <v/>
      </c>
      <c r="K3273" s="38" t="str">
        <f>IF(LEN(J3273)=0,"",VLOOKUP(J3273,品类代码!$F:$G,2,0))</f>
        <v/>
      </c>
      <c r="L3273" s="27"/>
      <c r="M3273" s="27"/>
      <c r="N3273" s="27"/>
      <c r="O3273" s="27"/>
      <c r="P3273" s="27"/>
      <c r="Q3273" s="27"/>
      <c r="R3273" s="27"/>
      <c r="S3273" s="39" t="str">
        <f t="shared" si="51"/>
        <v/>
      </c>
      <c r="T3273" s="45"/>
      <c r="U3273" s="41"/>
      <c r="V3273" s="41"/>
      <c r="W3273" s="42"/>
    </row>
    <row r="3274" spans="1:23" ht="14.25" thickBot="1" x14ac:dyDescent="0.2">
      <c r="A3274" s="27"/>
      <c r="B3274" s="27"/>
      <c r="C3274" s="27"/>
      <c r="D3274" s="27"/>
      <c r="E3274" s="28"/>
      <c r="F3274" s="29"/>
      <c r="G3274" s="30"/>
      <c r="H3274" s="31"/>
      <c r="I3274" s="36" t="str">
        <f>IF(LEN(F3274)*LEN(G3274)*LEN(H3274)=0,"",VLOOKUP(F3274&amp;G3274&amp;H3274,品类代码!$D:$E,2,0))</f>
        <v/>
      </c>
      <c r="J3274" s="37" t="str">
        <f>IF(LEN(I3274)=0,"",VLOOKUP(I3274,品类代码!$E:$F,2,0))</f>
        <v/>
      </c>
      <c r="K3274" s="38" t="str">
        <f>IF(LEN(J3274)=0,"",VLOOKUP(J3274,品类代码!$F:$G,2,0))</f>
        <v/>
      </c>
      <c r="L3274" s="27"/>
      <c r="M3274" s="27"/>
      <c r="N3274" s="27"/>
      <c r="O3274" s="27"/>
      <c r="P3274" s="27"/>
      <c r="Q3274" s="27"/>
      <c r="R3274" s="27"/>
      <c r="S3274" s="39" t="str">
        <f t="shared" si="51"/>
        <v/>
      </c>
      <c r="T3274" s="45"/>
      <c r="U3274" s="41"/>
      <c r="V3274" s="41"/>
      <c r="W3274" s="42"/>
    </row>
    <row r="3275" spans="1:23" s="32" customFormat="1" ht="14.25" thickBot="1" x14ac:dyDescent="0.2">
      <c r="A3275" s="27"/>
      <c r="B3275" s="27"/>
      <c r="C3275" s="27"/>
      <c r="D3275" s="27"/>
      <c r="E3275" s="28"/>
      <c r="F3275" s="29"/>
      <c r="G3275" s="30"/>
      <c r="H3275" s="31"/>
      <c r="I3275" s="36" t="str">
        <f>IF(LEN(F3275)*LEN(G3275)*LEN(H3275)=0,"",VLOOKUP(F3275&amp;G3275&amp;H3275,品类代码!$D:$E,2,0))</f>
        <v/>
      </c>
      <c r="J3275" s="37" t="str">
        <f>IF(LEN(I3275)=0,"",VLOOKUP(I3275,品类代码!$E:$F,2,0))</f>
        <v/>
      </c>
      <c r="K3275" s="38" t="str">
        <f>IF(LEN(J3275)=0,"",VLOOKUP(J3275,品类代码!$F:$G,2,0))</f>
        <v/>
      </c>
      <c r="L3275" s="27"/>
      <c r="M3275" s="27"/>
      <c r="N3275" s="27"/>
      <c r="O3275" s="27"/>
      <c r="P3275" s="27"/>
      <c r="Q3275" s="27"/>
      <c r="R3275" s="27"/>
      <c r="S3275" s="39" t="str">
        <f t="shared" si="51"/>
        <v/>
      </c>
      <c r="T3275" s="44"/>
      <c r="U3275" s="40"/>
      <c r="V3275" s="40"/>
      <c r="W3275" s="35"/>
    </row>
    <row r="3276" spans="1:23" ht="14.25" thickBot="1" x14ac:dyDescent="0.2">
      <c r="A3276" s="27"/>
      <c r="B3276" s="27"/>
      <c r="C3276" s="27"/>
      <c r="D3276" s="27"/>
      <c r="E3276" s="28"/>
      <c r="F3276" s="29"/>
      <c r="G3276" s="30"/>
      <c r="H3276" s="31"/>
      <c r="I3276" s="36" t="str">
        <f>IF(LEN(F3276)*LEN(G3276)*LEN(H3276)=0,"",VLOOKUP(F3276&amp;G3276&amp;H3276,品类代码!$D:$E,2,0))</f>
        <v/>
      </c>
      <c r="J3276" s="37" t="str">
        <f>IF(LEN(I3276)=0,"",VLOOKUP(I3276,品类代码!$E:$F,2,0))</f>
        <v/>
      </c>
      <c r="K3276" s="38" t="str">
        <f>IF(LEN(J3276)=0,"",VLOOKUP(J3276,品类代码!$F:$G,2,0))</f>
        <v/>
      </c>
      <c r="L3276" s="27"/>
      <c r="M3276" s="27"/>
      <c r="N3276" s="27"/>
      <c r="O3276" s="27"/>
      <c r="P3276" s="27"/>
      <c r="Q3276" s="27"/>
      <c r="R3276" s="27"/>
      <c r="S3276" s="39" t="str">
        <f t="shared" si="51"/>
        <v/>
      </c>
      <c r="T3276" s="45"/>
      <c r="U3276" s="41"/>
      <c r="V3276" s="41"/>
      <c r="W3276" s="42"/>
    </row>
    <row r="3277" spans="1:23" ht="14.25" thickBot="1" x14ac:dyDescent="0.2">
      <c r="A3277" s="27"/>
      <c r="B3277" s="27"/>
      <c r="C3277" s="27"/>
      <c r="D3277" s="27"/>
      <c r="E3277" s="28"/>
      <c r="F3277" s="29"/>
      <c r="G3277" s="30"/>
      <c r="H3277" s="31"/>
      <c r="I3277" s="36" t="str">
        <f>IF(LEN(F3277)*LEN(G3277)*LEN(H3277)=0,"",VLOOKUP(F3277&amp;G3277&amp;H3277,品类代码!$D:$E,2,0))</f>
        <v/>
      </c>
      <c r="J3277" s="37" t="str">
        <f>IF(LEN(I3277)=0,"",VLOOKUP(I3277,品类代码!$E:$F,2,0))</f>
        <v/>
      </c>
      <c r="K3277" s="38" t="str">
        <f>IF(LEN(J3277)=0,"",VLOOKUP(J3277,品类代码!$F:$G,2,0))</f>
        <v/>
      </c>
      <c r="L3277" s="27"/>
      <c r="M3277" s="27"/>
      <c r="N3277" s="27"/>
      <c r="O3277" s="27"/>
      <c r="P3277" s="27"/>
      <c r="Q3277" s="27"/>
      <c r="R3277" s="27"/>
      <c r="S3277" s="39" t="str">
        <f t="shared" si="51"/>
        <v/>
      </c>
      <c r="T3277" s="45"/>
      <c r="U3277" s="41"/>
      <c r="V3277" s="41"/>
      <c r="W3277" s="42"/>
    </row>
    <row r="3278" spans="1:23" s="32" customFormat="1" ht="14.25" thickBot="1" x14ac:dyDescent="0.2">
      <c r="A3278" s="27"/>
      <c r="B3278" s="27"/>
      <c r="C3278" s="27"/>
      <c r="D3278" s="27"/>
      <c r="E3278" s="28"/>
      <c r="F3278" s="29"/>
      <c r="G3278" s="30"/>
      <c r="H3278" s="31"/>
      <c r="I3278" s="36" t="str">
        <f>IF(LEN(F3278)*LEN(G3278)*LEN(H3278)=0,"",VLOOKUP(F3278&amp;G3278&amp;H3278,品类代码!$D:$E,2,0))</f>
        <v/>
      </c>
      <c r="J3278" s="37" t="str">
        <f>IF(LEN(I3278)=0,"",VLOOKUP(I3278,品类代码!$E:$F,2,0))</f>
        <v/>
      </c>
      <c r="K3278" s="38" t="str">
        <f>IF(LEN(J3278)=0,"",VLOOKUP(J3278,品类代码!$F:$G,2,0))</f>
        <v/>
      </c>
      <c r="L3278" s="27"/>
      <c r="M3278" s="27"/>
      <c r="N3278" s="27"/>
      <c r="O3278" s="27"/>
      <c r="P3278" s="27"/>
      <c r="Q3278" s="27"/>
      <c r="R3278" s="27"/>
      <c r="S3278" s="39" t="str">
        <f t="shared" si="51"/>
        <v/>
      </c>
      <c r="T3278" s="44"/>
      <c r="U3278" s="40"/>
      <c r="V3278" s="40"/>
      <c r="W3278" s="35"/>
    </row>
    <row r="3279" spans="1:23" ht="14.25" thickBot="1" x14ac:dyDescent="0.2">
      <c r="A3279" s="27"/>
      <c r="B3279" s="27"/>
      <c r="C3279" s="27"/>
      <c r="D3279" s="27"/>
      <c r="E3279" s="28"/>
      <c r="F3279" s="29"/>
      <c r="G3279" s="30"/>
      <c r="H3279" s="31"/>
      <c r="I3279" s="36" t="str">
        <f>IF(LEN(F3279)*LEN(G3279)*LEN(H3279)=0,"",VLOOKUP(F3279&amp;G3279&amp;H3279,品类代码!$D:$E,2,0))</f>
        <v/>
      </c>
      <c r="J3279" s="37" t="str">
        <f>IF(LEN(I3279)=0,"",VLOOKUP(I3279,品类代码!$E:$F,2,0))</f>
        <v/>
      </c>
      <c r="K3279" s="38" t="str">
        <f>IF(LEN(J3279)=0,"",VLOOKUP(J3279,品类代码!$F:$G,2,0))</f>
        <v/>
      </c>
      <c r="L3279" s="27"/>
      <c r="M3279" s="27"/>
      <c r="N3279" s="27"/>
      <c r="O3279" s="27"/>
      <c r="P3279" s="27"/>
      <c r="Q3279" s="27"/>
      <c r="R3279" s="27"/>
      <c r="S3279" s="39" t="str">
        <f t="shared" si="51"/>
        <v/>
      </c>
      <c r="T3279" s="45"/>
      <c r="U3279" s="41"/>
      <c r="V3279" s="41"/>
      <c r="W3279" s="42"/>
    </row>
    <row r="3280" spans="1:23" ht="14.25" thickBot="1" x14ac:dyDescent="0.2">
      <c r="A3280" s="27"/>
      <c r="B3280" s="27"/>
      <c r="C3280" s="27"/>
      <c r="D3280" s="27"/>
      <c r="E3280" s="28"/>
      <c r="F3280" s="29"/>
      <c r="G3280" s="30"/>
      <c r="H3280" s="31"/>
      <c r="I3280" s="36" t="str">
        <f>IF(LEN(F3280)*LEN(G3280)*LEN(H3280)=0,"",VLOOKUP(F3280&amp;G3280&amp;H3280,品类代码!$D:$E,2,0))</f>
        <v/>
      </c>
      <c r="J3280" s="37" t="str">
        <f>IF(LEN(I3280)=0,"",VLOOKUP(I3280,品类代码!$E:$F,2,0))</f>
        <v/>
      </c>
      <c r="K3280" s="38" t="str">
        <f>IF(LEN(J3280)=0,"",VLOOKUP(J3280,品类代码!$F:$G,2,0))</f>
        <v/>
      </c>
      <c r="L3280" s="27"/>
      <c r="M3280" s="27"/>
      <c r="N3280" s="27"/>
      <c r="O3280" s="27"/>
      <c r="P3280" s="27"/>
      <c r="Q3280" s="27"/>
      <c r="R3280" s="27"/>
      <c r="S3280" s="39" t="str">
        <f t="shared" si="51"/>
        <v/>
      </c>
      <c r="T3280" s="45"/>
      <c r="U3280" s="41"/>
      <c r="V3280" s="41"/>
      <c r="W3280" s="42"/>
    </row>
    <row r="3281" spans="1:23" s="32" customFormat="1" ht="14.25" thickBot="1" x14ac:dyDescent="0.2">
      <c r="A3281" s="27"/>
      <c r="B3281" s="27"/>
      <c r="C3281" s="27"/>
      <c r="D3281" s="27"/>
      <c r="E3281" s="28"/>
      <c r="F3281" s="29"/>
      <c r="G3281" s="30"/>
      <c r="H3281" s="31"/>
      <c r="I3281" s="36" t="str">
        <f>IF(LEN(F3281)*LEN(G3281)*LEN(H3281)=0,"",VLOOKUP(F3281&amp;G3281&amp;H3281,品类代码!$D:$E,2,0))</f>
        <v/>
      </c>
      <c r="J3281" s="37" t="str">
        <f>IF(LEN(I3281)=0,"",VLOOKUP(I3281,品类代码!$E:$F,2,0))</f>
        <v/>
      </c>
      <c r="K3281" s="38" t="str">
        <f>IF(LEN(J3281)=0,"",VLOOKUP(J3281,品类代码!$F:$G,2,0))</f>
        <v/>
      </c>
      <c r="L3281" s="27"/>
      <c r="M3281" s="27"/>
      <c r="N3281" s="27"/>
      <c r="O3281" s="27"/>
      <c r="P3281" s="27"/>
      <c r="Q3281" s="27"/>
      <c r="R3281" s="27"/>
      <c r="S3281" s="39" t="str">
        <f t="shared" si="51"/>
        <v/>
      </c>
      <c r="T3281" s="44"/>
      <c r="U3281" s="40"/>
      <c r="V3281" s="40"/>
      <c r="W3281" s="35"/>
    </row>
    <row r="3282" spans="1:23" ht="14.25" thickBot="1" x14ac:dyDescent="0.2">
      <c r="A3282" s="27"/>
      <c r="B3282" s="27"/>
      <c r="C3282" s="27"/>
      <c r="D3282" s="27"/>
      <c r="E3282" s="28"/>
      <c r="F3282" s="29"/>
      <c r="G3282" s="30"/>
      <c r="H3282" s="31"/>
      <c r="I3282" s="36" t="str">
        <f>IF(LEN(F3282)*LEN(G3282)*LEN(H3282)=0,"",VLOOKUP(F3282&amp;G3282&amp;H3282,品类代码!$D:$E,2,0))</f>
        <v/>
      </c>
      <c r="J3282" s="37" t="str">
        <f>IF(LEN(I3282)=0,"",VLOOKUP(I3282,品类代码!$E:$F,2,0))</f>
        <v/>
      </c>
      <c r="K3282" s="38" t="str">
        <f>IF(LEN(J3282)=0,"",VLOOKUP(J3282,品类代码!$F:$G,2,0))</f>
        <v/>
      </c>
      <c r="L3282" s="27"/>
      <c r="M3282" s="27"/>
      <c r="N3282" s="27"/>
      <c r="O3282" s="27"/>
      <c r="P3282" s="27"/>
      <c r="Q3282" s="27"/>
      <c r="R3282" s="27"/>
      <c r="S3282" s="39" t="str">
        <f t="shared" si="51"/>
        <v/>
      </c>
      <c r="T3282" s="45"/>
      <c r="U3282" s="41"/>
      <c r="V3282" s="41"/>
      <c r="W3282" s="42"/>
    </row>
    <row r="3283" spans="1:23" ht="14.25" thickBot="1" x14ac:dyDescent="0.2">
      <c r="A3283" s="27"/>
      <c r="B3283" s="27"/>
      <c r="C3283" s="27"/>
      <c r="D3283" s="27"/>
      <c r="E3283" s="28"/>
      <c r="F3283" s="29"/>
      <c r="G3283" s="30"/>
      <c r="H3283" s="31"/>
      <c r="I3283" s="36" t="str">
        <f>IF(LEN(F3283)*LEN(G3283)*LEN(H3283)=0,"",VLOOKUP(F3283&amp;G3283&amp;H3283,品类代码!$D:$E,2,0))</f>
        <v/>
      </c>
      <c r="J3283" s="37" t="str">
        <f>IF(LEN(I3283)=0,"",VLOOKUP(I3283,品类代码!$E:$F,2,0))</f>
        <v/>
      </c>
      <c r="K3283" s="38" t="str">
        <f>IF(LEN(J3283)=0,"",VLOOKUP(J3283,品类代码!$F:$G,2,0))</f>
        <v/>
      </c>
      <c r="L3283" s="27"/>
      <c r="M3283" s="27"/>
      <c r="N3283" s="27"/>
      <c r="O3283" s="27"/>
      <c r="P3283" s="27"/>
      <c r="Q3283" s="27"/>
      <c r="R3283" s="27"/>
      <c r="S3283" s="39" t="str">
        <f t="shared" si="51"/>
        <v/>
      </c>
      <c r="T3283" s="45"/>
      <c r="U3283" s="41"/>
      <c r="V3283" s="41"/>
      <c r="W3283" s="42"/>
    </row>
    <row r="3284" spans="1:23" s="32" customFormat="1" ht="14.25" thickBot="1" x14ac:dyDescent="0.2">
      <c r="A3284" s="27"/>
      <c r="B3284" s="27"/>
      <c r="C3284" s="27"/>
      <c r="D3284" s="27"/>
      <c r="E3284" s="28"/>
      <c r="F3284" s="29"/>
      <c r="G3284" s="30"/>
      <c r="H3284" s="31"/>
      <c r="I3284" s="36" t="str">
        <f>IF(LEN(F3284)*LEN(G3284)*LEN(H3284)=0,"",VLOOKUP(F3284&amp;G3284&amp;H3284,品类代码!$D:$E,2,0))</f>
        <v/>
      </c>
      <c r="J3284" s="37" t="str">
        <f>IF(LEN(I3284)=0,"",VLOOKUP(I3284,品类代码!$E:$F,2,0))</f>
        <v/>
      </c>
      <c r="K3284" s="38" t="str">
        <f>IF(LEN(J3284)=0,"",VLOOKUP(J3284,品类代码!$F:$G,2,0))</f>
        <v/>
      </c>
      <c r="L3284" s="27"/>
      <c r="M3284" s="27"/>
      <c r="N3284" s="27"/>
      <c r="O3284" s="27"/>
      <c r="P3284" s="27"/>
      <c r="Q3284" s="27"/>
      <c r="R3284" s="27"/>
      <c r="S3284" s="39" t="str">
        <f t="shared" si="51"/>
        <v/>
      </c>
      <c r="T3284" s="44"/>
      <c r="U3284" s="40"/>
      <c r="V3284" s="40"/>
      <c r="W3284" s="35"/>
    </row>
    <row r="3285" spans="1:23" ht="14.25" thickBot="1" x14ac:dyDescent="0.2">
      <c r="A3285" s="27"/>
      <c r="B3285" s="27"/>
      <c r="C3285" s="27"/>
      <c r="D3285" s="27"/>
      <c r="E3285" s="28"/>
      <c r="F3285" s="29"/>
      <c r="G3285" s="30"/>
      <c r="H3285" s="31"/>
      <c r="I3285" s="36" t="str">
        <f>IF(LEN(F3285)*LEN(G3285)*LEN(H3285)=0,"",VLOOKUP(F3285&amp;G3285&amp;H3285,品类代码!$D:$E,2,0))</f>
        <v/>
      </c>
      <c r="J3285" s="37" t="str">
        <f>IF(LEN(I3285)=0,"",VLOOKUP(I3285,品类代码!$E:$F,2,0))</f>
        <v/>
      </c>
      <c r="K3285" s="38" t="str">
        <f>IF(LEN(J3285)=0,"",VLOOKUP(J3285,品类代码!$F:$G,2,0))</f>
        <v/>
      </c>
      <c r="L3285" s="27"/>
      <c r="M3285" s="27"/>
      <c r="N3285" s="27"/>
      <c r="O3285" s="27"/>
      <c r="P3285" s="27"/>
      <c r="Q3285" s="27"/>
      <c r="R3285" s="27"/>
      <c r="S3285" s="39" t="str">
        <f t="shared" si="51"/>
        <v/>
      </c>
      <c r="T3285" s="45"/>
      <c r="U3285" s="41"/>
      <c r="V3285" s="41"/>
      <c r="W3285" s="42"/>
    </row>
    <row r="3286" spans="1:23" ht="14.25" thickBot="1" x14ac:dyDescent="0.2">
      <c r="A3286" s="27"/>
      <c r="B3286" s="27"/>
      <c r="C3286" s="27"/>
      <c r="D3286" s="27"/>
      <c r="E3286" s="28"/>
      <c r="F3286" s="29"/>
      <c r="G3286" s="30"/>
      <c r="H3286" s="31"/>
      <c r="I3286" s="36" t="str">
        <f>IF(LEN(F3286)*LEN(G3286)*LEN(H3286)=0,"",VLOOKUP(F3286&amp;G3286&amp;H3286,品类代码!$D:$E,2,0))</f>
        <v/>
      </c>
      <c r="J3286" s="37" t="str">
        <f>IF(LEN(I3286)=0,"",VLOOKUP(I3286,品类代码!$E:$F,2,0))</f>
        <v/>
      </c>
      <c r="K3286" s="38" t="str">
        <f>IF(LEN(J3286)=0,"",VLOOKUP(J3286,品类代码!$F:$G,2,0))</f>
        <v/>
      </c>
      <c r="L3286" s="27"/>
      <c r="M3286" s="27"/>
      <c r="N3286" s="27"/>
      <c r="O3286" s="27"/>
      <c r="P3286" s="27"/>
      <c r="Q3286" s="27"/>
      <c r="R3286" s="27"/>
      <c r="S3286" s="39" t="str">
        <f t="shared" si="51"/>
        <v/>
      </c>
      <c r="T3286" s="45"/>
      <c r="U3286" s="41"/>
      <c r="V3286" s="41"/>
      <c r="W3286" s="42"/>
    </row>
    <row r="3287" spans="1:23" s="32" customFormat="1" ht="14.25" thickBot="1" x14ac:dyDescent="0.2">
      <c r="A3287" s="27"/>
      <c r="B3287" s="27"/>
      <c r="C3287" s="27"/>
      <c r="D3287" s="27"/>
      <c r="E3287" s="28"/>
      <c r="F3287" s="29"/>
      <c r="G3287" s="30"/>
      <c r="H3287" s="31"/>
      <c r="I3287" s="36" t="str">
        <f>IF(LEN(F3287)*LEN(G3287)*LEN(H3287)=0,"",VLOOKUP(F3287&amp;G3287&amp;H3287,品类代码!$D:$E,2,0))</f>
        <v/>
      </c>
      <c r="J3287" s="37" t="str">
        <f>IF(LEN(I3287)=0,"",VLOOKUP(I3287,品类代码!$E:$F,2,0))</f>
        <v/>
      </c>
      <c r="K3287" s="38" t="str">
        <f>IF(LEN(J3287)=0,"",VLOOKUP(J3287,品类代码!$F:$G,2,0))</f>
        <v/>
      </c>
      <c r="L3287" s="27"/>
      <c r="M3287" s="27"/>
      <c r="N3287" s="27"/>
      <c r="O3287" s="27"/>
      <c r="P3287" s="27"/>
      <c r="Q3287" s="27"/>
      <c r="R3287" s="27"/>
      <c r="S3287" s="39" t="str">
        <f t="shared" si="51"/>
        <v/>
      </c>
      <c r="T3287" s="44"/>
      <c r="U3287" s="40"/>
      <c r="V3287" s="40"/>
      <c r="W3287" s="35"/>
    </row>
    <row r="3288" spans="1:23" ht="14.25" thickBot="1" x14ac:dyDescent="0.2">
      <c r="A3288" s="27"/>
      <c r="B3288" s="27"/>
      <c r="C3288" s="27"/>
      <c r="D3288" s="27"/>
      <c r="E3288" s="28"/>
      <c r="F3288" s="29"/>
      <c r="G3288" s="30"/>
      <c r="H3288" s="31"/>
      <c r="I3288" s="36" t="str">
        <f>IF(LEN(F3288)*LEN(G3288)*LEN(H3288)=0,"",VLOOKUP(F3288&amp;G3288&amp;H3288,品类代码!$D:$E,2,0))</f>
        <v/>
      </c>
      <c r="J3288" s="37" t="str">
        <f>IF(LEN(I3288)=0,"",VLOOKUP(I3288,品类代码!$E:$F,2,0))</f>
        <v/>
      </c>
      <c r="K3288" s="38" t="str">
        <f>IF(LEN(J3288)=0,"",VLOOKUP(J3288,品类代码!$F:$G,2,0))</f>
        <v/>
      </c>
      <c r="L3288" s="27"/>
      <c r="M3288" s="27"/>
      <c r="N3288" s="27"/>
      <c r="O3288" s="27"/>
      <c r="P3288" s="27"/>
      <c r="Q3288" s="27"/>
      <c r="R3288" s="27"/>
      <c r="S3288" s="39" t="str">
        <f t="shared" si="51"/>
        <v/>
      </c>
      <c r="T3288" s="45"/>
      <c r="U3288" s="41"/>
      <c r="V3288" s="41"/>
      <c r="W3288" s="42"/>
    </row>
    <row r="3289" spans="1:23" ht="14.25" thickBot="1" x14ac:dyDescent="0.2">
      <c r="A3289" s="27"/>
      <c r="B3289" s="27"/>
      <c r="C3289" s="27"/>
      <c r="D3289" s="27"/>
      <c r="E3289" s="28"/>
      <c r="F3289" s="29"/>
      <c r="G3289" s="30"/>
      <c r="H3289" s="31"/>
      <c r="I3289" s="36" t="str">
        <f>IF(LEN(F3289)*LEN(G3289)*LEN(H3289)=0,"",VLOOKUP(F3289&amp;G3289&amp;H3289,品类代码!$D:$E,2,0))</f>
        <v/>
      </c>
      <c r="J3289" s="37" t="str">
        <f>IF(LEN(I3289)=0,"",VLOOKUP(I3289,品类代码!$E:$F,2,0))</f>
        <v/>
      </c>
      <c r="K3289" s="38" t="str">
        <f>IF(LEN(J3289)=0,"",VLOOKUP(J3289,品类代码!$F:$G,2,0))</f>
        <v/>
      </c>
      <c r="L3289" s="27"/>
      <c r="M3289" s="27"/>
      <c r="N3289" s="27"/>
      <c r="O3289" s="27"/>
      <c r="P3289" s="27"/>
      <c r="Q3289" s="27"/>
      <c r="R3289" s="27"/>
      <c r="S3289" s="39" t="str">
        <f t="shared" si="51"/>
        <v/>
      </c>
      <c r="T3289" s="45"/>
      <c r="U3289" s="41"/>
      <c r="V3289" s="41"/>
      <c r="W3289" s="42"/>
    </row>
    <row r="3290" spans="1:23" s="32" customFormat="1" ht="14.25" thickBot="1" x14ac:dyDescent="0.2">
      <c r="A3290" s="27"/>
      <c r="B3290" s="27"/>
      <c r="C3290" s="27"/>
      <c r="D3290" s="27"/>
      <c r="E3290" s="28"/>
      <c r="F3290" s="29"/>
      <c r="G3290" s="30"/>
      <c r="H3290" s="31"/>
      <c r="I3290" s="36" t="str">
        <f>IF(LEN(F3290)*LEN(G3290)*LEN(H3290)=0,"",VLOOKUP(F3290&amp;G3290&amp;H3290,品类代码!$D:$E,2,0))</f>
        <v/>
      </c>
      <c r="J3290" s="37" t="str">
        <f>IF(LEN(I3290)=0,"",VLOOKUP(I3290,品类代码!$E:$F,2,0))</f>
        <v/>
      </c>
      <c r="K3290" s="38" t="str">
        <f>IF(LEN(J3290)=0,"",VLOOKUP(J3290,品类代码!$F:$G,2,0))</f>
        <v/>
      </c>
      <c r="L3290" s="27"/>
      <c r="M3290" s="27"/>
      <c r="N3290" s="27"/>
      <c r="O3290" s="27"/>
      <c r="P3290" s="27"/>
      <c r="Q3290" s="27"/>
      <c r="R3290" s="27"/>
      <c r="S3290" s="39" t="str">
        <f t="shared" si="51"/>
        <v/>
      </c>
      <c r="T3290" s="44"/>
      <c r="U3290" s="40"/>
      <c r="V3290" s="40"/>
      <c r="W3290" s="35"/>
    </row>
    <row r="3291" spans="1:23" ht="14.25" thickBot="1" x14ac:dyDescent="0.2">
      <c r="A3291" s="27"/>
      <c r="B3291" s="27"/>
      <c r="C3291" s="27"/>
      <c r="D3291" s="27"/>
      <c r="E3291" s="28"/>
      <c r="F3291" s="29"/>
      <c r="G3291" s="30"/>
      <c r="H3291" s="31"/>
      <c r="I3291" s="36" t="str">
        <f>IF(LEN(F3291)*LEN(G3291)*LEN(H3291)=0,"",VLOOKUP(F3291&amp;G3291&amp;H3291,品类代码!$D:$E,2,0))</f>
        <v/>
      </c>
      <c r="J3291" s="37" t="str">
        <f>IF(LEN(I3291)=0,"",VLOOKUP(I3291,品类代码!$E:$F,2,0))</f>
        <v/>
      </c>
      <c r="K3291" s="38" t="str">
        <f>IF(LEN(J3291)=0,"",VLOOKUP(J3291,品类代码!$F:$G,2,0))</f>
        <v/>
      </c>
      <c r="L3291" s="27"/>
      <c r="M3291" s="27"/>
      <c r="N3291" s="27"/>
      <c r="O3291" s="27"/>
      <c r="P3291" s="27"/>
      <c r="Q3291" s="27"/>
      <c r="R3291" s="27"/>
      <c r="S3291" s="39" t="str">
        <f t="shared" si="51"/>
        <v/>
      </c>
      <c r="T3291" s="45"/>
      <c r="U3291" s="41"/>
      <c r="V3291" s="41"/>
      <c r="W3291" s="42"/>
    </row>
    <row r="3292" spans="1:23" ht="14.25" thickBot="1" x14ac:dyDescent="0.2">
      <c r="A3292" s="27"/>
      <c r="B3292" s="27"/>
      <c r="C3292" s="27"/>
      <c r="D3292" s="27"/>
      <c r="E3292" s="28"/>
      <c r="F3292" s="29"/>
      <c r="G3292" s="30"/>
      <c r="H3292" s="31"/>
      <c r="I3292" s="36" t="str">
        <f>IF(LEN(F3292)*LEN(G3292)*LEN(H3292)=0,"",VLOOKUP(F3292&amp;G3292&amp;H3292,品类代码!$D:$E,2,0))</f>
        <v/>
      </c>
      <c r="J3292" s="37" t="str">
        <f>IF(LEN(I3292)=0,"",VLOOKUP(I3292,品类代码!$E:$F,2,0))</f>
        <v/>
      </c>
      <c r="K3292" s="38" t="str">
        <f>IF(LEN(J3292)=0,"",VLOOKUP(J3292,品类代码!$F:$G,2,0))</f>
        <v/>
      </c>
      <c r="L3292" s="27"/>
      <c r="M3292" s="27"/>
      <c r="N3292" s="27"/>
      <c r="O3292" s="27"/>
      <c r="P3292" s="27"/>
      <c r="Q3292" s="27"/>
      <c r="R3292" s="27"/>
      <c r="S3292" s="39" t="str">
        <f t="shared" si="51"/>
        <v/>
      </c>
      <c r="T3292" s="45"/>
      <c r="U3292" s="41"/>
      <c r="V3292" s="41"/>
      <c r="W3292" s="42"/>
    </row>
    <row r="3293" spans="1:23" s="32" customFormat="1" ht="14.25" thickBot="1" x14ac:dyDescent="0.2">
      <c r="A3293" s="27"/>
      <c r="B3293" s="27"/>
      <c r="C3293" s="27"/>
      <c r="D3293" s="27"/>
      <c r="E3293" s="28"/>
      <c r="F3293" s="29"/>
      <c r="G3293" s="30"/>
      <c r="H3293" s="31"/>
      <c r="I3293" s="36" t="str">
        <f>IF(LEN(F3293)*LEN(G3293)*LEN(H3293)=0,"",VLOOKUP(F3293&amp;G3293&amp;H3293,品类代码!$D:$E,2,0))</f>
        <v/>
      </c>
      <c r="J3293" s="37" t="str">
        <f>IF(LEN(I3293)=0,"",VLOOKUP(I3293,品类代码!$E:$F,2,0))</f>
        <v/>
      </c>
      <c r="K3293" s="38" t="str">
        <f>IF(LEN(J3293)=0,"",VLOOKUP(J3293,品类代码!$F:$G,2,0))</f>
        <v/>
      </c>
      <c r="L3293" s="27"/>
      <c r="M3293" s="27"/>
      <c r="N3293" s="27"/>
      <c r="O3293" s="27"/>
      <c r="P3293" s="27"/>
      <c r="Q3293" s="27"/>
      <c r="R3293" s="27"/>
      <c r="S3293" s="39" t="str">
        <f t="shared" si="51"/>
        <v/>
      </c>
      <c r="T3293" s="44"/>
      <c r="U3293" s="40"/>
      <c r="V3293" s="40"/>
      <c r="W3293" s="35"/>
    </row>
    <row r="3294" spans="1:23" ht="14.25" thickBot="1" x14ac:dyDescent="0.2">
      <c r="A3294" s="27"/>
      <c r="B3294" s="27"/>
      <c r="C3294" s="27"/>
      <c r="D3294" s="27"/>
      <c r="E3294" s="28"/>
      <c r="F3294" s="29"/>
      <c r="G3294" s="30"/>
      <c r="H3294" s="31"/>
      <c r="I3294" s="36" t="str">
        <f>IF(LEN(F3294)*LEN(G3294)*LEN(H3294)=0,"",VLOOKUP(F3294&amp;G3294&amp;H3294,品类代码!$D:$E,2,0))</f>
        <v/>
      </c>
      <c r="J3294" s="37" t="str">
        <f>IF(LEN(I3294)=0,"",VLOOKUP(I3294,品类代码!$E:$F,2,0))</f>
        <v/>
      </c>
      <c r="K3294" s="38" t="str">
        <f>IF(LEN(J3294)=0,"",VLOOKUP(J3294,品类代码!$F:$G,2,0))</f>
        <v/>
      </c>
      <c r="L3294" s="27"/>
      <c r="M3294" s="27"/>
      <c r="N3294" s="27"/>
      <c r="O3294" s="27"/>
      <c r="P3294" s="27"/>
      <c r="Q3294" s="27"/>
      <c r="R3294" s="27"/>
      <c r="S3294" s="39" t="str">
        <f t="shared" si="51"/>
        <v/>
      </c>
      <c r="T3294" s="45"/>
      <c r="U3294" s="41"/>
      <c r="V3294" s="41"/>
      <c r="W3294" s="42"/>
    </row>
    <row r="3295" spans="1:23" ht="14.25" thickBot="1" x14ac:dyDescent="0.2">
      <c r="A3295" s="27"/>
      <c r="B3295" s="27"/>
      <c r="C3295" s="27"/>
      <c r="D3295" s="27"/>
      <c r="E3295" s="28"/>
      <c r="F3295" s="29"/>
      <c r="G3295" s="30"/>
      <c r="H3295" s="31"/>
      <c r="I3295" s="36" t="str">
        <f>IF(LEN(F3295)*LEN(G3295)*LEN(H3295)=0,"",VLOOKUP(F3295&amp;G3295&amp;H3295,品类代码!$D:$E,2,0))</f>
        <v/>
      </c>
      <c r="J3295" s="37" t="str">
        <f>IF(LEN(I3295)=0,"",VLOOKUP(I3295,品类代码!$E:$F,2,0))</f>
        <v/>
      </c>
      <c r="K3295" s="38" t="str">
        <f>IF(LEN(J3295)=0,"",VLOOKUP(J3295,品类代码!$F:$G,2,0))</f>
        <v/>
      </c>
      <c r="L3295" s="27"/>
      <c r="M3295" s="27"/>
      <c r="N3295" s="27"/>
      <c r="O3295" s="27"/>
      <c r="P3295" s="27"/>
      <c r="Q3295" s="27"/>
      <c r="R3295" s="27"/>
      <c r="S3295" s="39" t="str">
        <f t="shared" si="51"/>
        <v/>
      </c>
      <c r="T3295" s="45"/>
      <c r="U3295" s="41"/>
      <c r="V3295" s="41"/>
      <c r="W3295" s="42"/>
    </row>
    <row r="3296" spans="1:23" s="32" customFormat="1" ht="14.25" thickBot="1" x14ac:dyDescent="0.2">
      <c r="A3296" s="27"/>
      <c r="B3296" s="27"/>
      <c r="C3296" s="27"/>
      <c r="D3296" s="27"/>
      <c r="E3296" s="28"/>
      <c r="F3296" s="29"/>
      <c r="G3296" s="30"/>
      <c r="H3296" s="31"/>
      <c r="I3296" s="36" t="str">
        <f>IF(LEN(F3296)*LEN(G3296)*LEN(H3296)=0,"",VLOOKUP(F3296&amp;G3296&amp;H3296,品类代码!$D:$E,2,0))</f>
        <v/>
      </c>
      <c r="J3296" s="37" t="str">
        <f>IF(LEN(I3296)=0,"",VLOOKUP(I3296,品类代码!$E:$F,2,0))</f>
        <v/>
      </c>
      <c r="K3296" s="38" t="str">
        <f>IF(LEN(J3296)=0,"",VLOOKUP(J3296,品类代码!$F:$G,2,0))</f>
        <v/>
      </c>
      <c r="L3296" s="27"/>
      <c r="M3296" s="27"/>
      <c r="N3296" s="27"/>
      <c r="O3296" s="27"/>
      <c r="P3296" s="27"/>
      <c r="Q3296" s="27"/>
      <c r="R3296" s="27"/>
      <c r="S3296" s="39" t="str">
        <f t="shared" si="51"/>
        <v/>
      </c>
      <c r="T3296" s="44"/>
      <c r="U3296" s="40"/>
      <c r="V3296" s="40"/>
      <c r="W3296" s="35"/>
    </row>
    <row r="3297" spans="1:23" ht="14.25" thickBot="1" x14ac:dyDescent="0.2">
      <c r="A3297" s="27"/>
      <c r="B3297" s="27"/>
      <c r="C3297" s="27"/>
      <c r="D3297" s="27"/>
      <c r="E3297" s="28"/>
      <c r="F3297" s="29"/>
      <c r="G3297" s="30"/>
      <c r="H3297" s="31"/>
      <c r="I3297" s="36" t="str">
        <f>IF(LEN(F3297)*LEN(G3297)*LEN(H3297)=0,"",VLOOKUP(F3297&amp;G3297&amp;H3297,品类代码!$D:$E,2,0))</f>
        <v/>
      </c>
      <c r="J3297" s="37" t="str">
        <f>IF(LEN(I3297)=0,"",VLOOKUP(I3297,品类代码!$E:$F,2,0))</f>
        <v/>
      </c>
      <c r="K3297" s="38" t="str">
        <f>IF(LEN(J3297)=0,"",VLOOKUP(J3297,品类代码!$F:$G,2,0))</f>
        <v/>
      </c>
      <c r="L3297" s="27"/>
      <c r="M3297" s="27"/>
      <c r="N3297" s="27"/>
      <c r="O3297" s="27"/>
      <c r="P3297" s="27"/>
      <c r="Q3297" s="27"/>
      <c r="R3297" s="27"/>
      <c r="S3297" s="39" t="str">
        <f t="shared" si="51"/>
        <v/>
      </c>
      <c r="T3297" s="45"/>
      <c r="U3297" s="41"/>
      <c r="V3297" s="41"/>
      <c r="W3297" s="42"/>
    </row>
    <row r="3298" spans="1:23" ht="14.25" thickBot="1" x14ac:dyDescent="0.2">
      <c r="A3298" s="27"/>
      <c r="B3298" s="27"/>
      <c r="C3298" s="27"/>
      <c r="D3298" s="27"/>
      <c r="E3298" s="28"/>
      <c r="F3298" s="29"/>
      <c r="G3298" s="30"/>
      <c r="H3298" s="31"/>
      <c r="I3298" s="36" t="str">
        <f>IF(LEN(F3298)*LEN(G3298)*LEN(H3298)=0,"",VLOOKUP(F3298&amp;G3298&amp;H3298,品类代码!$D:$E,2,0))</f>
        <v/>
      </c>
      <c r="J3298" s="37" t="str">
        <f>IF(LEN(I3298)=0,"",VLOOKUP(I3298,品类代码!$E:$F,2,0))</f>
        <v/>
      </c>
      <c r="K3298" s="38" t="str">
        <f>IF(LEN(J3298)=0,"",VLOOKUP(J3298,品类代码!$F:$G,2,0))</f>
        <v/>
      </c>
      <c r="L3298" s="27"/>
      <c r="M3298" s="27"/>
      <c r="N3298" s="27"/>
      <c r="O3298" s="27"/>
      <c r="P3298" s="27"/>
      <c r="Q3298" s="27"/>
      <c r="R3298" s="27"/>
      <c r="S3298" s="39" t="str">
        <f t="shared" si="51"/>
        <v/>
      </c>
      <c r="T3298" s="45"/>
      <c r="U3298" s="41"/>
      <c r="V3298" s="41"/>
      <c r="W3298" s="42"/>
    </row>
    <row r="3299" spans="1:23" s="32" customFormat="1" ht="14.25" thickBot="1" x14ac:dyDescent="0.2">
      <c r="A3299" s="27"/>
      <c r="B3299" s="27"/>
      <c r="C3299" s="27"/>
      <c r="D3299" s="27"/>
      <c r="E3299" s="28"/>
      <c r="F3299" s="29"/>
      <c r="G3299" s="30"/>
      <c r="H3299" s="31"/>
      <c r="I3299" s="36" t="str">
        <f>IF(LEN(F3299)*LEN(G3299)*LEN(H3299)=0,"",VLOOKUP(F3299&amp;G3299&amp;H3299,品类代码!$D:$E,2,0))</f>
        <v/>
      </c>
      <c r="J3299" s="37" t="str">
        <f>IF(LEN(I3299)=0,"",VLOOKUP(I3299,品类代码!$E:$F,2,0))</f>
        <v/>
      </c>
      <c r="K3299" s="38" t="str">
        <f>IF(LEN(J3299)=0,"",VLOOKUP(J3299,品类代码!$F:$G,2,0))</f>
        <v/>
      </c>
      <c r="L3299" s="27"/>
      <c r="M3299" s="27"/>
      <c r="N3299" s="27"/>
      <c r="O3299" s="27"/>
      <c r="P3299" s="27"/>
      <c r="Q3299" s="27"/>
      <c r="R3299" s="27"/>
      <c r="S3299" s="39" t="str">
        <f t="shared" si="51"/>
        <v/>
      </c>
      <c r="T3299" s="44"/>
      <c r="U3299" s="40"/>
      <c r="V3299" s="40"/>
      <c r="W3299" s="35"/>
    </row>
    <row r="3300" spans="1:23" ht="14.25" thickBot="1" x14ac:dyDescent="0.2">
      <c r="A3300" s="27"/>
      <c r="B3300" s="27"/>
      <c r="C3300" s="27"/>
      <c r="D3300" s="27"/>
      <c r="E3300" s="28"/>
      <c r="F3300" s="29"/>
      <c r="G3300" s="30"/>
      <c r="H3300" s="31"/>
      <c r="I3300" s="36" t="str">
        <f>IF(LEN(F3300)*LEN(G3300)*LEN(H3300)=0,"",VLOOKUP(F3300&amp;G3300&amp;H3300,品类代码!$D:$E,2,0))</f>
        <v/>
      </c>
      <c r="J3300" s="37" t="str">
        <f>IF(LEN(I3300)=0,"",VLOOKUP(I3300,品类代码!$E:$F,2,0))</f>
        <v/>
      </c>
      <c r="K3300" s="38" t="str">
        <f>IF(LEN(J3300)=0,"",VLOOKUP(J3300,品类代码!$F:$G,2,0))</f>
        <v/>
      </c>
      <c r="L3300" s="27"/>
      <c r="M3300" s="27"/>
      <c r="N3300" s="27"/>
      <c r="O3300" s="27"/>
      <c r="P3300" s="27"/>
      <c r="Q3300" s="27"/>
      <c r="R3300" s="27"/>
      <c r="S3300" s="39" t="str">
        <f t="shared" si="51"/>
        <v/>
      </c>
      <c r="T3300" s="45"/>
      <c r="U3300" s="41"/>
      <c r="V3300" s="41"/>
      <c r="W3300" s="42"/>
    </row>
    <row r="3301" spans="1:23" ht="14.25" thickBot="1" x14ac:dyDescent="0.2">
      <c r="A3301" s="27"/>
      <c r="B3301" s="27"/>
      <c r="C3301" s="27"/>
      <c r="D3301" s="27"/>
      <c r="E3301" s="28"/>
      <c r="F3301" s="29"/>
      <c r="G3301" s="30"/>
      <c r="H3301" s="31"/>
      <c r="I3301" s="36" t="str">
        <f>IF(LEN(F3301)*LEN(G3301)*LEN(H3301)=0,"",VLOOKUP(F3301&amp;G3301&amp;H3301,品类代码!$D:$E,2,0))</f>
        <v/>
      </c>
      <c r="J3301" s="37" t="str">
        <f>IF(LEN(I3301)=0,"",VLOOKUP(I3301,品类代码!$E:$F,2,0))</f>
        <v/>
      </c>
      <c r="K3301" s="38" t="str">
        <f>IF(LEN(J3301)=0,"",VLOOKUP(J3301,品类代码!$F:$G,2,0))</f>
        <v/>
      </c>
      <c r="L3301" s="27"/>
      <c r="M3301" s="27"/>
      <c r="N3301" s="27"/>
      <c r="O3301" s="27"/>
      <c r="P3301" s="27"/>
      <c r="Q3301" s="27"/>
      <c r="R3301" s="27"/>
      <c r="S3301" s="39" t="str">
        <f t="shared" si="51"/>
        <v/>
      </c>
      <c r="T3301" s="45"/>
      <c r="U3301" s="41"/>
      <c r="V3301" s="41"/>
      <c r="W3301" s="42"/>
    </row>
    <row r="3302" spans="1:23" s="32" customFormat="1" ht="14.25" thickBot="1" x14ac:dyDescent="0.2">
      <c r="A3302" s="27"/>
      <c r="B3302" s="27"/>
      <c r="C3302" s="27"/>
      <c r="D3302" s="27"/>
      <c r="E3302" s="28"/>
      <c r="F3302" s="29"/>
      <c r="G3302" s="30"/>
      <c r="H3302" s="31"/>
      <c r="I3302" s="36" t="str">
        <f>IF(LEN(F3302)*LEN(G3302)*LEN(H3302)=0,"",VLOOKUP(F3302&amp;G3302&amp;H3302,品类代码!$D:$E,2,0))</f>
        <v/>
      </c>
      <c r="J3302" s="37" t="str">
        <f>IF(LEN(I3302)=0,"",VLOOKUP(I3302,品类代码!$E:$F,2,0))</f>
        <v/>
      </c>
      <c r="K3302" s="38" t="str">
        <f>IF(LEN(J3302)=0,"",VLOOKUP(J3302,品类代码!$F:$G,2,0))</f>
        <v/>
      </c>
      <c r="L3302" s="27"/>
      <c r="M3302" s="27"/>
      <c r="N3302" s="27"/>
      <c r="O3302" s="27"/>
      <c r="P3302" s="27"/>
      <c r="Q3302" s="27"/>
      <c r="R3302" s="27"/>
      <c r="S3302" s="39" t="str">
        <f t="shared" si="51"/>
        <v/>
      </c>
      <c r="T3302" s="44"/>
      <c r="U3302" s="40"/>
      <c r="V3302" s="40"/>
      <c r="W3302" s="35"/>
    </row>
    <row r="3303" spans="1:23" ht="14.25" thickBot="1" x14ac:dyDescent="0.2">
      <c r="A3303" s="27"/>
      <c r="B3303" s="27"/>
      <c r="C3303" s="27"/>
      <c r="D3303" s="27"/>
      <c r="E3303" s="28"/>
      <c r="F3303" s="29"/>
      <c r="G3303" s="30"/>
      <c r="H3303" s="31"/>
      <c r="I3303" s="36" t="str">
        <f>IF(LEN(F3303)*LEN(G3303)*LEN(H3303)=0,"",VLOOKUP(F3303&amp;G3303&amp;H3303,品类代码!$D:$E,2,0))</f>
        <v/>
      </c>
      <c r="J3303" s="37" t="str">
        <f>IF(LEN(I3303)=0,"",VLOOKUP(I3303,品类代码!$E:$F,2,0))</f>
        <v/>
      </c>
      <c r="K3303" s="38" t="str">
        <f>IF(LEN(J3303)=0,"",VLOOKUP(J3303,品类代码!$F:$G,2,0))</f>
        <v/>
      </c>
      <c r="L3303" s="27"/>
      <c r="M3303" s="27"/>
      <c r="N3303" s="27"/>
      <c r="O3303" s="27"/>
      <c r="P3303" s="27"/>
      <c r="Q3303" s="27"/>
      <c r="R3303" s="27"/>
      <c r="S3303" s="39" t="str">
        <f t="shared" si="51"/>
        <v/>
      </c>
      <c r="T3303" s="45"/>
      <c r="U3303" s="41"/>
      <c r="V3303" s="41"/>
      <c r="W3303" s="42"/>
    </row>
    <row r="3304" spans="1:23" ht="14.25" thickBot="1" x14ac:dyDescent="0.2">
      <c r="A3304" s="27"/>
      <c r="B3304" s="27"/>
      <c r="C3304" s="27"/>
      <c r="D3304" s="27"/>
      <c r="E3304" s="28"/>
      <c r="F3304" s="29"/>
      <c r="G3304" s="30"/>
      <c r="H3304" s="31"/>
      <c r="I3304" s="36" t="str">
        <f>IF(LEN(F3304)*LEN(G3304)*LEN(H3304)=0,"",VLOOKUP(F3304&amp;G3304&amp;H3304,品类代码!$D:$E,2,0))</f>
        <v/>
      </c>
      <c r="J3304" s="37" t="str">
        <f>IF(LEN(I3304)=0,"",VLOOKUP(I3304,品类代码!$E:$F,2,0))</f>
        <v/>
      </c>
      <c r="K3304" s="38" t="str">
        <f>IF(LEN(J3304)=0,"",VLOOKUP(J3304,品类代码!$F:$G,2,0))</f>
        <v/>
      </c>
      <c r="L3304" s="27"/>
      <c r="M3304" s="27"/>
      <c r="N3304" s="27"/>
      <c r="O3304" s="27"/>
      <c r="P3304" s="27"/>
      <c r="Q3304" s="27"/>
      <c r="R3304" s="27"/>
      <c r="S3304" s="39" t="str">
        <f t="shared" si="51"/>
        <v/>
      </c>
      <c r="T3304" s="45"/>
      <c r="U3304" s="41"/>
      <c r="V3304" s="41"/>
      <c r="W3304" s="42"/>
    </row>
    <row r="3305" spans="1:23" s="32" customFormat="1" ht="14.25" thickBot="1" x14ac:dyDescent="0.2">
      <c r="A3305" s="27"/>
      <c r="B3305" s="27"/>
      <c r="C3305" s="27"/>
      <c r="D3305" s="27"/>
      <c r="E3305" s="28"/>
      <c r="F3305" s="29"/>
      <c r="G3305" s="30"/>
      <c r="H3305" s="31"/>
      <c r="I3305" s="36" t="str">
        <f>IF(LEN(F3305)*LEN(G3305)*LEN(H3305)=0,"",VLOOKUP(F3305&amp;G3305&amp;H3305,品类代码!$D:$E,2,0))</f>
        <v/>
      </c>
      <c r="J3305" s="37" t="str">
        <f>IF(LEN(I3305)=0,"",VLOOKUP(I3305,品类代码!$E:$F,2,0))</f>
        <v/>
      </c>
      <c r="K3305" s="38" t="str">
        <f>IF(LEN(J3305)=0,"",VLOOKUP(J3305,品类代码!$F:$G,2,0))</f>
        <v/>
      </c>
      <c r="L3305" s="27"/>
      <c r="M3305" s="27"/>
      <c r="N3305" s="27"/>
      <c r="O3305" s="27"/>
      <c r="P3305" s="27"/>
      <c r="Q3305" s="27"/>
      <c r="R3305" s="27"/>
      <c r="S3305" s="39" t="str">
        <f t="shared" si="51"/>
        <v/>
      </c>
      <c r="T3305" s="44"/>
      <c r="U3305" s="40"/>
      <c r="V3305" s="40"/>
      <c r="W3305" s="35"/>
    </row>
    <row r="3306" spans="1:23" ht="14.25" thickBot="1" x14ac:dyDescent="0.2">
      <c r="A3306" s="27"/>
      <c r="B3306" s="27"/>
      <c r="C3306" s="27"/>
      <c r="D3306" s="27"/>
      <c r="E3306" s="28"/>
      <c r="F3306" s="29"/>
      <c r="G3306" s="30"/>
      <c r="H3306" s="31"/>
      <c r="I3306" s="36" t="str">
        <f>IF(LEN(F3306)*LEN(G3306)*LEN(H3306)=0,"",VLOOKUP(F3306&amp;G3306&amp;H3306,品类代码!$D:$E,2,0))</f>
        <v/>
      </c>
      <c r="J3306" s="37" t="str">
        <f>IF(LEN(I3306)=0,"",VLOOKUP(I3306,品类代码!$E:$F,2,0))</f>
        <v/>
      </c>
      <c r="K3306" s="38" t="str">
        <f>IF(LEN(J3306)=0,"",VLOOKUP(J3306,品类代码!$F:$G,2,0))</f>
        <v/>
      </c>
      <c r="L3306" s="27"/>
      <c r="M3306" s="27"/>
      <c r="N3306" s="27"/>
      <c r="O3306" s="27"/>
      <c r="P3306" s="27"/>
      <c r="Q3306" s="27"/>
      <c r="R3306" s="27"/>
      <c r="S3306" s="39" t="str">
        <f t="shared" si="51"/>
        <v/>
      </c>
      <c r="T3306" s="45"/>
      <c r="U3306" s="41"/>
      <c r="V3306" s="41"/>
      <c r="W3306" s="42"/>
    </row>
    <row r="3307" spans="1:23" ht="14.25" thickBot="1" x14ac:dyDescent="0.2">
      <c r="A3307" s="27"/>
      <c r="B3307" s="27"/>
      <c r="C3307" s="27"/>
      <c r="D3307" s="27"/>
      <c r="E3307" s="28"/>
      <c r="F3307" s="29"/>
      <c r="G3307" s="30"/>
      <c r="H3307" s="31"/>
      <c r="I3307" s="36" t="str">
        <f>IF(LEN(F3307)*LEN(G3307)*LEN(H3307)=0,"",VLOOKUP(F3307&amp;G3307&amp;H3307,品类代码!$D:$E,2,0))</f>
        <v/>
      </c>
      <c r="J3307" s="37" t="str">
        <f>IF(LEN(I3307)=0,"",VLOOKUP(I3307,品类代码!$E:$F,2,0))</f>
        <v/>
      </c>
      <c r="K3307" s="38" t="str">
        <f>IF(LEN(J3307)=0,"",VLOOKUP(J3307,品类代码!$F:$G,2,0))</f>
        <v/>
      </c>
      <c r="L3307" s="27"/>
      <c r="M3307" s="27"/>
      <c r="N3307" s="27"/>
      <c r="O3307" s="27"/>
      <c r="P3307" s="27"/>
      <c r="Q3307" s="27"/>
      <c r="R3307" s="27"/>
      <c r="S3307" s="39" t="str">
        <f t="shared" si="51"/>
        <v/>
      </c>
      <c r="T3307" s="45"/>
      <c r="U3307" s="41"/>
      <c r="V3307" s="41"/>
      <c r="W3307" s="42"/>
    </row>
    <row r="3308" spans="1:23" s="32" customFormat="1" ht="14.25" thickBot="1" x14ac:dyDescent="0.2">
      <c r="A3308" s="27"/>
      <c r="B3308" s="27"/>
      <c r="C3308" s="27"/>
      <c r="D3308" s="27"/>
      <c r="E3308" s="28"/>
      <c r="F3308" s="29"/>
      <c r="G3308" s="30"/>
      <c r="H3308" s="31"/>
      <c r="I3308" s="36" t="str">
        <f>IF(LEN(F3308)*LEN(G3308)*LEN(H3308)=0,"",VLOOKUP(F3308&amp;G3308&amp;H3308,品类代码!$D:$E,2,0))</f>
        <v/>
      </c>
      <c r="J3308" s="37" t="str">
        <f>IF(LEN(I3308)=0,"",VLOOKUP(I3308,品类代码!$E:$F,2,0))</f>
        <v/>
      </c>
      <c r="K3308" s="38" t="str">
        <f>IF(LEN(J3308)=0,"",VLOOKUP(J3308,品类代码!$F:$G,2,0))</f>
        <v/>
      </c>
      <c r="L3308" s="27"/>
      <c r="M3308" s="27"/>
      <c r="N3308" s="27"/>
      <c r="O3308" s="27"/>
      <c r="P3308" s="27"/>
      <c r="Q3308" s="27"/>
      <c r="R3308" s="27"/>
      <c r="S3308" s="39" t="str">
        <f t="shared" si="51"/>
        <v/>
      </c>
      <c r="T3308" s="44"/>
      <c r="U3308" s="40"/>
      <c r="V3308" s="40"/>
      <c r="W3308" s="35"/>
    </row>
    <row r="3309" spans="1:23" ht="14.25" thickBot="1" x14ac:dyDescent="0.2">
      <c r="A3309" s="27"/>
      <c r="B3309" s="27"/>
      <c r="C3309" s="27"/>
      <c r="D3309" s="27"/>
      <c r="E3309" s="28"/>
      <c r="F3309" s="29"/>
      <c r="G3309" s="30"/>
      <c r="H3309" s="31"/>
      <c r="I3309" s="36" t="str">
        <f>IF(LEN(F3309)*LEN(G3309)*LEN(H3309)=0,"",VLOOKUP(F3309&amp;G3309&amp;H3309,品类代码!$D:$E,2,0))</f>
        <v/>
      </c>
      <c r="J3309" s="37" t="str">
        <f>IF(LEN(I3309)=0,"",VLOOKUP(I3309,品类代码!$E:$F,2,0))</f>
        <v/>
      </c>
      <c r="K3309" s="38" t="str">
        <f>IF(LEN(J3309)=0,"",VLOOKUP(J3309,品类代码!$F:$G,2,0))</f>
        <v/>
      </c>
      <c r="L3309" s="27"/>
      <c r="M3309" s="27"/>
      <c r="N3309" s="27"/>
      <c r="O3309" s="27"/>
      <c r="P3309" s="27"/>
      <c r="Q3309" s="27"/>
      <c r="R3309" s="27"/>
      <c r="S3309" s="39" t="str">
        <f t="shared" si="51"/>
        <v/>
      </c>
      <c r="T3309" s="45"/>
      <c r="U3309" s="41"/>
      <c r="V3309" s="41"/>
      <c r="W3309" s="42"/>
    </row>
    <row r="3310" spans="1:23" ht="14.25" thickBot="1" x14ac:dyDescent="0.2">
      <c r="A3310" s="27"/>
      <c r="B3310" s="27"/>
      <c r="C3310" s="27"/>
      <c r="D3310" s="27"/>
      <c r="E3310" s="28"/>
      <c r="F3310" s="29"/>
      <c r="G3310" s="30"/>
      <c r="H3310" s="31"/>
      <c r="I3310" s="36" t="str">
        <f>IF(LEN(F3310)*LEN(G3310)*LEN(H3310)=0,"",VLOOKUP(F3310&amp;G3310&amp;H3310,品类代码!$D:$E,2,0))</f>
        <v/>
      </c>
      <c r="J3310" s="37" t="str">
        <f>IF(LEN(I3310)=0,"",VLOOKUP(I3310,品类代码!$E:$F,2,0))</f>
        <v/>
      </c>
      <c r="K3310" s="38" t="str">
        <f>IF(LEN(J3310)=0,"",VLOOKUP(J3310,品类代码!$F:$G,2,0))</f>
        <v/>
      </c>
      <c r="L3310" s="27"/>
      <c r="M3310" s="27"/>
      <c r="N3310" s="27"/>
      <c r="O3310" s="27"/>
      <c r="P3310" s="27"/>
      <c r="Q3310" s="27"/>
      <c r="R3310" s="27"/>
      <c r="S3310" s="39" t="str">
        <f t="shared" si="51"/>
        <v/>
      </c>
      <c r="T3310" s="45"/>
      <c r="U3310" s="41"/>
      <c r="V3310" s="41"/>
      <c r="W3310" s="42"/>
    </row>
    <row r="3311" spans="1:23" s="32" customFormat="1" ht="14.25" thickBot="1" x14ac:dyDescent="0.2">
      <c r="A3311" s="27"/>
      <c r="B3311" s="27"/>
      <c r="C3311" s="27"/>
      <c r="D3311" s="27"/>
      <c r="E3311" s="28"/>
      <c r="F3311" s="29"/>
      <c r="G3311" s="30"/>
      <c r="H3311" s="31"/>
      <c r="I3311" s="36" t="str">
        <f>IF(LEN(F3311)*LEN(G3311)*LEN(H3311)=0,"",VLOOKUP(F3311&amp;G3311&amp;H3311,品类代码!$D:$E,2,0))</f>
        <v/>
      </c>
      <c r="J3311" s="37" t="str">
        <f>IF(LEN(I3311)=0,"",VLOOKUP(I3311,品类代码!$E:$F,2,0))</f>
        <v/>
      </c>
      <c r="K3311" s="38" t="str">
        <f>IF(LEN(J3311)=0,"",VLOOKUP(J3311,品类代码!$F:$G,2,0))</f>
        <v/>
      </c>
      <c r="L3311" s="27"/>
      <c r="M3311" s="27"/>
      <c r="N3311" s="27"/>
      <c r="O3311" s="27"/>
      <c r="P3311" s="27"/>
      <c r="Q3311" s="27"/>
      <c r="R3311" s="27"/>
      <c r="S3311" s="39" t="str">
        <f t="shared" si="51"/>
        <v/>
      </c>
      <c r="T3311" s="44"/>
      <c r="U3311" s="40"/>
      <c r="V3311" s="40"/>
      <c r="W3311" s="35"/>
    </row>
    <row r="3312" spans="1:23" ht="14.25" thickBot="1" x14ac:dyDescent="0.2">
      <c r="A3312" s="27"/>
      <c r="B3312" s="27"/>
      <c r="C3312" s="27"/>
      <c r="D3312" s="27"/>
      <c r="E3312" s="28"/>
      <c r="F3312" s="29"/>
      <c r="G3312" s="30"/>
      <c r="H3312" s="31"/>
      <c r="I3312" s="36" t="str">
        <f>IF(LEN(F3312)*LEN(G3312)*LEN(H3312)=0,"",VLOOKUP(F3312&amp;G3312&amp;H3312,品类代码!$D:$E,2,0))</f>
        <v/>
      </c>
      <c r="J3312" s="37" t="str">
        <f>IF(LEN(I3312)=0,"",VLOOKUP(I3312,品类代码!$E:$F,2,0))</f>
        <v/>
      </c>
      <c r="K3312" s="38" t="str">
        <f>IF(LEN(J3312)=0,"",VLOOKUP(J3312,品类代码!$F:$G,2,0))</f>
        <v/>
      </c>
      <c r="L3312" s="27"/>
      <c r="M3312" s="27"/>
      <c r="N3312" s="27"/>
      <c r="O3312" s="27"/>
      <c r="P3312" s="27"/>
      <c r="Q3312" s="27"/>
      <c r="R3312" s="27"/>
      <c r="S3312" s="39" t="str">
        <f t="shared" si="51"/>
        <v/>
      </c>
      <c r="T3312" s="45"/>
      <c r="U3312" s="41"/>
      <c r="V3312" s="41"/>
      <c r="W3312" s="42"/>
    </row>
    <row r="3313" spans="1:23" ht="14.25" thickBot="1" x14ac:dyDescent="0.2">
      <c r="A3313" s="27"/>
      <c r="B3313" s="27"/>
      <c r="C3313" s="27"/>
      <c r="D3313" s="27"/>
      <c r="E3313" s="28"/>
      <c r="F3313" s="29"/>
      <c r="G3313" s="30"/>
      <c r="H3313" s="31"/>
      <c r="I3313" s="36" t="str">
        <f>IF(LEN(F3313)*LEN(G3313)*LEN(H3313)=0,"",VLOOKUP(F3313&amp;G3313&amp;H3313,品类代码!$D:$E,2,0))</f>
        <v/>
      </c>
      <c r="J3313" s="37" t="str">
        <f>IF(LEN(I3313)=0,"",VLOOKUP(I3313,品类代码!$E:$F,2,0))</f>
        <v/>
      </c>
      <c r="K3313" s="38" t="str">
        <f>IF(LEN(J3313)=0,"",VLOOKUP(J3313,品类代码!$F:$G,2,0))</f>
        <v/>
      </c>
      <c r="L3313" s="27"/>
      <c r="M3313" s="27"/>
      <c r="N3313" s="27"/>
      <c r="O3313" s="27"/>
      <c r="P3313" s="27"/>
      <c r="Q3313" s="27"/>
      <c r="R3313" s="27"/>
      <c r="S3313" s="39" t="str">
        <f t="shared" si="51"/>
        <v/>
      </c>
      <c r="T3313" s="45"/>
      <c r="U3313" s="41"/>
      <c r="V3313" s="41"/>
      <c r="W3313" s="42"/>
    </row>
    <row r="3314" spans="1:23" s="32" customFormat="1" ht="14.25" thickBot="1" x14ac:dyDescent="0.2">
      <c r="A3314" s="27"/>
      <c r="B3314" s="27"/>
      <c r="C3314" s="27"/>
      <c r="D3314" s="27"/>
      <c r="E3314" s="28"/>
      <c r="F3314" s="29"/>
      <c r="G3314" s="30"/>
      <c r="H3314" s="31"/>
      <c r="I3314" s="36" t="str">
        <f>IF(LEN(F3314)*LEN(G3314)*LEN(H3314)=0,"",VLOOKUP(F3314&amp;G3314&amp;H3314,品类代码!$D:$E,2,0))</f>
        <v/>
      </c>
      <c r="J3314" s="37" t="str">
        <f>IF(LEN(I3314)=0,"",VLOOKUP(I3314,品类代码!$E:$F,2,0))</f>
        <v/>
      </c>
      <c r="K3314" s="38" t="str">
        <f>IF(LEN(J3314)=0,"",VLOOKUP(J3314,品类代码!$F:$G,2,0))</f>
        <v/>
      </c>
      <c r="L3314" s="27"/>
      <c r="M3314" s="27"/>
      <c r="N3314" s="27"/>
      <c r="O3314" s="27"/>
      <c r="P3314" s="27"/>
      <c r="Q3314" s="27"/>
      <c r="R3314" s="27"/>
      <c r="S3314" s="39" t="str">
        <f t="shared" si="51"/>
        <v/>
      </c>
      <c r="T3314" s="44"/>
      <c r="U3314" s="40"/>
      <c r="V3314" s="40"/>
      <c r="W3314" s="35"/>
    </row>
    <row r="3315" spans="1:23" ht="14.25" thickBot="1" x14ac:dyDescent="0.2">
      <c r="A3315" s="27"/>
      <c r="B3315" s="27"/>
      <c r="C3315" s="27"/>
      <c r="D3315" s="27"/>
      <c r="E3315" s="28"/>
      <c r="F3315" s="29"/>
      <c r="G3315" s="30"/>
      <c r="H3315" s="31"/>
      <c r="I3315" s="36" t="str">
        <f>IF(LEN(F3315)*LEN(G3315)*LEN(H3315)=0,"",VLOOKUP(F3315&amp;G3315&amp;H3315,品类代码!$D:$E,2,0))</f>
        <v/>
      </c>
      <c r="J3315" s="37" t="str">
        <f>IF(LEN(I3315)=0,"",VLOOKUP(I3315,品类代码!$E:$F,2,0))</f>
        <v/>
      </c>
      <c r="K3315" s="38" t="str">
        <f>IF(LEN(J3315)=0,"",VLOOKUP(J3315,品类代码!$F:$G,2,0))</f>
        <v/>
      </c>
      <c r="L3315" s="27"/>
      <c r="M3315" s="27"/>
      <c r="N3315" s="27"/>
      <c r="O3315" s="27"/>
      <c r="P3315" s="27"/>
      <c r="Q3315" s="27"/>
      <c r="R3315" s="27"/>
      <c r="S3315" s="39" t="str">
        <f t="shared" si="51"/>
        <v/>
      </c>
      <c r="T3315" s="45"/>
      <c r="U3315" s="41"/>
      <c r="V3315" s="41"/>
      <c r="W3315" s="42"/>
    </row>
    <row r="3316" spans="1:23" ht="14.25" thickBot="1" x14ac:dyDescent="0.2">
      <c r="A3316" s="27"/>
      <c r="B3316" s="27"/>
      <c r="C3316" s="27"/>
      <c r="D3316" s="27"/>
      <c r="E3316" s="28"/>
      <c r="F3316" s="29"/>
      <c r="G3316" s="30"/>
      <c r="H3316" s="31"/>
      <c r="I3316" s="36" t="str">
        <f>IF(LEN(F3316)*LEN(G3316)*LEN(H3316)=0,"",VLOOKUP(F3316&amp;G3316&amp;H3316,品类代码!$D:$E,2,0))</f>
        <v/>
      </c>
      <c r="J3316" s="37" t="str">
        <f>IF(LEN(I3316)=0,"",VLOOKUP(I3316,品类代码!$E:$F,2,0))</f>
        <v/>
      </c>
      <c r="K3316" s="38" t="str">
        <f>IF(LEN(J3316)=0,"",VLOOKUP(J3316,品类代码!$F:$G,2,0))</f>
        <v/>
      </c>
      <c r="L3316" s="27"/>
      <c r="M3316" s="27"/>
      <c r="N3316" s="27"/>
      <c r="O3316" s="27"/>
      <c r="P3316" s="27"/>
      <c r="Q3316" s="27"/>
      <c r="R3316" s="27"/>
      <c r="S3316" s="39" t="str">
        <f t="shared" si="51"/>
        <v/>
      </c>
      <c r="T3316" s="45"/>
      <c r="U3316" s="41"/>
      <c r="V3316" s="41"/>
      <c r="W3316" s="42"/>
    </row>
    <row r="3317" spans="1:23" s="32" customFormat="1" ht="14.25" thickBot="1" x14ac:dyDescent="0.2">
      <c r="A3317" s="27"/>
      <c r="B3317" s="27"/>
      <c r="C3317" s="27"/>
      <c r="D3317" s="27"/>
      <c r="E3317" s="28"/>
      <c r="F3317" s="29"/>
      <c r="G3317" s="30"/>
      <c r="H3317" s="31"/>
      <c r="I3317" s="36" t="str">
        <f>IF(LEN(F3317)*LEN(G3317)*LEN(H3317)=0,"",VLOOKUP(F3317&amp;G3317&amp;H3317,品类代码!$D:$E,2,0))</f>
        <v/>
      </c>
      <c r="J3317" s="37" t="str">
        <f>IF(LEN(I3317)=0,"",VLOOKUP(I3317,品类代码!$E:$F,2,0))</f>
        <v/>
      </c>
      <c r="K3317" s="38" t="str">
        <f>IF(LEN(J3317)=0,"",VLOOKUP(J3317,品类代码!$F:$G,2,0))</f>
        <v/>
      </c>
      <c r="L3317" s="27"/>
      <c r="M3317" s="27"/>
      <c r="N3317" s="27"/>
      <c r="O3317" s="27"/>
      <c r="P3317" s="27"/>
      <c r="Q3317" s="27"/>
      <c r="R3317" s="27"/>
      <c r="S3317" s="39" t="str">
        <f t="shared" si="51"/>
        <v/>
      </c>
      <c r="T3317" s="44"/>
      <c r="U3317" s="40"/>
      <c r="V3317" s="40"/>
      <c r="W3317" s="35"/>
    </row>
    <row r="3318" spans="1:23" ht="14.25" thickBot="1" x14ac:dyDescent="0.2">
      <c r="A3318" s="27"/>
      <c r="B3318" s="27"/>
      <c r="C3318" s="27"/>
      <c r="D3318" s="27"/>
      <c r="E3318" s="28"/>
      <c r="F3318" s="29"/>
      <c r="G3318" s="30"/>
      <c r="H3318" s="31"/>
      <c r="I3318" s="36" t="str">
        <f>IF(LEN(F3318)*LEN(G3318)*LEN(H3318)=0,"",VLOOKUP(F3318&amp;G3318&amp;H3318,品类代码!$D:$E,2,0))</f>
        <v/>
      </c>
      <c r="J3318" s="37" t="str">
        <f>IF(LEN(I3318)=0,"",VLOOKUP(I3318,品类代码!$E:$F,2,0))</f>
        <v/>
      </c>
      <c r="K3318" s="38" t="str">
        <f>IF(LEN(J3318)=0,"",VLOOKUP(J3318,品类代码!$F:$G,2,0))</f>
        <v/>
      </c>
      <c r="L3318" s="27"/>
      <c r="M3318" s="27"/>
      <c r="N3318" s="27"/>
      <c r="O3318" s="27"/>
      <c r="P3318" s="27"/>
      <c r="Q3318" s="27"/>
      <c r="R3318" s="27"/>
      <c r="S3318" s="39" t="str">
        <f t="shared" si="51"/>
        <v/>
      </c>
      <c r="T3318" s="45"/>
      <c r="U3318" s="41"/>
      <c r="V3318" s="41"/>
      <c r="W3318" s="42"/>
    </row>
    <row r="3319" spans="1:23" ht="14.25" thickBot="1" x14ac:dyDescent="0.2">
      <c r="A3319" s="27"/>
      <c r="B3319" s="27"/>
      <c r="C3319" s="27"/>
      <c r="D3319" s="27"/>
      <c r="E3319" s="28"/>
      <c r="F3319" s="29"/>
      <c r="G3319" s="30"/>
      <c r="H3319" s="31"/>
      <c r="I3319" s="36" t="str">
        <f>IF(LEN(F3319)*LEN(G3319)*LEN(H3319)=0,"",VLOOKUP(F3319&amp;G3319&amp;H3319,品类代码!$D:$E,2,0))</f>
        <v/>
      </c>
      <c r="J3319" s="37" t="str">
        <f>IF(LEN(I3319)=0,"",VLOOKUP(I3319,品类代码!$E:$F,2,0))</f>
        <v/>
      </c>
      <c r="K3319" s="38" t="str">
        <f>IF(LEN(J3319)=0,"",VLOOKUP(J3319,品类代码!$F:$G,2,0))</f>
        <v/>
      </c>
      <c r="L3319" s="27"/>
      <c r="M3319" s="27"/>
      <c r="N3319" s="27"/>
      <c r="O3319" s="27"/>
      <c r="P3319" s="27"/>
      <c r="Q3319" s="27"/>
      <c r="R3319" s="27"/>
      <c r="S3319" s="39" t="str">
        <f t="shared" si="51"/>
        <v/>
      </c>
      <c r="T3319" s="45"/>
      <c r="U3319" s="41"/>
      <c r="V3319" s="41"/>
      <c r="W3319" s="42"/>
    </row>
    <row r="3320" spans="1:23" s="32" customFormat="1" ht="14.25" thickBot="1" x14ac:dyDescent="0.2">
      <c r="A3320" s="27"/>
      <c r="B3320" s="27"/>
      <c r="C3320" s="27"/>
      <c r="D3320" s="27"/>
      <c r="E3320" s="28"/>
      <c r="F3320" s="29"/>
      <c r="G3320" s="30"/>
      <c r="H3320" s="31"/>
      <c r="I3320" s="36" t="str">
        <f>IF(LEN(F3320)*LEN(G3320)*LEN(H3320)=0,"",VLOOKUP(F3320&amp;G3320&amp;H3320,品类代码!$D:$E,2,0))</f>
        <v/>
      </c>
      <c r="J3320" s="37" t="str">
        <f>IF(LEN(I3320)=0,"",VLOOKUP(I3320,品类代码!$E:$F,2,0))</f>
        <v/>
      </c>
      <c r="K3320" s="38" t="str">
        <f>IF(LEN(J3320)=0,"",VLOOKUP(J3320,品类代码!$F:$G,2,0))</f>
        <v/>
      </c>
      <c r="L3320" s="27"/>
      <c r="M3320" s="27"/>
      <c r="N3320" s="27"/>
      <c r="O3320" s="27"/>
      <c r="P3320" s="27"/>
      <c r="Q3320" s="27"/>
      <c r="R3320" s="27"/>
      <c r="S3320" s="39" t="str">
        <f t="shared" si="51"/>
        <v/>
      </c>
      <c r="T3320" s="44"/>
      <c r="U3320" s="40"/>
      <c r="V3320" s="40"/>
      <c r="W3320" s="35"/>
    </row>
    <row r="3321" spans="1:23" ht="14.25" thickBot="1" x14ac:dyDescent="0.2">
      <c r="A3321" s="27"/>
      <c r="B3321" s="27"/>
      <c r="C3321" s="27"/>
      <c r="D3321" s="27"/>
      <c r="E3321" s="28"/>
      <c r="F3321" s="29"/>
      <c r="G3321" s="30"/>
      <c r="H3321" s="31"/>
      <c r="I3321" s="36" t="str">
        <f>IF(LEN(F3321)*LEN(G3321)*LEN(H3321)=0,"",VLOOKUP(F3321&amp;G3321&amp;H3321,品类代码!$D:$E,2,0))</f>
        <v/>
      </c>
      <c r="J3321" s="37" t="str">
        <f>IF(LEN(I3321)=0,"",VLOOKUP(I3321,品类代码!$E:$F,2,0))</f>
        <v/>
      </c>
      <c r="K3321" s="38" t="str">
        <f>IF(LEN(J3321)=0,"",VLOOKUP(J3321,品类代码!$F:$G,2,0))</f>
        <v/>
      </c>
      <c r="L3321" s="27"/>
      <c r="M3321" s="27"/>
      <c r="N3321" s="27"/>
      <c r="O3321" s="27"/>
      <c r="P3321" s="27"/>
      <c r="Q3321" s="27"/>
      <c r="R3321" s="27"/>
      <c r="S3321" s="39" t="str">
        <f t="shared" si="51"/>
        <v/>
      </c>
      <c r="T3321" s="45"/>
      <c r="U3321" s="41"/>
      <c r="V3321" s="41"/>
      <c r="W3321" s="42"/>
    </row>
    <row r="3322" spans="1:23" ht="14.25" thickBot="1" x14ac:dyDescent="0.2">
      <c r="A3322" s="27"/>
      <c r="B3322" s="27"/>
      <c r="C3322" s="27"/>
      <c r="D3322" s="27"/>
      <c r="E3322" s="28"/>
      <c r="F3322" s="29"/>
      <c r="G3322" s="30"/>
      <c r="H3322" s="31"/>
      <c r="I3322" s="36" t="str">
        <f>IF(LEN(F3322)*LEN(G3322)*LEN(H3322)=0,"",VLOOKUP(F3322&amp;G3322&amp;H3322,品类代码!$D:$E,2,0))</f>
        <v/>
      </c>
      <c r="J3322" s="37" t="str">
        <f>IF(LEN(I3322)=0,"",VLOOKUP(I3322,品类代码!$E:$F,2,0))</f>
        <v/>
      </c>
      <c r="K3322" s="38" t="str">
        <f>IF(LEN(J3322)=0,"",VLOOKUP(J3322,品类代码!$F:$G,2,0))</f>
        <v/>
      </c>
      <c r="L3322" s="27"/>
      <c r="M3322" s="27"/>
      <c r="N3322" s="27"/>
      <c r="O3322" s="27"/>
      <c r="P3322" s="27"/>
      <c r="Q3322" s="27"/>
      <c r="R3322" s="27"/>
      <c r="S3322" s="39" t="str">
        <f t="shared" si="51"/>
        <v/>
      </c>
      <c r="T3322" s="45"/>
      <c r="U3322" s="41"/>
      <c r="V3322" s="41"/>
      <c r="W3322" s="42"/>
    </row>
    <row r="3323" spans="1:23" s="32" customFormat="1" ht="14.25" thickBot="1" x14ac:dyDescent="0.2">
      <c r="A3323" s="27"/>
      <c r="B3323" s="27"/>
      <c r="C3323" s="27"/>
      <c r="D3323" s="27"/>
      <c r="E3323" s="28"/>
      <c r="F3323" s="29"/>
      <c r="G3323" s="30"/>
      <c r="H3323" s="31"/>
      <c r="I3323" s="36" t="str">
        <f>IF(LEN(F3323)*LEN(G3323)*LEN(H3323)=0,"",VLOOKUP(F3323&amp;G3323&amp;H3323,品类代码!$D:$E,2,0))</f>
        <v/>
      </c>
      <c r="J3323" s="37" t="str">
        <f>IF(LEN(I3323)=0,"",VLOOKUP(I3323,品类代码!$E:$F,2,0))</f>
        <v/>
      </c>
      <c r="K3323" s="38" t="str">
        <f>IF(LEN(J3323)=0,"",VLOOKUP(J3323,品类代码!$F:$G,2,0))</f>
        <v/>
      </c>
      <c r="L3323" s="27"/>
      <c r="M3323" s="27"/>
      <c r="N3323" s="27"/>
      <c r="O3323" s="27"/>
      <c r="P3323" s="27"/>
      <c r="Q3323" s="27"/>
      <c r="R3323" s="27"/>
      <c r="S3323" s="39" t="str">
        <f t="shared" si="51"/>
        <v/>
      </c>
      <c r="T3323" s="44"/>
      <c r="U3323" s="40"/>
      <c r="V3323" s="40"/>
      <c r="W3323" s="35"/>
    </row>
    <row r="3324" spans="1:23" ht="14.25" thickBot="1" x14ac:dyDescent="0.2">
      <c r="A3324" s="27"/>
      <c r="B3324" s="27"/>
      <c r="C3324" s="27"/>
      <c r="D3324" s="27"/>
      <c r="E3324" s="28"/>
      <c r="F3324" s="29"/>
      <c r="G3324" s="30"/>
      <c r="H3324" s="31"/>
      <c r="I3324" s="36" t="str">
        <f>IF(LEN(F3324)*LEN(G3324)*LEN(H3324)=0,"",VLOOKUP(F3324&amp;G3324&amp;H3324,品类代码!$D:$E,2,0))</f>
        <v/>
      </c>
      <c r="J3324" s="37" t="str">
        <f>IF(LEN(I3324)=0,"",VLOOKUP(I3324,品类代码!$E:$F,2,0))</f>
        <v/>
      </c>
      <c r="K3324" s="38" t="str">
        <f>IF(LEN(J3324)=0,"",VLOOKUP(J3324,品类代码!$F:$G,2,0))</f>
        <v/>
      </c>
      <c r="L3324" s="27"/>
      <c r="M3324" s="27"/>
      <c r="N3324" s="27"/>
      <c r="O3324" s="27"/>
      <c r="P3324" s="27"/>
      <c r="Q3324" s="27"/>
      <c r="R3324" s="27"/>
      <c r="S3324" s="39" t="str">
        <f t="shared" si="51"/>
        <v/>
      </c>
      <c r="T3324" s="45"/>
      <c r="U3324" s="41"/>
      <c r="V3324" s="41"/>
      <c r="W3324" s="42"/>
    </row>
    <row r="3325" spans="1:23" ht="14.25" thickBot="1" x14ac:dyDescent="0.2">
      <c r="A3325" s="27"/>
      <c r="B3325" s="27"/>
      <c r="C3325" s="27"/>
      <c r="D3325" s="27"/>
      <c r="E3325" s="28"/>
      <c r="F3325" s="29"/>
      <c r="G3325" s="30"/>
      <c r="H3325" s="31"/>
      <c r="I3325" s="36" t="str">
        <f>IF(LEN(F3325)*LEN(G3325)*LEN(H3325)=0,"",VLOOKUP(F3325&amp;G3325&amp;H3325,品类代码!$D:$E,2,0))</f>
        <v/>
      </c>
      <c r="J3325" s="37" t="str">
        <f>IF(LEN(I3325)=0,"",VLOOKUP(I3325,品类代码!$E:$F,2,0))</f>
        <v/>
      </c>
      <c r="K3325" s="38" t="str">
        <f>IF(LEN(J3325)=0,"",VLOOKUP(J3325,品类代码!$F:$G,2,0))</f>
        <v/>
      </c>
      <c r="L3325" s="27"/>
      <c r="M3325" s="27"/>
      <c r="N3325" s="27"/>
      <c r="O3325" s="27"/>
      <c r="P3325" s="27"/>
      <c r="Q3325" s="27"/>
      <c r="R3325" s="27"/>
      <c r="S3325" s="39" t="str">
        <f t="shared" si="51"/>
        <v/>
      </c>
      <c r="T3325" s="45"/>
      <c r="U3325" s="41"/>
      <c r="V3325" s="41"/>
      <c r="W3325" s="42"/>
    </row>
    <row r="3326" spans="1:23" s="32" customFormat="1" ht="14.25" thickBot="1" x14ac:dyDescent="0.2">
      <c r="A3326" s="27"/>
      <c r="B3326" s="27"/>
      <c r="C3326" s="27"/>
      <c r="D3326" s="27"/>
      <c r="E3326" s="28"/>
      <c r="F3326" s="29"/>
      <c r="G3326" s="30"/>
      <c r="H3326" s="31"/>
      <c r="I3326" s="36" t="str">
        <f>IF(LEN(F3326)*LEN(G3326)*LEN(H3326)=0,"",VLOOKUP(F3326&amp;G3326&amp;H3326,品类代码!$D:$E,2,0))</f>
        <v/>
      </c>
      <c r="J3326" s="37" t="str">
        <f>IF(LEN(I3326)=0,"",VLOOKUP(I3326,品类代码!$E:$F,2,0))</f>
        <v/>
      </c>
      <c r="K3326" s="38" t="str">
        <f>IF(LEN(J3326)=0,"",VLOOKUP(J3326,品类代码!$F:$G,2,0))</f>
        <v/>
      </c>
      <c r="L3326" s="27"/>
      <c r="M3326" s="27"/>
      <c r="N3326" s="27"/>
      <c r="O3326" s="27"/>
      <c r="P3326" s="27"/>
      <c r="Q3326" s="27"/>
      <c r="R3326" s="27"/>
      <c r="S3326" s="39" t="str">
        <f t="shared" si="51"/>
        <v/>
      </c>
      <c r="T3326" s="44"/>
      <c r="U3326" s="40"/>
      <c r="V3326" s="40"/>
      <c r="W3326" s="35"/>
    </row>
    <row r="3327" spans="1:23" ht="14.25" thickBot="1" x14ac:dyDescent="0.2">
      <c r="A3327" s="27"/>
      <c r="B3327" s="27"/>
      <c r="C3327" s="27"/>
      <c r="D3327" s="27"/>
      <c r="E3327" s="28"/>
      <c r="F3327" s="29"/>
      <c r="G3327" s="30"/>
      <c r="H3327" s="31"/>
      <c r="I3327" s="36" t="str">
        <f>IF(LEN(F3327)*LEN(G3327)*LEN(H3327)=0,"",VLOOKUP(F3327&amp;G3327&amp;H3327,品类代码!$D:$E,2,0))</f>
        <v/>
      </c>
      <c r="J3327" s="37" t="str">
        <f>IF(LEN(I3327)=0,"",VLOOKUP(I3327,品类代码!$E:$F,2,0))</f>
        <v/>
      </c>
      <c r="K3327" s="38" t="str">
        <f>IF(LEN(J3327)=0,"",VLOOKUP(J3327,品类代码!$F:$G,2,0))</f>
        <v/>
      </c>
      <c r="L3327" s="27"/>
      <c r="M3327" s="27"/>
      <c r="N3327" s="27"/>
      <c r="O3327" s="27"/>
      <c r="P3327" s="27"/>
      <c r="Q3327" s="27"/>
      <c r="R3327" s="27"/>
      <c r="S3327" s="39" t="str">
        <f t="shared" si="51"/>
        <v/>
      </c>
      <c r="T3327" s="45"/>
      <c r="U3327" s="41"/>
      <c r="V3327" s="41"/>
      <c r="W3327" s="42"/>
    </row>
    <row r="3328" spans="1:23" ht="14.25" thickBot="1" x14ac:dyDescent="0.2">
      <c r="A3328" s="27"/>
      <c r="B3328" s="27"/>
      <c r="C3328" s="27"/>
      <c r="D3328" s="27"/>
      <c r="E3328" s="28"/>
      <c r="F3328" s="29"/>
      <c r="G3328" s="30"/>
      <c r="H3328" s="31"/>
      <c r="I3328" s="36" t="str">
        <f>IF(LEN(F3328)*LEN(G3328)*LEN(H3328)=0,"",VLOOKUP(F3328&amp;G3328&amp;H3328,品类代码!$D:$E,2,0))</f>
        <v/>
      </c>
      <c r="J3328" s="37" t="str">
        <f>IF(LEN(I3328)=0,"",VLOOKUP(I3328,品类代码!$E:$F,2,0))</f>
        <v/>
      </c>
      <c r="K3328" s="38" t="str">
        <f>IF(LEN(J3328)=0,"",VLOOKUP(J3328,品类代码!$F:$G,2,0))</f>
        <v/>
      </c>
      <c r="L3328" s="27"/>
      <c r="M3328" s="27"/>
      <c r="N3328" s="27"/>
      <c r="O3328" s="27"/>
      <c r="P3328" s="27"/>
      <c r="Q3328" s="27"/>
      <c r="R3328" s="27"/>
      <c r="S3328" s="39" t="str">
        <f t="shared" si="51"/>
        <v/>
      </c>
      <c r="T3328" s="45"/>
      <c r="U3328" s="41"/>
      <c r="V3328" s="41"/>
      <c r="W3328" s="42"/>
    </row>
    <row r="3329" spans="1:23" s="32" customFormat="1" ht="14.25" thickBot="1" x14ac:dyDescent="0.2">
      <c r="A3329" s="27"/>
      <c r="B3329" s="27"/>
      <c r="C3329" s="27"/>
      <c r="D3329" s="27"/>
      <c r="E3329" s="28"/>
      <c r="F3329" s="29"/>
      <c r="G3329" s="30"/>
      <c r="H3329" s="31"/>
      <c r="I3329" s="36" t="str">
        <f>IF(LEN(F3329)*LEN(G3329)*LEN(H3329)=0,"",VLOOKUP(F3329&amp;G3329&amp;H3329,品类代码!$D:$E,2,0))</f>
        <v/>
      </c>
      <c r="J3329" s="37" t="str">
        <f>IF(LEN(I3329)=0,"",VLOOKUP(I3329,品类代码!$E:$F,2,0))</f>
        <v/>
      </c>
      <c r="K3329" s="38" t="str">
        <f>IF(LEN(J3329)=0,"",VLOOKUP(J3329,品类代码!$F:$G,2,0))</f>
        <v/>
      </c>
      <c r="L3329" s="27"/>
      <c r="M3329" s="27"/>
      <c r="N3329" s="27"/>
      <c r="O3329" s="27"/>
      <c r="P3329" s="27"/>
      <c r="Q3329" s="27"/>
      <c r="R3329" s="27"/>
      <c r="S3329" s="39" t="str">
        <f t="shared" si="51"/>
        <v/>
      </c>
      <c r="T3329" s="44"/>
      <c r="U3329" s="40"/>
      <c r="V3329" s="40"/>
      <c r="W3329" s="35"/>
    </row>
    <row r="3330" spans="1:23" ht="14.25" thickBot="1" x14ac:dyDescent="0.2">
      <c r="A3330" s="27"/>
      <c r="B3330" s="27"/>
      <c r="C3330" s="27"/>
      <c r="D3330" s="27"/>
      <c r="E3330" s="28"/>
      <c r="F3330" s="29"/>
      <c r="G3330" s="30"/>
      <c r="H3330" s="31"/>
      <c r="I3330" s="36" t="str">
        <f>IF(LEN(F3330)*LEN(G3330)*LEN(H3330)=0,"",VLOOKUP(F3330&amp;G3330&amp;H3330,品类代码!$D:$E,2,0))</f>
        <v/>
      </c>
      <c r="J3330" s="37" t="str">
        <f>IF(LEN(I3330)=0,"",VLOOKUP(I3330,品类代码!$E:$F,2,0))</f>
        <v/>
      </c>
      <c r="K3330" s="38" t="str">
        <f>IF(LEN(J3330)=0,"",VLOOKUP(J3330,品类代码!$F:$G,2,0))</f>
        <v/>
      </c>
      <c r="L3330" s="27"/>
      <c r="M3330" s="27"/>
      <c r="N3330" s="27"/>
      <c r="O3330" s="27"/>
      <c r="P3330" s="27"/>
      <c r="Q3330" s="27"/>
      <c r="R3330" s="27"/>
      <c r="S3330" s="39" t="str">
        <f t="shared" si="51"/>
        <v/>
      </c>
      <c r="T3330" s="45"/>
      <c r="U3330" s="41"/>
      <c r="V3330" s="41"/>
      <c r="W3330" s="42"/>
    </row>
    <row r="3331" spans="1:23" ht="14.25" thickBot="1" x14ac:dyDescent="0.2">
      <c r="A3331" s="27"/>
      <c r="B3331" s="27"/>
      <c r="C3331" s="27"/>
      <c r="D3331" s="27"/>
      <c r="E3331" s="28"/>
      <c r="F3331" s="29"/>
      <c r="G3331" s="30"/>
      <c r="H3331" s="31"/>
      <c r="I3331" s="36" t="str">
        <f>IF(LEN(F3331)*LEN(G3331)*LEN(H3331)=0,"",VLOOKUP(F3331&amp;G3331&amp;H3331,品类代码!$D:$E,2,0))</f>
        <v/>
      </c>
      <c r="J3331" s="37" t="str">
        <f>IF(LEN(I3331)=0,"",VLOOKUP(I3331,品类代码!$E:$F,2,0))</f>
        <v/>
      </c>
      <c r="K3331" s="38" t="str">
        <f>IF(LEN(J3331)=0,"",VLOOKUP(J3331,品类代码!$F:$G,2,0))</f>
        <v/>
      </c>
      <c r="L3331" s="27"/>
      <c r="M3331" s="27"/>
      <c r="N3331" s="27"/>
      <c r="O3331" s="27"/>
      <c r="P3331" s="27"/>
      <c r="Q3331" s="27"/>
      <c r="R3331" s="27"/>
      <c r="S3331" s="39" t="str">
        <f t="shared" si="51"/>
        <v/>
      </c>
      <c r="T3331" s="45"/>
      <c r="U3331" s="41"/>
      <c r="V3331" s="41"/>
      <c r="W3331" s="42"/>
    </row>
    <row r="3332" spans="1:23" s="32" customFormat="1" ht="14.25" thickBot="1" x14ac:dyDescent="0.2">
      <c r="A3332" s="27"/>
      <c r="B3332" s="27"/>
      <c r="C3332" s="27"/>
      <c r="D3332" s="27"/>
      <c r="E3332" s="28"/>
      <c r="F3332" s="29"/>
      <c r="G3332" s="30"/>
      <c r="H3332" s="31"/>
      <c r="I3332" s="36" t="str">
        <f>IF(LEN(F3332)*LEN(G3332)*LEN(H3332)=0,"",VLOOKUP(F3332&amp;G3332&amp;H3332,品类代码!$D:$E,2,0))</f>
        <v/>
      </c>
      <c r="J3332" s="37" t="str">
        <f>IF(LEN(I3332)=0,"",VLOOKUP(I3332,品类代码!$E:$F,2,0))</f>
        <v/>
      </c>
      <c r="K3332" s="38" t="str">
        <f>IF(LEN(J3332)=0,"",VLOOKUP(J3332,品类代码!$F:$G,2,0))</f>
        <v/>
      </c>
      <c r="L3332" s="27"/>
      <c r="M3332" s="27"/>
      <c r="N3332" s="27"/>
      <c r="O3332" s="27"/>
      <c r="P3332" s="27"/>
      <c r="Q3332" s="27"/>
      <c r="R3332" s="27"/>
      <c r="S3332" s="39" t="str">
        <f t="shared" si="51"/>
        <v/>
      </c>
      <c r="T3332" s="44"/>
      <c r="U3332" s="40"/>
      <c r="V3332" s="40"/>
      <c r="W3332" s="35"/>
    </row>
    <row r="3333" spans="1:23" ht="14.25" thickBot="1" x14ac:dyDescent="0.2">
      <c r="A3333" s="27"/>
      <c r="B3333" s="27"/>
      <c r="C3333" s="27"/>
      <c r="D3333" s="27"/>
      <c r="E3333" s="28"/>
      <c r="F3333" s="29"/>
      <c r="G3333" s="30"/>
      <c r="H3333" s="31"/>
      <c r="I3333" s="36" t="str">
        <f>IF(LEN(F3333)*LEN(G3333)*LEN(H3333)=0,"",VLOOKUP(F3333&amp;G3333&amp;H3333,品类代码!$D:$E,2,0))</f>
        <v/>
      </c>
      <c r="J3333" s="37" t="str">
        <f>IF(LEN(I3333)=0,"",VLOOKUP(I3333,品类代码!$E:$F,2,0))</f>
        <v/>
      </c>
      <c r="K3333" s="38" t="str">
        <f>IF(LEN(J3333)=0,"",VLOOKUP(J3333,品类代码!$F:$G,2,0))</f>
        <v/>
      </c>
      <c r="L3333" s="27"/>
      <c r="M3333" s="27"/>
      <c r="N3333" s="27"/>
      <c r="O3333" s="27"/>
      <c r="P3333" s="27"/>
      <c r="Q3333" s="27"/>
      <c r="R3333" s="27"/>
      <c r="S3333" s="39" t="str">
        <f t="shared" si="51"/>
        <v/>
      </c>
      <c r="T3333" s="45"/>
      <c r="U3333" s="41"/>
      <c r="V3333" s="41"/>
      <c r="W3333" s="42"/>
    </row>
    <row r="3334" spans="1:23" ht="14.25" thickBot="1" x14ac:dyDescent="0.2">
      <c r="A3334" s="27"/>
      <c r="B3334" s="27"/>
      <c r="C3334" s="27"/>
      <c r="D3334" s="27"/>
      <c r="E3334" s="28"/>
      <c r="F3334" s="29"/>
      <c r="G3334" s="30"/>
      <c r="H3334" s="31"/>
      <c r="I3334" s="36" t="str">
        <f>IF(LEN(F3334)*LEN(G3334)*LEN(H3334)=0,"",VLOOKUP(F3334&amp;G3334&amp;H3334,品类代码!$D:$E,2,0))</f>
        <v/>
      </c>
      <c r="J3334" s="37" t="str">
        <f>IF(LEN(I3334)=0,"",VLOOKUP(I3334,品类代码!$E:$F,2,0))</f>
        <v/>
      </c>
      <c r="K3334" s="38" t="str">
        <f>IF(LEN(J3334)=0,"",VLOOKUP(J3334,品类代码!$F:$G,2,0))</f>
        <v/>
      </c>
      <c r="L3334" s="27"/>
      <c r="M3334" s="27"/>
      <c r="N3334" s="27"/>
      <c r="O3334" s="27"/>
      <c r="P3334" s="27"/>
      <c r="Q3334" s="27"/>
      <c r="R3334" s="27"/>
      <c r="S3334" s="39" t="str">
        <f t="shared" ref="S3334:S3397" si="52">IF(LEN($B$3)*LEN(H3334)*LEN(B3334)*LEN(D3334)*LEN(L3334)=0,"",$B$3&amp;"-"&amp;H3334&amp;"-"&amp;B3334&amp;"-"&amp;D3334&amp;"-"&amp;IF(LEN(M3334)=0,L3334,IF(LEN(N3334)*LEN(M3334)&gt;0,M3334&amp;"("&amp;L3334&amp;")"&amp;N3334,M3334&amp;"("&amp;L3334&amp;")")))</f>
        <v/>
      </c>
      <c r="T3334" s="45"/>
      <c r="U3334" s="41"/>
      <c r="V3334" s="41"/>
      <c r="W3334" s="42"/>
    </row>
    <row r="3335" spans="1:23" s="32" customFormat="1" ht="14.25" thickBot="1" x14ac:dyDescent="0.2">
      <c r="A3335" s="27"/>
      <c r="B3335" s="27"/>
      <c r="C3335" s="27"/>
      <c r="D3335" s="27"/>
      <c r="E3335" s="28"/>
      <c r="F3335" s="29"/>
      <c r="G3335" s="30"/>
      <c r="H3335" s="31"/>
      <c r="I3335" s="36" t="str">
        <f>IF(LEN(F3335)*LEN(G3335)*LEN(H3335)=0,"",VLOOKUP(F3335&amp;G3335&amp;H3335,品类代码!$D:$E,2,0))</f>
        <v/>
      </c>
      <c r="J3335" s="37" t="str">
        <f>IF(LEN(I3335)=0,"",VLOOKUP(I3335,品类代码!$E:$F,2,0))</f>
        <v/>
      </c>
      <c r="K3335" s="38" t="str">
        <f>IF(LEN(J3335)=0,"",VLOOKUP(J3335,品类代码!$F:$G,2,0))</f>
        <v/>
      </c>
      <c r="L3335" s="27"/>
      <c r="M3335" s="27"/>
      <c r="N3335" s="27"/>
      <c r="O3335" s="27"/>
      <c r="P3335" s="27"/>
      <c r="Q3335" s="27"/>
      <c r="R3335" s="27"/>
      <c r="S3335" s="39" t="str">
        <f t="shared" si="52"/>
        <v/>
      </c>
      <c r="T3335" s="44"/>
      <c r="U3335" s="40"/>
      <c r="V3335" s="40"/>
      <c r="W3335" s="35"/>
    </row>
    <row r="3336" spans="1:23" ht="14.25" thickBot="1" x14ac:dyDescent="0.2">
      <c r="A3336" s="27"/>
      <c r="B3336" s="27"/>
      <c r="C3336" s="27"/>
      <c r="D3336" s="27"/>
      <c r="E3336" s="28"/>
      <c r="F3336" s="29"/>
      <c r="G3336" s="30"/>
      <c r="H3336" s="31"/>
      <c r="I3336" s="36" t="str">
        <f>IF(LEN(F3336)*LEN(G3336)*LEN(H3336)=0,"",VLOOKUP(F3336&amp;G3336&amp;H3336,品类代码!$D:$E,2,0))</f>
        <v/>
      </c>
      <c r="J3336" s="37" t="str">
        <f>IF(LEN(I3336)=0,"",VLOOKUP(I3336,品类代码!$E:$F,2,0))</f>
        <v/>
      </c>
      <c r="K3336" s="38" t="str">
        <f>IF(LEN(J3336)=0,"",VLOOKUP(J3336,品类代码!$F:$G,2,0))</f>
        <v/>
      </c>
      <c r="L3336" s="27"/>
      <c r="M3336" s="27"/>
      <c r="N3336" s="27"/>
      <c r="O3336" s="27"/>
      <c r="P3336" s="27"/>
      <c r="Q3336" s="27"/>
      <c r="R3336" s="27"/>
      <c r="S3336" s="39" t="str">
        <f t="shared" si="52"/>
        <v/>
      </c>
      <c r="T3336" s="45"/>
      <c r="U3336" s="41"/>
      <c r="V3336" s="41"/>
      <c r="W3336" s="42"/>
    </row>
    <row r="3337" spans="1:23" ht="14.25" thickBot="1" x14ac:dyDescent="0.2">
      <c r="A3337" s="27"/>
      <c r="B3337" s="27"/>
      <c r="C3337" s="27"/>
      <c r="D3337" s="27"/>
      <c r="E3337" s="28"/>
      <c r="F3337" s="29"/>
      <c r="G3337" s="30"/>
      <c r="H3337" s="31"/>
      <c r="I3337" s="36" t="str">
        <f>IF(LEN(F3337)*LEN(G3337)*LEN(H3337)=0,"",VLOOKUP(F3337&amp;G3337&amp;H3337,品类代码!$D:$E,2,0))</f>
        <v/>
      </c>
      <c r="J3337" s="37" t="str">
        <f>IF(LEN(I3337)=0,"",VLOOKUP(I3337,品类代码!$E:$F,2,0))</f>
        <v/>
      </c>
      <c r="K3337" s="38" t="str">
        <f>IF(LEN(J3337)=0,"",VLOOKUP(J3337,品类代码!$F:$G,2,0))</f>
        <v/>
      </c>
      <c r="L3337" s="27"/>
      <c r="M3337" s="27"/>
      <c r="N3337" s="27"/>
      <c r="O3337" s="27"/>
      <c r="P3337" s="27"/>
      <c r="Q3337" s="27"/>
      <c r="R3337" s="27"/>
      <c r="S3337" s="39" t="str">
        <f t="shared" si="52"/>
        <v/>
      </c>
      <c r="T3337" s="45"/>
      <c r="U3337" s="41"/>
      <c r="V3337" s="41"/>
      <c r="W3337" s="42"/>
    </row>
    <row r="3338" spans="1:23" s="32" customFormat="1" ht="14.25" thickBot="1" x14ac:dyDescent="0.2">
      <c r="A3338" s="27"/>
      <c r="B3338" s="27"/>
      <c r="C3338" s="27"/>
      <c r="D3338" s="27"/>
      <c r="E3338" s="28"/>
      <c r="F3338" s="29"/>
      <c r="G3338" s="30"/>
      <c r="H3338" s="31"/>
      <c r="I3338" s="36" t="str">
        <f>IF(LEN(F3338)*LEN(G3338)*LEN(H3338)=0,"",VLOOKUP(F3338&amp;G3338&amp;H3338,品类代码!$D:$E,2,0))</f>
        <v/>
      </c>
      <c r="J3338" s="37" t="str">
        <f>IF(LEN(I3338)=0,"",VLOOKUP(I3338,品类代码!$E:$F,2,0))</f>
        <v/>
      </c>
      <c r="K3338" s="38" t="str">
        <f>IF(LEN(J3338)=0,"",VLOOKUP(J3338,品类代码!$F:$G,2,0))</f>
        <v/>
      </c>
      <c r="L3338" s="27"/>
      <c r="M3338" s="27"/>
      <c r="N3338" s="27"/>
      <c r="O3338" s="27"/>
      <c r="P3338" s="27"/>
      <c r="Q3338" s="27"/>
      <c r="R3338" s="27"/>
      <c r="S3338" s="39" t="str">
        <f t="shared" si="52"/>
        <v/>
      </c>
      <c r="T3338" s="44"/>
      <c r="U3338" s="40"/>
      <c r="V3338" s="40"/>
      <c r="W3338" s="35"/>
    </row>
    <row r="3339" spans="1:23" ht="14.25" thickBot="1" x14ac:dyDescent="0.2">
      <c r="A3339" s="27"/>
      <c r="B3339" s="27"/>
      <c r="C3339" s="27"/>
      <c r="D3339" s="27"/>
      <c r="E3339" s="28"/>
      <c r="F3339" s="29"/>
      <c r="G3339" s="30"/>
      <c r="H3339" s="31"/>
      <c r="I3339" s="36" t="str">
        <f>IF(LEN(F3339)*LEN(G3339)*LEN(H3339)=0,"",VLOOKUP(F3339&amp;G3339&amp;H3339,品类代码!$D:$E,2,0))</f>
        <v/>
      </c>
      <c r="J3339" s="37" t="str">
        <f>IF(LEN(I3339)=0,"",VLOOKUP(I3339,品类代码!$E:$F,2,0))</f>
        <v/>
      </c>
      <c r="K3339" s="38" t="str">
        <f>IF(LEN(J3339)=0,"",VLOOKUP(J3339,品类代码!$F:$G,2,0))</f>
        <v/>
      </c>
      <c r="L3339" s="27"/>
      <c r="M3339" s="27"/>
      <c r="N3339" s="27"/>
      <c r="O3339" s="27"/>
      <c r="P3339" s="27"/>
      <c r="Q3339" s="27"/>
      <c r="R3339" s="27"/>
      <c r="S3339" s="39" t="str">
        <f t="shared" si="52"/>
        <v/>
      </c>
      <c r="T3339" s="45"/>
      <c r="U3339" s="41"/>
      <c r="V3339" s="41"/>
      <c r="W3339" s="42"/>
    </row>
    <row r="3340" spans="1:23" ht="14.25" thickBot="1" x14ac:dyDescent="0.2">
      <c r="A3340" s="27"/>
      <c r="B3340" s="27"/>
      <c r="C3340" s="27"/>
      <c r="D3340" s="27"/>
      <c r="E3340" s="28"/>
      <c r="F3340" s="29"/>
      <c r="G3340" s="30"/>
      <c r="H3340" s="31"/>
      <c r="I3340" s="36" t="str">
        <f>IF(LEN(F3340)*LEN(G3340)*LEN(H3340)=0,"",VLOOKUP(F3340&amp;G3340&amp;H3340,品类代码!$D:$E,2,0))</f>
        <v/>
      </c>
      <c r="J3340" s="37" t="str">
        <f>IF(LEN(I3340)=0,"",VLOOKUP(I3340,品类代码!$E:$F,2,0))</f>
        <v/>
      </c>
      <c r="K3340" s="38" t="str">
        <f>IF(LEN(J3340)=0,"",VLOOKUP(J3340,品类代码!$F:$G,2,0))</f>
        <v/>
      </c>
      <c r="L3340" s="27"/>
      <c r="M3340" s="27"/>
      <c r="N3340" s="27"/>
      <c r="O3340" s="27"/>
      <c r="P3340" s="27"/>
      <c r="Q3340" s="27"/>
      <c r="R3340" s="27"/>
      <c r="S3340" s="39" t="str">
        <f t="shared" si="52"/>
        <v/>
      </c>
      <c r="T3340" s="45"/>
      <c r="U3340" s="41"/>
      <c r="V3340" s="41"/>
      <c r="W3340" s="42"/>
    </row>
    <row r="3341" spans="1:23" s="32" customFormat="1" ht="14.25" thickBot="1" x14ac:dyDescent="0.2">
      <c r="A3341" s="27"/>
      <c r="B3341" s="27"/>
      <c r="C3341" s="27"/>
      <c r="D3341" s="27"/>
      <c r="E3341" s="28"/>
      <c r="F3341" s="29"/>
      <c r="G3341" s="30"/>
      <c r="H3341" s="31"/>
      <c r="I3341" s="36" t="str">
        <f>IF(LEN(F3341)*LEN(G3341)*LEN(H3341)=0,"",VLOOKUP(F3341&amp;G3341&amp;H3341,品类代码!$D:$E,2,0))</f>
        <v/>
      </c>
      <c r="J3341" s="37" t="str">
        <f>IF(LEN(I3341)=0,"",VLOOKUP(I3341,品类代码!$E:$F,2,0))</f>
        <v/>
      </c>
      <c r="K3341" s="38" t="str">
        <f>IF(LEN(J3341)=0,"",VLOOKUP(J3341,品类代码!$F:$G,2,0))</f>
        <v/>
      </c>
      <c r="L3341" s="27"/>
      <c r="M3341" s="27"/>
      <c r="N3341" s="27"/>
      <c r="O3341" s="27"/>
      <c r="P3341" s="27"/>
      <c r="Q3341" s="27"/>
      <c r="R3341" s="27"/>
      <c r="S3341" s="39" t="str">
        <f t="shared" si="52"/>
        <v/>
      </c>
      <c r="T3341" s="44"/>
      <c r="U3341" s="40"/>
      <c r="V3341" s="40"/>
      <c r="W3341" s="35"/>
    </row>
    <row r="3342" spans="1:23" ht="14.25" thickBot="1" x14ac:dyDescent="0.2">
      <c r="A3342" s="27"/>
      <c r="B3342" s="27"/>
      <c r="C3342" s="27"/>
      <c r="D3342" s="27"/>
      <c r="E3342" s="28"/>
      <c r="F3342" s="29"/>
      <c r="G3342" s="30"/>
      <c r="H3342" s="31"/>
      <c r="I3342" s="36" t="str">
        <f>IF(LEN(F3342)*LEN(G3342)*LEN(H3342)=0,"",VLOOKUP(F3342&amp;G3342&amp;H3342,品类代码!$D:$E,2,0))</f>
        <v/>
      </c>
      <c r="J3342" s="37" t="str">
        <f>IF(LEN(I3342)=0,"",VLOOKUP(I3342,品类代码!$E:$F,2,0))</f>
        <v/>
      </c>
      <c r="K3342" s="38" t="str">
        <f>IF(LEN(J3342)=0,"",VLOOKUP(J3342,品类代码!$F:$G,2,0))</f>
        <v/>
      </c>
      <c r="L3342" s="27"/>
      <c r="M3342" s="27"/>
      <c r="N3342" s="27"/>
      <c r="O3342" s="27"/>
      <c r="P3342" s="27"/>
      <c r="Q3342" s="27"/>
      <c r="R3342" s="27"/>
      <c r="S3342" s="39" t="str">
        <f t="shared" si="52"/>
        <v/>
      </c>
      <c r="T3342" s="45"/>
      <c r="U3342" s="41"/>
      <c r="V3342" s="41"/>
      <c r="W3342" s="42"/>
    </row>
    <row r="3343" spans="1:23" ht="14.25" thickBot="1" x14ac:dyDescent="0.2">
      <c r="A3343" s="27"/>
      <c r="B3343" s="27"/>
      <c r="C3343" s="27"/>
      <c r="D3343" s="27"/>
      <c r="E3343" s="28"/>
      <c r="F3343" s="29"/>
      <c r="G3343" s="30"/>
      <c r="H3343" s="31"/>
      <c r="I3343" s="36" t="str">
        <f>IF(LEN(F3343)*LEN(G3343)*LEN(H3343)=0,"",VLOOKUP(F3343&amp;G3343&amp;H3343,品类代码!$D:$E,2,0))</f>
        <v/>
      </c>
      <c r="J3343" s="37" t="str">
        <f>IF(LEN(I3343)=0,"",VLOOKUP(I3343,品类代码!$E:$F,2,0))</f>
        <v/>
      </c>
      <c r="K3343" s="38" t="str">
        <f>IF(LEN(J3343)=0,"",VLOOKUP(J3343,品类代码!$F:$G,2,0))</f>
        <v/>
      </c>
      <c r="L3343" s="27"/>
      <c r="M3343" s="27"/>
      <c r="N3343" s="27"/>
      <c r="O3343" s="27"/>
      <c r="P3343" s="27"/>
      <c r="Q3343" s="27"/>
      <c r="R3343" s="27"/>
      <c r="S3343" s="39" t="str">
        <f t="shared" si="52"/>
        <v/>
      </c>
      <c r="T3343" s="45"/>
      <c r="U3343" s="41"/>
      <c r="V3343" s="41"/>
      <c r="W3343" s="42"/>
    </row>
    <row r="3344" spans="1:23" s="32" customFormat="1" ht="14.25" thickBot="1" x14ac:dyDescent="0.2">
      <c r="A3344" s="27"/>
      <c r="B3344" s="27"/>
      <c r="C3344" s="27"/>
      <c r="D3344" s="27"/>
      <c r="E3344" s="28"/>
      <c r="F3344" s="29"/>
      <c r="G3344" s="30"/>
      <c r="H3344" s="31"/>
      <c r="I3344" s="36" t="str">
        <f>IF(LEN(F3344)*LEN(G3344)*LEN(H3344)=0,"",VLOOKUP(F3344&amp;G3344&amp;H3344,品类代码!$D:$E,2,0))</f>
        <v/>
      </c>
      <c r="J3344" s="37" t="str">
        <f>IF(LEN(I3344)=0,"",VLOOKUP(I3344,品类代码!$E:$F,2,0))</f>
        <v/>
      </c>
      <c r="K3344" s="38" t="str">
        <f>IF(LEN(J3344)=0,"",VLOOKUP(J3344,品类代码!$F:$G,2,0))</f>
        <v/>
      </c>
      <c r="L3344" s="27"/>
      <c r="M3344" s="27"/>
      <c r="N3344" s="27"/>
      <c r="O3344" s="27"/>
      <c r="P3344" s="27"/>
      <c r="Q3344" s="27"/>
      <c r="R3344" s="27"/>
      <c r="S3344" s="39" t="str">
        <f t="shared" si="52"/>
        <v/>
      </c>
      <c r="T3344" s="44"/>
      <c r="U3344" s="40"/>
      <c r="V3344" s="40"/>
      <c r="W3344" s="35"/>
    </row>
    <row r="3345" spans="1:23" ht="14.25" thickBot="1" x14ac:dyDescent="0.2">
      <c r="A3345" s="27"/>
      <c r="B3345" s="27"/>
      <c r="C3345" s="27"/>
      <c r="D3345" s="27"/>
      <c r="E3345" s="28"/>
      <c r="F3345" s="29"/>
      <c r="G3345" s="30"/>
      <c r="H3345" s="31"/>
      <c r="I3345" s="36" t="str">
        <f>IF(LEN(F3345)*LEN(G3345)*LEN(H3345)=0,"",VLOOKUP(F3345&amp;G3345&amp;H3345,品类代码!$D:$E,2,0))</f>
        <v/>
      </c>
      <c r="J3345" s="37" t="str">
        <f>IF(LEN(I3345)=0,"",VLOOKUP(I3345,品类代码!$E:$F,2,0))</f>
        <v/>
      </c>
      <c r="K3345" s="38" t="str">
        <f>IF(LEN(J3345)=0,"",VLOOKUP(J3345,品类代码!$F:$G,2,0))</f>
        <v/>
      </c>
      <c r="L3345" s="27"/>
      <c r="M3345" s="27"/>
      <c r="N3345" s="27"/>
      <c r="O3345" s="27"/>
      <c r="P3345" s="27"/>
      <c r="Q3345" s="27"/>
      <c r="R3345" s="27"/>
      <c r="S3345" s="39" t="str">
        <f t="shared" si="52"/>
        <v/>
      </c>
      <c r="T3345" s="45"/>
      <c r="U3345" s="41"/>
      <c r="V3345" s="41"/>
      <c r="W3345" s="42"/>
    </row>
    <row r="3346" spans="1:23" ht="14.25" thickBot="1" x14ac:dyDescent="0.2">
      <c r="A3346" s="27"/>
      <c r="B3346" s="27"/>
      <c r="C3346" s="27"/>
      <c r="D3346" s="27"/>
      <c r="E3346" s="28"/>
      <c r="F3346" s="29"/>
      <c r="G3346" s="30"/>
      <c r="H3346" s="31"/>
      <c r="I3346" s="36" t="str">
        <f>IF(LEN(F3346)*LEN(G3346)*LEN(H3346)=0,"",VLOOKUP(F3346&amp;G3346&amp;H3346,品类代码!$D:$E,2,0))</f>
        <v/>
      </c>
      <c r="J3346" s="37" t="str">
        <f>IF(LEN(I3346)=0,"",VLOOKUP(I3346,品类代码!$E:$F,2,0))</f>
        <v/>
      </c>
      <c r="K3346" s="38" t="str">
        <f>IF(LEN(J3346)=0,"",VLOOKUP(J3346,品类代码!$F:$G,2,0))</f>
        <v/>
      </c>
      <c r="L3346" s="27"/>
      <c r="M3346" s="27"/>
      <c r="N3346" s="27"/>
      <c r="O3346" s="27"/>
      <c r="P3346" s="27"/>
      <c r="Q3346" s="27"/>
      <c r="R3346" s="27"/>
      <c r="S3346" s="39" t="str">
        <f t="shared" si="52"/>
        <v/>
      </c>
      <c r="T3346" s="45"/>
      <c r="U3346" s="41"/>
      <c r="V3346" s="41"/>
      <c r="W3346" s="42"/>
    </row>
    <row r="3347" spans="1:23" s="32" customFormat="1" ht="14.25" thickBot="1" x14ac:dyDescent="0.2">
      <c r="A3347" s="27"/>
      <c r="B3347" s="27"/>
      <c r="C3347" s="27"/>
      <c r="D3347" s="27"/>
      <c r="E3347" s="28"/>
      <c r="F3347" s="29"/>
      <c r="G3347" s="30"/>
      <c r="H3347" s="31"/>
      <c r="I3347" s="36" t="str">
        <f>IF(LEN(F3347)*LEN(G3347)*LEN(H3347)=0,"",VLOOKUP(F3347&amp;G3347&amp;H3347,品类代码!$D:$E,2,0))</f>
        <v/>
      </c>
      <c r="J3347" s="37" t="str">
        <f>IF(LEN(I3347)=0,"",VLOOKUP(I3347,品类代码!$E:$F,2,0))</f>
        <v/>
      </c>
      <c r="K3347" s="38" t="str">
        <f>IF(LEN(J3347)=0,"",VLOOKUP(J3347,品类代码!$F:$G,2,0))</f>
        <v/>
      </c>
      <c r="L3347" s="27"/>
      <c r="M3347" s="27"/>
      <c r="N3347" s="27"/>
      <c r="O3347" s="27"/>
      <c r="P3347" s="27"/>
      <c r="Q3347" s="27"/>
      <c r="R3347" s="27"/>
      <c r="S3347" s="39" t="str">
        <f t="shared" si="52"/>
        <v/>
      </c>
      <c r="T3347" s="44"/>
      <c r="U3347" s="40"/>
      <c r="V3347" s="40"/>
      <c r="W3347" s="35"/>
    </row>
    <row r="3348" spans="1:23" ht="14.25" thickBot="1" x14ac:dyDescent="0.2">
      <c r="A3348" s="27"/>
      <c r="B3348" s="27"/>
      <c r="C3348" s="27"/>
      <c r="D3348" s="27"/>
      <c r="E3348" s="28"/>
      <c r="F3348" s="29"/>
      <c r="G3348" s="30"/>
      <c r="H3348" s="31"/>
      <c r="I3348" s="36" t="str">
        <f>IF(LEN(F3348)*LEN(G3348)*LEN(H3348)=0,"",VLOOKUP(F3348&amp;G3348&amp;H3348,品类代码!$D:$E,2,0))</f>
        <v/>
      </c>
      <c r="J3348" s="37" t="str">
        <f>IF(LEN(I3348)=0,"",VLOOKUP(I3348,品类代码!$E:$F,2,0))</f>
        <v/>
      </c>
      <c r="K3348" s="38" t="str">
        <f>IF(LEN(J3348)=0,"",VLOOKUP(J3348,品类代码!$F:$G,2,0))</f>
        <v/>
      </c>
      <c r="L3348" s="27"/>
      <c r="M3348" s="27"/>
      <c r="N3348" s="27"/>
      <c r="O3348" s="27"/>
      <c r="P3348" s="27"/>
      <c r="Q3348" s="27"/>
      <c r="R3348" s="27"/>
      <c r="S3348" s="39" t="str">
        <f t="shared" si="52"/>
        <v/>
      </c>
      <c r="T3348" s="45"/>
      <c r="U3348" s="41"/>
      <c r="V3348" s="41"/>
      <c r="W3348" s="42"/>
    </row>
    <row r="3349" spans="1:23" ht="14.25" thickBot="1" x14ac:dyDescent="0.2">
      <c r="A3349" s="27"/>
      <c r="B3349" s="27"/>
      <c r="C3349" s="27"/>
      <c r="D3349" s="27"/>
      <c r="E3349" s="28"/>
      <c r="F3349" s="29"/>
      <c r="G3349" s="30"/>
      <c r="H3349" s="31"/>
      <c r="I3349" s="36" t="str">
        <f>IF(LEN(F3349)*LEN(G3349)*LEN(H3349)=0,"",VLOOKUP(F3349&amp;G3349&amp;H3349,品类代码!$D:$E,2,0))</f>
        <v/>
      </c>
      <c r="J3349" s="37" t="str">
        <f>IF(LEN(I3349)=0,"",VLOOKUP(I3349,品类代码!$E:$F,2,0))</f>
        <v/>
      </c>
      <c r="K3349" s="38" t="str">
        <f>IF(LEN(J3349)=0,"",VLOOKUP(J3349,品类代码!$F:$G,2,0))</f>
        <v/>
      </c>
      <c r="L3349" s="27"/>
      <c r="M3349" s="27"/>
      <c r="N3349" s="27"/>
      <c r="O3349" s="27"/>
      <c r="P3349" s="27"/>
      <c r="Q3349" s="27"/>
      <c r="R3349" s="27"/>
      <c r="S3349" s="39" t="str">
        <f t="shared" si="52"/>
        <v/>
      </c>
      <c r="T3349" s="45"/>
      <c r="U3349" s="41"/>
      <c r="V3349" s="41"/>
      <c r="W3349" s="42"/>
    </row>
    <row r="3350" spans="1:23" s="32" customFormat="1" ht="14.25" thickBot="1" x14ac:dyDescent="0.2">
      <c r="A3350" s="27"/>
      <c r="B3350" s="27"/>
      <c r="C3350" s="27"/>
      <c r="D3350" s="27"/>
      <c r="E3350" s="28"/>
      <c r="F3350" s="29"/>
      <c r="G3350" s="30"/>
      <c r="H3350" s="31"/>
      <c r="I3350" s="36" t="str">
        <f>IF(LEN(F3350)*LEN(G3350)*LEN(H3350)=0,"",VLOOKUP(F3350&amp;G3350&amp;H3350,品类代码!$D:$E,2,0))</f>
        <v/>
      </c>
      <c r="J3350" s="37" t="str">
        <f>IF(LEN(I3350)=0,"",VLOOKUP(I3350,品类代码!$E:$F,2,0))</f>
        <v/>
      </c>
      <c r="K3350" s="38" t="str">
        <f>IF(LEN(J3350)=0,"",VLOOKUP(J3350,品类代码!$F:$G,2,0))</f>
        <v/>
      </c>
      <c r="L3350" s="27"/>
      <c r="M3350" s="27"/>
      <c r="N3350" s="27"/>
      <c r="O3350" s="27"/>
      <c r="P3350" s="27"/>
      <c r="Q3350" s="27"/>
      <c r="R3350" s="27"/>
      <c r="S3350" s="39" t="str">
        <f t="shared" si="52"/>
        <v/>
      </c>
      <c r="T3350" s="44"/>
      <c r="U3350" s="40"/>
      <c r="V3350" s="40"/>
      <c r="W3350" s="35"/>
    </row>
    <row r="3351" spans="1:23" ht="14.25" thickBot="1" x14ac:dyDescent="0.2">
      <c r="A3351" s="27"/>
      <c r="B3351" s="27"/>
      <c r="C3351" s="27"/>
      <c r="D3351" s="27"/>
      <c r="E3351" s="28"/>
      <c r="F3351" s="29"/>
      <c r="G3351" s="30"/>
      <c r="H3351" s="31"/>
      <c r="I3351" s="36" t="str">
        <f>IF(LEN(F3351)*LEN(G3351)*LEN(H3351)=0,"",VLOOKUP(F3351&amp;G3351&amp;H3351,品类代码!$D:$E,2,0))</f>
        <v/>
      </c>
      <c r="J3351" s="37" t="str">
        <f>IF(LEN(I3351)=0,"",VLOOKUP(I3351,品类代码!$E:$F,2,0))</f>
        <v/>
      </c>
      <c r="K3351" s="38" t="str">
        <f>IF(LEN(J3351)=0,"",VLOOKUP(J3351,品类代码!$F:$G,2,0))</f>
        <v/>
      </c>
      <c r="L3351" s="27"/>
      <c r="M3351" s="27"/>
      <c r="N3351" s="27"/>
      <c r="O3351" s="27"/>
      <c r="P3351" s="27"/>
      <c r="Q3351" s="27"/>
      <c r="R3351" s="27"/>
      <c r="S3351" s="39" t="str">
        <f t="shared" si="52"/>
        <v/>
      </c>
      <c r="T3351" s="45"/>
      <c r="U3351" s="41"/>
      <c r="V3351" s="41"/>
      <c r="W3351" s="42"/>
    </row>
    <row r="3352" spans="1:23" ht="14.25" thickBot="1" x14ac:dyDescent="0.2">
      <c r="A3352" s="27"/>
      <c r="B3352" s="27"/>
      <c r="C3352" s="27"/>
      <c r="D3352" s="27"/>
      <c r="E3352" s="28"/>
      <c r="F3352" s="29"/>
      <c r="G3352" s="30"/>
      <c r="H3352" s="31"/>
      <c r="I3352" s="36" t="str">
        <f>IF(LEN(F3352)*LEN(G3352)*LEN(H3352)=0,"",VLOOKUP(F3352&amp;G3352&amp;H3352,品类代码!$D:$E,2,0))</f>
        <v/>
      </c>
      <c r="J3352" s="37" t="str">
        <f>IF(LEN(I3352)=0,"",VLOOKUP(I3352,品类代码!$E:$F,2,0))</f>
        <v/>
      </c>
      <c r="K3352" s="38" t="str">
        <f>IF(LEN(J3352)=0,"",VLOOKUP(J3352,品类代码!$F:$G,2,0))</f>
        <v/>
      </c>
      <c r="L3352" s="27"/>
      <c r="M3352" s="27"/>
      <c r="N3352" s="27"/>
      <c r="O3352" s="27"/>
      <c r="P3352" s="27"/>
      <c r="Q3352" s="27"/>
      <c r="R3352" s="27"/>
      <c r="S3352" s="39" t="str">
        <f t="shared" si="52"/>
        <v/>
      </c>
      <c r="T3352" s="45"/>
      <c r="U3352" s="41"/>
      <c r="V3352" s="41"/>
      <c r="W3352" s="42"/>
    </row>
    <row r="3353" spans="1:23" s="32" customFormat="1" ht="14.25" thickBot="1" x14ac:dyDescent="0.2">
      <c r="A3353" s="27"/>
      <c r="B3353" s="27"/>
      <c r="C3353" s="27"/>
      <c r="D3353" s="27"/>
      <c r="E3353" s="28"/>
      <c r="F3353" s="29"/>
      <c r="G3353" s="30"/>
      <c r="H3353" s="31"/>
      <c r="I3353" s="36" t="str">
        <f>IF(LEN(F3353)*LEN(G3353)*LEN(H3353)=0,"",VLOOKUP(F3353&amp;G3353&amp;H3353,品类代码!$D:$E,2,0))</f>
        <v/>
      </c>
      <c r="J3353" s="37" t="str">
        <f>IF(LEN(I3353)=0,"",VLOOKUP(I3353,品类代码!$E:$F,2,0))</f>
        <v/>
      </c>
      <c r="K3353" s="38" t="str">
        <f>IF(LEN(J3353)=0,"",VLOOKUP(J3353,品类代码!$F:$G,2,0))</f>
        <v/>
      </c>
      <c r="L3353" s="27"/>
      <c r="M3353" s="27"/>
      <c r="N3353" s="27"/>
      <c r="O3353" s="27"/>
      <c r="P3353" s="27"/>
      <c r="Q3353" s="27"/>
      <c r="R3353" s="27"/>
      <c r="S3353" s="39" t="str">
        <f t="shared" si="52"/>
        <v/>
      </c>
      <c r="T3353" s="44"/>
      <c r="U3353" s="40"/>
      <c r="V3353" s="40"/>
      <c r="W3353" s="35"/>
    </row>
    <row r="3354" spans="1:23" ht="14.25" thickBot="1" x14ac:dyDescent="0.2">
      <c r="A3354" s="27"/>
      <c r="B3354" s="27"/>
      <c r="C3354" s="27"/>
      <c r="D3354" s="27"/>
      <c r="E3354" s="28"/>
      <c r="F3354" s="29"/>
      <c r="G3354" s="30"/>
      <c r="H3354" s="31"/>
      <c r="I3354" s="36" t="str">
        <f>IF(LEN(F3354)*LEN(G3354)*LEN(H3354)=0,"",VLOOKUP(F3354&amp;G3354&amp;H3354,品类代码!$D:$E,2,0))</f>
        <v/>
      </c>
      <c r="J3354" s="37" t="str">
        <f>IF(LEN(I3354)=0,"",VLOOKUP(I3354,品类代码!$E:$F,2,0))</f>
        <v/>
      </c>
      <c r="K3354" s="38" t="str">
        <f>IF(LEN(J3354)=0,"",VLOOKUP(J3354,品类代码!$F:$G,2,0))</f>
        <v/>
      </c>
      <c r="L3354" s="27"/>
      <c r="M3354" s="27"/>
      <c r="N3354" s="27"/>
      <c r="O3354" s="27"/>
      <c r="P3354" s="27"/>
      <c r="Q3354" s="27"/>
      <c r="R3354" s="27"/>
      <c r="S3354" s="39" t="str">
        <f t="shared" si="52"/>
        <v/>
      </c>
      <c r="T3354" s="45"/>
      <c r="U3354" s="41"/>
      <c r="V3354" s="41"/>
      <c r="W3354" s="42"/>
    </row>
    <row r="3355" spans="1:23" ht="14.25" thickBot="1" x14ac:dyDescent="0.2">
      <c r="A3355" s="27"/>
      <c r="B3355" s="27"/>
      <c r="C3355" s="27"/>
      <c r="D3355" s="27"/>
      <c r="E3355" s="28"/>
      <c r="F3355" s="29"/>
      <c r="G3355" s="30"/>
      <c r="H3355" s="31"/>
      <c r="I3355" s="36" t="str">
        <f>IF(LEN(F3355)*LEN(G3355)*LEN(H3355)=0,"",VLOOKUP(F3355&amp;G3355&amp;H3355,品类代码!$D:$E,2,0))</f>
        <v/>
      </c>
      <c r="J3355" s="37" t="str">
        <f>IF(LEN(I3355)=0,"",VLOOKUP(I3355,品类代码!$E:$F,2,0))</f>
        <v/>
      </c>
      <c r="K3355" s="38" t="str">
        <f>IF(LEN(J3355)=0,"",VLOOKUP(J3355,品类代码!$F:$G,2,0))</f>
        <v/>
      </c>
      <c r="L3355" s="27"/>
      <c r="M3355" s="27"/>
      <c r="N3355" s="27"/>
      <c r="O3355" s="27"/>
      <c r="P3355" s="27"/>
      <c r="Q3355" s="27"/>
      <c r="R3355" s="27"/>
      <c r="S3355" s="39" t="str">
        <f t="shared" si="52"/>
        <v/>
      </c>
      <c r="T3355" s="45"/>
      <c r="U3355" s="41"/>
      <c r="V3355" s="41"/>
      <c r="W3355" s="42"/>
    </row>
    <row r="3356" spans="1:23" s="32" customFormat="1" ht="14.25" thickBot="1" x14ac:dyDescent="0.2">
      <c r="A3356" s="27"/>
      <c r="B3356" s="27"/>
      <c r="C3356" s="27"/>
      <c r="D3356" s="27"/>
      <c r="E3356" s="28"/>
      <c r="F3356" s="29"/>
      <c r="G3356" s="30"/>
      <c r="H3356" s="31"/>
      <c r="I3356" s="36" t="str">
        <f>IF(LEN(F3356)*LEN(G3356)*LEN(H3356)=0,"",VLOOKUP(F3356&amp;G3356&amp;H3356,品类代码!$D:$E,2,0))</f>
        <v/>
      </c>
      <c r="J3356" s="37" t="str">
        <f>IF(LEN(I3356)=0,"",VLOOKUP(I3356,品类代码!$E:$F,2,0))</f>
        <v/>
      </c>
      <c r="K3356" s="38" t="str">
        <f>IF(LEN(J3356)=0,"",VLOOKUP(J3356,品类代码!$F:$G,2,0))</f>
        <v/>
      </c>
      <c r="L3356" s="27"/>
      <c r="M3356" s="27"/>
      <c r="N3356" s="27"/>
      <c r="O3356" s="27"/>
      <c r="P3356" s="27"/>
      <c r="Q3356" s="27"/>
      <c r="R3356" s="27"/>
      <c r="S3356" s="39" t="str">
        <f t="shared" si="52"/>
        <v/>
      </c>
      <c r="T3356" s="44"/>
      <c r="U3356" s="40"/>
      <c r="V3356" s="40"/>
      <c r="W3356" s="35"/>
    </row>
    <row r="3357" spans="1:23" ht="14.25" thickBot="1" x14ac:dyDescent="0.2">
      <c r="A3357" s="27"/>
      <c r="B3357" s="27"/>
      <c r="C3357" s="27"/>
      <c r="D3357" s="27"/>
      <c r="E3357" s="28"/>
      <c r="F3357" s="29"/>
      <c r="G3357" s="30"/>
      <c r="H3357" s="31"/>
      <c r="I3357" s="36" t="str">
        <f>IF(LEN(F3357)*LEN(G3357)*LEN(H3357)=0,"",VLOOKUP(F3357&amp;G3357&amp;H3357,品类代码!$D:$E,2,0))</f>
        <v/>
      </c>
      <c r="J3357" s="37" t="str">
        <f>IF(LEN(I3357)=0,"",VLOOKUP(I3357,品类代码!$E:$F,2,0))</f>
        <v/>
      </c>
      <c r="K3357" s="38" t="str">
        <f>IF(LEN(J3357)=0,"",VLOOKUP(J3357,品类代码!$F:$G,2,0))</f>
        <v/>
      </c>
      <c r="L3357" s="27"/>
      <c r="M3357" s="27"/>
      <c r="N3357" s="27"/>
      <c r="O3357" s="27"/>
      <c r="P3357" s="27"/>
      <c r="Q3357" s="27"/>
      <c r="R3357" s="27"/>
      <c r="S3357" s="39" t="str">
        <f t="shared" si="52"/>
        <v/>
      </c>
      <c r="T3357" s="45"/>
      <c r="U3357" s="41"/>
      <c r="V3357" s="41"/>
      <c r="W3357" s="42"/>
    </row>
    <row r="3358" spans="1:23" ht="14.25" thickBot="1" x14ac:dyDescent="0.2">
      <c r="A3358" s="27"/>
      <c r="B3358" s="27"/>
      <c r="C3358" s="27"/>
      <c r="D3358" s="27"/>
      <c r="E3358" s="28"/>
      <c r="F3358" s="29"/>
      <c r="G3358" s="30"/>
      <c r="H3358" s="31"/>
      <c r="I3358" s="36" t="str">
        <f>IF(LEN(F3358)*LEN(G3358)*LEN(H3358)=0,"",VLOOKUP(F3358&amp;G3358&amp;H3358,品类代码!$D:$E,2,0))</f>
        <v/>
      </c>
      <c r="J3358" s="37" t="str">
        <f>IF(LEN(I3358)=0,"",VLOOKUP(I3358,品类代码!$E:$F,2,0))</f>
        <v/>
      </c>
      <c r="K3358" s="38" t="str">
        <f>IF(LEN(J3358)=0,"",VLOOKUP(J3358,品类代码!$F:$G,2,0))</f>
        <v/>
      </c>
      <c r="L3358" s="27"/>
      <c r="M3358" s="27"/>
      <c r="N3358" s="27"/>
      <c r="O3358" s="27"/>
      <c r="P3358" s="27"/>
      <c r="Q3358" s="27"/>
      <c r="R3358" s="27"/>
      <c r="S3358" s="39" t="str">
        <f t="shared" si="52"/>
        <v/>
      </c>
      <c r="T3358" s="45"/>
      <c r="U3358" s="41"/>
      <c r="V3358" s="41"/>
      <c r="W3358" s="42"/>
    </row>
    <row r="3359" spans="1:23" s="32" customFormat="1" ht="14.25" thickBot="1" x14ac:dyDescent="0.2">
      <c r="A3359" s="27"/>
      <c r="B3359" s="27"/>
      <c r="C3359" s="27"/>
      <c r="D3359" s="27"/>
      <c r="E3359" s="28"/>
      <c r="F3359" s="29"/>
      <c r="G3359" s="30"/>
      <c r="H3359" s="31"/>
      <c r="I3359" s="36" t="str">
        <f>IF(LEN(F3359)*LEN(G3359)*LEN(H3359)=0,"",VLOOKUP(F3359&amp;G3359&amp;H3359,品类代码!$D:$E,2,0))</f>
        <v/>
      </c>
      <c r="J3359" s="37" t="str">
        <f>IF(LEN(I3359)=0,"",VLOOKUP(I3359,品类代码!$E:$F,2,0))</f>
        <v/>
      </c>
      <c r="K3359" s="38" t="str">
        <f>IF(LEN(J3359)=0,"",VLOOKUP(J3359,品类代码!$F:$G,2,0))</f>
        <v/>
      </c>
      <c r="L3359" s="27"/>
      <c r="M3359" s="27"/>
      <c r="N3359" s="27"/>
      <c r="O3359" s="27"/>
      <c r="P3359" s="27"/>
      <c r="Q3359" s="27"/>
      <c r="R3359" s="27"/>
      <c r="S3359" s="39" t="str">
        <f t="shared" si="52"/>
        <v/>
      </c>
      <c r="T3359" s="44"/>
      <c r="U3359" s="40"/>
      <c r="V3359" s="40"/>
      <c r="W3359" s="35"/>
    </row>
    <row r="3360" spans="1:23" ht="14.25" thickBot="1" x14ac:dyDescent="0.2">
      <c r="A3360" s="27"/>
      <c r="B3360" s="27"/>
      <c r="C3360" s="27"/>
      <c r="D3360" s="27"/>
      <c r="E3360" s="28"/>
      <c r="F3360" s="29"/>
      <c r="G3360" s="30"/>
      <c r="H3360" s="31"/>
      <c r="I3360" s="36" t="str">
        <f>IF(LEN(F3360)*LEN(G3360)*LEN(H3360)=0,"",VLOOKUP(F3360&amp;G3360&amp;H3360,品类代码!$D:$E,2,0))</f>
        <v/>
      </c>
      <c r="J3360" s="37" t="str">
        <f>IF(LEN(I3360)=0,"",VLOOKUP(I3360,品类代码!$E:$F,2,0))</f>
        <v/>
      </c>
      <c r="K3360" s="38" t="str">
        <f>IF(LEN(J3360)=0,"",VLOOKUP(J3360,品类代码!$F:$G,2,0))</f>
        <v/>
      </c>
      <c r="L3360" s="27"/>
      <c r="M3360" s="27"/>
      <c r="N3360" s="27"/>
      <c r="O3360" s="27"/>
      <c r="P3360" s="27"/>
      <c r="Q3360" s="27"/>
      <c r="R3360" s="27"/>
      <c r="S3360" s="39" t="str">
        <f t="shared" si="52"/>
        <v/>
      </c>
      <c r="T3360" s="45"/>
      <c r="U3360" s="41"/>
      <c r="V3360" s="41"/>
      <c r="W3360" s="42"/>
    </row>
    <row r="3361" spans="1:23" ht="14.25" thickBot="1" x14ac:dyDescent="0.2">
      <c r="A3361" s="27"/>
      <c r="B3361" s="27"/>
      <c r="C3361" s="27"/>
      <c r="D3361" s="27"/>
      <c r="E3361" s="28"/>
      <c r="F3361" s="29"/>
      <c r="G3361" s="30"/>
      <c r="H3361" s="31"/>
      <c r="I3361" s="36" t="str">
        <f>IF(LEN(F3361)*LEN(G3361)*LEN(H3361)=0,"",VLOOKUP(F3361&amp;G3361&amp;H3361,品类代码!$D:$E,2,0))</f>
        <v/>
      </c>
      <c r="J3361" s="37" t="str">
        <f>IF(LEN(I3361)=0,"",VLOOKUP(I3361,品类代码!$E:$F,2,0))</f>
        <v/>
      </c>
      <c r="K3361" s="38" t="str">
        <f>IF(LEN(J3361)=0,"",VLOOKUP(J3361,品类代码!$F:$G,2,0))</f>
        <v/>
      </c>
      <c r="L3361" s="27"/>
      <c r="M3361" s="27"/>
      <c r="N3361" s="27"/>
      <c r="O3361" s="27"/>
      <c r="P3361" s="27"/>
      <c r="Q3361" s="27"/>
      <c r="R3361" s="27"/>
      <c r="S3361" s="39" t="str">
        <f t="shared" si="52"/>
        <v/>
      </c>
      <c r="T3361" s="45"/>
      <c r="U3361" s="41"/>
      <c r="V3361" s="41"/>
      <c r="W3361" s="42"/>
    </row>
    <row r="3362" spans="1:23" s="32" customFormat="1" ht="14.25" thickBot="1" x14ac:dyDescent="0.2">
      <c r="A3362" s="27"/>
      <c r="B3362" s="27"/>
      <c r="C3362" s="27"/>
      <c r="D3362" s="27"/>
      <c r="E3362" s="28"/>
      <c r="F3362" s="29"/>
      <c r="G3362" s="30"/>
      <c r="H3362" s="31"/>
      <c r="I3362" s="36" t="str">
        <f>IF(LEN(F3362)*LEN(G3362)*LEN(H3362)=0,"",VLOOKUP(F3362&amp;G3362&amp;H3362,品类代码!$D:$E,2,0))</f>
        <v/>
      </c>
      <c r="J3362" s="37" t="str">
        <f>IF(LEN(I3362)=0,"",VLOOKUP(I3362,品类代码!$E:$F,2,0))</f>
        <v/>
      </c>
      <c r="K3362" s="38" t="str">
        <f>IF(LEN(J3362)=0,"",VLOOKUP(J3362,品类代码!$F:$G,2,0))</f>
        <v/>
      </c>
      <c r="L3362" s="27"/>
      <c r="M3362" s="27"/>
      <c r="N3362" s="27"/>
      <c r="O3362" s="27"/>
      <c r="P3362" s="27"/>
      <c r="Q3362" s="27"/>
      <c r="R3362" s="27"/>
      <c r="S3362" s="39" t="str">
        <f t="shared" si="52"/>
        <v/>
      </c>
      <c r="T3362" s="44"/>
      <c r="U3362" s="40"/>
      <c r="V3362" s="40"/>
      <c r="W3362" s="35"/>
    </row>
    <row r="3363" spans="1:23" ht="14.25" thickBot="1" x14ac:dyDescent="0.2">
      <c r="A3363" s="27"/>
      <c r="B3363" s="27"/>
      <c r="C3363" s="27"/>
      <c r="D3363" s="27"/>
      <c r="E3363" s="28"/>
      <c r="F3363" s="29"/>
      <c r="G3363" s="30"/>
      <c r="H3363" s="31"/>
      <c r="I3363" s="36" t="str">
        <f>IF(LEN(F3363)*LEN(G3363)*LEN(H3363)=0,"",VLOOKUP(F3363&amp;G3363&amp;H3363,品类代码!$D:$E,2,0))</f>
        <v/>
      </c>
      <c r="J3363" s="37" t="str">
        <f>IF(LEN(I3363)=0,"",VLOOKUP(I3363,品类代码!$E:$F,2,0))</f>
        <v/>
      </c>
      <c r="K3363" s="38" t="str">
        <f>IF(LEN(J3363)=0,"",VLOOKUP(J3363,品类代码!$F:$G,2,0))</f>
        <v/>
      </c>
      <c r="L3363" s="27"/>
      <c r="M3363" s="27"/>
      <c r="N3363" s="27"/>
      <c r="O3363" s="27"/>
      <c r="P3363" s="27"/>
      <c r="Q3363" s="27"/>
      <c r="R3363" s="27"/>
      <c r="S3363" s="39" t="str">
        <f t="shared" si="52"/>
        <v/>
      </c>
      <c r="T3363" s="45"/>
      <c r="U3363" s="41"/>
      <c r="V3363" s="41"/>
      <c r="W3363" s="42"/>
    </row>
    <row r="3364" spans="1:23" ht="14.25" thickBot="1" x14ac:dyDescent="0.2">
      <c r="A3364" s="27"/>
      <c r="B3364" s="27"/>
      <c r="C3364" s="27"/>
      <c r="D3364" s="27"/>
      <c r="E3364" s="28"/>
      <c r="F3364" s="29"/>
      <c r="G3364" s="30"/>
      <c r="H3364" s="31"/>
      <c r="I3364" s="36" t="str">
        <f>IF(LEN(F3364)*LEN(G3364)*LEN(H3364)=0,"",VLOOKUP(F3364&amp;G3364&amp;H3364,品类代码!$D:$E,2,0))</f>
        <v/>
      </c>
      <c r="J3364" s="37" t="str">
        <f>IF(LEN(I3364)=0,"",VLOOKUP(I3364,品类代码!$E:$F,2,0))</f>
        <v/>
      </c>
      <c r="K3364" s="38" t="str">
        <f>IF(LEN(J3364)=0,"",VLOOKUP(J3364,品类代码!$F:$G,2,0))</f>
        <v/>
      </c>
      <c r="L3364" s="27"/>
      <c r="M3364" s="27"/>
      <c r="N3364" s="27"/>
      <c r="O3364" s="27"/>
      <c r="P3364" s="27"/>
      <c r="Q3364" s="27"/>
      <c r="R3364" s="27"/>
      <c r="S3364" s="39" t="str">
        <f t="shared" si="52"/>
        <v/>
      </c>
      <c r="T3364" s="45"/>
      <c r="U3364" s="41"/>
      <c r="V3364" s="41"/>
      <c r="W3364" s="42"/>
    </row>
    <row r="3365" spans="1:23" s="32" customFormat="1" ht="14.25" thickBot="1" x14ac:dyDescent="0.2">
      <c r="A3365" s="27"/>
      <c r="B3365" s="27"/>
      <c r="C3365" s="27"/>
      <c r="D3365" s="27"/>
      <c r="E3365" s="28"/>
      <c r="F3365" s="29"/>
      <c r="G3365" s="30"/>
      <c r="H3365" s="31"/>
      <c r="I3365" s="36" t="str">
        <f>IF(LEN(F3365)*LEN(G3365)*LEN(H3365)=0,"",VLOOKUP(F3365&amp;G3365&amp;H3365,品类代码!$D:$E,2,0))</f>
        <v/>
      </c>
      <c r="J3365" s="37" t="str">
        <f>IF(LEN(I3365)=0,"",VLOOKUP(I3365,品类代码!$E:$F,2,0))</f>
        <v/>
      </c>
      <c r="K3365" s="38" t="str">
        <f>IF(LEN(J3365)=0,"",VLOOKUP(J3365,品类代码!$F:$G,2,0))</f>
        <v/>
      </c>
      <c r="L3365" s="27"/>
      <c r="M3365" s="27"/>
      <c r="N3365" s="27"/>
      <c r="O3365" s="27"/>
      <c r="P3365" s="27"/>
      <c r="Q3365" s="27"/>
      <c r="R3365" s="27"/>
      <c r="S3365" s="39" t="str">
        <f t="shared" si="52"/>
        <v/>
      </c>
      <c r="T3365" s="44"/>
      <c r="U3365" s="40"/>
      <c r="V3365" s="40"/>
      <c r="W3365" s="35"/>
    </row>
    <row r="3366" spans="1:23" ht="14.25" thickBot="1" x14ac:dyDescent="0.2">
      <c r="A3366" s="27"/>
      <c r="B3366" s="27"/>
      <c r="C3366" s="27"/>
      <c r="D3366" s="27"/>
      <c r="E3366" s="28"/>
      <c r="F3366" s="29"/>
      <c r="G3366" s="30"/>
      <c r="H3366" s="31"/>
      <c r="I3366" s="36" t="str">
        <f>IF(LEN(F3366)*LEN(G3366)*LEN(H3366)=0,"",VLOOKUP(F3366&amp;G3366&amp;H3366,品类代码!$D:$E,2,0))</f>
        <v/>
      </c>
      <c r="J3366" s="37" t="str">
        <f>IF(LEN(I3366)=0,"",VLOOKUP(I3366,品类代码!$E:$F,2,0))</f>
        <v/>
      </c>
      <c r="K3366" s="38" t="str">
        <f>IF(LEN(J3366)=0,"",VLOOKUP(J3366,品类代码!$F:$G,2,0))</f>
        <v/>
      </c>
      <c r="L3366" s="27"/>
      <c r="M3366" s="27"/>
      <c r="N3366" s="27"/>
      <c r="O3366" s="27"/>
      <c r="P3366" s="27"/>
      <c r="Q3366" s="27"/>
      <c r="R3366" s="27"/>
      <c r="S3366" s="39" t="str">
        <f t="shared" si="52"/>
        <v/>
      </c>
      <c r="T3366" s="45"/>
      <c r="U3366" s="41"/>
      <c r="V3366" s="41"/>
      <c r="W3366" s="42"/>
    </row>
    <row r="3367" spans="1:23" ht="14.25" thickBot="1" x14ac:dyDescent="0.2">
      <c r="A3367" s="27"/>
      <c r="B3367" s="27"/>
      <c r="C3367" s="27"/>
      <c r="D3367" s="27"/>
      <c r="E3367" s="28"/>
      <c r="F3367" s="29"/>
      <c r="G3367" s="30"/>
      <c r="H3367" s="31"/>
      <c r="I3367" s="36" t="str">
        <f>IF(LEN(F3367)*LEN(G3367)*LEN(H3367)=0,"",VLOOKUP(F3367&amp;G3367&amp;H3367,品类代码!$D:$E,2,0))</f>
        <v/>
      </c>
      <c r="J3367" s="37" t="str">
        <f>IF(LEN(I3367)=0,"",VLOOKUP(I3367,品类代码!$E:$F,2,0))</f>
        <v/>
      </c>
      <c r="K3367" s="38" t="str">
        <f>IF(LEN(J3367)=0,"",VLOOKUP(J3367,品类代码!$F:$G,2,0))</f>
        <v/>
      </c>
      <c r="L3367" s="27"/>
      <c r="M3367" s="27"/>
      <c r="N3367" s="27"/>
      <c r="O3367" s="27"/>
      <c r="P3367" s="27"/>
      <c r="Q3367" s="27"/>
      <c r="R3367" s="27"/>
      <c r="S3367" s="39" t="str">
        <f t="shared" si="52"/>
        <v/>
      </c>
      <c r="T3367" s="45"/>
      <c r="U3367" s="41"/>
      <c r="V3367" s="41"/>
      <c r="W3367" s="42"/>
    </row>
    <row r="3368" spans="1:23" s="32" customFormat="1" ht="14.25" thickBot="1" x14ac:dyDescent="0.2">
      <c r="A3368" s="27"/>
      <c r="B3368" s="27"/>
      <c r="C3368" s="27"/>
      <c r="D3368" s="27"/>
      <c r="E3368" s="28"/>
      <c r="F3368" s="29"/>
      <c r="G3368" s="30"/>
      <c r="H3368" s="31"/>
      <c r="I3368" s="36" t="str">
        <f>IF(LEN(F3368)*LEN(G3368)*LEN(H3368)=0,"",VLOOKUP(F3368&amp;G3368&amp;H3368,品类代码!$D:$E,2,0))</f>
        <v/>
      </c>
      <c r="J3368" s="37" t="str">
        <f>IF(LEN(I3368)=0,"",VLOOKUP(I3368,品类代码!$E:$F,2,0))</f>
        <v/>
      </c>
      <c r="K3368" s="38" t="str">
        <f>IF(LEN(J3368)=0,"",VLOOKUP(J3368,品类代码!$F:$G,2,0))</f>
        <v/>
      </c>
      <c r="L3368" s="27"/>
      <c r="M3368" s="27"/>
      <c r="N3368" s="27"/>
      <c r="O3368" s="27"/>
      <c r="P3368" s="27"/>
      <c r="Q3368" s="27"/>
      <c r="R3368" s="27"/>
      <c r="S3368" s="39" t="str">
        <f t="shared" si="52"/>
        <v/>
      </c>
      <c r="T3368" s="44"/>
      <c r="U3368" s="40"/>
      <c r="V3368" s="40"/>
      <c r="W3368" s="35"/>
    </row>
    <row r="3369" spans="1:23" ht="14.25" thickBot="1" x14ac:dyDescent="0.2">
      <c r="A3369" s="27"/>
      <c r="B3369" s="27"/>
      <c r="C3369" s="27"/>
      <c r="D3369" s="27"/>
      <c r="E3369" s="28"/>
      <c r="F3369" s="29"/>
      <c r="G3369" s="30"/>
      <c r="H3369" s="31"/>
      <c r="I3369" s="36" t="str">
        <f>IF(LEN(F3369)*LEN(G3369)*LEN(H3369)=0,"",VLOOKUP(F3369&amp;G3369&amp;H3369,品类代码!$D:$E,2,0))</f>
        <v/>
      </c>
      <c r="J3369" s="37" t="str">
        <f>IF(LEN(I3369)=0,"",VLOOKUP(I3369,品类代码!$E:$F,2,0))</f>
        <v/>
      </c>
      <c r="K3369" s="38" t="str">
        <f>IF(LEN(J3369)=0,"",VLOOKUP(J3369,品类代码!$F:$G,2,0))</f>
        <v/>
      </c>
      <c r="L3369" s="27"/>
      <c r="M3369" s="27"/>
      <c r="N3369" s="27"/>
      <c r="O3369" s="27"/>
      <c r="P3369" s="27"/>
      <c r="Q3369" s="27"/>
      <c r="R3369" s="27"/>
      <c r="S3369" s="39" t="str">
        <f t="shared" si="52"/>
        <v/>
      </c>
      <c r="T3369" s="45"/>
      <c r="U3369" s="41"/>
      <c r="V3369" s="41"/>
      <c r="W3369" s="42"/>
    </row>
    <row r="3370" spans="1:23" ht="14.25" thickBot="1" x14ac:dyDescent="0.2">
      <c r="A3370" s="27"/>
      <c r="B3370" s="27"/>
      <c r="C3370" s="27"/>
      <c r="D3370" s="27"/>
      <c r="E3370" s="28"/>
      <c r="F3370" s="29"/>
      <c r="G3370" s="30"/>
      <c r="H3370" s="31"/>
      <c r="I3370" s="36" t="str">
        <f>IF(LEN(F3370)*LEN(G3370)*LEN(H3370)=0,"",VLOOKUP(F3370&amp;G3370&amp;H3370,品类代码!$D:$E,2,0))</f>
        <v/>
      </c>
      <c r="J3370" s="37" t="str">
        <f>IF(LEN(I3370)=0,"",VLOOKUP(I3370,品类代码!$E:$F,2,0))</f>
        <v/>
      </c>
      <c r="K3370" s="38" t="str">
        <f>IF(LEN(J3370)=0,"",VLOOKUP(J3370,品类代码!$F:$G,2,0))</f>
        <v/>
      </c>
      <c r="L3370" s="27"/>
      <c r="M3370" s="27"/>
      <c r="N3370" s="27"/>
      <c r="O3370" s="27"/>
      <c r="P3370" s="27"/>
      <c r="Q3370" s="27"/>
      <c r="R3370" s="27"/>
      <c r="S3370" s="39" t="str">
        <f t="shared" si="52"/>
        <v/>
      </c>
      <c r="T3370" s="45"/>
      <c r="U3370" s="41"/>
      <c r="V3370" s="41"/>
      <c r="W3370" s="42"/>
    </row>
    <row r="3371" spans="1:23" s="32" customFormat="1" ht="14.25" thickBot="1" x14ac:dyDescent="0.2">
      <c r="A3371" s="27"/>
      <c r="B3371" s="27"/>
      <c r="C3371" s="27"/>
      <c r="D3371" s="27"/>
      <c r="E3371" s="28"/>
      <c r="F3371" s="29"/>
      <c r="G3371" s="30"/>
      <c r="H3371" s="31"/>
      <c r="I3371" s="36" t="str">
        <f>IF(LEN(F3371)*LEN(G3371)*LEN(H3371)=0,"",VLOOKUP(F3371&amp;G3371&amp;H3371,品类代码!$D:$E,2,0))</f>
        <v/>
      </c>
      <c r="J3371" s="37" t="str">
        <f>IF(LEN(I3371)=0,"",VLOOKUP(I3371,品类代码!$E:$F,2,0))</f>
        <v/>
      </c>
      <c r="K3371" s="38" t="str">
        <f>IF(LEN(J3371)=0,"",VLOOKUP(J3371,品类代码!$F:$G,2,0))</f>
        <v/>
      </c>
      <c r="L3371" s="27"/>
      <c r="M3371" s="27"/>
      <c r="N3371" s="27"/>
      <c r="O3371" s="27"/>
      <c r="P3371" s="27"/>
      <c r="Q3371" s="27"/>
      <c r="R3371" s="27"/>
      <c r="S3371" s="39" t="str">
        <f t="shared" si="52"/>
        <v/>
      </c>
      <c r="T3371" s="44"/>
      <c r="U3371" s="40"/>
      <c r="V3371" s="40"/>
      <c r="W3371" s="35"/>
    </row>
    <row r="3372" spans="1:23" ht="14.25" thickBot="1" x14ac:dyDescent="0.2">
      <c r="A3372" s="27"/>
      <c r="B3372" s="27"/>
      <c r="C3372" s="27"/>
      <c r="D3372" s="27"/>
      <c r="E3372" s="28"/>
      <c r="F3372" s="29"/>
      <c r="G3372" s="30"/>
      <c r="H3372" s="31"/>
      <c r="I3372" s="36" t="str">
        <f>IF(LEN(F3372)*LEN(G3372)*LEN(H3372)=0,"",VLOOKUP(F3372&amp;G3372&amp;H3372,品类代码!$D:$E,2,0))</f>
        <v/>
      </c>
      <c r="J3372" s="37" t="str">
        <f>IF(LEN(I3372)=0,"",VLOOKUP(I3372,品类代码!$E:$F,2,0))</f>
        <v/>
      </c>
      <c r="K3372" s="38" t="str">
        <f>IF(LEN(J3372)=0,"",VLOOKUP(J3372,品类代码!$F:$G,2,0))</f>
        <v/>
      </c>
      <c r="L3372" s="27"/>
      <c r="M3372" s="27"/>
      <c r="N3372" s="27"/>
      <c r="O3372" s="27"/>
      <c r="P3372" s="27"/>
      <c r="Q3372" s="27"/>
      <c r="R3372" s="27"/>
      <c r="S3372" s="39" t="str">
        <f t="shared" si="52"/>
        <v/>
      </c>
      <c r="T3372" s="45"/>
      <c r="U3372" s="41"/>
      <c r="V3372" s="41"/>
      <c r="W3372" s="42"/>
    </row>
    <row r="3373" spans="1:23" ht="14.25" thickBot="1" x14ac:dyDescent="0.2">
      <c r="A3373" s="27"/>
      <c r="B3373" s="27"/>
      <c r="C3373" s="27"/>
      <c r="D3373" s="27"/>
      <c r="E3373" s="28"/>
      <c r="F3373" s="29"/>
      <c r="G3373" s="30"/>
      <c r="H3373" s="31"/>
      <c r="I3373" s="36" t="str">
        <f>IF(LEN(F3373)*LEN(G3373)*LEN(H3373)=0,"",VLOOKUP(F3373&amp;G3373&amp;H3373,品类代码!$D:$E,2,0))</f>
        <v/>
      </c>
      <c r="J3373" s="37" t="str">
        <f>IF(LEN(I3373)=0,"",VLOOKUP(I3373,品类代码!$E:$F,2,0))</f>
        <v/>
      </c>
      <c r="K3373" s="38" t="str">
        <f>IF(LEN(J3373)=0,"",VLOOKUP(J3373,品类代码!$F:$G,2,0))</f>
        <v/>
      </c>
      <c r="L3373" s="27"/>
      <c r="M3373" s="27"/>
      <c r="N3373" s="27"/>
      <c r="O3373" s="27"/>
      <c r="P3373" s="27"/>
      <c r="Q3373" s="27"/>
      <c r="R3373" s="27"/>
      <c r="S3373" s="39" t="str">
        <f t="shared" si="52"/>
        <v/>
      </c>
      <c r="T3373" s="45"/>
      <c r="U3373" s="41"/>
      <c r="V3373" s="41"/>
      <c r="W3373" s="42"/>
    </row>
    <row r="3374" spans="1:23" s="32" customFormat="1" ht="14.25" thickBot="1" x14ac:dyDescent="0.2">
      <c r="A3374" s="27"/>
      <c r="B3374" s="27"/>
      <c r="C3374" s="27"/>
      <c r="D3374" s="27"/>
      <c r="E3374" s="28"/>
      <c r="F3374" s="29"/>
      <c r="G3374" s="30"/>
      <c r="H3374" s="31"/>
      <c r="I3374" s="36" t="str">
        <f>IF(LEN(F3374)*LEN(G3374)*LEN(H3374)=0,"",VLOOKUP(F3374&amp;G3374&amp;H3374,品类代码!$D:$E,2,0))</f>
        <v/>
      </c>
      <c r="J3374" s="37" t="str">
        <f>IF(LEN(I3374)=0,"",VLOOKUP(I3374,品类代码!$E:$F,2,0))</f>
        <v/>
      </c>
      <c r="K3374" s="38" t="str">
        <f>IF(LEN(J3374)=0,"",VLOOKUP(J3374,品类代码!$F:$G,2,0))</f>
        <v/>
      </c>
      <c r="L3374" s="27"/>
      <c r="M3374" s="27"/>
      <c r="N3374" s="27"/>
      <c r="O3374" s="27"/>
      <c r="P3374" s="27"/>
      <c r="Q3374" s="27"/>
      <c r="R3374" s="27"/>
      <c r="S3374" s="39" t="str">
        <f t="shared" si="52"/>
        <v/>
      </c>
      <c r="T3374" s="44"/>
      <c r="U3374" s="40"/>
      <c r="V3374" s="40"/>
      <c r="W3374" s="35"/>
    </row>
    <row r="3375" spans="1:23" ht="14.25" thickBot="1" x14ac:dyDescent="0.2">
      <c r="A3375" s="27"/>
      <c r="B3375" s="27"/>
      <c r="C3375" s="27"/>
      <c r="D3375" s="27"/>
      <c r="E3375" s="28"/>
      <c r="F3375" s="29"/>
      <c r="G3375" s="30"/>
      <c r="H3375" s="31"/>
      <c r="I3375" s="36" t="str">
        <f>IF(LEN(F3375)*LEN(G3375)*LEN(H3375)=0,"",VLOOKUP(F3375&amp;G3375&amp;H3375,品类代码!$D:$E,2,0))</f>
        <v/>
      </c>
      <c r="J3375" s="37" t="str">
        <f>IF(LEN(I3375)=0,"",VLOOKUP(I3375,品类代码!$E:$F,2,0))</f>
        <v/>
      </c>
      <c r="K3375" s="38" t="str">
        <f>IF(LEN(J3375)=0,"",VLOOKUP(J3375,品类代码!$F:$G,2,0))</f>
        <v/>
      </c>
      <c r="L3375" s="27"/>
      <c r="M3375" s="27"/>
      <c r="N3375" s="27"/>
      <c r="O3375" s="27"/>
      <c r="P3375" s="27"/>
      <c r="Q3375" s="27"/>
      <c r="R3375" s="27"/>
      <c r="S3375" s="39" t="str">
        <f t="shared" si="52"/>
        <v/>
      </c>
      <c r="T3375" s="45"/>
      <c r="U3375" s="41"/>
      <c r="V3375" s="41"/>
      <c r="W3375" s="42"/>
    </row>
    <row r="3376" spans="1:23" ht="14.25" thickBot="1" x14ac:dyDescent="0.2">
      <c r="A3376" s="27"/>
      <c r="B3376" s="27"/>
      <c r="C3376" s="27"/>
      <c r="D3376" s="27"/>
      <c r="E3376" s="28"/>
      <c r="F3376" s="29"/>
      <c r="G3376" s="30"/>
      <c r="H3376" s="31"/>
      <c r="I3376" s="36" t="str">
        <f>IF(LEN(F3376)*LEN(G3376)*LEN(H3376)=0,"",VLOOKUP(F3376&amp;G3376&amp;H3376,品类代码!$D:$E,2,0))</f>
        <v/>
      </c>
      <c r="J3376" s="37" t="str">
        <f>IF(LEN(I3376)=0,"",VLOOKUP(I3376,品类代码!$E:$F,2,0))</f>
        <v/>
      </c>
      <c r="K3376" s="38" t="str">
        <f>IF(LEN(J3376)=0,"",VLOOKUP(J3376,品类代码!$F:$G,2,0))</f>
        <v/>
      </c>
      <c r="L3376" s="27"/>
      <c r="M3376" s="27"/>
      <c r="N3376" s="27"/>
      <c r="O3376" s="27"/>
      <c r="P3376" s="27"/>
      <c r="Q3376" s="27"/>
      <c r="R3376" s="27"/>
      <c r="S3376" s="39" t="str">
        <f t="shared" si="52"/>
        <v/>
      </c>
      <c r="T3376" s="45"/>
      <c r="U3376" s="41"/>
      <c r="V3376" s="41"/>
      <c r="W3376" s="42"/>
    </row>
    <row r="3377" spans="1:23" s="32" customFormat="1" ht="14.25" thickBot="1" x14ac:dyDescent="0.2">
      <c r="A3377" s="27"/>
      <c r="B3377" s="27"/>
      <c r="C3377" s="27"/>
      <c r="D3377" s="27"/>
      <c r="E3377" s="28"/>
      <c r="F3377" s="29"/>
      <c r="G3377" s="30"/>
      <c r="H3377" s="31"/>
      <c r="I3377" s="36" t="str">
        <f>IF(LEN(F3377)*LEN(G3377)*LEN(H3377)=0,"",VLOOKUP(F3377&amp;G3377&amp;H3377,品类代码!$D:$E,2,0))</f>
        <v/>
      </c>
      <c r="J3377" s="37" t="str">
        <f>IF(LEN(I3377)=0,"",VLOOKUP(I3377,品类代码!$E:$F,2,0))</f>
        <v/>
      </c>
      <c r="K3377" s="38" t="str">
        <f>IF(LEN(J3377)=0,"",VLOOKUP(J3377,品类代码!$F:$G,2,0))</f>
        <v/>
      </c>
      <c r="L3377" s="27"/>
      <c r="M3377" s="27"/>
      <c r="N3377" s="27"/>
      <c r="O3377" s="27"/>
      <c r="P3377" s="27"/>
      <c r="Q3377" s="27"/>
      <c r="R3377" s="27"/>
      <c r="S3377" s="39" t="str">
        <f t="shared" si="52"/>
        <v/>
      </c>
      <c r="T3377" s="44"/>
      <c r="U3377" s="40"/>
      <c r="V3377" s="40"/>
      <c r="W3377" s="35"/>
    </row>
    <row r="3378" spans="1:23" ht="14.25" thickBot="1" x14ac:dyDescent="0.2">
      <c r="A3378" s="27"/>
      <c r="B3378" s="27"/>
      <c r="C3378" s="27"/>
      <c r="D3378" s="27"/>
      <c r="E3378" s="28"/>
      <c r="F3378" s="29"/>
      <c r="G3378" s="30"/>
      <c r="H3378" s="31"/>
      <c r="I3378" s="36" t="str">
        <f>IF(LEN(F3378)*LEN(G3378)*LEN(H3378)=0,"",VLOOKUP(F3378&amp;G3378&amp;H3378,品类代码!$D:$E,2,0))</f>
        <v/>
      </c>
      <c r="J3378" s="37" t="str">
        <f>IF(LEN(I3378)=0,"",VLOOKUP(I3378,品类代码!$E:$F,2,0))</f>
        <v/>
      </c>
      <c r="K3378" s="38" t="str">
        <f>IF(LEN(J3378)=0,"",VLOOKUP(J3378,品类代码!$F:$G,2,0))</f>
        <v/>
      </c>
      <c r="L3378" s="27"/>
      <c r="M3378" s="27"/>
      <c r="N3378" s="27"/>
      <c r="O3378" s="27"/>
      <c r="P3378" s="27"/>
      <c r="Q3378" s="27"/>
      <c r="R3378" s="27"/>
      <c r="S3378" s="39" t="str">
        <f t="shared" si="52"/>
        <v/>
      </c>
      <c r="T3378" s="45"/>
      <c r="U3378" s="41"/>
      <c r="V3378" s="41"/>
      <c r="W3378" s="42"/>
    </row>
    <row r="3379" spans="1:23" ht="14.25" thickBot="1" x14ac:dyDescent="0.2">
      <c r="A3379" s="27"/>
      <c r="B3379" s="27"/>
      <c r="C3379" s="27"/>
      <c r="D3379" s="27"/>
      <c r="E3379" s="28"/>
      <c r="F3379" s="29"/>
      <c r="G3379" s="30"/>
      <c r="H3379" s="31"/>
      <c r="I3379" s="36" t="str">
        <f>IF(LEN(F3379)*LEN(G3379)*LEN(H3379)=0,"",VLOOKUP(F3379&amp;G3379&amp;H3379,品类代码!$D:$E,2,0))</f>
        <v/>
      </c>
      <c r="J3379" s="37" t="str">
        <f>IF(LEN(I3379)=0,"",VLOOKUP(I3379,品类代码!$E:$F,2,0))</f>
        <v/>
      </c>
      <c r="K3379" s="38" t="str">
        <f>IF(LEN(J3379)=0,"",VLOOKUP(J3379,品类代码!$F:$G,2,0))</f>
        <v/>
      </c>
      <c r="L3379" s="27"/>
      <c r="M3379" s="27"/>
      <c r="N3379" s="27"/>
      <c r="O3379" s="27"/>
      <c r="P3379" s="27"/>
      <c r="Q3379" s="27"/>
      <c r="R3379" s="27"/>
      <c r="S3379" s="39" t="str">
        <f t="shared" si="52"/>
        <v/>
      </c>
      <c r="T3379" s="45"/>
      <c r="U3379" s="41"/>
      <c r="V3379" s="41"/>
      <c r="W3379" s="42"/>
    </row>
    <row r="3380" spans="1:23" s="32" customFormat="1" ht="14.25" thickBot="1" x14ac:dyDescent="0.2">
      <c r="A3380" s="27"/>
      <c r="B3380" s="27"/>
      <c r="C3380" s="27"/>
      <c r="D3380" s="27"/>
      <c r="E3380" s="28"/>
      <c r="F3380" s="29"/>
      <c r="G3380" s="30"/>
      <c r="H3380" s="31"/>
      <c r="I3380" s="36" t="str">
        <f>IF(LEN(F3380)*LEN(G3380)*LEN(H3380)=0,"",VLOOKUP(F3380&amp;G3380&amp;H3380,品类代码!$D:$E,2,0))</f>
        <v/>
      </c>
      <c r="J3380" s="37" t="str">
        <f>IF(LEN(I3380)=0,"",VLOOKUP(I3380,品类代码!$E:$F,2,0))</f>
        <v/>
      </c>
      <c r="K3380" s="38" t="str">
        <f>IF(LEN(J3380)=0,"",VLOOKUP(J3380,品类代码!$F:$G,2,0))</f>
        <v/>
      </c>
      <c r="L3380" s="27"/>
      <c r="M3380" s="27"/>
      <c r="N3380" s="27"/>
      <c r="O3380" s="27"/>
      <c r="P3380" s="27"/>
      <c r="Q3380" s="27"/>
      <c r="R3380" s="27"/>
      <c r="S3380" s="39" t="str">
        <f t="shared" si="52"/>
        <v/>
      </c>
      <c r="T3380" s="44"/>
      <c r="U3380" s="40"/>
      <c r="V3380" s="40"/>
      <c r="W3380" s="35"/>
    </row>
    <row r="3381" spans="1:23" ht="14.25" thickBot="1" x14ac:dyDescent="0.2">
      <c r="A3381" s="27"/>
      <c r="B3381" s="27"/>
      <c r="C3381" s="27"/>
      <c r="D3381" s="27"/>
      <c r="E3381" s="28"/>
      <c r="F3381" s="29"/>
      <c r="G3381" s="30"/>
      <c r="H3381" s="31"/>
      <c r="I3381" s="36" t="str">
        <f>IF(LEN(F3381)*LEN(G3381)*LEN(H3381)=0,"",VLOOKUP(F3381&amp;G3381&amp;H3381,品类代码!$D:$E,2,0))</f>
        <v/>
      </c>
      <c r="J3381" s="37" t="str">
        <f>IF(LEN(I3381)=0,"",VLOOKUP(I3381,品类代码!$E:$F,2,0))</f>
        <v/>
      </c>
      <c r="K3381" s="38" t="str">
        <f>IF(LEN(J3381)=0,"",VLOOKUP(J3381,品类代码!$F:$G,2,0))</f>
        <v/>
      </c>
      <c r="L3381" s="27"/>
      <c r="M3381" s="27"/>
      <c r="N3381" s="27"/>
      <c r="O3381" s="27"/>
      <c r="P3381" s="27"/>
      <c r="Q3381" s="27"/>
      <c r="R3381" s="27"/>
      <c r="S3381" s="39" t="str">
        <f t="shared" si="52"/>
        <v/>
      </c>
      <c r="T3381" s="45"/>
      <c r="U3381" s="41"/>
      <c r="V3381" s="41"/>
      <c r="W3381" s="42"/>
    </row>
    <row r="3382" spans="1:23" ht="14.25" thickBot="1" x14ac:dyDescent="0.2">
      <c r="A3382" s="27"/>
      <c r="B3382" s="27"/>
      <c r="C3382" s="27"/>
      <c r="D3382" s="27"/>
      <c r="E3382" s="28"/>
      <c r="F3382" s="29"/>
      <c r="G3382" s="30"/>
      <c r="H3382" s="31"/>
      <c r="I3382" s="36" t="str">
        <f>IF(LEN(F3382)*LEN(G3382)*LEN(H3382)=0,"",VLOOKUP(F3382&amp;G3382&amp;H3382,品类代码!$D:$E,2,0))</f>
        <v/>
      </c>
      <c r="J3382" s="37" t="str">
        <f>IF(LEN(I3382)=0,"",VLOOKUP(I3382,品类代码!$E:$F,2,0))</f>
        <v/>
      </c>
      <c r="K3382" s="38" t="str">
        <f>IF(LEN(J3382)=0,"",VLOOKUP(J3382,品类代码!$F:$G,2,0))</f>
        <v/>
      </c>
      <c r="L3382" s="27"/>
      <c r="M3382" s="27"/>
      <c r="N3382" s="27"/>
      <c r="O3382" s="27"/>
      <c r="P3382" s="27"/>
      <c r="Q3382" s="27"/>
      <c r="R3382" s="27"/>
      <c r="S3382" s="39" t="str">
        <f t="shared" si="52"/>
        <v/>
      </c>
      <c r="T3382" s="45"/>
      <c r="U3382" s="41"/>
      <c r="V3382" s="41"/>
      <c r="W3382" s="42"/>
    </row>
    <row r="3383" spans="1:23" s="32" customFormat="1" ht="14.25" thickBot="1" x14ac:dyDescent="0.2">
      <c r="A3383" s="27"/>
      <c r="B3383" s="27"/>
      <c r="C3383" s="27"/>
      <c r="D3383" s="27"/>
      <c r="E3383" s="28"/>
      <c r="F3383" s="29"/>
      <c r="G3383" s="30"/>
      <c r="H3383" s="31"/>
      <c r="I3383" s="36" t="str">
        <f>IF(LEN(F3383)*LEN(G3383)*LEN(H3383)=0,"",VLOOKUP(F3383&amp;G3383&amp;H3383,品类代码!$D:$E,2,0))</f>
        <v/>
      </c>
      <c r="J3383" s="37" t="str">
        <f>IF(LEN(I3383)=0,"",VLOOKUP(I3383,品类代码!$E:$F,2,0))</f>
        <v/>
      </c>
      <c r="K3383" s="38" t="str">
        <f>IF(LEN(J3383)=0,"",VLOOKUP(J3383,品类代码!$F:$G,2,0))</f>
        <v/>
      </c>
      <c r="L3383" s="27"/>
      <c r="M3383" s="27"/>
      <c r="N3383" s="27"/>
      <c r="O3383" s="27"/>
      <c r="P3383" s="27"/>
      <c r="Q3383" s="27"/>
      <c r="R3383" s="27"/>
      <c r="S3383" s="39" t="str">
        <f t="shared" si="52"/>
        <v/>
      </c>
      <c r="T3383" s="44"/>
      <c r="U3383" s="40"/>
      <c r="V3383" s="40"/>
      <c r="W3383" s="35"/>
    </row>
    <row r="3384" spans="1:23" ht="14.25" thickBot="1" x14ac:dyDescent="0.2">
      <c r="A3384" s="27"/>
      <c r="B3384" s="27"/>
      <c r="C3384" s="27"/>
      <c r="D3384" s="27"/>
      <c r="E3384" s="28"/>
      <c r="F3384" s="29"/>
      <c r="G3384" s="30"/>
      <c r="H3384" s="31"/>
      <c r="I3384" s="36" t="str">
        <f>IF(LEN(F3384)*LEN(G3384)*LEN(H3384)=0,"",VLOOKUP(F3384&amp;G3384&amp;H3384,品类代码!$D:$E,2,0))</f>
        <v/>
      </c>
      <c r="J3384" s="37" t="str">
        <f>IF(LEN(I3384)=0,"",VLOOKUP(I3384,品类代码!$E:$F,2,0))</f>
        <v/>
      </c>
      <c r="K3384" s="38" t="str">
        <f>IF(LEN(J3384)=0,"",VLOOKUP(J3384,品类代码!$F:$G,2,0))</f>
        <v/>
      </c>
      <c r="L3384" s="27"/>
      <c r="M3384" s="27"/>
      <c r="N3384" s="27"/>
      <c r="O3384" s="27"/>
      <c r="P3384" s="27"/>
      <c r="Q3384" s="27"/>
      <c r="R3384" s="27"/>
      <c r="S3384" s="39" t="str">
        <f t="shared" si="52"/>
        <v/>
      </c>
      <c r="T3384" s="45"/>
      <c r="U3384" s="41"/>
      <c r="V3384" s="41"/>
      <c r="W3384" s="42"/>
    </row>
    <row r="3385" spans="1:23" ht="14.25" thickBot="1" x14ac:dyDescent="0.2">
      <c r="A3385" s="27"/>
      <c r="B3385" s="27"/>
      <c r="C3385" s="27"/>
      <c r="D3385" s="27"/>
      <c r="E3385" s="28"/>
      <c r="F3385" s="29"/>
      <c r="G3385" s="30"/>
      <c r="H3385" s="31"/>
      <c r="I3385" s="36" t="str">
        <f>IF(LEN(F3385)*LEN(G3385)*LEN(H3385)=0,"",VLOOKUP(F3385&amp;G3385&amp;H3385,品类代码!$D:$E,2,0))</f>
        <v/>
      </c>
      <c r="J3385" s="37" t="str">
        <f>IF(LEN(I3385)=0,"",VLOOKUP(I3385,品类代码!$E:$F,2,0))</f>
        <v/>
      </c>
      <c r="K3385" s="38" t="str">
        <f>IF(LEN(J3385)=0,"",VLOOKUP(J3385,品类代码!$F:$G,2,0))</f>
        <v/>
      </c>
      <c r="L3385" s="27"/>
      <c r="M3385" s="27"/>
      <c r="N3385" s="27"/>
      <c r="O3385" s="27"/>
      <c r="P3385" s="27"/>
      <c r="Q3385" s="27"/>
      <c r="R3385" s="27"/>
      <c r="S3385" s="39" t="str">
        <f t="shared" si="52"/>
        <v/>
      </c>
      <c r="T3385" s="45"/>
      <c r="U3385" s="41"/>
      <c r="V3385" s="41"/>
      <c r="W3385" s="42"/>
    </row>
    <row r="3386" spans="1:23" s="32" customFormat="1" ht="14.25" thickBot="1" x14ac:dyDescent="0.2">
      <c r="A3386" s="27"/>
      <c r="B3386" s="27"/>
      <c r="C3386" s="27"/>
      <c r="D3386" s="27"/>
      <c r="E3386" s="28"/>
      <c r="F3386" s="29"/>
      <c r="G3386" s="30"/>
      <c r="H3386" s="31"/>
      <c r="I3386" s="36" t="str">
        <f>IF(LEN(F3386)*LEN(G3386)*LEN(H3386)=0,"",VLOOKUP(F3386&amp;G3386&amp;H3386,品类代码!$D:$E,2,0))</f>
        <v/>
      </c>
      <c r="J3386" s="37" t="str">
        <f>IF(LEN(I3386)=0,"",VLOOKUP(I3386,品类代码!$E:$F,2,0))</f>
        <v/>
      </c>
      <c r="K3386" s="38" t="str">
        <f>IF(LEN(J3386)=0,"",VLOOKUP(J3386,品类代码!$F:$G,2,0))</f>
        <v/>
      </c>
      <c r="L3386" s="27"/>
      <c r="M3386" s="27"/>
      <c r="N3386" s="27"/>
      <c r="O3386" s="27"/>
      <c r="P3386" s="27"/>
      <c r="Q3386" s="27"/>
      <c r="R3386" s="27"/>
      <c r="S3386" s="39" t="str">
        <f t="shared" si="52"/>
        <v/>
      </c>
      <c r="T3386" s="44"/>
      <c r="U3386" s="40"/>
      <c r="V3386" s="40"/>
      <c r="W3386" s="35"/>
    </row>
    <row r="3387" spans="1:23" ht="14.25" thickBot="1" x14ac:dyDescent="0.2">
      <c r="A3387" s="27"/>
      <c r="B3387" s="27"/>
      <c r="C3387" s="27"/>
      <c r="D3387" s="27"/>
      <c r="E3387" s="28"/>
      <c r="F3387" s="29"/>
      <c r="G3387" s="30"/>
      <c r="H3387" s="31"/>
      <c r="I3387" s="36" t="str">
        <f>IF(LEN(F3387)*LEN(G3387)*LEN(H3387)=0,"",VLOOKUP(F3387&amp;G3387&amp;H3387,品类代码!$D:$E,2,0))</f>
        <v/>
      </c>
      <c r="J3387" s="37" t="str">
        <f>IF(LEN(I3387)=0,"",VLOOKUP(I3387,品类代码!$E:$F,2,0))</f>
        <v/>
      </c>
      <c r="K3387" s="38" t="str">
        <f>IF(LEN(J3387)=0,"",VLOOKUP(J3387,品类代码!$F:$G,2,0))</f>
        <v/>
      </c>
      <c r="L3387" s="27"/>
      <c r="M3387" s="27"/>
      <c r="N3387" s="27"/>
      <c r="O3387" s="27"/>
      <c r="P3387" s="27"/>
      <c r="Q3387" s="27"/>
      <c r="R3387" s="27"/>
      <c r="S3387" s="39" t="str">
        <f t="shared" si="52"/>
        <v/>
      </c>
      <c r="T3387" s="45"/>
      <c r="U3387" s="41"/>
      <c r="V3387" s="41"/>
      <c r="W3387" s="42"/>
    </row>
    <row r="3388" spans="1:23" ht="14.25" thickBot="1" x14ac:dyDescent="0.2">
      <c r="A3388" s="27"/>
      <c r="B3388" s="27"/>
      <c r="C3388" s="27"/>
      <c r="D3388" s="27"/>
      <c r="E3388" s="28"/>
      <c r="F3388" s="29"/>
      <c r="G3388" s="30"/>
      <c r="H3388" s="31"/>
      <c r="I3388" s="36" t="str">
        <f>IF(LEN(F3388)*LEN(G3388)*LEN(H3388)=0,"",VLOOKUP(F3388&amp;G3388&amp;H3388,品类代码!$D:$E,2,0))</f>
        <v/>
      </c>
      <c r="J3388" s="37" t="str">
        <f>IF(LEN(I3388)=0,"",VLOOKUP(I3388,品类代码!$E:$F,2,0))</f>
        <v/>
      </c>
      <c r="K3388" s="38" t="str">
        <f>IF(LEN(J3388)=0,"",VLOOKUP(J3388,品类代码!$F:$G,2,0))</f>
        <v/>
      </c>
      <c r="L3388" s="27"/>
      <c r="M3388" s="27"/>
      <c r="N3388" s="27"/>
      <c r="O3388" s="27"/>
      <c r="P3388" s="27"/>
      <c r="Q3388" s="27"/>
      <c r="R3388" s="27"/>
      <c r="S3388" s="39" t="str">
        <f t="shared" si="52"/>
        <v/>
      </c>
      <c r="T3388" s="45"/>
      <c r="U3388" s="41"/>
      <c r="V3388" s="41"/>
      <c r="W3388" s="42"/>
    </row>
    <row r="3389" spans="1:23" s="32" customFormat="1" ht="14.25" thickBot="1" x14ac:dyDescent="0.2">
      <c r="A3389" s="27"/>
      <c r="B3389" s="27"/>
      <c r="C3389" s="27"/>
      <c r="D3389" s="27"/>
      <c r="E3389" s="28"/>
      <c r="F3389" s="29"/>
      <c r="G3389" s="30"/>
      <c r="H3389" s="31"/>
      <c r="I3389" s="36" t="str">
        <f>IF(LEN(F3389)*LEN(G3389)*LEN(H3389)=0,"",VLOOKUP(F3389&amp;G3389&amp;H3389,品类代码!$D:$E,2,0))</f>
        <v/>
      </c>
      <c r="J3389" s="37" t="str">
        <f>IF(LEN(I3389)=0,"",VLOOKUP(I3389,品类代码!$E:$F,2,0))</f>
        <v/>
      </c>
      <c r="K3389" s="38" t="str">
        <f>IF(LEN(J3389)=0,"",VLOOKUP(J3389,品类代码!$F:$G,2,0))</f>
        <v/>
      </c>
      <c r="L3389" s="27"/>
      <c r="M3389" s="27"/>
      <c r="N3389" s="27"/>
      <c r="O3389" s="27"/>
      <c r="P3389" s="27"/>
      <c r="Q3389" s="27"/>
      <c r="R3389" s="27"/>
      <c r="S3389" s="39" t="str">
        <f t="shared" si="52"/>
        <v/>
      </c>
      <c r="T3389" s="44"/>
      <c r="U3389" s="40"/>
      <c r="V3389" s="40"/>
      <c r="W3389" s="35"/>
    </row>
    <row r="3390" spans="1:23" ht="14.25" thickBot="1" x14ac:dyDescent="0.2">
      <c r="A3390" s="27"/>
      <c r="B3390" s="27"/>
      <c r="C3390" s="27"/>
      <c r="D3390" s="27"/>
      <c r="E3390" s="28"/>
      <c r="F3390" s="29"/>
      <c r="G3390" s="30"/>
      <c r="H3390" s="31"/>
      <c r="I3390" s="36" t="str">
        <f>IF(LEN(F3390)*LEN(G3390)*LEN(H3390)=0,"",VLOOKUP(F3390&amp;G3390&amp;H3390,品类代码!$D:$E,2,0))</f>
        <v/>
      </c>
      <c r="J3390" s="37" t="str">
        <f>IF(LEN(I3390)=0,"",VLOOKUP(I3390,品类代码!$E:$F,2,0))</f>
        <v/>
      </c>
      <c r="K3390" s="38" t="str">
        <f>IF(LEN(J3390)=0,"",VLOOKUP(J3390,品类代码!$F:$G,2,0))</f>
        <v/>
      </c>
      <c r="L3390" s="27"/>
      <c r="M3390" s="27"/>
      <c r="N3390" s="27"/>
      <c r="O3390" s="27"/>
      <c r="P3390" s="27"/>
      <c r="Q3390" s="27"/>
      <c r="R3390" s="27"/>
      <c r="S3390" s="39" t="str">
        <f t="shared" si="52"/>
        <v/>
      </c>
      <c r="T3390" s="45"/>
      <c r="U3390" s="41"/>
      <c r="V3390" s="41"/>
      <c r="W3390" s="42"/>
    </row>
    <row r="3391" spans="1:23" ht="14.25" thickBot="1" x14ac:dyDescent="0.2">
      <c r="A3391" s="27"/>
      <c r="B3391" s="27"/>
      <c r="C3391" s="27"/>
      <c r="D3391" s="27"/>
      <c r="E3391" s="28"/>
      <c r="F3391" s="29"/>
      <c r="G3391" s="30"/>
      <c r="H3391" s="31"/>
      <c r="I3391" s="36" t="str">
        <f>IF(LEN(F3391)*LEN(G3391)*LEN(H3391)=0,"",VLOOKUP(F3391&amp;G3391&amp;H3391,品类代码!$D:$E,2,0))</f>
        <v/>
      </c>
      <c r="J3391" s="37" t="str">
        <f>IF(LEN(I3391)=0,"",VLOOKUP(I3391,品类代码!$E:$F,2,0))</f>
        <v/>
      </c>
      <c r="K3391" s="38" t="str">
        <f>IF(LEN(J3391)=0,"",VLOOKUP(J3391,品类代码!$F:$G,2,0))</f>
        <v/>
      </c>
      <c r="L3391" s="27"/>
      <c r="M3391" s="27"/>
      <c r="N3391" s="27"/>
      <c r="O3391" s="27"/>
      <c r="P3391" s="27"/>
      <c r="Q3391" s="27"/>
      <c r="R3391" s="27"/>
      <c r="S3391" s="39" t="str">
        <f t="shared" si="52"/>
        <v/>
      </c>
      <c r="T3391" s="45"/>
      <c r="U3391" s="41"/>
      <c r="V3391" s="41"/>
      <c r="W3391" s="42"/>
    </row>
    <row r="3392" spans="1:23" s="32" customFormat="1" ht="14.25" thickBot="1" x14ac:dyDescent="0.2">
      <c r="A3392" s="27"/>
      <c r="B3392" s="27"/>
      <c r="C3392" s="27"/>
      <c r="D3392" s="27"/>
      <c r="E3392" s="28"/>
      <c r="F3392" s="29"/>
      <c r="G3392" s="30"/>
      <c r="H3392" s="31"/>
      <c r="I3392" s="36" t="str">
        <f>IF(LEN(F3392)*LEN(G3392)*LEN(H3392)=0,"",VLOOKUP(F3392&amp;G3392&amp;H3392,品类代码!$D:$E,2,0))</f>
        <v/>
      </c>
      <c r="J3392" s="37" t="str">
        <f>IF(LEN(I3392)=0,"",VLOOKUP(I3392,品类代码!$E:$F,2,0))</f>
        <v/>
      </c>
      <c r="K3392" s="38" t="str">
        <f>IF(LEN(J3392)=0,"",VLOOKUP(J3392,品类代码!$F:$G,2,0))</f>
        <v/>
      </c>
      <c r="L3392" s="27"/>
      <c r="M3392" s="27"/>
      <c r="N3392" s="27"/>
      <c r="O3392" s="27"/>
      <c r="P3392" s="27"/>
      <c r="Q3392" s="27"/>
      <c r="R3392" s="27"/>
      <c r="S3392" s="39" t="str">
        <f t="shared" si="52"/>
        <v/>
      </c>
      <c r="T3392" s="44"/>
      <c r="U3392" s="40"/>
      <c r="V3392" s="40"/>
      <c r="W3392" s="35"/>
    </row>
    <row r="3393" spans="1:23" ht="14.25" thickBot="1" x14ac:dyDescent="0.2">
      <c r="A3393" s="27"/>
      <c r="B3393" s="27"/>
      <c r="C3393" s="27"/>
      <c r="D3393" s="27"/>
      <c r="E3393" s="28"/>
      <c r="F3393" s="29"/>
      <c r="G3393" s="30"/>
      <c r="H3393" s="31"/>
      <c r="I3393" s="36" t="str">
        <f>IF(LEN(F3393)*LEN(G3393)*LEN(H3393)=0,"",VLOOKUP(F3393&amp;G3393&amp;H3393,品类代码!$D:$E,2,0))</f>
        <v/>
      </c>
      <c r="J3393" s="37" t="str">
        <f>IF(LEN(I3393)=0,"",VLOOKUP(I3393,品类代码!$E:$F,2,0))</f>
        <v/>
      </c>
      <c r="K3393" s="38" t="str">
        <f>IF(LEN(J3393)=0,"",VLOOKUP(J3393,品类代码!$F:$G,2,0))</f>
        <v/>
      </c>
      <c r="L3393" s="27"/>
      <c r="M3393" s="27"/>
      <c r="N3393" s="27"/>
      <c r="O3393" s="27"/>
      <c r="P3393" s="27"/>
      <c r="Q3393" s="27"/>
      <c r="R3393" s="27"/>
      <c r="S3393" s="39" t="str">
        <f t="shared" si="52"/>
        <v/>
      </c>
      <c r="T3393" s="45"/>
      <c r="U3393" s="41"/>
      <c r="V3393" s="41"/>
      <c r="W3393" s="42"/>
    </row>
    <row r="3394" spans="1:23" ht="14.25" thickBot="1" x14ac:dyDescent="0.2">
      <c r="A3394" s="27"/>
      <c r="B3394" s="27"/>
      <c r="C3394" s="27"/>
      <c r="D3394" s="27"/>
      <c r="E3394" s="28"/>
      <c r="F3394" s="29"/>
      <c r="G3394" s="30"/>
      <c r="H3394" s="31"/>
      <c r="I3394" s="36" t="str">
        <f>IF(LEN(F3394)*LEN(G3394)*LEN(H3394)=0,"",VLOOKUP(F3394&amp;G3394&amp;H3394,品类代码!$D:$E,2,0))</f>
        <v/>
      </c>
      <c r="J3394" s="37" t="str">
        <f>IF(LEN(I3394)=0,"",VLOOKUP(I3394,品类代码!$E:$F,2,0))</f>
        <v/>
      </c>
      <c r="K3394" s="38" t="str">
        <f>IF(LEN(J3394)=0,"",VLOOKUP(J3394,品类代码!$F:$G,2,0))</f>
        <v/>
      </c>
      <c r="L3394" s="27"/>
      <c r="M3394" s="27"/>
      <c r="N3394" s="27"/>
      <c r="O3394" s="27"/>
      <c r="P3394" s="27"/>
      <c r="Q3394" s="27"/>
      <c r="R3394" s="27"/>
      <c r="S3394" s="39" t="str">
        <f t="shared" si="52"/>
        <v/>
      </c>
      <c r="T3394" s="45"/>
      <c r="U3394" s="41"/>
      <c r="V3394" s="41"/>
      <c r="W3394" s="42"/>
    </row>
    <row r="3395" spans="1:23" s="32" customFormat="1" ht="14.25" thickBot="1" x14ac:dyDescent="0.2">
      <c r="A3395" s="27"/>
      <c r="B3395" s="27"/>
      <c r="C3395" s="27"/>
      <c r="D3395" s="27"/>
      <c r="E3395" s="28"/>
      <c r="F3395" s="29"/>
      <c r="G3395" s="30"/>
      <c r="H3395" s="31"/>
      <c r="I3395" s="36" t="str">
        <f>IF(LEN(F3395)*LEN(G3395)*LEN(H3395)=0,"",VLOOKUP(F3395&amp;G3395&amp;H3395,品类代码!$D:$E,2,0))</f>
        <v/>
      </c>
      <c r="J3395" s="37" t="str">
        <f>IF(LEN(I3395)=0,"",VLOOKUP(I3395,品类代码!$E:$F,2,0))</f>
        <v/>
      </c>
      <c r="K3395" s="38" t="str">
        <f>IF(LEN(J3395)=0,"",VLOOKUP(J3395,品类代码!$F:$G,2,0))</f>
        <v/>
      </c>
      <c r="L3395" s="27"/>
      <c r="M3395" s="27"/>
      <c r="N3395" s="27"/>
      <c r="O3395" s="27"/>
      <c r="P3395" s="27"/>
      <c r="Q3395" s="27"/>
      <c r="R3395" s="27"/>
      <c r="S3395" s="39" t="str">
        <f t="shared" si="52"/>
        <v/>
      </c>
      <c r="T3395" s="44"/>
      <c r="U3395" s="40"/>
      <c r="V3395" s="40"/>
      <c r="W3395" s="35"/>
    </row>
    <row r="3396" spans="1:23" ht="14.25" thickBot="1" x14ac:dyDescent="0.2">
      <c r="A3396" s="27"/>
      <c r="B3396" s="27"/>
      <c r="C3396" s="27"/>
      <c r="D3396" s="27"/>
      <c r="E3396" s="28"/>
      <c r="F3396" s="29"/>
      <c r="G3396" s="30"/>
      <c r="H3396" s="31"/>
      <c r="I3396" s="36" t="str">
        <f>IF(LEN(F3396)*LEN(G3396)*LEN(H3396)=0,"",VLOOKUP(F3396&amp;G3396&amp;H3396,品类代码!$D:$E,2,0))</f>
        <v/>
      </c>
      <c r="J3396" s="37" t="str">
        <f>IF(LEN(I3396)=0,"",VLOOKUP(I3396,品类代码!$E:$F,2,0))</f>
        <v/>
      </c>
      <c r="K3396" s="38" t="str">
        <f>IF(LEN(J3396)=0,"",VLOOKUP(J3396,品类代码!$F:$G,2,0))</f>
        <v/>
      </c>
      <c r="L3396" s="27"/>
      <c r="M3396" s="27"/>
      <c r="N3396" s="27"/>
      <c r="O3396" s="27"/>
      <c r="P3396" s="27"/>
      <c r="Q3396" s="27"/>
      <c r="R3396" s="27"/>
      <c r="S3396" s="39" t="str">
        <f t="shared" si="52"/>
        <v/>
      </c>
      <c r="T3396" s="45"/>
      <c r="U3396" s="41"/>
      <c r="V3396" s="41"/>
      <c r="W3396" s="42"/>
    </row>
    <row r="3397" spans="1:23" ht="14.25" thickBot="1" x14ac:dyDescent="0.2">
      <c r="A3397" s="27"/>
      <c r="B3397" s="27"/>
      <c r="C3397" s="27"/>
      <c r="D3397" s="27"/>
      <c r="E3397" s="28"/>
      <c r="F3397" s="29"/>
      <c r="G3397" s="30"/>
      <c r="H3397" s="31"/>
      <c r="I3397" s="36" t="str">
        <f>IF(LEN(F3397)*LEN(G3397)*LEN(H3397)=0,"",VLOOKUP(F3397&amp;G3397&amp;H3397,品类代码!$D:$E,2,0))</f>
        <v/>
      </c>
      <c r="J3397" s="37" t="str">
        <f>IF(LEN(I3397)=0,"",VLOOKUP(I3397,品类代码!$E:$F,2,0))</f>
        <v/>
      </c>
      <c r="K3397" s="38" t="str">
        <f>IF(LEN(J3397)=0,"",VLOOKUP(J3397,品类代码!$F:$G,2,0))</f>
        <v/>
      </c>
      <c r="L3397" s="27"/>
      <c r="M3397" s="27"/>
      <c r="N3397" s="27"/>
      <c r="O3397" s="27"/>
      <c r="P3397" s="27"/>
      <c r="Q3397" s="27"/>
      <c r="R3397" s="27"/>
      <c r="S3397" s="39" t="str">
        <f t="shared" si="52"/>
        <v/>
      </c>
      <c r="T3397" s="45"/>
      <c r="U3397" s="41"/>
      <c r="V3397" s="41"/>
      <c r="W3397" s="42"/>
    </row>
    <row r="3398" spans="1:23" s="32" customFormat="1" ht="14.25" thickBot="1" x14ac:dyDescent="0.2">
      <c r="A3398" s="27"/>
      <c r="B3398" s="27"/>
      <c r="C3398" s="27"/>
      <c r="D3398" s="27"/>
      <c r="E3398" s="28"/>
      <c r="F3398" s="29"/>
      <c r="G3398" s="30"/>
      <c r="H3398" s="31"/>
      <c r="I3398" s="36" t="str">
        <f>IF(LEN(F3398)*LEN(G3398)*LEN(H3398)=0,"",VLOOKUP(F3398&amp;G3398&amp;H3398,品类代码!$D:$E,2,0))</f>
        <v/>
      </c>
      <c r="J3398" s="37" t="str">
        <f>IF(LEN(I3398)=0,"",VLOOKUP(I3398,品类代码!$E:$F,2,0))</f>
        <v/>
      </c>
      <c r="K3398" s="38" t="str">
        <f>IF(LEN(J3398)=0,"",VLOOKUP(J3398,品类代码!$F:$G,2,0))</f>
        <v/>
      </c>
      <c r="L3398" s="27"/>
      <c r="M3398" s="27"/>
      <c r="N3398" s="27"/>
      <c r="O3398" s="27"/>
      <c r="P3398" s="27"/>
      <c r="Q3398" s="27"/>
      <c r="R3398" s="27"/>
      <c r="S3398" s="39" t="str">
        <f t="shared" ref="S3398:S3461" si="53">IF(LEN($B$3)*LEN(H3398)*LEN(B3398)*LEN(D3398)*LEN(L3398)=0,"",$B$3&amp;"-"&amp;H3398&amp;"-"&amp;B3398&amp;"-"&amp;D3398&amp;"-"&amp;IF(LEN(M3398)=0,L3398,IF(LEN(N3398)*LEN(M3398)&gt;0,M3398&amp;"("&amp;L3398&amp;")"&amp;N3398,M3398&amp;"("&amp;L3398&amp;")")))</f>
        <v/>
      </c>
      <c r="T3398" s="44"/>
      <c r="U3398" s="40"/>
      <c r="V3398" s="40"/>
      <c r="W3398" s="35"/>
    </row>
    <row r="3399" spans="1:23" ht="14.25" thickBot="1" x14ac:dyDescent="0.2">
      <c r="A3399" s="27"/>
      <c r="B3399" s="27"/>
      <c r="C3399" s="27"/>
      <c r="D3399" s="27"/>
      <c r="E3399" s="28"/>
      <c r="F3399" s="29"/>
      <c r="G3399" s="30"/>
      <c r="H3399" s="31"/>
      <c r="I3399" s="36" t="str">
        <f>IF(LEN(F3399)*LEN(G3399)*LEN(H3399)=0,"",VLOOKUP(F3399&amp;G3399&amp;H3399,品类代码!$D:$E,2,0))</f>
        <v/>
      </c>
      <c r="J3399" s="37" t="str">
        <f>IF(LEN(I3399)=0,"",VLOOKUP(I3399,品类代码!$E:$F,2,0))</f>
        <v/>
      </c>
      <c r="K3399" s="38" t="str">
        <f>IF(LEN(J3399)=0,"",VLOOKUP(J3399,品类代码!$F:$G,2,0))</f>
        <v/>
      </c>
      <c r="L3399" s="27"/>
      <c r="M3399" s="27"/>
      <c r="N3399" s="27"/>
      <c r="O3399" s="27"/>
      <c r="P3399" s="27"/>
      <c r="Q3399" s="27"/>
      <c r="R3399" s="27"/>
      <c r="S3399" s="39" t="str">
        <f t="shared" si="53"/>
        <v/>
      </c>
      <c r="T3399" s="45"/>
      <c r="U3399" s="41"/>
      <c r="V3399" s="41"/>
      <c r="W3399" s="42"/>
    </row>
    <row r="3400" spans="1:23" ht="14.25" thickBot="1" x14ac:dyDescent="0.2">
      <c r="A3400" s="27"/>
      <c r="B3400" s="27"/>
      <c r="C3400" s="27"/>
      <c r="D3400" s="27"/>
      <c r="E3400" s="28"/>
      <c r="F3400" s="29"/>
      <c r="G3400" s="30"/>
      <c r="H3400" s="31"/>
      <c r="I3400" s="36" t="str">
        <f>IF(LEN(F3400)*LEN(G3400)*LEN(H3400)=0,"",VLOOKUP(F3400&amp;G3400&amp;H3400,品类代码!$D:$E,2,0))</f>
        <v/>
      </c>
      <c r="J3400" s="37" t="str">
        <f>IF(LEN(I3400)=0,"",VLOOKUP(I3400,品类代码!$E:$F,2,0))</f>
        <v/>
      </c>
      <c r="K3400" s="38" t="str">
        <f>IF(LEN(J3400)=0,"",VLOOKUP(J3400,品类代码!$F:$G,2,0))</f>
        <v/>
      </c>
      <c r="L3400" s="27"/>
      <c r="M3400" s="27"/>
      <c r="N3400" s="27"/>
      <c r="O3400" s="27"/>
      <c r="P3400" s="27"/>
      <c r="Q3400" s="27"/>
      <c r="R3400" s="27"/>
      <c r="S3400" s="39" t="str">
        <f t="shared" si="53"/>
        <v/>
      </c>
      <c r="T3400" s="45"/>
      <c r="U3400" s="41"/>
      <c r="V3400" s="41"/>
      <c r="W3400" s="42"/>
    </row>
    <row r="3401" spans="1:23" s="32" customFormat="1" ht="14.25" thickBot="1" x14ac:dyDescent="0.2">
      <c r="A3401" s="27"/>
      <c r="B3401" s="27"/>
      <c r="C3401" s="27"/>
      <c r="D3401" s="27"/>
      <c r="E3401" s="28"/>
      <c r="F3401" s="29"/>
      <c r="G3401" s="30"/>
      <c r="H3401" s="31"/>
      <c r="I3401" s="36" t="str">
        <f>IF(LEN(F3401)*LEN(G3401)*LEN(H3401)=0,"",VLOOKUP(F3401&amp;G3401&amp;H3401,品类代码!$D:$E,2,0))</f>
        <v/>
      </c>
      <c r="J3401" s="37" t="str">
        <f>IF(LEN(I3401)=0,"",VLOOKUP(I3401,品类代码!$E:$F,2,0))</f>
        <v/>
      </c>
      <c r="K3401" s="38" t="str">
        <f>IF(LEN(J3401)=0,"",VLOOKUP(J3401,品类代码!$F:$G,2,0))</f>
        <v/>
      </c>
      <c r="L3401" s="27"/>
      <c r="M3401" s="27"/>
      <c r="N3401" s="27"/>
      <c r="O3401" s="27"/>
      <c r="P3401" s="27"/>
      <c r="Q3401" s="27"/>
      <c r="R3401" s="27"/>
      <c r="S3401" s="39" t="str">
        <f t="shared" si="53"/>
        <v/>
      </c>
      <c r="T3401" s="44"/>
      <c r="U3401" s="40"/>
      <c r="V3401" s="40"/>
      <c r="W3401" s="35"/>
    </row>
    <row r="3402" spans="1:23" ht="14.25" thickBot="1" x14ac:dyDescent="0.2">
      <c r="A3402" s="27"/>
      <c r="B3402" s="27"/>
      <c r="C3402" s="27"/>
      <c r="D3402" s="27"/>
      <c r="E3402" s="28"/>
      <c r="F3402" s="29"/>
      <c r="G3402" s="30"/>
      <c r="H3402" s="31"/>
      <c r="I3402" s="36" t="str">
        <f>IF(LEN(F3402)*LEN(G3402)*LEN(H3402)=0,"",VLOOKUP(F3402&amp;G3402&amp;H3402,品类代码!$D:$E,2,0))</f>
        <v/>
      </c>
      <c r="J3402" s="37" t="str">
        <f>IF(LEN(I3402)=0,"",VLOOKUP(I3402,品类代码!$E:$F,2,0))</f>
        <v/>
      </c>
      <c r="K3402" s="38" t="str">
        <f>IF(LEN(J3402)=0,"",VLOOKUP(J3402,品类代码!$F:$G,2,0))</f>
        <v/>
      </c>
      <c r="L3402" s="27"/>
      <c r="M3402" s="27"/>
      <c r="N3402" s="27"/>
      <c r="O3402" s="27"/>
      <c r="P3402" s="27"/>
      <c r="Q3402" s="27"/>
      <c r="R3402" s="27"/>
      <c r="S3402" s="39" t="str">
        <f t="shared" si="53"/>
        <v/>
      </c>
      <c r="T3402" s="45"/>
      <c r="U3402" s="41"/>
      <c r="V3402" s="41"/>
      <c r="W3402" s="42"/>
    </row>
    <row r="3403" spans="1:23" ht="14.25" thickBot="1" x14ac:dyDescent="0.2">
      <c r="A3403" s="27"/>
      <c r="B3403" s="27"/>
      <c r="C3403" s="27"/>
      <c r="D3403" s="27"/>
      <c r="E3403" s="28"/>
      <c r="F3403" s="29"/>
      <c r="G3403" s="30"/>
      <c r="H3403" s="31"/>
      <c r="I3403" s="36" t="str">
        <f>IF(LEN(F3403)*LEN(G3403)*LEN(H3403)=0,"",VLOOKUP(F3403&amp;G3403&amp;H3403,品类代码!$D:$E,2,0))</f>
        <v/>
      </c>
      <c r="J3403" s="37" t="str">
        <f>IF(LEN(I3403)=0,"",VLOOKUP(I3403,品类代码!$E:$F,2,0))</f>
        <v/>
      </c>
      <c r="K3403" s="38" t="str">
        <f>IF(LEN(J3403)=0,"",VLOOKUP(J3403,品类代码!$F:$G,2,0))</f>
        <v/>
      </c>
      <c r="L3403" s="27"/>
      <c r="M3403" s="27"/>
      <c r="N3403" s="27"/>
      <c r="O3403" s="27"/>
      <c r="P3403" s="27"/>
      <c r="Q3403" s="27"/>
      <c r="R3403" s="27"/>
      <c r="S3403" s="39" t="str">
        <f t="shared" si="53"/>
        <v/>
      </c>
      <c r="T3403" s="45"/>
      <c r="U3403" s="41"/>
      <c r="V3403" s="41"/>
      <c r="W3403" s="42"/>
    </row>
    <row r="3404" spans="1:23" s="32" customFormat="1" ht="14.25" thickBot="1" x14ac:dyDescent="0.2">
      <c r="A3404" s="27"/>
      <c r="B3404" s="27"/>
      <c r="C3404" s="27"/>
      <c r="D3404" s="27"/>
      <c r="E3404" s="28"/>
      <c r="F3404" s="29"/>
      <c r="G3404" s="30"/>
      <c r="H3404" s="31"/>
      <c r="I3404" s="36" t="str">
        <f>IF(LEN(F3404)*LEN(G3404)*LEN(H3404)=0,"",VLOOKUP(F3404&amp;G3404&amp;H3404,品类代码!$D:$E,2,0))</f>
        <v/>
      </c>
      <c r="J3404" s="37" t="str">
        <f>IF(LEN(I3404)=0,"",VLOOKUP(I3404,品类代码!$E:$F,2,0))</f>
        <v/>
      </c>
      <c r="K3404" s="38" t="str">
        <f>IF(LEN(J3404)=0,"",VLOOKUP(J3404,品类代码!$F:$G,2,0))</f>
        <v/>
      </c>
      <c r="L3404" s="27"/>
      <c r="M3404" s="27"/>
      <c r="N3404" s="27"/>
      <c r="O3404" s="27"/>
      <c r="P3404" s="27"/>
      <c r="Q3404" s="27"/>
      <c r="R3404" s="27"/>
      <c r="S3404" s="39" t="str">
        <f t="shared" si="53"/>
        <v/>
      </c>
      <c r="T3404" s="44"/>
      <c r="U3404" s="40"/>
      <c r="V3404" s="40"/>
      <c r="W3404" s="35"/>
    </row>
    <row r="3405" spans="1:23" ht="14.25" thickBot="1" x14ac:dyDescent="0.2">
      <c r="A3405" s="27"/>
      <c r="B3405" s="27"/>
      <c r="C3405" s="27"/>
      <c r="D3405" s="27"/>
      <c r="E3405" s="28"/>
      <c r="F3405" s="29"/>
      <c r="G3405" s="30"/>
      <c r="H3405" s="31"/>
      <c r="I3405" s="36" t="str">
        <f>IF(LEN(F3405)*LEN(G3405)*LEN(H3405)=0,"",VLOOKUP(F3405&amp;G3405&amp;H3405,品类代码!$D:$E,2,0))</f>
        <v/>
      </c>
      <c r="J3405" s="37" t="str">
        <f>IF(LEN(I3405)=0,"",VLOOKUP(I3405,品类代码!$E:$F,2,0))</f>
        <v/>
      </c>
      <c r="K3405" s="38" t="str">
        <f>IF(LEN(J3405)=0,"",VLOOKUP(J3405,品类代码!$F:$G,2,0))</f>
        <v/>
      </c>
      <c r="L3405" s="27"/>
      <c r="M3405" s="27"/>
      <c r="N3405" s="27"/>
      <c r="O3405" s="27"/>
      <c r="P3405" s="27"/>
      <c r="Q3405" s="27"/>
      <c r="R3405" s="27"/>
      <c r="S3405" s="39" t="str">
        <f t="shared" si="53"/>
        <v/>
      </c>
      <c r="T3405" s="45"/>
      <c r="U3405" s="41"/>
      <c r="V3405" s="41"/>
      <c r="W3405" s="42"/>
    </row>
    <row r="3406" spans="1:23" ht="14.25" thickBot="1" x14ac:dyDescent="0.2">
      <c r="A3406" s="27"/>
      <c r="B3406" s="27"/>
      <c r="C3406" s="27"/>
      <c r="D3406" s="27"/>
      <c r="E3406" s="28"/>
      <c r="F3406" s="29"/>
      <c r="G3406" s="30"/>
      <c r="H3406" s="31"/>
      <c r="I3406" s="36" t="str">
        <f>IF(LEN(F3406)*LEN(G3406)*LEN(H3406)=0,"",VLOOKUP(F3406&amp;G3406&amp;H3406,品类代码!$D:$E,2,0))</f>
        <v/>
      </c>
      <c r="J3406" s="37" t="str">
        <f>IF(LEN(I3406)=0,"",VLOOKUP(I3406,品类代码!$E:$F,2,0))</f>
        <v/>
      </c>
      <c r="K3406" s="38" t="str">
        <f>IF(LEN(J3406)=0,"",VLOOKUP(J3406,品类代码!$F:$G,2,0))</f>
        <v/>
      </c>
      <c r="L3406" s="27"/>
      <c r="M3406" s="27"/>
      <c r="N3406" s="27"/>
      <c r="O3406" s="27"/>
      <c r="P3406" s="27"/>
      <c r="Q3406" s="27"/>
      <c r="R3406" s="27"/>
      <c r="S3406" s="39" t="str">
        <f t="shared" si="53"/>
        <v/>
      </c>
      <c r="T3406" s="45"/>
      <c r="U3406" s="41"/>
      <c r="V3406" s="41"/>
      <c r="W3406" s="42"/>
    </row>
    <row r="3407" spans="1:23" s="32" customFormat="1" ht="14.25" thickBot="1" x14ac:dyDescent="0.2">
      <c r="A3407" s="27"/>
      <c r="B3407" s="27"/>
      <c r="C3407" s="27"/>
      <c r="D3407" s="27"/>
      <c r="E3407" s="28"/>
      <c r="F3407" s="29"/>
      <c r="G3407" s="30"/>
      <c r="H3407" s="31"/>
      <c r="I3407" s="36" t="str">
        <f>IF(LEN(F3407)*LEN(G3407)*LEN(H3407)=0,"",VLOOKUP(F3407&amp;G3407&amp;H3407,品类代码!$D:$E,2,0))</f>
        <v/>
      </c>
      <c r="J3407" s="37" t="str">
        <f>IF(LEN(I3407)=0,"",VLOOKUP(I3407,品类代码!$E:$F,2,0))</f>
        <v/>
      </c>
      <c r="K3407" s="38" t="str">
        <f>IF(LEN(J3407)=0,"",VLOOKUP(J3407,品类代码!$F:$G,2,0))</f>
        <v/>
      </c>
      <c r="L3407" s="27"/>
      <c r="M3407" s="27"/>
      <c r="N3407" s="27"/>
      <c r="O3407" s="27"/>
      <c r="P3407" s="27"/>
      <c r="Q3407" s="27"/>
      <c r="R3407" s="27"/>
      <c r="S3407" s="39" t="str">
        <f t="shared" si="53"/>
        <v/>
      </c>
      <c r="T3407" s="44"/>
      <c r="U3407" s="40"/>
      <c r="V3407" s="40"/>
      <c r="W3407" s="35"/>
    </row>
    <row r="3408" spans="1:23" ht="14.25" thickBot="1" x14ac:dyDescent="0.2">
      <c r="A3408" s="27"/>
      <c r="B3408" s="27"/>
      <c r="C3408" s="27"/>
      <c r="D3408" s="27"/>
      <c r="E3408" s="28"/>
      <c r="F3408" s="29"/>
      <c r="G3408" s="30"/>
      <c r="H3408" s="31"/>
      <c r="I3408" s="36" t="str">
        <f>IF(LEN(F3408)*LEN(G3408)*LEN(H3408)=0,"",VLOOKUP(F3408&amp;G3408&amp;H3408,品类代码!$D:$E,2,0))</f>
        <v/>
      </c>
      <c r="J3408" s="37" t="str">
        <f>IF(LEN(I3408)=0,"",VLOOKUP(I3408,品类代码!$E:$F,2,0))</f>
        <v/>
      </c>
      <c r="K3408" s="38" t="str">
        <f>IF(LEN(J3408)=0,"",VLOOKUP(J3408,品类代码!$F:$G,2,0))</f>
        <v/>
      </c>
      <c r="L3408" s="27"/>
      <c r="M3408" s="27"/>
      <c r="N3408" s="27"/>
      <c r="O3408" s="27"/>
      <c r="P3408" s="27"/>
      <c r="Q3408" s="27"/>
      <c r="R3408" s="27"/>
      <c r="S3408" s="39" t="str">
        <f t="shared" si="53"/>
        <v/>
      </c>
      <c r="T3408" s="45"/>
      <c r="U3408" s="41"/>
      <c r="V3408" s="41"/>
      <c r="W3408" s="42"/>
    </row>
    <row r="3409" spans="1:23" ht="14.25" thickBot="1" x14ac:dyDescent="0.2">
      <c r="A3409" s="27"/>
      <c r="B3409" s="27"/>
      <c r="C3409" s="27"/>
      <c r="D3409" s="27"/>
      <c r="E3409" s="28"/>
      <c r="F3409" s="29"/>
      <c r="G3409" s="30"/>
      <c r="H3409" s="31"/>
      <c r="I3409" s="36" t="str">
        <f>IF(LEN(F3409)*LEN(G3409)*LEN(H3409)=0,"",VLOOKUP(F3409&amp;G3409&amp;H3409,品类代码!$D:$E,2,0))</f>
        <v/>
      </c>
      <c r="J3409" s="37" t="str">
        <f>IF(LEN(I3409)=0,"",VLOOKUP(I3409,品类代码!$E:$F,2,0))</f>
        <v/>
      </c>
      <c r="K3409" s="38" t="str">
        <f>IF(LEN(J3409)=0,"",VLOOKUP(J3409,品类代码!$F:$G,2,0))</f>
        <v/>
      </c>
      <c r="L3409" s="27"/>
      <c r="M3409" s="27"/>
      <c r="N3409" s="27"/>
      <c r="O3409" s="27"/>
      <c r="P3409" s="27"/>
      <c r="Q3409" s="27"/>
      <c r="R3409" s="27"/>
      <c r="S3409" s="39" t="str">
        <f t="shared" si="53"/>
        <v/>
      </c>
      <c r="T3409" s="45"/>
      <c r="U3409" s="41"/>
      <c r="V3409" s="41"/>
      <c r="W3409" s="42"/>
    </row>
    <row r="3410" spans="1:23" s="32" customFormat="1" ht="14.25" thickBot="1" x14ac:dyDescent="0.2">
      <c r="A3410" s="27"/>
      <c r="B3410" s="27"/>
      <c r="C3410" s="27"/>
      <c r="D3410" s="27"/>
      <c r="E3410" s="28"/>
      <c r="F3410" s="29"/>
      <c r="G3410" s="30"/>
      <c r="H3410" s="31"/>
      <c r="I3410" s="36" t="str">
        <f>IF(LEN(F3410)*LEN(G3410)*LEN(H3410)=0,"",VLOOKUP(F3410&amp;G3410&amp;H3410,品类代码!$D:$E,2,0))</f>
        <v/>
      </c>
      <c r="J3410" s="37" t="str">
        <f>IF(LEN(I3410)=0,"",VLOOKUP(I3410,品类代码!$E:$F,2,0))</f>
        <v/>
      </c>
      <c r="K3410" s="38" t="str">
        <f>IF(LEN(J3410)=0,"",VLOOKUP(J3410,品类代码!$F:$G,2,0))</f>
        <v/>
      </c>
      <c r="L3410" s="27"/>
      <c r="M3410" s="27"/>
      <c r="N3410" s="27"/>
      <c r="O3410" s="27"/>
      <c r="P3410" s="27"/>
      <c r="Q3410" s="27"/>
      <c r="R3410" s="27"/>
      <c r="S3410" s="39" t="str">
        <f t="shared" si="53"/>
        <v/>
      </c>
      <c r="T3410" s="44"/>
      <c r="U3410" s="40"/>
      <c r="V3410" s="40"/>
      <c r="W3410" s="35"/>
    </row>
    <row r="3411" spans="1:23" ht="14.25" thickBot="1" x14ac:dyDescent="0.2">
      <c r="A3411" s="27"/>
      <c r="B3411" s="27"/>
      <c r="C3411" s="27"/>
      <c r="D3411" s="27"/>
      <c r="E3411" s="28"/>
      <c r="F3411" s="29"/>
      <c r="G3411" s="30"/>
      <c r="H3411" s="31"/>
      <c r="I3411" s="36" t="str">
        <f>IF(LEN(F3411)*LEN(G3411)*LEN(H3411)=0,"",VLOOKUP(F3411&amp;G3411&amp;H3411,品类代码!$D:$E,2,0))</f>
        <v/>
      </c>
      <c r="J3411" s="37" t="str">
        <f>IF(LEN(I3411)=0,"",VLOOKUP(I3411,品类代码!$E:$F,2,0))</f>
        <v/>
      </c>
      <c r="K3411" s="38" t="str">
        <f>IF(LEN(J3411)=0,"",VLOOKUP(J3411,品类代码!$F:$G,2,0))</f>
        <v/>
      </c>
      <c r="L3411" s="27"/>
      <c r="M3411" s="27"/>
      <c r="N3411" s="27"/>
      <c r="O3411" s="27"/>
      <c r="P3411" s="27"/>
      <c r="Q3411" s="27"/>
      <c r="R3411" s="27"/>
      <c r="S3411" s="39" t="str">
        <f t="shared" si="53"/>
        <v/>
      </c>
      <c r="T3411" s="45"/>
      <c r="U3411" s="41"/>
      <c r="V3411" s="41"/>
      <c r="W3411" s="42"/>
    </row>
    <row r="3412" spans="1:23" ht="14.25" thickBot="1" x14ac:dyDescent="0.2">
      <c r="A3412" s="27"/>
      <c r="B3412" s="27"/>
      <c r="C3412" s="27"/>
      <c r="D3412" s="27"/>
      <c r="E3412" s="28"/>
      <c r="F3412" s="29"/>
      <c r="G3412" s="30"/>
      <c r="H3412" s="31"/>
      <c r="I3412" s="36" t="str">
        <f>IF(LEN(F3412)*LEN(G3412)*LEN(H3412)=0,"",VLOOKUP(F3412&amp;G3412&amp;H3412,品类代码!$D:$E,2,0))</f>
        <v/>
      </c>
      <c r="J3412" s="37" t="str">
        <f>IF(LEN(I3412)=0,"",VLOOKUP(I3412,品类代码!$E:$F,2,0))</f>
        <v/>
      </c>
      <c r="K3412" s="38" t="str">
        <f>IF(LEN(J3412)=0,"",VLOOKUP(J3412,品类代码!$F:$G,2,0))</f>
        <v/>
      </c>
      <c r="L3412" s="27"/>
      <c r="M3412" s="27"/>
      <c r="N3412" s="27"/>
      <c r="O3412" s="27"/>
      <c r="P3412" s="27"/>
      <c r="Q3412" s="27"/>
      <c r="R3412" s="27"/>
      <c r="S3412" s="39" t="str">
        <f t="shared" si="53"/>
        <v/>
      </c>
      <c r="T3412" s="45"/>
      <c r="U3412" s="41"/>
      <c r="V3412" s="41"/>
      <c r="W3412" s="42"/>
    </row>
    <row r="3413" spans="1:23" s="32" customFormat="1" ht="14.25" thickBot="1" x14ac:dyDescent="0.2">
      <c r="A3413" s="27"/>
      <c r="B3413" s="27"/>
      <c r="C3413" s="27"/>
      <c r="D3413" s="27"/>
      <c r="E3413" s="28"/>
      <c r="F3413" s="29"/>
      <c r="G3413" s="30"/>
      <c r="H3413" s="31"/>
      <c r="I3413" s="36" t="str">
        <f>IF(LEN(F3413)*LEN(G3413)*LEN(H3413)=0,"",VLOOKUP(F3413&amp;G3413&amp;H3413,品类代码!$D:$E,2,0))</f>
        <v/>
      </c>
      <c r="J3413" s="37" t="str">
        <f>IF(LEN(I3413)=0,"",VLOOKUP(I3413,品类代码!$E:$F,2,0))</f>
        <v/>
      </c>
      <c r="K3413" s="38" t="str">
        <f>IF(LEN(J3413)=0,"",VLOOKUP(J3413,品类代码!$F:$G,2,0))</f>
        <v/>
      </c>
      <c r="L3413" s="27"/>
      <c r="M3413" s="27"/>
      <c r="N3413" s="27"/>
      <c r="O3413" s="27"/>
      <c r="P3413" s="27"/>
      <c r="Q3413" s="27"/>
      <c r="R3413" s="27"/>
      <c r="S3413" s="39" t="str">
        <f t="shared" si="53"/>
        <v/>
      </c>
      <c r="T3413" s="44"/>
      <c r="U3413" s="40"/>
      <c r="V3413" s="40"/>
      <c r="W3413" s="35"/>
    </row>
    <row r="3414" spans="1:23" ht="14.25" thickBot="1" x14ac:dyDescent="0.2">
      <c r="A3414" s="27"/>
      <c r="B3414" s="27"/>
      <c r="C3414" s="27"/>
      <c r="D3414" s="27"/>
      <c r="E3414" s="28"/>
      <c r="F3414" s="29"/>
      <c r="G3414" s="30"/>
      <c r="H3414" s="31"/>
      <c r="I3414" s="36" t="str">
        <f>IF(LEN(F3414)*LEN(G3414)*LEN(H3414)=0,"",VLOOKUP(F3414&amp;G3414&amp;H3414,品类代码!$D:$E,2,0))</f>
        <v/>
      </c>
      <c r="J3414" s="37" t="str">
        <f>IF(LEN(I3414)=0,"",VLOOKUP(I3414,品类代码!$E:$F,2,0))</f>
        <v/>
      </c>
      <c r="K3414" s="38" t="str">
        <f>IF(LEN(J3414)=0,"",VLOOKUP(J3414,品类代码!$F:$G,2,0))</f>
        <v/>
      </c>
      <c r="L3414" s="27"/>
      <c r="M3414" s="27"/>
      <c r="N3414" s="27"/>
      <c r="O3414" s="27"/>
      <c r="P3414" s="27"/>
      <c r="Q3414" s="27"/>
      <c r="R3414" s="27"/>
      <c r="S3414" s="39" t="str">
        <f t="shared" si="53"/>
        <v/>
      </c>
      <c r="T3414" s="45"/>
      <c r="U3414" s="41"/>
      <c r="V3414" s="41"/>
      <c r="W3414" s="42"/>
    </row>
    <row r="3415" spans="1:23" ht="14.25" thickBot="1" x14ac:dyDescent="0.2">
      <c r="A3415" s="27"/>
      <c r="B3415" s="27"/>
      <c r="C3415" s="27"/>
      <c r="D3415" s="27"/>
      <c r="E3415" s="28"/>
      <c r="F3415" s="29"/>
      <c r="G3415" s="30"/>
      <c r="H3415" s="31"/>
      <c r="I3415" s="36" t="str">
        <f>IF(LEN(F3415)*LEN(G3415)*LEN(H3415)=0,"",VLOOKUP(F3415&amp;G3415&amp;H3415,品类代码!$D:$E,2,0))</f>
        <v/>
      </c>
      <c r="J3415" s="37" t="str">
        <f>IF(LEN(I3415)=0,"",VLOOKUP(I3415,品类代码!$E:$F,2,0))</f>
        <v/>
      </c>
      <c r="K3415" s="38" t="str">
        <f>IF(LEN(J3415)=0,"",VLOOKUP(J3415,品类代码!$F:$G,2,0))</f>
        <v/>
      </c>
      <c r="L3415" s="27"/>
      <c r="M3415" s="27"/>
      <c r="N3415" s="27"/>
      <c r="O3415" s="27"/>
      <c r="P3415" s="27"/>
      <c r="Q3415" s="27"/>
      <c r="R3415" s="27"/>
      <c r="S3415" s="39" t="str">
        <f t="shared" si="53"/>
        <v/>
      </c>
      <c r="T3415" s="45"/>
      <c r="U3415" s="41"/>
      <c r="V3415" s="41"/>
      <c r="W3415" s="42"/>
    </row>
    <row r="3416" spans="1:23" s="32" customFormat="1" ht="14.25" thickBot="1" x14ac:dyDescent="0.2">
      <c r="A3416" s="27"/>
      <c r="B3416" s="27"/>
      <c r="C3416" s="27"/>
      <c r="D3416" s="27"/>
      <c r="E3416" s="28"/>
      <c r="F3416" s="29"/>
      <c r="G3416" s="30"/>
      <c r="H3416" s="31"/>
      <c r="I3416" s="36" t="str">
        <f>IF(LEN(F3416)*LEN(G3416)*LEN(H3416)=0,"",VLOOKUP(F3416&amp;G3416&amp;H3416,品类代码!$D:$E,2,0))</f>
        <v/>
      </c>
      <c r="J3416" s="37" t="str">
        <f>IF(LEN(I3416)=0,"",VLOOKUP(I3416,品类代码!$E:$F,2,0))</f>
        <v/>
      </c>
      <c r="K3416" s="38" t="str">
        <f>IF(LEN(J3416)=0,"",VLOOKUP(J3416,品类代码!$F:$G,2,0))</f>
        <v/>
      </c>
      <c r="L3416" s="27"/>
      <c r="M3416" s="27"/>
      <c r="N3416" s="27"/>
      <c r="O3416" s="27"/>
      <c r="P3416" s="27"/>
      <c r="Q3416" s="27"/>
      <c r="R3416" s="27"/>
      <c r="S3416" s="39" t="str">
        <f t="shared" si="53"/>
        <v/>
      </c>
      <c r="T3416" s="44"/>
      <c r="U3416" s="40"/>
      <c r="V3416" s="40"/>
      <c r="W3416" s="35"/>
    </row>
    <row r="3417" spans="1:23" ht="14.25" thickBot="1" x14ac:dyDescent="0.2">
      <c r="A3417" s="27"/>
      <c r="B3417" s="27"/>
      <c r="C3417" s="27"/>
      <c r="D3417" s="27"/>
      <c r="E3417" s="28"/>
      <c r="F3417" s="29"/>
      <c r="G3417" s="30"/>
      <c r="H3417" s="31"/>
      <c r="I3417" s="36" t="str">
        <f>IF(LEN(F3417)*LEN(G3417)*LEN(H3417)=0,"",VLOOKUP(F3417&amp;G3417&amp;H3417,品类代码!$D:$E,2,0))</f>
        <v/>
      </c>
      <c r="J3417" s="37" t="str">
        <f>IF(LEN(I3417)=0,"",VLOOKUP(I3417,品类代码!$E:$F,2,0))</f>
        <v/>
      </c>
      <c r="K3417" s="38" t="str">
        <f>IF(LEN(J3417)=0,"",VLOOKUP(J3417,品类代码!$F:$G,2,0))</f>
        <v/>
      </c>
      <c r="L3417" s="27"/>
      <c r="M3417" s="27"/>
      <c r="N3417" s="27"/>
      <c r="O3417" s="27"/>
      <c r="P3417" s="27"/>
      <c r="Q3417" s="27"/>
      <c r="R3417" s="27"/>
      <c r="S3417" s="39" t="str">
        <f t="shared" si="53"/>
        <v/>
      </c>
      <c r="T3417" s="45"/>
      <c r="U3417" s="41"/>
      <c r="V3417" s="41"/>
      <c r="W3417" s="42"/>
    </row>
    <row r="3418" spans="1:23" ht="14.25" thickBot="1" x14ac:dyDescent="0.2">
      <c r="A3418" s="27"/>
      <c r="B3418" s="27"/>
      <c r="C3418" s="27"/>
      <c r="D3418" s="27"/>
      <c r="E3418" s="28"/>
      <c r="F3418" s="29"/>
      <c r="G3418" s="30"/>
      <c r="H3418" s="31"/>
      <c r="I3418" s="36" t="str">
        <f>IF(LEN(F3418)*LEN(G3418)*LEN(H3418)=0,"",VLOOKUP(F3418&amp;G3418&amp;H3418,品类代码!$D:$E,2,0))</f>
        <v/>
      </c>
      <c r="J3418" s="37" t="str">
        <f>IF(LEN(I3418)=0,"",VLOOKUP(I3418,品类代码!$E:$F,2,0))</f>
        <v/>
      </c>
      <c r="K3418" s="38" t="str">
        <f>IF(LEN(J3418)=0,"",VLOOKUP(J3418,品类代码!$F:$G,2,0))</f>
        <v/>
      </c>
      <c r="L3418" s="27"/>
      <c r="M3418" s="27"/>
      <c r="N3418" s="27"/>
      <c r="O3418" s="27"/>
      <c r="P3418" s="27"/>
      <c r="Q3418" s="27"/>
      <c r="R3418" s="27"/>
      <c r="S3418" s="39" t="str">
        <f t="shared" si="53"/>
        <v/>
      </c>
      <c r="T3418" s="45"/>
      <c r="U3418" s="41"/>
      <c r="V3418" s="41"/>
      <c r="W3418" s="42"/>
    </row>
    <row r="3419" spans="1:23" s="32" customFormat="1" ht="14.25" thickBot="1" x14ac:dyDescent="0.2">
      <c r="A3419" s="27"/>
      <c r="B3419" s="27"/>
      <c r="C3419" s="27"/>
      <c r="D3419" s="27"/>
      <c r="E3419" s="28"/>
      <c r="F3419" s="29"/>
      <c r="G3419" s="30"/>
      <c r="H3419" s="31"/>
      <c r="I3419" s="36" t="str">
        <f>IF(LEN(F3419)*LEN(G3419)*LEN(H3419)=0,"",VLOOKUP(F3419&amp;G3419&amp;H3419,品类代码!$D:$E,2,0))</f>
        <v/>
      </c>
      <c r="J3419" s="37" t="str">
        <f>IF(LEN(I3419)=0,"",VLOOKUP(I3419,品类代码!$E:$F,2,0))</f>
        <v/>
      </c>
      <c r="K3419" s="38" t="str">
        <f>IF(LEN(J3419)=0,"",VLOOKUP(J3419,品类代码!$F:$G,2,0))</f>
        <v/>
      </c>
      <c r="L3419" s="27"/>
      <c r="M3419" s="27"/>
      <c r="N3419" s="27"/>
      <c r="O3419" s="27"/>
      <c r="P3419" s="27"/>
      <c r="Q3419" s="27"/>
      <c r="R3419" s="27"/>
      <c r="S3419" s="39" t="str">
        <f t="shared" si="53"/>
        <v/>
      </c>
      <c r="T3419" s="44"/>
      <c r="U3419" s="40"/>
      <c r="V3419" s="40"/>
      <c r="W3419" s="35"/>
    </row>
    <row r="3420" spans="1:23" ht="14.25" thickBot="1" x14ac:dyDescent="0.2">
      <c r="A3420" s="27"/>
      <c r="B3420" s="27"/>
      <c r="C3420" s="27"/>
      <c r="D3420" s="27"/>
      <c r="E3420" s="28"/>
      <c r="F3420" s="29"/>
      <c r="G3420" s="30"/>
      <c r="H3420" s="31"/>
      <c r="I3420" s="36" t="str">
        <f>IF(LEN(F3420)*LEN(G3420)*LEN(H3420)=0,"",VLOOKUP(F3420&amp;G3420&amp;H3420,品类代码!$D:$E,2,0))</f>
        <v/>
      </c>
      <c r="J3420" s="37" t="str">
        <f>IF(LEN(I3420)=0,"",VLOOKUP(I3420,品类代码!$E:$F,2,0))</f>
        <v/>
      </c>
      <c r="K3420" s="38" t="str">
        <f>IF(LEN(J3420)=0,"",VLOOKUP(J3420,品类代码!$F:$G,2,0))</f>
        <v/>
      </c>
      <c r="L3420" s="27"/>
      <c r="M3420" s="27"/>
      <c r="N3420" s="27"/>
      <c r="O3420" s="27"/>
      <c r="P3420" s="27"/>
      <c r="Q3420" s="27"/>
      <c r="R3420" s="27"/>
      <c r="S3420" s="39" t="str">
        <f t="shared" si="53"/>
        <v/>
      </c>
      <c r="T3420" s="45"/>
      <c r="U3420" s="41"/>
      <c r="V3420" s="41"/>
      <c r="W3420" s="42"/>
    </row>
    <row r="3421" spans="1:23" ht="14.25" thickBot="1" x14ac:dyDescent="0.2">
      <c r="A3421" s="27"/>
      <c r="B3421" s="27"/>
      <c r="C3421" s="27"/>
      <c r="D3421" s="27"/>
      <c r="E3421" s="28"/>
      <c r="F3421" s="29"/>
      <c r="G3421" s="30"/>
      <c r="H3421" s="31"/>
      <c r="I3421" s="36" t="str">
        <f>IF(LEN(F3421)*LEN(G3421)*LEN(H3421)=0,"",VLOOKUP(F3421&amp;G3421&amp;H3421,品类代码!$D:$E,2,0))</f>
        <v/>
      </c>
      <c r="J3421" s="37" t="str">
        <f>IF(LEN(I3421)=0,"",VLOOKUP(I3421,品类代码!$E:$F,2,0))</f>
        <v/>
      </c>
      <c r="K3421" s="38" t="str">
        <f>IF(LEN(J3421)=0,"",VLOOKUP(J3421,品类代码!$F:$G,2,0))</f>
        <v/>
      </c>
      <c r="L3421" s="27"/>
      <c r="M3421" s="27"/>
      <c r="N3421" s="27"/>
      <c r="O3421" s="27"/>
      <c r="P3421" s="27"/>
      <c r="Q3421" s="27"/>
      <c r="R3421" s="27"/>
      <c r="S3421" s="39" t="str">
        <f t="shared" si="53"/>
        <v/>
      </c>
      <c r="T3421" s="45"/>
      <c r="U3421" s="41"/>
      <c r="V3421" s="41"/>
      <c r="W3421" s="42"/>
    </row>
    <row r="3422" spans="1:23" s="32" customFormat="1" ht="14.25" thickBot="1" x14ac:dyDescent="0.2">
      <c r="A3422" s="27"/>
      <c r="B3422" s="27"/>
      <c r="C3422" s="27"/>
      <c r="D3422" s="27"/>
      <c r="E3422" s="28"/>
      <c r="F3422" s="29"/>
      <c r="G3422" s="30"/>
      <c r="H3422" s="31"/>
      <c r="I3422" s="36" t="str">
        <f>IF(LEN(F3422)*LEN(G3422)*LEN(H3422)=0,"",VLOOKUP(F3422&amp;G3422&amp;H3422,品类代码!$D:$E,2,0))</f>
        <v/>
      </c>
      <c r="J3422" s="37" t="str">
        <f>IF(LEN(I3422)=0,"",VLOOKUP(I3422,品类代码!$E:$F,2,0))</f>
        <v/>
      </c>
      <c r="K3422" s="38" t="str">
        <f>IF(LEN(J3422)=0,"",VLOOKUP(J3422,品类代码!$F:$G,2,0))</f>
        <v/>
      </c>
      <c r="L3422" s="27"/>
      <c r="M3422" s="27"/>
      <c r="N3422" s="27"/>
      <c r="O3422" s="27"/>
      <c r="P3422" s="27"/>
      <c r="Q3422" s="27"/>
      <c r="R3422" s="27"/>
      <c r="S3422" s="39" t="str">
        <f t="shared" si="53"/>
        <v/>
      </c>
      <c r="T3422" s="44"/>
      <c r="U3422" s="40"/>
      <c r="V3422" s="40"/>
      <c r="W3422" s="35"/>
    </row>
    <row r="3423" spans="1:23" ht="14.25" thickBot="1" x14ac:dyDescent="0.2">
      <c r="A3423" s="27"/>
      <c r="B3423" s="27"/>
      <c r="C3423" s="27"/>
      <c r="D3423" s="27"/>
      <c r="E3423" s="28"/>
      <c r="F3423" s="29"/>
      <c r="G3423" s="30"/>
      <c r="H3423" s="31"/>
      <c r="I3423" s="36" t="str">
        <f>IF(LEN(F3423)*LEN(G3423)*LEN(H3423)=0,"",VLOOKUP(F3423&amp;G3423&amp;H3423,品类代码!$D:$E,2,0))</f>
        <v/>
      </c>
      <c r="J3423" s="37" t="str">
        <f>IF(LEN(I3423)=0,"",VLOOKUP(I3423,品类代码!$E:$F,2,0))</f>
        <v/>
      </c>
      <c r="K3423" s="38" t="str">
        <f>IF(LEN(J3423)=0,"",VLOOKUP(J3423,品类代码!$F:$G,2,0))</f>
        <v/>
      </c>
      <c r="L3423" s="27"/>
      <c r="M3423" s="27"/>
      <c r="N3423" s="27"/>
      <c r="O3423" s="27"/>
      <c r="P3423" s="27"/>
      <c r="Q3423" s="27"/>
      <c r="R3423" s="27"/>
      <c r="S3423" s="39" t="str">
        <f t="shared" si="53"/>
        <v/>
      </c>
      <c r="T3423" s="45"/>
      <c r="U3423" s="41"/>
      <c r="V3423" s="41"/>
      <c r="W3423" s="42"/>
    </row>
    <row r="3424" spans="1:23" ht="14.25" thickBot="1" x14ac:dyDescent="0.2">
      <c r="A3424" s="27"/>
      <c r="B3424" s="27"/>
      <c r="C3424" s="27"/>
      <c r="D3424" s="27"/>
      <c r="E3424" s="28"/>
      <c r="F3424" s="29"/>
      <c r="G3424" s="30"/>
      <c r="H3424" s="31"/>
      <c r="I3424" s="36" t="str">
        <f>IF(LEN(F3424)*LEN(G3424)*LEN(H3424)=0,"",VLOOKUP(F3424&amp;G3424&amp;H3424,品类代码!$D:$E,2,0))</f>
        <v/>
      </c>
      <c r="J3424" s="37" t="str">
        <f>IF(LEN(I3424)=0,"",VLOOKUP(I3424,品类代码!$E:$F,2,0))</f>
        <v/>
      </c>
      <c r="K3424" s="38" t="str">
        <f>IF(LEN(J3424)=0,"",VLOOKUP(J3424,品类代码!$F:$G,2,0))</f>
        <v/>
      </c>
      <c r="L3424" s="27"/>
      <c r="M3424" s="27"/>
      <c r="N3424" s="27"/>
      <c r="O3424" s="27"/>
      <c r="P3424" s="27"/>
      <c r="Q3424" s="27"/>
      <c r="R3424" s="27"/>
      <c r="S3424" s="39" t="str">
        <f t="shared" si="53"/>
        <v/>
      </c>
      <c r="T3424" s="45"/>
      <c r="U3424" s="41"/>
      <c r="V3424" s="41"/>
      <c r="W3424" s="42"/>
    </row>
    <row r="3425" spans="1:23" s="32" customFormat="1" ht="14.25" thickBot="1" x14ac:dyDescent="0.2">
      <c r="A3425" s="27"/>
      <c r="B3425" s="27"/>
      <c r="C3425" s="27"/>
      <c r="D3425" s="27"/>
      <c r="E3425" s="28"/>
      <c r="F3425" s="29"/>
      <c r="G3425" s="30"/>
      <c r="H3425" s="31"/>
      <c r="I3425" s="36" t="str">
        <f>IF(LEN(F3425)*LEN(G3425)*LEN(H3425)=0,"",VLOOKUP(F3425&amp;G3425&amp;H3425,品类代码!$D:$E,2,0))</f>
        <v/>
      </c>
      <c r="J3425" s="37" t="str">
        <f>IF(LEN(I3425)=0,"",VLOOKUP(I3425,品类代码!$E:$F,2,0))</f>
        <v/>
      </c>
      <c r="K3425" s="38" t="str">
        <f>IF(LEN(J3425)=0,"",VLOOKUP(J3425,品类代码!$F:$G,2,0))</f>
        <v/>
      </c>
      <c r="L3425" s="27"/>
      <c r="M3425" s="27"/>
      <c r="N3425" s="27"/>
      <c r="O3425" s="27"/>
      <c r="P3425" s="27"/>
      <c r="Q3425" s="27"/>
      <c r="R3425" s="27"/>
      <c r="S3425" s="39" t="str">
        <f t="shared" si="53"/>
        <v/>
      </c>
      <c r="T3425" s="44"/>
      <c r="U3425" s="40"/>
      <c r="V3425" s="40"/>
      <c r="W3425" s="35"/>
    </row>
    <row r="3426" spans="1:23" ht="14.25" thickBot="1" x14ac:dyDescent="0.2">
      <c r="A3426" s="27"/>
      <c r="B3426" s="27"/>
      <c r="C3426" s="27"/>
      <c r="D3426" s="27"/>
      <c r="E3426" s="28"/>
      <c r="F3426" s="29"/>
      <c r="G3426" s="30"/>
      <c r="H3426" s="31"/>
      <c r="I3426" s="36" t="str">
        <f>IF(LEN(F3426)*LEN(G3426)*LEN(H3426)=0,"",VLOOKUP(F3426&amp;G3426&amp;H3426,品类代码!$D:$E,2,0))</f>
        <v/>
      </c>
      <c r="J3426" s="37" t="str">
        <f>IF(LEN(I3426)=0,"",VLOOKUP(I3426,品类代码!$E:$F,2,0))</f>
        <v/>
      </c>
      <c r="K3426" s="38" t="str">
        <f>IF(LEN(J3426)=0,"",VLOOKUP(J3426,品类代码!$F:$G,2,0))</f>
        <v/>
      </c>
      <c r="L3426" s="27"/>
      <c r="M3426" s="27"/>
      <c r="N3426" s="27"/>
      <c r="O3426" s="27"/>
      <c r="P3426" s="27"/>
      <c r="Q3426" s="27"/>
      <c r="R3426" s="27"/>
      <c r="S3426" s="39" t="str">
        <f t="shared" si="53"/>
        <v/>
      </c>
      <c r="T3426" s="45"/>
      <c r="U3426" s="41"/>
      <c r="V3426" s="41"/>
      <c r="W3426" s="42"/>
    </row>
    <row r="3427" spans="1:23" ht="14.25" thickBot="1" x14ac:dyDescent="0.2">
      <c r="A3427" s="27"/>
      <c r="B3427" s="27"/>
      <c r="C3427" s="27"/>
      <c r="D3427" s="27"/>
      <c r="E3427" s="28"/>
      <c r="F3427" s="29"/>
      <c r="G3427" s="30"/>
      <c r="H3427" s="31"/>
      <c r="I3427" s="36" t="str">
        <f>IF(LEN(F3427)*LEN(G3427)*LEN(H3427)=0,"",VLOOKUP(F3427&amp;G3427&amp;H3427,品类代码!$D:$E,2,0))</f>
        <v/>
      </c>
      <c r="J3427" s="37" t="str">
        <f>IF(LEN(I3427)=0,"",VLOOKUP(I3427,品类代码!$E:$F,2,0))</f>
        <v/>
      </c>
      <c r="K3427" s="38" t="str">
        <f>IF(LEN(J3427)=0,"",VLOOKUP(J3427,品类代码!$F:$G,2,0))</f>
        <v/>
      </c>
      <c r="L3427" s="27"/>
      <c r="M3427" s="27"/>
      <c r="N3427" s="27"/>
      <c r="O3427" s="27"/>
      <c r="P3427" s="27"/>
      <c r="Q3427" s="27"/>
      <c r="R3427" s="27"/>
      <c r="S3427" s="39" t="str">
        <f t="shared" si="53"/>
        <v/>
      </c>
      <c r="T3427" s="45"/>
      <c r="U3427" s="41"/>
      <c r="V3427" s="41"/>
      <c r="W3427" s="42"/>
    </row>
    <row r="3428" spans="1:23" s="32" customFormat="1" ht="14.25" thickBot="1" x14ac:dyDescent="0.2">
      <c r="A3428" s="27"/>
      <c r="B3428" s="27"/>
      <c r="C3428" s="27"/>
      <c r="D3428" s="27"/>
      <c r="E3428" s="28"/>
      <c r="F3428" s="29"/>
      <c r="G3428" s="30"/>
      <c r="H3428" s="31"/>
      <c r="I3428" s="36" t="str">
        <f>IF(LEN(F3428)*LEN(G3428)*LEN(H3428)=0,"",VLOOKUP(F3428&amp;G3428&amp;H3428,品类代码!$D:$E,2,0))</f>
        <v/>
      </c>
      <c r="J3428" s="37" t="str">
        <f>IF(LEN(I3428)=0,"",VLOOKUP(I3428,品类代码!$E:$F,2,0))</f>
        <v/>
      </c>
      <c r="K3428" s="38" t="str">
        <f>IF(LEN(J3428)=0,"",VLOOKUP(J3428,品类代码!$F:$G,2,0))</f>
        <v/>
      </c>
      <c r="L3428" s="27"/>
      <c r="M3428" s="27"/>
      <c r="N3428" s="27"/>
      <c r="O3428" s="27"/>
      <c r="P3428" s="27"/>
      <c r="Q3428" s="27"/>
      <c r="R3428" s="27"/>
      <c r="S3428" s="39" t="str">
        <f t="shared" si="53"/>
        <v/>
      </c>
      <c r="T3428" s="44"/>
      <c r="U3428" s="40"/>
      <c r="V3428" s="40"/>
      <c r="W3428" s="35"/>
    </row>
    <row r="3429" spans="1:23" ht="14.25" thickBot="1" x14ac:dyDescent="0.2">
      <c r="A3429" s="27"/>
      <c r="B3429" s="27"/>
      <c r="C3429" s="27"/>
      <c r="D3429" s="27"/>
      <c r="E3429" s="28"/>
      <c r="F3429" s="29"/>
      <c r="G3429" s="30"/>
      <c r="H3429" s="31"/>
      <c r="I3429" s="36" t="str">
        <f>IF(LEN(F3429)*LEN(G3429)*LEN(H3429)=0,"",VLOOKUP(F3429&amp;G3429&amp;H3429,品类代码!$D:$E,2,0))</f>
        <v/>
      </c>
      <c r="J3429" s="37" t="str">
        <f>IF(LEN(I3429)=0,"",VLOOKUP(I3429,品类代码!$E:$F,2,0))</f>
        <v/>
      </c>
      <c r="K3429" s="38" t="str">
        <f>IF(LEN(J3429)=0,"",VLOOKUP(J3429,品类代码!$F:$G,2,0))</f>
        <v/>
      </c>
      <c r="L3429" s="27"/>
      <c r="M3429" s="27"/>
      <c r="N3429" s="27"/>
      <c r="O3429" s="27"/>
      <c r="P3429" s="27"/>
      <c r="Q3429" s="27"/>
      <c r="R3429" s="27"/>
      <c r="S3429" s="39" t="str">
        <f t="shared" si="53"/>
        <v/>
      </c>
      <c r="T3429" s="45"/>
      <c r="U3429" s="41"/>
      <c r="V3429" s="41"/>
      <c r="W3429" s="42"/>
    </row>
    <row r="3430" spans="1:23" ht="14.25" thickBot="1" x14ac:dyDescent="0.2">
      <c r="A3430" s="27"/>
      <c r="B3430" s="27"/>
      <c r="C3430" s="27"/>
      <c r="D3430" s="27"/>
      <c r="E3430" s="28"/>
      <c r="F3430" s="29"/>
      <c r="G3430" s="30"/>
      <c r="H3430" s="31"/>
      <c r="I3430" s="36" t="str">
        <f>IF(LEN(F3430)*LEN(G3430)*LEN(H3430)=0,"",VLOOKUP(F3430&amp;G3430&amp;H3430,品类代码!$D:$E,2,0))</f>
        <v/>
      </c>
      <c r="J3430" s="37" t="str">
        <f>IF(LEN(I3430)=0,"",VLOOKUP(I3430,品类代码!$E:$F,2,0))</f>
        <v/>
      </c>
      <c r="K3430" s="38" t="str">
        <f>IF(LEN(J3430)=0,"",VLOOKUP(J3430,品类代码!$F:$G,2,0))</f>
        <v/>
      </c>
      <c r="L3430" s="27"/>
      <c r="M3430" s="27"/>
      <c r="N3430" s="27"/>
      <c r="O3430" s="27"/>
      <c r="P3430" s="27"/>
      <c r="Q3430" s="27"/>
      <c r="R3430" s="27"/>
      <c r="S3430" s="39" t="str">
        <f t="shared" si="53"/>
        <v/>
      </c>
      <c r="T3430" s="45"/>
      <c r="U3430" s="41"/>
      <c r="V3430" s="41"/>
      <c r="W3430" s="42"/>
    </row>
    <row r="3431" spans="1:23" s="32" customFormat="1" ht="14.25" thickBot="1" x14ac:dyDescent="0.2">
      <c r="A3431" s="27"/>
      <c r="B3431" s="27"/>
      <c r="C3431" s="27"/>
      <c r="D3431" s="27"/>
      <c r="E3431" s="28"/>
      <c r="F3431" s="29"/>
      <c r="G3431" s="30"/>
      <c r="H3431" s="31"/>
      <c r="I3431" s="36" t="str">
        <f>IF(LEN(F3431)*LEN(G3431)*LEN(H3431)=0,"",VLOOKUP(F3431&amp;G3431&amp;H3431,品类代码!$D:$E,2,0))</f>
        <v/>
      </c>
      <c r="J3431" s="37" t="str">
        <f>IF(LEN(I3431)=0,"",VLOOKUP(I3431,品类代码!$E:$F,2,0))</f>
        <v/>
      </c>
      <c r="K3431" s="38" t="str">
        <f>IF(LEN(J3431)=0,"",VLOOKUP(J3431,品类代码!$F:$G,2,0))</f>
        <v/>
      </c>
      <c r="L3431" s="27"/>
      <c r="M3431" s="27"/>
      <c r="N3431" s="27"/>
      <c r="O3431" s="27"/>
      <c r="P3431" s="27"/>
      <c r="Q3431" s="27"/>
      <c r="R3431" s="27"/>
      <c r="S3431" s="39" t="str">
        <f t="shared" si="53"/>
        <v/>
      </c>
      <c r="T3431" s="44"/>
      <c r="U3431" s="40"/>
      <c r="V3431" s="40"/>
      <c r="W3431" s="35"/>
    </row>
    <row r="3432" spans="1:23" ht="14.25" thickBot="1" x14ac:dyDescent="0.2">
      <c r="A3432" s="27"/>
      <c r="B3432" s="27"/>
      <c r="C3432" s="27"/>
      <c r="D3432" s="27"/>
      <c r="E3432" s="28"/>
      <c r="F3432" s="29"/>
      <c r="G3432" s="30"/>
      <c r="H3432" s="31"/>
      <c r="I3432" s="36" t="str">
        <f>IF(LEN(F3432)*LEN(G3432)*LEN(H3432)=0,"",VLOOKUP(F3432&amp;G3432&amp;H3432,品类代码!$D:$E,2,0))</f>
        <v/>
      </c>
      <c r="J3432" s="37" t="str">
        <f>IF(LEN(I3432)=0,"",VLOOKUP(I3432,品类代码!$E:$F,2,0))</f>
        <v/>
      </c>
      <c r="K3432" s="38" t="str">
        <f>IF(LEN(J3432)=0,"",VLOOKUP(J3432,品类代码!$F:$G,2,0))</f>
        <v/>
      </c>
      <c r="L3432" s="27"/>
      <c r="M3432" s="27"/>
      <c r="N3432" s="27"/>
      <c r="O3432" s="27"/>
      <c r="P3432" s="27"/>
      <c r="Q3432" s="27"/>
      <c r="R3432" s="27"/>
      <c r="S3432" s="39" t="str">
        <f t="shared" si="53"/>
        <v/>
      </c>
      <c r="T3432" s="45"/>
      <c r="U3432" s="41"/>
      <c r="V3432" s="41"/>
      <c r="W3432" s="42"/>
    </row>
    <row r="3433" spans="1:23" ht="14.25" thickBot="1" x14ac:dyDescent="0.2">
      <c r="A3433" s="27"/>
      <c r="B3433" s="27"/>
      <c r="C3433" s="27"/>
      <c r="D3433" s="27"/>
      <c r="E3433" s="28"/>
      <c r="F3433" s="29"/>
      <c r="G3433" s="30"/>
      <c r="H3433" s="31"/>
      <c r="I3433" s="36" t="str">
        <f>IF(LEN(F3433)*LEN(G3433)*LEN(H3433)=0,"",VLOOKUP(F3433&amp;G3433&amp;H3433,品类代码!$D:$E,2,0))</f>
        <v/>
      </c>
      <c r="J3433" s="37" t="str">
        <f>IF(LEN(I3433)=0,"",VLOOKUP(I3433,品类代码!$E:$F,2,0))</f>
        <v/>
      </c>
      <c r="K3433" s="38" t="str">
        <f>IF(LEN(J3433)=0,"",VLOOKUP(J3433,品类代码!$F:$G,2,0))</f>
        <v/>
      </c>
      <c r="L3433" s="27"/>
      <c r="M3433" s="27"/>
      <c r="N3433" s="27"/>
      <c r="O3433" s="27"/>
      <c r="P3433" s="27"/>
      <c r="Q3433" s="27"/>
      <c r="R3433" s="27"/>
      <c r="S3433" s="39" t="str">
        <f t="shared" si="53"/>
        <v/>
      </c>
      <c r="T3433" s="45"/>
      <c r="U3433" s="41"/>
      <c r="V3433" s="41"/>
      <c r="W3433" s="42"/>
    </row>
    <row r="3434" spans="1:23" s="32" customFormat="1" ht="14.25" thickBot="1" x14ac:dyDescent="0.2">
      <c r="A3434" s="27"/>
      <c r="B3434" s="27"/>
      <c r="C3434" s="27"/>
      <c r="D3434" s="27"/>
      <c r="E3434" s="28"/>
      <c r="F3434" s="29"/>
      <c r="G3434" s="30"/>
      <c r="H3434" s="31"/>
      <c r="I3434" s="36" t="str">
        <f>IF(LEN(F3434)*LEN(G3434)*LEN(H3434)=0,"",VLOOKUP(F3434&amp;G3434&amp;H3434,品类代码!$D:$E,2,0))</f>
        <v/>
      </c>
      <c r="J3434" s="37" t="str">
        <f>IF(LEN(I3434)=0,"",VLOOKUP(I3434,品类代码!$E:$F,2,0))</f>
        <v/>
      </c>
      <c r="K3434" s="38" t="str">
        <f>IF(LEN(J3434)=0,"",VLOOKUP(J3434,品类代码!$F:$G,2,0))</f>
        <v/>
      </c>
      <c r="L3434" s="27"/>
      <c r="M3434" s="27"/>
      <c r="N3434" s="27"/>
      <c r="O3434" s="27"/>
      <c r="P3434" s="27"/>
      <c r="Q3434" s="27"/>
      <c r="R3434" s="27"/>
      <c r="S3434" s="39" t="str">
        <f t="shared" si="53"/>
        <v/>
      </c>
      <c r="T3434" s="44"/>
      <c r="U3434" s="40"/>
      <c r="V3434" s="40"/>
      <c r="W3434" s="35"/>
    </row>
    <row r="3435" spans="1:23" ht="14.25" thickBot="1" x14ac:dyDescent="0.2">
      <c r="A3435" s="27"/>
      <c r="B3435" s="27"/>
      <c r="C3435" s="27"/>
      <c r="D3435" s="27"/>
      <c r="E3435" s="28"/>
      <c r="F3435" s="29"/>
      <c r="G3435" s="30"/>
      <c r="H3435" s="31"/>
      <c r="I3435" s="36" t="str">
        <f>IF(LEN(F3435)*LEN(G3435)*LEN(H3435)=0,"",VLOOKUP(F3435&amp;G3435&amp;H3435,品类代码!$D:$E,2,0))</f>
        <v/>
      </c>
      <c r="J3435" s="37" t="str">
        <f>IF(LEN(I3435)=0,"",VLOOKUP(I3435,品类代码!$E:$F,2,0))</f>
        <v/>
      </c>
      <c r="K3435" s="38" t="str">
        <f>IF(LEN(J3435)=0,"",VLOOKUP(J3435,品类代码!$F:$G,2,0))</f>
        <v/>
      </c>
      <c r="L3435" s="27"/>
      <c r="M3435" s="27"/>
      <c r="N3435" s="27"/>
      <c r="O3435" s="27"/>
      <c r="P3435" s="27"/>
      <c r="Q3435" s="27"/>
      <c r="R3435" s="27"/>
      <c r="S3435" s="39" t="str">
        <f t="shared" si="53"/>
        <v/>
      </c>
      <c r="T3435" s="45"/>
      <c r="U3435" s="41"/>
      <c r="V3435" s="41"/>
      <c r="W3435" s="42"/>
    </row>
    <row r="3436" spans="1:23" ht="14.25" thickBot="1" x14ac:dyDescent="0.2">
      <c r="A3436" s="27"/>
      <c r="B3436" s="27"/>
      <c r="C3436" s="27"/>
      <c r="D3436" s="27"/>
      <c r="E3436" s="28"/>
      <c r="F3436" s="29"/>
      <c r="G3436" s="30"/>
      <c r="H3436" s="31"/>
      <c r="I3436" s="36" t="str">
        <f>IF(LEN(F3436)*LEN(G3436)*LEN(H3436)=0,"",VLOOKUP(F3436&amp;G3436&amp;H3436,品类代码!$D:$E,2,0))</f>
        <v/>
      </c>
      <c r="J3436" s="37" t="str">
        <f>IF(LEN(I3436)=0,"",VLOOKUP(I3436,品类代码!$E:$F,2,0))</f>
        <v/>
      </c>
      <c r="K3436" s="38" t="str">
        <f>IF(LEN(J3436)=0,"",VLOOKUP(J3436,品类代码!$F:$G,2,0))</f>
        <v/>
      </c>
      <c r="L3436" s="27"/>
      <c r="M3436" s="27"/>
      <c r="N3436" s="27"/>
      <c r="O3436" s="27"/>
      <c r="P3436" s="27"/>
      <c r="Q3436" s="27"/>
      <c r="R3436" s="27"/>
      <c r="S3436" s="39" t="str">
        <f t="shared" si="53"/>
        <v/>
      </c>
      <c r="T3436" s="45"/>
      <c r="U3436" s="41"/>
      <c r="V3436" s="41"/>
      <c r="W3436" s="42"/>
    </row>
    <row r="3437" spans="1:23" s="32" customFormat="1" ht="14.25" thickBot="1" x14ac:dyDescent="0.2">
      <c r="A3437" s="27"/>
      <c r="B3437" s="27"/>
      <c r="C3437" s="27"/>
      <c r="D3437" s="27"/>
      <c r="E3437" s="28"/>
      <c r="F3437" s="29"/>
      <c r="G3437" s="30"/>
      <c r="H3437" s="31"/>
      <c r="I3437" s="36" t="str">
        <f>IF(LEN(F3437)*LEN(G3437)*LEN(H3437)=0,"",VLOOKUP(F3437&amp;G3437&amp;H3437,品类代码!$D:$E,2,0))</f>
        <v/>
      </c>
      <c r="J3437" s="37" t="str">
        <f>IF(LEN(I3437)=0,"",VLOOKUP(I3437,品类代码!$E:$F,2,0))</f>
        <v/>
      </c>
      <c r="K3437" s="38" t="str">
        <f>IF(LEN(J3437)=0,"",VLOOKUP(J3437,品类代码!$F:$G,2,0))</f>
        <v/>
      </c>
      <c r="L3437" s="27"/>
      <c r="M3437" s="27"/>
      <c r="N3437" s="27"/>
      <c r="O3437" s="27"/>
      <c r="P3437" s="27"/>
      <c r="Q3437" s="27"/>
      <c r="R3437" s="27"/>
      <c r="S3437" s="39" t="str">
        <f t="shared" si="53"/>
        <v/>
      </c>
      <c r="T3437" s="44"/>
      <c r="U3437" s="40"/>
      <c r="V3437" s="40"/>
      <c r="W3437" s="35"/>
    </row>
    <row r="3438" spans="1:23" ht="14.25" thickBot="1" x14ac:dyDescent="0.2">
      <c r="A3438" s="27"/>
      <c r="B3438" s="27"/>
      <c r="C3438" s="27"/>
      <c r="D3438" s="27"/>
      <c r="E3438" s="28"/>
      <c r="F3438" s="29"/>
      <c r="G3438" s="30"/>
      <c r="H3438" s="31"/>
      <c r="I3438" s="36" t="str">
        <f>IF(LEN(F3438)*LEN(G3438)*LEN(H3438)=0,"",VLOOKUP(F3438&amp;G3438&amp;H3438,品类代码!$D:$E,2,0))</f>
        <v/>
      </c>
      <c r="J3438" s="37" t="str">
        <f>IF(LEN(I3438)=0,"",VLOOKUP(I3438,品类代码!$E:$F,2,0))</f>
        <v/>
      </c>
      <c r="K3438" s="38" t="str">
        <f>IF(LEN(J3438)=0,"",VLOOKUP(J3438,品类代码!$F:$G,2,0))</f>
        <v/>
      </c>
      <c r="L3438" s="27"/>
      <c r="M3438" s="27"/>
      <c r="N3438" s="27"/>
      <c r="O3438" s="27"/>
      <c r="P3438" s="27"/>
      <c r="Q3438" s="27"/>
      <c r="R3438" s="27"/>
      <c r="S3438" s="39" t="str">
        <f t="shared" si="53"/>
        <v/>
      </c>
      <c r="T3438" s="45"/>
      <c r="U3438" s="41"/>
      <c r="V3438" s="41"/>
      <c r="W3438" s="42"/>
    </row>
    <row r="3439" spans="1:23" ht="14.25" thickBot="1" x14ac:dyDescent="0.2">
      <c r="A3439" s="27"/>
      <c r="B3439" s="27"/>
      <c r="C3439" s="27"/>
      <c r="D3439" s="27"/>
      <c r="E3439" s="28"/>
      <c r="F3439" s="29"/>
      <c r="G3439" s="30"/>
      <c r="H3439" s="31"/>
      <c r="I3439" s="36" t="str">
        <f>IF(LEN(F3439)*LEN(G3439)*LEN(H3439)=0,"",VLOOKUP(F3439&amp;G3439&amp;H3439,品类代码!$D:$E,2,0))</f>
        <v/>
      </c>
      <c r="J3439" s="37" t="str">
        <f>IF(LEN(I3439)=0,"",VLOOKUP(I3439,品类代码!$E:$F,2,0))</f>
        <v/>
      </c>
      <c r="K3439" s="38" t="str">
        <f>IF(LEN(J3439)=0,"",VLOOKUP(J3439,品类代码!$F:$G,2,0))</f>
        <v/>
      </c>
      <c r="L3439" s="27"/>
      <c r="M3439" s="27"/>
      <c r="N3439" s="27"/>
      <c r="O3439" s="27"/>
      <c r="P3439" s="27"/>
      <c r="Q3439" s="27"/>
      <c r="R3439" s="27"/>
      <c r="S3439" s="39" t="str">
        <f t="shared" si="53"/>
        <v/>
      </c>
      <c r="T3439" s="45"/>
      <c r="U3439" s="41"/>
      <c r="V3439" s="41"/>
      <c r="W3439" s="42"/>
    </row>
    <row r="3440" spans="1:23" s="32" customFormat="1" ht="14.25" thickBot="1" x14ac:dyDescent="0.2">
      <c r="A3440" s="27"/>
      <c r="B3440" s="27"/>
      <c r="C3440" s="27"/>
      <c r="D3440" s="27"/>
      <c r="E3440" s="28"/>
      <c r="F3440" s="29"/>
      <c r="G3440" s="30"/>
      <c r="H3440" s="31"/>
      <c r="I3440" s="36" t="str">
        <f>IF(LEN(F3440)*LEN(G3440)*LEN(H3440)=0,"",VLOOKUP(F3440&amp;G3440&amp;H3440,品类代码!$D:$E,2,0))</f>
        <v/>
      </c>
      <c r="J3440" s="37" t="str">
        <f>IF(LEN(I3440)=0,"",VLOOKUP(I3440,品类代码!$E:$F,2,0))</f>
        <v/>
      </c>
      <c r="K3440" s="38" t="str">
        <f>IF(LEN(J3440)=0,"",VLOOKUP(J3440,品类代码!$F:$G,2,0))</f>
        <v/>
      </c>
      <c r="L3440" s="27"/>
      <c r="M3440" s="27"/>
      <c r="N3440" s="27"/>
      <c r="O3440" s="27"/>
      <c r="P3440" s="27"/>
      <c r="Q3440" s="27"/>
      <c r="R3440" s="27"/>
      <c r="S3440" s="39" t="str">
        <f t="shared" si="53"/>
        <v/>
      </c>
      <c r="T3440" s="44"/>
      <c r="U3440" s="40"/>
      <c r="V3440" s="40"/>
      <c r="W3440" s="35"/>
    </row>
    <row r="3441" spans="1:23" ht="14.25" thickBot="1" x14ac:dyDescent="0.2">
      <c r="A3441" s="27"/>
      <c r="B3441" s="27"/>
      <c r="C3441" s="27"/>
      <c r="D3441" s="27"/>
      <c r="E3441" s="28"/>
      <c r="F3441" s="29"/>
      <c r="G3441" s="30"/>
      <c r="H3441" s="31"/>
      <c r="I3441" s="36" t="str">
        <f>IF(LEN(F3441)*LEN(G3441)*LEN(H3441)=0,"",VLOOKUP(F3441&amp;G3441&amp;H3441,品类代码!$D:$E,2,0))</f>
        <v/>
      </c>
      <c r="J3441" s="37" t="str">
        <f>IF(LEN(I3441)=0,"",VLOOKUP(I3441,品类代码!$E:$F,2,0))</f>
        <v/>
      </c>
      <c r="K3441" s="38" t="str">
        <f>IF(LEN(J3441)=0,"",VLOOKUP(J3441,品类代码!$F:$G,2,0))</f>
        <v/>
      </c>
      <c r="L3441" s="27"/>
      <c r="M3441" s="27"/>
      <c r="N3441" s="27"/>
      <c r="O3441" s="27"/>
      <c r="P3441" s="27"/>
      <c r="Q3441" s="27"/>
      <c r="R3441" s="27"/>
      <c r="S3441" s="39" t="str">
        <f t="shared" si="53"/>
        <v/>
      </c>
      <c r="T3441" s="45"/>
      <c r="U3441" s="41"/>
      <c r="V3441" s="41"/>
      <c r="W3441" s="42"/>
    </row>
    <row r="3442" spans="1:23" ht="14.25" thickBot="1" x14ac:dyDescent="0.2">
      <c r="A3442" s="27"/>
      <c r="B3442" s="27"/>
      <c r="C3442" s="27"/>
      <c r="D3442" s="27"/>
      <c r="E3442" s="28"/>
      <c r="F3442" s="29"/>
      <c r="G3442" s="30"/>
      <c r="H3442" s="31"/>
      <c r="I3442" s="36" t="str">
        <f>IF(LEN(F3442)*LEN(G3442)*LEN(H3442)=0,"",VLOOKUP(F3442&amp;G3442&amp;H3442,品类代码!$D:$E,2,0))</f>
        <v/>
      </c>
      <c r="J3442" s="37" t="str">
        <f>IF(LEN(I3442)=0,"",VLOOKUP(I3442,品类代码!$E:$F,2,0))</f>
        <v/>
      </c>
      <c r="K3442" s="38" t="str">
        <f>IF(LEN(J3442)=0,"",VLOOKUP(J3442,品类代码!$F:$G,2,0))</f>
        <v/>
      </c>
      <c r="L3442" s="27"/>
      <c r="M3442" s="27"/>
      <c r="N3442" s="27"/>
      <c r="O3442" s="27"/>
      <c r="P3442" s="27"/>
      <c r="Q3442" s="27"/>
      <c r="R3442" s="27"/>
      <c r="S3442" s="39" t="str">
        <f t="shared" si="53"/>
        <v/>
      </c>
      <c r="T3442" s="45"/>
      <c r="U3442" s="41"/>
      <c r="V3442" s="41"/>
      <c r="W3442" s="42"/>
    </row>
    <row r="3443" spans="1:23" s="32" customFormat="1" ht="14.25" thickBot="1" x14ac:dyDescent="0.2">
      <c r="A3443" s="27"/>
      <c r="B3443" s="27"/>
      <c r="C3443" s="27"/>
      <c r="D3443" s="27"/>
      <c r="E3443" s="28"/>
      <c r="F3443" s="29"/>
      <c r="G3443" s="30"/>
      <c r="H3443" s="31"/>
      <c r="I3443" s="36" t="str">
        <f>IF(LEN(F3443)*LEN(G3443)*LEN(H3443)=0,"",VLOOKUP(F3443&amp;G3443&amp;H3443,品类代码!$D:$E,2,0))</f>
        <v/>
      </c>
      <c r="J3443" s="37" t="str">
        <f>IF(LEN(I3443)=0,"",VLOOKUP(I3443,品类代码!$E:$F,2,0))</f>
        <v/>
      </c>
      <c r="K3443" s="38" t="str">
        <f>IF(LEN(J3443)=0,"",VLOOKUP(J3443,品类代码!$F:$G,2,0))</f>
        <v/>
      </c>
      <c r="L3443" s="27"/>
      <c r="M3443" s="27"/>
      <c r="N3443" s="27"/>
      <c r="O3443" s="27"/>
      <c r="P3443" s="27"/>
      <c r="Q3443" s="27"/>
      <c r="R3443" s="27"/>
      <c r="S3443" s="39" t="str">
        <f t="shared" si="53"/>
        <v/>
      </c>
      <c r="T3443" s="44"/>
      <c r="U3443" s="40"/>
      <c r="V3443" s="40"/>
      <c r="W3443" s="35"/>
    </row>
    <row r="3444" spans="1:23" ht="14.25" thickBot="1" x14ac:dyDescent="0.2">
      <c r="A3444" s="27"/>
      <c r="B3444" s="27"/>
      <c r="C3444" s="27"/>
      <c r="D3444" s="27"/>
      <c r="E3444" s="28"/>
      <c r="F3444" s="29"/>
      <c r="G3444" s="30"/>
      <c r="H3444" s="31"/>
      <c r="I3444" s="36" t="str">
        <f>IF(LEN(F3444)*LEN(G3444)*LEN(H3444)=0,"",VLOOKUP(F3444&amp;G3444&amp;H3444,品类代码!$D:$E,2,0))</f>
        <v/>
      </c>
      <c r="J3444" s="37" t="str">
        <f>IF(LEN(I3444)=0,"",VLOOKUP(I3444,品类代码!$E:$F,2,0))</f>
        <v/>
      </c>
      <c r="K3444" s="38" t="str">
        <f>IF(LEN(J3444)=0,"",VLOOKUP(J3444,品类代码!$F:$G,2,0))</f>
        <v/>
      </c>
      <c r="L3444" s="27"/>
      <c r="M3444" s="27"/>
      <c r="N3444" s="27"/>
      <c r="O3444" s="27"/>
      <c r="P3444" s="27"/>
      <c r="Q3444" s="27"/>
      <c r="R3444" s="27"/>
      <c r="S3444" s="39" t="str">
        <f t="shared" si="53"/>
        <v/>
      </c>
      <c r="T3444" s="45"/>
      <c r="U3444" s="41"/>
      <c r="V3444" s="41"/>
      <c r="W3444" s="42"/>
    </row>
    <row r="3445" spans="1:23" ht="14.25" thickBot="1" x14ac:dyDescent="0.2">
      <c r="A3445" s="27"/>
      <c r="B3445" s="27"/>
      <c r="C3445" s="27"/>
      <c r="D3445" s="27"/>
      <c r="E3445" s="28"/>
      <c r="F3445" s="29"/>
      <c r="G3445" s="30"/>
      <c r="H3445" s="31"/>
      <c r="I3445" s="36" t="str">
        <f>IF(LEN(F3445)*LEN(G3445)*LEN(H3445)=0,"",VLOOKUP(F3445&amp;G3445&amp;H3445,品类代码!$D:$E,2,0))</f>
        <v/>
      </c>
      <c r="J3445" s="37" t="str">
        <f>IF(LEN(I3445)=0,"",VLOOKUP(I3445,品类代码!$E:$F,2,0))</f>
        <v/>
      </c>
      <c r="K3445" s="38" t="str">
        <f>IF(LEN(J3445)=0,"",VLOOKUP(J3445,品类代码!$F:$G,2,0))</f>
        <v/>
      </c>
      <c r="L3445" s="27"/>
      <c r="M3445" s="27"/>
      <c r="N3445" s="27"/>
      <c r="O3445" s="27"/>
      <c r="P3445" s="27"/>
      <c r="Q3445" s="27"/>
      <c r="R3445" s="27"/>
      <c r="S3445" s="39" t="str">
        <f t="shared" si="53"/>
        <v/>
      </c>
      <c r="T3445" s="45"/>
      <c r="U3445" s="41"/>
      <c r="V3445" s="41"/>
      <c r="W3445" s="42"/>
    </row>
    <row r="3446" spans="1:23" s="32" customFormat="1" ht="14.25" thickBot="1" x14ac:dyDescent="0.2">
      <c r="A3446" s="27"/>
      <c r="B3446" s="27"/>
      <c r="C3446" s="27"/>
      <c r="D3446" s="27"/>
      <c r="E3446" s="28"/>
      <c r="F3446" s="29"/>
      <c r="G3446" s="30"/>
      <c r="H3446" s="31"/>
      <c r="I3446" s="36" t="str">
        <f>IF(LEN(F3446)*LEN(G3446)*LEN(H3446)=0,"",VLOOKUP(F3446&amp;G3446&amp;H3446,品类代码!$D:$E,2,0))</f>
        <v/>
      </c>
      <c r="J3446" s="37" t="str">
        <f>IF(LEN(I3446)=0,"",VLOOKUP(I3446,品类代码!$E:$F,2,0))</f>
        <v/>
      </c>
      <c r="K3446" s="38" t="str">
        <f>IF(LEN(J3446)=0,"",VLOOKUP(J3446,品类代码!$F:$G,2,0))</f>
        <v/>
      </c>
      <c r="L3446" s="27"/>
      <c r="M3446" s="27"/>
      <c r="N3446" s="27"/>
      <c r="O3446" s="27"/>
      <c r="P3446" s="27"/>
      <c r="Q3446" s="27"/>
      <c r="R3446" s="27"/>
      <c r="S3446" s="39" t="str">
        <f t="shared" si="53"/>
        <v/>
      </c>
      <c r="T3446" s="44"/>
      <c r="U3446" s="40"/>
      <c r="V3446" s="40"/>
      <c r="W3446" s="35"/>
    </row>
    <row r="3447" spans="1:23" ht="14.25" thickBot="1" x14ac:dyDescent="0.2">
      <c r="A3447" s="27"/>
      <c r="B3447" s="27"/>
      <c r="C3447" s="27"/>
      <c r="D3447" s="27"/>
      <c r="E3447" s="28"/>
      <c r="F3447" s="29"/>
      <c r="G3447" s="30"/>
      <c r="H3447" s="31"/>
      <c r="I3447" s="36" t="str">
        <f>IF(LEN(F3447)*LEN(G3447)*LEN(H3447)=0,"",VLOOKUP(F3447&amp;G3447&amp;H3447,品类代码!$D:$E,2,0))</f>
        <v/>
      </c>
      <c r="J3447" s="37" t="str">
        <f>IF(LEN(I3447)=0,"",VLOOKUP(I3447,品类代码!$E:$F,2,0))</f>
        <v/>
      </c>
      <c r="K3447" s="38" t="str">
        <f>IF(LEN(J3447)=0,"",VLOOKUP(J3447,品类代码!$F:$G,2,0))</f>
        <v/>
      </c>
      <c r="L3447" s="27"/>
      <c r="M3447" s="27"/>
      <c r="N3447" s="27"/>
      <c r="O3447" s="27"/>
      <c r="P3447" s="27"/>
      <c r="Q3447" s="27"/>
      <c r="R3447" s="27"/>
      <c r="S3447" s="39" t="str">
        <f t="shared" si="53"/>
        <v/>
      </c>
      <c r="T3447" s="45"/>
      <c r="U3447" s="41"/>
      <c r="V3447" s="41"/>
      <c r="W3447" s="42"/>
    </row>
    <row r="3448" spans="1:23" ht="14.25" thickBot="1" x14ac:dyDescent="0.2">
      <c r="A3448" s="27"/>
      <c r="B3448" s="27"/>
      <c r="C3448" s="27"/>
      <c r="D3448" s="27"/>
      <c r="E3448" s="28"/>
      <c r="F3448" s="29"/>
      <c r="G3448" s="30"/>
      <c r="H3448" s="31"/>
      <c r="I3448" s="36" t="str">
        <f>IF(LEN(F3448)*LEN(G3448)*LEN(H3448)=0,"",VLOOKUP(F3448&amp;G3448&amp;H3448,品类代码!$D:$E,2,0))</f>
        <v/>
      </c>
      <c r="J3448" s="37" t="str">
        <f>IF(LEN(I3448)=0,"",VLOOKUP(I3448,品类代码!$E:$F,2,0))</f>
        <v/>
      </c>
      <c r="K3448" s="38" t="str">
        <f>IF(LEN(J3448)=0,"",VLOOKUP(J3448,品类代码!$F:$G,2,0))</f>
        <v/>
      </c>
      <c r="L3448" s="27"/>
      <c r="M3448" s="27"/>
      <c r="N3448" s="27"/>
      <c r="O3448" s="27"/>
      <c r="P3448" s="27"/>
      <c r="Q3448" s="27"/>
      <c r="R3448" s="27"/>
      <c r="S3448" s="39" t="str">
        <f t="shared" si="53"/>
        <v/>
      </c>
      <c r="T3448" s="45"/>
      <c r="U3448" s="41"/>
      <c r="V3448" s="41"/>
      <c r="W3448" s="42"/>
    </row>
    <row r="3449" spans="1:23" s="32" customFormat="1" ht="14.25" thickBot="1" x14ac:dyDescent="0.2">
      <c r="A3449" s="27"/>
      <c r="B3449" s="27"/>
      <c r="C3449" s="27"/>
      <c r="D3449" s="27"/>
      <c r="E3449" s="28"/>
      <c r="F3449" s="29"/>
      <c r="G3449" s="30"/>
      <c r="H3449" s="31"/>
      <c r="I3449" s="36" t="str">
        <f>IF(LEN(F3449)*LEN(G3449)*LEN(H3449)=0,"",VLOOKUP(F3449&amp;G3449&amp;H3449,品类代码!$D:$E,2,0))</f>
        <v/>
      </c>
      <c r="J3449" s="37" t="str">
        <f>IF(LEN(I3449)=0,"",VLOOKUP(I3449,品类代码!$E:$F,2,0))</f>
        <v/>
      </c>
      <c r="K3449" s="38" t="str">
        <f>IF(LEN(J3449)=0,"",VLOOKUP(J3449,品类代码!$F:$G,2,0))</f>
        <v/>
      </c>
      <c r="L3449" s="27"/>
      <c r="M3449" s="27"/>
      <c r="N3449" s="27"/>
      <c r="O3449" s="27"/>
      <c r="P3449" s="27"/>
      <c r="Q3449" s="27"/>
      <c r="R3449" s="27"/>
      <c r="S3449" s="39" t="str">
        <f t="shared" si="53"/>
        <v/>
      </c>
      <c r="T3449" s="44"/>
      <c r="U3449" s="40"/>
      <c r="V3449" s="40"/>
      <c r="W3449" s="35"/>
    </row>
    <row r="3450" spans="1:23" ht="14.25" thickBot="1" x14ac:dyDescent="0.2">
      <c r="A3450" s="27"/>
      <c r="B3450" s="27"/>
      <c r="C3450" s="27"/>
      <c r="D3450" s="27"/>
      <c r="E3450" s="28"/>
      <c r="F3450" s="29"/>
      <c r="G3450" s="30"/>
      <c r="H3450" s="31"/>
      <c r="I3450" s="36" t="str">
        <f>IF(LEN(F3450)*LEN(G3450)*LEN(H3450)=0,"",VLOOKUP(F3450&amp;G3450&amp;H3450,品类代码!$D:$E,2,0))</f>
        <v/>
      </c>
      <c r="J3450" s="37" t="str">
        <f>IF(LEN(I3450)=0,"",VLOOKUP(I3450,品类代码!$E:$F,2,0))</f>
        <v/>
      </c>
      <c r="K3450" s="38" t="str">
        <f>IF(LEN(J3450)=0,"",VLOOKUP(J3450,品类代码!$F:$G,2,0))</f>
        <v/>
      </c>
      <c r="L3450" s="27"/>
      <c r="M3450" s="27"/>
      <c r="N3450" s="27"/>
      <c r="O3450" s="27"/>
      <c r="P3450" s="27"/>
      <c r="Q3450" s="27"/>
      <c r="R3450" s="27"/>
      <c r="S3450" s="39" t="str">
        <f t="shared" si="53"/>
        <v/>
      </c>
      <c r="T3450" s="45"/>
      <c r="U3450" s="41"/>
      <c r="V3450" s="41"/>
      <c r="W3450" s="42"/>
    </row>
    <row r="3451" spans="1:23" ht="14.25" thickBot="1" x14ac:dyDescent="0.2">
      <c r="A3451" s="27"/>
      <c r="B3451" s="27"/>
      <c r="C3451" s="27"/>
      <c r="D3451" s="27"/>
      <c r="E3451" s="28"/>
      <c r="F3451" s="29"/>
      <c r="G3451" s="30"/>
      <c r="H3451" s="31"/>
      <c r="I3451" s="36" t="str">
        <f>IF(LEN(F3451)*LEN(G3451)*LEN(H3451)=0,"",VLOOKUP(F3451&amp;G3451&amp;H3451,品类代码!$D:$E,2,0))</f>
        <v/>
      </c>
      <c r="J3451" s="37" t="str">
        <f>IF(LEN(I3451)=0,"",VLOOKUP(I3451,品类代码!$E:$F,2,0))</f>
        <v/>
      </c>
      <c r="K3451" s="38" t="str">
        <f>IF(LEN(J3451)=0,"",VLOOKUP(J3451,品类代码!$F:$G,2,0))</f>
        <v/>
      </c>
      <c r="L3451" s="27"/>
      <c r="M3451" s="27"/>
      <c r="N3451" s="27"/>
      <c r="O3451" s="27"/>
      <c r="P3451" s="27"/>
      <c r="Q3451" s="27"/>
      <c r="R3451" s="27"/>
      <c r="S3451" s="39" t="str">
        <f t="shared" si="53"/>
        <v/>
      </c>
      <c r="T3451" s="45"/>
      <c r="U3451" s="41"/>
      <c r="V3451" s="41"/>
      <c r="W3451" s="42"/>
    </row>
    <row r="3452" spans="1:23" s="32" customFormat="1" ht="14.25" thickBot="1" x14ac:dyDescent="0.2">
      <c r="A3452" s="27"/>
      <c r="B3452" s="27"/>
      <c r="C3452" s="27"/>
      <c r="D3452" s="27"/>
      <c r="E3452" s="28"/>
      <c r="F3452" s="29"/>
      <c r="G3452" s="30"/>
      <c r="H3452" s="31"/>
      <c r="I3452" s="36" t="str">
        <f>IF(LEN(F3452)*LEN(G3452)*LEN(H3452)=0,"",VLOOKUP(F3452&amp;G3452&amp;H3452,品类代码!$D:$E,2,0))</f>
        <v/>
      </c>
      <c r="J3452" s="37" t="str">
        <f>IF(LEN(I3452)=0,"",VLOOKUP(I3452,品类代码!$E:$F,2,0))</f>
        <v/>
      </c>
      <c r="K3452" s="38" t="str">
        <f>IF(LEN(J3452)=0,"",VLOOKUP(J3452,品类代码!$F:$G,2,0))</f>
        <v/>
      </c>
      <c r="L3452" s="27"/>
      <c r="M3452" s="27"/>
      <c r="N3452" s="27"/>
      <c r="O3452" s="27"/>
      <c r="P3452" s="27"/>
      <c r="Q3452" s="27"/>
      <c r="R3452" s="27"/>
      <c r="S3452" s="39" t="str">
        <f t="shared" si="53"/>
        <v/>
      </c>
      <c r="T3452" s="44"/>
      <c r="U3452" s="40"/>
      <c r="V3452" s="40"/>
      <c r="W3452" s="35"/>
    </row>
    <row r="3453" spans="1:23" ht="14.25" thickBot="1" x14ac:dyDescent="0.2">
      <c r="A3453" s="27"/>
      <c r="B3453" s="27"/>
      <c r="C3453" s="27"/>
      <c r="D3453" s="27"/>
      <c r="E3453" s="28"/>
      <c r="F3453" s="29"/>
      <c r="G3453" s="30"/>
      <c r="H3453" s="31"/>
      <c r="I3453" s="36" t="str">
        <f>IF(LEN(F3453)*LEN(G3453)*LEN(H3453)=0,"",VLOOKUP(F3453&amp;G3453&amp;H3453,品类代码!$D:$E,2,0))</f>
        <v/>
      </c>
      <c r="J3453" s="37" t="str">
        <f>IF(LEN(I3453)=0,"",VLOOKUP(I3453,品类代码!$E:$F,2,0))</f>
        <v/>
      </c>
      <c r="K3453" s="38" t="str">
        <f>IF(LEN(J3453)=0,"",VLOOKUP(J3453,品类代码!$F:$G,2,0))</f>
        <v/>
      </c>
      <c r="L3453" s="27"/>
      <c r="M3453" s="27"/>
      <c r="N3453" s="27"/>
      <c r="O3453" s="27"/>
      <c r="P3453" s="27"/>
      <c r="Q3453" s="27"/>
      <c r="R3453" s="27"/>
      <c r="S3453" s="39" t="str">
        <f t="shared" si="53"/>
        <v/>
      </c>
      <c r="T3453" s="45"/>
      <c r="U3453" s="41"/>
      <c r="V3453" s="41"/>
      <c r="W3453" s="42"/>
    </row>
    <row r="3454" spans="1:23" ht="14.25" thickBot="1" x14ac:dyDescent="0.2">
      <c r="A3454" s="27"/>
      <c r="B3454" s="27"/>
      <c r="C3454" s="27"/>
      <c r="D3454" s="27"/>
      <c r="E3454" s="28"/>
      <c r="F3454" s="29"/>
      <c r="G3454" s="30"/>
      <c r="H3454" s="31"/>
      <c r="I3454" s="36" t="str">
        <f>IF(LEN(F3454)*LEN(G3454)*LEN(H3454)=0,"",VLOOKUP(F3454&amp;G3454&amp;H3454,品类代码!$D:$E,2,0))</f>
        <v/>
      </c>
      <c r="J3454" s="37" t="str">
        <f>IF(LEN(I3454)=0,"",VLOOKUP(I3454,品类代码!$E:$F,2,0))</f>
        <v/>
      </c>
      <c r="K3454" s="38" t="str">
        <f>IF(LEN(J3454)=0,"",VLOOKUP(J3454,品类代码!$F:$G,2,0))</f>
        <v/>
      </c>
      <c r="L3454" s="27"/>
      <c r="M3454" s="27"/>
      <c r="N3454" s="27"/>
      <c r="O3454" s="27"/>
      <c r="P3454" s="27"/>
      <c r="Q3454" s="27"/>
      <c r="R3454" s="27"/>
      <c r="S3454" s="39" t="str">
        <f t="shared" si="53"/>
        <v/>
      </c>
      <c r="T3454" s="45"/>
      <c r="U3454" s="41"/>
      <c r="V3454" s="41"/>
      <c r="W3454" s="42"/>
    </row>
    <row r="3455" spans="1:23" s="32" customFormat="1" ht="14.25" thickBot="1" x14ac:dyDescent="0.2">
      <c r="A3455" s="27"/>
      <c r="B3455" s="27"/>
      <c r="C3455" s="27"/>
      <c r="D3455" s="27"/>
      <c r="E3455" s="28"/>
      <c r="F3455" s="29"/>
      <c r="G3455" s="30"/>
      <c r="H3455" s="31"/>
      <c r="I3455" s="36" t="str">
        <f>IF(LEN(F3455)*LEN(G3455)*LEN(H3455)=0,"",VLOOKUP(F3455&amp;G3455&amp;H3455,品类代码!$D:$E,2,0))</f>
        <v/>
      </c>
      <c r="J3455" s="37" t="str">
        <f>IF(LEN(I3455)=0,"",VLOOKUP(I3455,品类代码!$E:$F,2,0))</f>
        <v/>
      </c>
      <c r="K3455" s="38" t="str">
        <f>IF(LEN(J3455)=0,"",VLOOKUP(J3455,品类代码!$F:$G,2,0))</f>
        <v/>
      </c>
      <c r="L3455" s="27"/>
      <c r="M3455" s="27"/>
      <c r="N3455" s="27"/>
      <c r="O3455" s="27"/>
      <c r="P3455" s="27"/>
      <c r="Q3455" s="27"/>
      <c r="R3455" s="27"/>
      <c r="S3455" s="39" t="str">
        <f t="shared" si="53"/>
        <v/>
      </c>
      <c r="T3455" s="44"/>
      <c r="U3455" s="40"/>
      <c r="V3455" s="40"/>
      <c r="W3455" s="35"/>
    </row>
    <row r="3456" spans="1:23" ht="14.25" thickBot="1" x14ac:dyDescent="0.2">
      <c r="A3456" s="27"/>
      <c r="B3456" s="27"/>
      <c r="C3456" s="27"/>
      <c r="D3456" s="27"/>
      <c r="E3456" s="28"/>
      <c r="F3456" s="29"/>
      <c r="G3456" s="30"/>
      <c r="H3456" s="31"/>
      <c r="I3456" s="36" t="str">
        <f>IF(LEN(F3456)*LEN(G3456)*LEN(H3456)=0,"",VLOOKUP(F3456&amp;G3456&amp;H3456,品类代码!$D:$E,2,0))</f>
        <v/>
      </c>
      <c r="J3456" s="37" t="str">
        <f>IF(LEN(I3456)=0,"",VLOOKUP(I3456,品类代码!$E:$F,2,0))</f>
        <v/>
      </c>
      <c r="K3456" s="38" t="str">
        <f>IF(LEN(J3456)=0,"",VLOOKUP(J3456,品类代码!$F:$G,2,0))</f>
        <v/>
      </c>
      <c r="L3456" s="27"/>
      <c r="M3456" s="27"/>
      <c r="N3456" s="27"/>
      <c r="O3456" s="27"/>
      <c r="P3456" s="27"/>
      <c r="Q3456" s="27"/>
      <c r="R3456" s="27"/>
      <c r="S3456" s="39" t="str">
        <f t="shared" si="53"/>
        <v/>
      </c>
      <c r="T3456" s="45"/>
      <c r="U3456" s="41"/>
      <c r="V3456" s="41"/>
      <c r="W3456" s="42"/>
    </row>
    <row r="3457" spans="1:23" ht="14.25" thickBot="1" x14ac:dyDescent="0.2">
      <c r="A3457" s="27"/>
      <c r="B3457" s="27"/>
      <c r="C3457" s="27"/>
      <c r="D3457" s="27"/>
      <c r="E3457" s="28"/>
      <c r="F3457" s="29"/>
      <c r="G3457" s="30"/>
      <c r="H3457" s="31"/>
      <c r="I3457" s="36" t="str">
        <f>IF(LEN(F3457)*LEN(G3457)*LEN(H3457)=0,"",VLOOKUP(F3457&amp;G3457&amp;H3457,品类代码!$D:$E,2,0))</f>
        <v/>
      </c>
      <c r="J3457" s="37" t="str">
        <f>IF(LEN(I3457)=0,"",VLOOKUP(I3457,品类代码!$E:$F,2,0))</f>
        <v/>
      </c>
      <c r="K3457" s="38" t="str">
        <f>IF(LEN(J3457)=0,"",VLOOKUP(J3457,品类代码!$F:$G,2,0))</f>
        <v/>
      </c>
      <c r="L3457" s="27"/>
      <c r="M3457" s="27"/>
      <c r="N3457" s="27"/>
      <c r="O3457" s="27"/>
      <c r="P3457" s="27"/>
      <c r="Q3457" s="27"/>
      <c r="R3457" s="27"/>
      <c r="S3457" s="39" t="str">
        <f t="shared" si="53"/>
        <v/>
      </c>
      <c r="T3457" s="45"/>
      <c r="U3457" s="41"/>
      <c r="V3457" s="41"/>
      <c r="W3457" s="42"/>
    </row>
    <row r="3458" spans="1:23" s="32" customFormat="1" ht="14.25" thickBot="1" x14ac:dyDescent="0.2">
      <c r="A3458" s="27"/>
      <c r="B3458" s="27"/>
      <c r="C3458" s="27"/>
      <c r="D3458" s="27"/>
      <c r="E3458" s="28"/>
      <c r="F3458" s="29"/>
      <c r="G3458" s="30"/>
      <c r="H3458" s="31"/>
      <c r="I3458" s="36" t="str">
        <f>IF(LEN(F3458)*LEN(G3458)*LEN(H3458)=0,"",VLOOKUP(F3458&amp;G3458&amp;H3458,品类代码!$D:$E,2,0))</f>
        <v/>
      </c>
      <c r="J3458" s="37" t="str">
        <f>IF(LEN(I3458)=0,"",VLOOKUP(I3458,品类代码!$E:$F,2,0))</f>
        <v/>
      </c>
      <c r="K3458" s="38" t="str">
        <f>IF(LEN(J3458)=0,"",VLOOKUP(J3458,品类代码!$F:$G,2,0))</f>
        <v/>
      </c>
      <c r="L3458" s="27"/>
      <c r="M3458" s="27"/>
      <c r="N3458" s="27"/>
      <c r="O3458" s="27"/>
      <c r="P3458" s="27"/>
      <c r="Q3458" s="27"/>
      <c r="R3458" s="27"/>
      <c r="S3458" s="39" t="str">
        <f t="shared" si="53"/>
        <v/>
      </c>
      <c r="T3458" s="44"/>
      <c r="U3458" s="40"/>
      <c r="V3458" s="40"/>
      <c r="W3458" s="35"/>
    </row>
    <row r="3459" spans="1:23" ht="14.25" thickBot="1" x14ac:dyDescent="0.2">
      <c r="A3459" s="27"/>
      <c r="B3459" s="27"/>
      <c r="C3459" s="27"/>
      <c r="D3459" s="27"/>
      <c r="E3459" s="28"/>
      <c r="F3459" s="29"/>
      <c r="G3459" s="30"/>
      <c r="H3459" s="31"/>
      <c r="I3459" s="36" t="str">
        <f>IF(LEN(F3459)*LEN(G3459)*LEN(H3459)=0,"",VLOOKUP(F3459&amp;G3459&amp;H3459,品类代码!$D:$E,2,0))</f>
        <v/>
      </c>
      <c r="J3459" s="37" t="str">
        <f>IF(LEN(I3459)=0,"",VLOOKUP(I3459,品类代码!$E:$F,2,0))</f>
        <v/>
      </c>
      <c r="K3459" s="38" t="str">
        <f>IF(LEN(J3459)=0,"",VLOOKUP(J3459,品类代码!$F:$G,2,0))</f>
        <v/>
      </c>
      <c r="L3459" s="27"/>
      <c r="M3459" s="27"/>
      <c r="N3459" s="27"/>
      <c r="O3459" s="27"/>
      <c r="P3459" s="27"/>
      <c r="Q3459" s="27"/>
      <c r="R3459" s="27"/>
      <c r="S3459" s="39" t="str">
        <f t="shared" si="53"/>
        <v/>
      </c>
      <c r="T3459" s="45"/>
      <c r="U3459" s="41"/>
      <c r="V3459" s="41"/>
      <c r="W3459" s="42"/>
    </row>
    <row r="3460" spans="1:23" ht="14.25" thickBot="1" x14ac:dyDescent="0.2">
      <c r="A3460" s="27"/>
      <c r="B3460" s="27"/>
      <c r="C3460" s="27"/>
      <c r="D3460" s="27"/>
      <c r="E3460" s="28"/>
      <c r="F3460" s="29"/>
      <c r="G3460" s="30"/>
      <c r="H3460" s="31"/>
      <c r="I3460" s="36" t="str">
        <f>IF(LEN(F3460)*LEN(G3460)*LEN(H3460)=0,"",VLOOKUP(F3460&amp;G3460&amp;H3460,品类代码!$D:$E,2,0))</f>
        <v/>
      </c>
      <c r="J3460" s="37" t="str">
        <f>IF(LEN(I3460)=0,"",VLOOKUP(I3460,品类代码!$E:$F,2,0))</f>
        <v/>
      </c>
      <c r="K3460" s="38" t="str">
        <f>IF(LEN(J3460)=0,"",VLOOKUP(J3460,品类代码!$F:$G,2,0))</f>
        <v/>
      </c>
      <c r="L3460" s="27"/>
      <c r="M3460" s="27"/>
      <c r="N3460" s="27"/>
      <c r="O3460" s="27"/>
      <c r="P3460" s="27"/>
      <c r="Q3460" s="27"/>
      <c r="R3460" s="27"/>
      <c r="S3460" s="39" t="str">
        <f t="shared" si="53"/>
        <v/>
      </c>
      <c r="T3460" s="45"/>
      <c r="U3460" s="41"/>
      <c r="V3460" s="41"/>
      <c r="W3460" s="42"/>
    </row>
    <row r="3461" spans="1:23" s="32" customFormat="1" ht="14.25" thickBot="1" x14ac:dyDescent="0.2">
      <c r="A3461" s="27"/>
      <c r="B3461" s="27"/>
      <c r="C3461" s="27"/>
      <c r="D3461" s="27"/>
      <c r="E3461" s="28"/>
      <c r="F3461" s="29"/>
      <c r="G3461" s="30"/>
      <c r="H3461" s="31"/>
      <c r="I3461" s="36" t="str">
        <f>IF(LEN(F3461)*LEN(G3461)*LEN(H3461)=0,"",VLOOKUP(F3461&amp;G3461&amp;H3461,品类代码!$D:$E,2,0))</f>
        <v/>
      </c>
      <c r="J3461" s="37" t="str">
        <f>IF(LEN(I3461)=0,"",VLOOKUP(I3461,品类代码!$E:$F,2,0))</f>
        <v/>
      </c>
      <c r="K3461" s="38" t="str">
        <f>IF(LEN(J3461)=0,"",VLOOKUP(J3461,品类代码!$F:$G,2,0))</f>
        <v/>
      </c>
      <c r="L3461" s="27"/>
      <c r="M3461" s="27"/>
      <c r="N3461" s="27"/>
      <c r="O3461" s="27"/>
      <c r="P3461" s="27"/>
      <c r="Q3461" s="27"/>
      <c r="R3461" s="27"/>
      <c r="S3461" s="39" t="str">
        <f t="shared" si="53"/>
        <v/>
      </c>
      <c r="T3461" s="44"/>
      <c r="U3461" s="40"/>
      <c r="V3461" s="40"/>
      <c r="W3461" s="35"/>
    </row>
    <row r="3462" spans="1:23" ht="14.25" thickBot="1" x14ac:dyDescent="0.2">
      <c r="A3462" s="27"/>
      <c r="B3462" s="27"/>
      <c r="C3462" s="27"/>
      <c r="D3462" s="27"/>
      <c r="E3462" s="28"/>
      <c r="F3462" s="29"/>
      <c r="G3462" s="30"/>
      <c r="H3462" s="31"/>
      <c r="I3462" s="36" t="str">
        <f>IF(LEN(F3462)*LEN(G3462)*LEN(H3462)=0,"",VLOOKUP(F3462&amp;G3462&amp;H3462,品类代码!$D:$E,2,0))</f>
        <v/>
      </c>
      <c r="J3462" s="37" t="str">
        <f>IF(LEN(I3462)=0,"",VLOOKUP(I3462,品类代码!$E:$F,2,0))</f>
        <v/>
      </c>
      <c r="K3462" s="38" t="str">
        <f>IF(LEN(J3462)=0,"",VLOOKUP(J3462,品类代码!$F:$G,2,0))</f>
        <v/>
      </c>
      <c r="L3462" s="27"/>
      <c r="M3462" s="27"/>
      <c r="N3462" s="27"/>
      <c r="O3462" s="27"/>
      <c r="P3462" s="27"/>
      <c r="Q3462" s="27"/>
      <c r="R3462" s="27"/>
      <c r="S3462" s="39" t="str">
        <f t="shared" ref="S3462:S3525" si="54">IF(LEN($B$3)*LEN(H3462)*LEN(B3462)*LEN(D3462)*LEN(L3462)=0,"",$B$3&amp;"-"&amp;H3462&amp;"-"&amp;B3462&amp;"-"&amp;D3462&amp;"-"&amp;IF(LEN(M3462)=0,L3462,IF(LEN(N3462)*LEN(M3462)&gt;0,M3462&amp;"("&amp;L3462&amp;")"&amp;N3462,M3462&amp;"("&amp;L3462&amp;")")))</f>
        <v/>
      </c>
      <c r="T3462" s="45"/>
      <c r="U3462" s="41"/>
      <c r="V3462" s="41"/>
      <c r="W3462" s="42"/>
    </row>
    <row r="3463" spans="1:23" ht="14.25" thickBot="1" x14ac:dyDescent="0.2">
      <c r="A3463" s="27"/>
      <c r="B3463" s="27"/>
      <c r="C3463" s="27"/>
      <c r="D3463" s="27"/>
      <c r="E3463" s="28"/>
      <c r="F3463" s="29"/>
      <c r="G3463" s="30"/>
      <c r="H3463" s="31"/>
      <c r="I3463" s="36" t="str">
        <f>IF(LEN(F3463)*LEN(G3463)*LEN(H3463)=0,"",VLOOKUP(F3463&amp;G3463&amp;H3463,品类代码!$D:$E,2,0))</f>
        <v/>
      </c>
      <c r="J3463" s="37" t="str">
        <f>IF(LEN(I3463)=0,"",VLOOKUP(I3463,品类代码!$E:$F,2,0))</f>
        <v/>
      </c>
      <c r="K3463" s="38" t="str">
        <f>IF(LEN(J3463)=0,"",VLOOKUP(J3463,品类代码!$F:$G,2,0))</f>
        <v/>
      </c>
      <c r="L3463" s="27"/>
      <c r="M3463" s="27"/>
      <c r="N3463" s="27"/>
      <c r="O3463" s="27"/>
      <c r="P3463" s="27"/>
      <c r="Q3463" s="27"/>
      <c r="R3463" s="27"/>
      <c r="S3463" s="39" t="str">
        <f t="shared" si="54"/>
        <v/>
      </c>
      <c r="T3463" s="45"/>
      <c r="U3463" s="41"/>
      <c r="V3463" s="41"/>
      <c r="W3463" s="42"/>
    </row>
    <row r="3464" spans="1:23" s="32" customFormat="1" ht="14.25" thickBot="1" x14ac:dyDescent="0.2">
      <c r="A3464" s="27"/>
      <c r="B3464" s="27"/>
      <c r="C3464" s="27"/>
      <c r="D3464" s="27"/>
      <c r="E3464" s="28"/>
      <c r="F3464" s="29"/>
      <c r="G3464" s="30"/>
      <c r="H3464" s="31"/>
      <c r="I3464" s="36" t="str">
        <f>IF(LEN(F3464)*LEN(G3464)*LEN(H3464)=0,"",VLOOKUP(F3464&amp;G3464&amp;H3464,品类代码!$D:$E,2,0))</f>
        <v/>
      </c>
      <c r="J3464" s="37" t="str">
        <f>IF(LEN(I3464)=0,"",VLOOKUP(I3464,品类代码!$E:$F,2,0))</f>
        <v/>
      </c>
      <c r="K3464" s="38" t="str">
        <f>IF(LEN(J3464)=0,"",VLOOKUP(J3464,品类代码!$F:$G,2,0))</f>
        <v/>
      </c>
      <c r="L3464" s="27"/>
      <c r="M3464" s="27"/>
      <c r="N3464" s="27"/>
      <c r="O3464" s="27"/>
      <c r="P3464" s="27"/>
      <c r="Q3464" s="27"/>
      <c r="R3464" s="27"/>
      <c r="S3464" s="39" t="str">
        <f t="shared" si="54"/>
        <v/>
      </c>
      <c r="T3464" s="44"/>
      <c r="U3464" s="40"/>
      <c r="V3464" s="40"/>
      <c r="W3464" s="35"/>
    </row>
    <row r="3465" spans="1:23" ht="14.25" thickBot="1" x14ac:dyDescent="0.2">
      <c r="A3465" s="27"/>
      <c r="B3465" s="27"/>
      <c r="C3465" s="27"/>
      <c r="D3465" s="27"/>
      <c r="E3465" s="28"/>
      <c r="F3465" s="29"/>
      <c r="G3465" s="30"/>
      <c r="H3465" s="31"/>
      <c r="I3465" s="36" t="str">
        <f>IF(LEN(F3465)*LEN(G3465)*LEN(H3465)=0,"",VLOOKUP(F3465&amp;G3465&amp;H3465,品类代码!$D:$E,2,0))</f>
        <v/>
      </c>
      <c r="J3465" s="37" t="str">
        <f>IF(LEN(I3465)=0,"",VLOOKUP(I3465,品类代码!$E:$F,2,0))</f>
        <v/>
      </c>
      <c r="K3465" s="38" t="str">
        <f>IF(LEN(J3465)=0,"",VLOOKUP(J3465,品类代码!$F:$G,2,0))</f>
        <v/>
      </c>
      <c r="L3465" s="27"/>
      <c r="M3465" s="27"/>
      <c r="N3465" s="27"/>
      <c r="O3465" s="27"/>
      <c r="P3465" s="27"/>
      <c r="Q3465" s="27"/>
      <c r="R3465" s="27"/>
      <c r="S3465" s="39" t="str">
        <f t="shared" si="54"/>
        <v/>
      </c>
      <c r="T3465" s="45"/>
      <c r="U3465" s="41"/>
      <c r="V3465" s="41"/>
      <c r="W3465" s="42"/>
    </row>
    <row r="3466" spans="1:23" ht="14.25" thickBot="1" x14ac:dyDescent="0.2">
      <c r="A3466" s="27"/>
      <c r="B3466" s="27"/>
      <c r="C3466" s="27"/>
      <c r="D3466" s="27"/>
      <c r="E3466" s="28"/>
      <c r="F3466" s="29"/>
      <c r="G3466" s="30"/>
      <c r="H3466" s="31"/>
      <c r="I3466" s="36" t="str">
        <f>IF(LEN(F3466)*LEN(G3466)*LEN(H3466)=0,"",VLOOKUP(F3466&amp;G3466&amp;H3466,品类代码!$D:$E,2,0))</f>
        <v/>
      </c>
      <c r="J3466" s="37" t="str">
        <f>IF(LEN(I3466)=0,"",VLOOKUP(I3466,品类代码!$E:$F,2,0))</f>
        <v/>
      </c>
      <c r="K3466" s="38" t="str">
        <f>IF(LEN(J3466)=0,"",VLOOKUP(J3466,品类代码!$F:$G,2,0))</f>
        <v/>
      </c>
      <c r="L3466" s="27"/>
      <c r="M3466" s="27"/>
      <c r="N3466" s="27"/>
      <c r="O3466" s="27"/>
      <c r="P3466" s="27"/>
      <c r="Q3466" s="27"/>
      <c r="R3466" s="27"/>
      <c r="S3466" s="39" t="str">
        <f t="shared" si="54"/>
        <v/>
      </c>
      <c r="T3466" s="45"/>
      <c r="U3466" s="41"/>
      <c r="V3466" s="41"/>
      <c r="W3466" s="42"/>
    </row>
    <row r="3467" spans="1:23" s="32" customFormat="1" ht="14.25" thickBot="1" x14ac:dyDescent="0.2">
      <c r="A3467" s="27"/>
      <c r="B3467" s="27"/>
      <c r="C3467" s="27"/>
      <c r="D3467" s="27"/>
      <c r="E3467" s="28"/>
      <c r="F3467" s="29"/>
      <c r="G3467" s="30"/>
      <c r="H3467" s="31"/>
      <c r="I3467" s="36" t="str">
        <f>IF(LEN(F3467)*LEN(G3467)*LEN(H3467)=0,"",VLOOKUP(F3467&amp;G3467&amp;H3467,品类代码!$D:$E,2,0))</f>
        <v/>
      </c>
      <c r="J3467" s="37" t="str">
        <f>IF(LEN(I3467)=0,"",VLOOKUP(I3467,品类代码!$E:$F,2,0))</f>
        <v/>
      </c>
      <c r="K3467" s="38" t="str">
        <f>IF(LEN(J3467)=0,"",VLOOKUP(J3467,品类代码!$F:$G,2,0))</f>
        <v/>
      </c>
      <c r="L3467" s="27"/>
      <c r="M3467" s="27"/>
      <c r="N3467" s="27"/>
      <c r="O3467" s="27"/>
      <c r="P3467" s="27"/>
      <c r="Q3467" s="27"/>
      <c r="R3467" s="27"/>
      <c r="S3467" s="39" t="str">
        <f t="shared" si="54"/>
        <v/>
      </c>
      <c r="T3467" s="44"/>
      <c r="U3467" s="40"/>
      <c r="V3467" s="40"/>
      <c r="W3467" s="35"/>
    </row>
    <row r="3468" spans="1:23" ht="14.25" thickBot="1" x14ac:dyDescent="0.2">
      <c r="A3468" s="27"/>
      <c r="B3468" s="27"/>
      <c r="C3468" s="27"/>
      <c r="D3468" s="27"/>
      <c r="E3468" s="28"/>
      <c r="F3468" s="29"/>
      <c r="G3468" s="30"/>
      <c r="H3468" s="31"/>
      <c r="I3468" s="36" t="str">
        <f>IF(LEN(F3468)*LEN(G3468)*LEN(H3468)=0,"",VLOOKUP(F3468&amp;G3468&amp;H3468,品类代码!$D:$E,2,0))</f>
        <v/>
      </c>
      <c r="J3468" s="37" t="str">
        <f>IF(LEN(I3468)=0,"",VLOOKUP(I3468,品类代码!$E:$F,2,0))</f>
        <v/>
      </c>
      <c r="K3468" s="38" t="str">
        <f>IF(LEN(J3468)=0,"",VLOOKUP(J3468,品类代码!$F:$G,2,0))</f>
        <v/>
      </c>
      <c r="L3468" s="27"/>
      <c r="M3468" s="27"/>
      <c r="N3468" s="27"/>
      <c r="O3468" s="27"/>
      <c r="P3468" s="27"/>
      <c r="Q3468" s="27"/>
      <c r="R3468" s="27"/>
      <c r="S3468" s="39" t="str">
        <f t="shared" si="54"/>
        <v/>
      </c>
      <c r="T3468" s="45"/>
      <c r="U3468" s="41"/>
      <c r="V3468" s="41"/>
      <c r="W3468" s="42"/>
    </row>
    <row r="3469" spans="1:23" ht="14.25" thickBot="1" x14ac:dyDescent="0.2">
      <c r="A3469" s="27"/>
      <c r="B3469" s="27"/>
      <c r="C3469" s="27"/>
      <c r="D3469" s="27"/>
      <c r="E3469" s="28"/>
      <c r="F3469" s="29"/>
      <c r="G3469" s="30"/>
      <c r="H3469" s="31"/>
      <c r="I3469" s="36" t="str">
        <f>IF(LEN(F3469)*LEN(G3469)*LEN(H3469)=0,"",VLOOKUP(F3469&amp;G3469&amp;H3469,品类代码!$D:$E,2,0))</f>
        <v/>
      </c>
      <c r="J3469" s="37" t="str">
        <f>IF(LEN(I3469)=0,"",VLOOKUP(I3469,品类代码!$E:$F,2,0))</f>
        <v/>
      </c>
      <c r="K3469" s="38" t="str">
        <f>IF(LEN(J3469)=0,"",VLOOKUP(J3469,品类代码!$F:$G,2,0))</f>
        <v/>
      </c>
      <c r="L3469" s="27"/>
      <c r="M3469" s="27"/>
      <c r="N3469" s="27"/>
      <c r="O3469" s="27"/>
      <c r="P3469" s="27"/>
      <c r="Q3469" s="27"/>
      <c r="R3469" s="27"/>
      <c r="S3469" s="39" t="str">
        <f t="shared" si="54"/>
        <v/>
      </c>
      <c r="T3469" s="45"/>
      <c r="U3469" s="41"/>
      <c r="V3469" s="41"/>
      <c r="W3469" s="42"/>
    </row>
    <row r="3470" spans="1:23" s="32" customFormat="1" ht="14.25" thickBot="1" x14ac:dyDescent="0.2">
      <c r="A3470" s="27"/>
      <c r="B3470" s="27"/>
      <c r="C3470" s="27"/>
      <c r="D3470" s="27"/>
      <c r="E3470" s="28"/>
      <c r="F3470" s="29"/>
      <c r="G3470" s="30"/>
      <c r="H3470" s="31"/>
      <c r="I3470" s="36" t="str">
        <f>IF(LEN(F3470)*LEN(G3470)*LEN(H3470)=0,"",VLOOKUP(F3470&amp;G3470&amp;H3470,品类代码!$D:$E,2,0))</f>
        <v/>
      </c>
      <c r="J3470" s="37" t="str">
        <f>IF(LEN(I3470)=0,"",VLOOKUP(I3470,品类代码!$E:$F,2,0))</f>
        <v/>
      </c>
      <c r="K3470" s="38" t="str">
        <f>IF(LEN(J3470)=0,"",VLOOKUP(J3470,品类代码!$F:$G,2,0))</f>
        <v/>
      </c>
      <c r="L3470" s="27"/>
      <c r="M3470" s="27"/>
      <c r="N3470" s="27"/>
      <c r="O3470" s="27"/>
      <c r="P3470" s="27"/>
      <c r="Q3470" s="27"/>
      <c r="R3470" s="27"/>
      <c r="S3470" s="39" t="str">
        <f t="shared" si="54"/>
        <v/>
      </c>
      <c r="T3470" s="44"/>
      <c r="U3470" s="40"/>
      <c r="V3470" s="40"/>
      <c r="W3470" s="35"/>
    </row>
    <row r="3471" spans="1:23" ht="14.25" thickBot="1" x14ac:dyDescent="0.2">
      <c r="A3471" s="27"/>
      <c r="B3471" s="27"/>
      <c r="C3471" s="27"/>
      <c r="D3471" s="27"/>
      <c r="E3471" s="28"/>
      <c r="F3471" s="29"/>
      <c r="G3471" s="30"/>
      <c r="H3471" s="31"/>
      <c r="I3471" s="36" t="str">
        <f>IF(LEN(F3471)*LEN(G3471)*LEN(H3471)=0,"",VLOOKUP(F3471&amp;G3471&amp;H3471,品类代码!$D:$E,2,0))</f>
        <v/>
      </c>
      <c r="J3471" s="37" t="str">
        <f>IF(LEN(I3471)=0,"",VLOOKUP(I3471,品类代码!$E:$F,2,0))</f>
        <v/>
      </c>
      <c r="K3471" s="38" t="str">
        <f>IF(LEN(J3471)=0,"",VLOOKUP(J3471,品类代码!$F:$G,2,0))</f>
        <v/>
      </c>
      <c r="L3471" s="27"/>
      <c r="M3471" s="27"/>
      <c r="N3471" s="27"/>
      <c r="O3471" s="27"/>
      <c r="P3471" s="27"/>
      <c r="Q3471" s="27"/>
      <c r="R3471" s="27"/>
      <c r="S3471" s="39" t="str">
        <f t="shared" si="54"/>
        <v/>
      </c>
      <c r="T3471" s="45"/>
      <c r="U3471" s="41"/>
      <c r="V3471" s="41"/>
      <c r="W3471" s="42"/>
    </row>
    <row r="3472" spans="1:23" ht="14.25" thickBot="1" x14ac:dyDescent="0.2">
      <c r="A3472" s="27"/>
      <c r="B3472" s="27"/>
      <c r="C3472" s="27"/>
      <c r="D3472" s="27"/>
      <c r="E3472" s="28"/>
      <c r="F3472" s="29"/>
      <c r="G3472" s="30"/>
      <c r="H3472" s="31"/>
      <c r="I3472" s="36" t="str">
        <f>IF(LEN(F3472)*LEN(G3472)*LEN(H3472)=0,"",VLOOKUP(F3472&amp;G3472&amp;H3472,品类代码!$D:$E,2,0))</f>
        <v/>
      </c>
      <c r="J3472" s="37" t="str">
        <f>IF(LEN(I3472)=0,"",VLOOKUP(I3472,品类代码!$E:$F,2,0))</f>
        <v/>
      </c>
      <c r="K3472" s="38" t="str">
        <f>IF(LEN(J3472)=0,"",VLOOKUP(J3472,品类代码!$F:$G,2,0))</f>
        <v/>
      </c>
      <c r="L3472" s="27"/>
      <c r="M3472" s="27"/>
      <c r="N3472" s="27"/>
      <c r="O3472" s="27"/>
      <c r="P3472" s="27"/>
      <c r="Q3472" s="27"/>
      <c r="R3472" s="27"/>
      <c r="S3472" s="39" t="str">
        <f t="shared" si="54"/>
        <v/>
      </c>
      <c r="T3472" s="45"/>
      <c r="U3472" s="41"/>
      <c r="V3472" s="41"/>
      <c r="W3472" s="42"/>
    </row>
    <row r="3473" spans="1:23" s="32" customFormat="1" ht="14.25" thickBot="1" x14ac:dyDescent="0.2">
      <c r="A3473" s="27"/>
      <c r="B3473" s="27"/>
      <c r="C3473" s="27"/>
      <c r="D3473" s="27"/>
      <c r="E3473" s="28"/>
      <c r="F3473" s="29"/>
      <c r="G3473" s="30"/>
      <c r="H3473" s="31"/>
      <c r="I3473" s="36" t="str">
        <f>IF(LEN(F3473)*LEN(G3473)*LEN(H3473)=0,"",VLOOKUP(F3473&amp;G3473&amp;H3473,品类代码!$D:$E,2,0))</f>
        <v/>
      </c>
      <c r="J3473" s="37" t="str">
        <f>IF(LEN(I3473)=0,"",VLOOKUP(I3473,品类代码!$E:$F,2,0))</f>
        <v/>
      </c>
      <c r="K3473" s="38" t="str">
        <f>IF(LEN(J3473)=0,"",VLOOKUP(J3473,品类代码!$F:$G,2,0))</f>
        <v/>
      </c>
      <c r="L3473" s="27"/>
      <c r="M3473" s="27"/>
      <c r="N3473" s="27"/>
      <c r="O3473" s="27"/>
      <c r="P3473" s="27"/>
      <c r="Q3473" s="27"/>
      <c r="R3473" s="27"/>
      <c r="S3473" s="39" t="str">
        <f t="shared" si="54"/>
        <v/>
      </c>
      <c r="T3473" s="44"/>
      <c r="U3473" s="40"/>
      <c r="V3473" s="40"/>
      <c r="W3473" s="35"/>
    </row>
    <row r="3474" spans="1:23" ht="14.25" thickBot="1" x14ac:dyDescent="0.2">
      <c r="A3474" s="27"/>
      <c r="B3474" s="27"/>
      <c r="C3474" s="27"/>
      <c r="D3474" s="27"/>
      <c r="E3474" s="28"/>
      <c r="F3474" s="29"/>
      <c r="G3474" s="30"/>
      <c r="H3474" s="31"/>
      <c r="I3474" s="36" t="str">
        <f>IF(LEN(F3474)*LEN(G3474)*LEN(H3474)=0,"",VLOOKUP(F3474&amp;G3474&amp;H3474,品类代码!$D:$E,2,0))</f>
        <v/>
      </c>
      <c r="J3474" s="37" t="str">
        <f>IF(LEN(I3474)=0,"",VLOOKUP(I3474,品类代码!$E:$F,2,0))</f>
        <v/>
      </c>
      <c r="K3474" s="38" t="str">
        <f>IF(LEN(J3474)=0,"",VLOOKUP(J3474,品类代码!$F:$G,2,0))</f>
        <v/>
      </c>
      <c r="L3474" s="27"/>
      <c r="M3474" s="27"/>
      <c r="N3474" s="27"/>
      <c r="O3474" s="27"/>
      <c r="P3474" s="27"/>
      <c r="Q3474" s="27"/>
      <c r="R3474" s="27"/>
      <c r="S3474" s="39" t="str">
        <f t="shared" si="54"/>
        <v/>
      </c>
      <c r="T3474" s="45"/>
      <c r="U3474" s="41"/>
      <c r="V3474" s="41"/>
      <c r="W3474" s="42"/>
    </row>
    <row r="3475" spans="1:23" ht="14.25" thickBot="1" x14ac:dyDescent="0.2">
      <c r="A3475" s="27"/>
      <c r="B3475" s="27"/>
      <c r="C3475" s="27"/>
      <c r="D3475" s="27"/>
      <c r="E3475" s="28"/>
      <c r="F3475" s="29"/>
      <c r="G3475" s="30"/>
      <c r="H3475" s="31"/>
      <c r="I3475" s="36" t="str">
        <f>IF(LEN(F3475)*LEN(G3475)*LEN(H3475)=0,"",VLOOKUP(F3475&amp;G3475&amp;H3475,品类代码!$D:$E,2,0))</f>
        <v/>
      </c>
      <c r="J3475" s="37" t="str">
        <f>IF(LEN(I3475)=0,"",VLOOKUP(I3475,品类代码!$E:$F,2,0))</f>
        <v/>
      </c>
      <c r="K3475" s="38" t="str">
        <f>IF(LEN(J3475)=0,"",VLOOKUP(J3475,品类代码!$F:$G,2,0))</f>
        <v/>
      </c>
      <c r="L3475" s="27"/>
      <c r="M3475" s="27"/>
      <c r="N3475" s="27"/>
      <c r="O3475" s="27"/>
      <c r="P3475" s="27"/>
      <c r="Q3475" s="27"/>
      <c r="R3475" s="27"/>
      <c r="S3475" s="39" t="str">
        <f t="shared" si="54"/>
        <v/>
      </c>
      <c r="T3475" s="45"/>
      <c r="U3475" s="41"/>
      <c r="V3475" s="41"/>
      <c r="W3475" s="42"/>
    </row>
    <row r="3476" spans="1:23" s="32" customFormat="1" ht="14.25" thickBot="1" x14ac:dyDescent="0.2">
      <c r="A3476" s="27"/>
      <c r="B3476" s="27"/>
      <c r="C3476" s="27"/>
      <c r="D3476" s="27"/>
      <c r="E3476" s="28"/>
      <c r="F3476" s="29"/>
      <c r="G3476" s="30"/>
      <c r="H3476" s="31"/>
      <c r="I3476" s="36" t="str">
        <f>IF(LEN(F3476)*LEN(G3476)*LEN(H3476)=0,"",VLOOKUP(F3476&amp;G3476&amp;H3476,品类代码!$D:$E,2,0))</f>
        <v/>
      </c>
      <c r="J3476" s="37" t="str">
        <f>IF(LEN(I3476)=0,"",VLOOKUP(I3476,品类代码!$E:$F,2,0))</f>
        <v/>
      </c>
      <c r="K3476" s="38" t="str">
        <f>IF(LEN(J3476)=0,"",VLOOKUP(J3476,品类代码!$F:$G,2,0))</f>
        <v/>
      </c>
      <c r="L3476" s="27"/>
      <c r="M3476" s="27"/>
      <c r="N3476" s="27"/>
      <c r="O3476" s="27"/>
      <c r="P3476" s="27"/>
      <c r="Q3476" s="27"/>
      <c r="R3476" s="27"/>
      <c r="S3476" s="39" t="str">
        <f t="shared" si="54"/>
        <v/>
      </c>
      <c r="T3476" s="44"/>
      <c r="U3476" s="40"/>
      <c r="V3476" s="40"/>
      <c r="W3476" s="35"/>
    </row>
    <row r="3477" spans="1:23" ht="14.25" thickBot="1" x14ac:dyDescent="0.2">
      <c r="A3477" s="27"/>
      <c r="B3477" s="27"/>
      <c r="C3477" s="27"/>
      <c r="D3477" s="27"/>
      <c r="E3477" s="28"/>
      <c r="F3477" s="29"/>
      <c r="G3477" s="30"/>
      <c r="H3477" s="31"/>
      <c r="I3477" s="36" t="str">
        <f>IF(LEN(F3477)*LEN(G3477)*LEN(H3477)=0,"",VLOOKUP(F3477&amp;G3477&amp;H3477,品类代码!$D:$E,2,0))</f>
        <v/>
      </c>
      <c r="J3477" s="37" t="str">
        <f>IF(LEN(I3477)=0,"",VLOOKUP(I3477,品类代码!$E:$F,2,0))</f>
        <v/>
      </c>
      <c r="K3477" s="38" t="str">
        <f>IF(LEN(J3477)=0,"",VLOOKUP(J3477,品类代码!$F:$G,2,0))</f>
        <v/>
      </c>
      <c r="L3477" s="27"/>
      <c r="M3477" s="27"/>
      <c r="N3477" s="27"/>
      <c r="O3477" s="27"/>
      <c r="P3477" s="27"/>
      <c r="Q3477" s="27"/>
      <c r="R3477" s="27"/>
      <c r="S3477" s="39" t="str">
        <f t="shared" si="54"/>
        <v/>
      </c>
      <c r="T3477" s="45"/>
      <c r="U3477" s="41"/>
      <c r="V3477" s="41"/>
      <c r="W3477" s="42"/>
    </row>
    <row r="3478" spans="1:23" ht="14.25" thickBot="1" x14ac:dyDescent="0.2">
      <c r="A3478" s="27"/>
      <c r="B3478" s="27"/>
      <c r="C3478" s="27"/>
      <c r="D3478" s="27"/>
      <c r="E3478" s="28"/>
      <c r="F3478" s="29"/>
      <c r="G3478" s="30"/>
      <c r="H3478" s="31"/>
      <c r="I3478" s="36" t="str">
        <f>IF(LEN(F3478)*LEN(G3478)*LEN(H3478)=0,"",VLOOKUP(F3478&amp;G3478&amp;H3478,品类代码!$D:$E,2,0))</f>
        <v/>
      </c>
      <c r="J3478" s="37" t="str">
        <f>IF(LEN(I3478)=0,"",VLOOKUP(I3478,品类代码!$E:$F,2,0))</f>
        <v/>
      </c>
      <c r="K3478" s="38" t="str">
        <f>IF(LEN(J3478)=0,"",VLOOKUP(J3478,品类代码!$F:$G,2,0))</f>
        <v/>
      </c>
      <c r="L3478" s="27"/>
      <c r="M3478" s="27"/>
      <c r="N3478" s="27"/>
      <c r="O3478" s="27"/>
      <c r="P3478" s="27"/>
      <c r="Q3478" s="27"/>
      <c r="R3478" s="27"/>
      <c r="S3478" s="39" t="str">
        <f t="shared" si="54"/>
        <v/>
      </c>
      <c r="T3478" s="45"/>
      <c r="U3478" s="41"/>
      <c r="V3478" s="41"/>
      <c r="W3478" s="42"/>
    </row>
    <row r="3479" spans="1:23" s="32" customFormat="1" ht="14.25" thickBot="1" x14ac:dyDescent="0.2">
      <c r="A3479" s="27"/>
      <c r="B3479" s="27"/>
      <c r="C3479" s="27"/>
      <c r="D3479" s="27"/>
      <c r="E3479" s="28"/>
      <c r="F3479" s="29"/>
      <c r="G3479" s="30"/>
      <c r="H3479" s="31"/>
      <c r="I3479" s="36" t="str">
        <f>IF(LEN(F3479)*LEN(G3479)*LEN(H3479)=0,"",VLOOKUP(F3479&amp;G3479&amp;H3479,品类代码!$D:$E,2,0))</f>
        <v/>
      </c>
      <c r="J3479" s="37" t="str">
        <f>IF(LEN(I3479)=0,"",VLOOKUP(I3479,品类代码!$E:$F,2,0))</f>
        <v/>
      </c>
      <c r="K3479" s="38" t="str">
        <f>IF(LEN(J3479)=0,"",VLOOKUP(J3479,品类代码!$F:$G,2,0))</f>
        <v/>
      </c>
      <c r="L3479" s="27"/>
      <c r="M3479" s="27"/>
      <c r="N3479" s="27"/>
      <c r="O3479" s="27"/>
      <c r="P3479" s="27"/>
      <c r="Q3479" s="27"/>
      <c r="R3479" s="27"/>
      <c r="S3479" s="39" t="str">
        <f t="shared" si="54"/>
        <v/>
      </c>
      <c r="T3479" s="44"/>
      <c r="U3479" s="40"/>
      <c r="V3479" s="40"/>
      <c r="W3479" s="35"/>
    </row>
    <row r="3480" spans="1:23" ht="14.25" thickBot="1" x14ac:dyDescent="0.2">
      <c r="A3480" s="27"/>
      <c r="B3480" s="27"/>
      <c r="C3480" s="27"/>
      <c r="D3480" s="27"/>
      <c r="E3480" s="28"/>
      <c r="F3480" s="29"/>
      <c r="G3480" s="30"/>
      <c r="H3480" s="31"/>
      <c r="I3480" s="36" t="str">
        <f>IF(LEN(F3480)*LEN(G3480)*LEN(H3480)=0,"",VLOOKUP(F3480&amp;G3480&amp;H3480,品类代码!$D:$E,2,0))</f>
        <v/>
      </c>
      <c r="J3480" s="37" t="str">
        <f>IF(LEN(I3480)=0,"",VLOOKUP(I3480,品类代码!$E:$F,2,0))</f>
        <v/>
      </c>
      <c r="K3480" s="38" t="str">
        <f>IF(LEN(J3480)=0,"",VLOOKUP(J3480,品类代码!$F:$G,2,0))</f>
        <v/>
      </c>
      <c r="L3480" s="27"/>
      <c r="M3480" s="27"/>
      <c r="N3480" s="27"/>
      <c r="O3480" s="27"/>
      <c r="P3480" s="27"/>
      <c r="Q3480" s="27"/>
      <c r="R3480" s="27"/>
      <c r="S3480" s="39" t="str">
        <f t="shared" si="54"/>
        <v/>
      </c>
      <c r="T3480" s="45"/>
      <c r="U3480" s="41"/>
      <c r="V3480" s="41"/>
      <c r="W3480" s="42"/>
    </row>
    <row r="3481" spans="1:23" ht="14.25" thickBot="1" x14ac:dyDescent="0.2">
      <c r="A3481" s="27"/>
      <c r="B3481" s="27"/>
      <c r="C3481" s="27"/>
      <c r="D3481" s="27"/>
      <c r="E3481" s="28"/>
      <c r="F3481" s="29"/>
      <c r="G3481" s="30"/>
      <c r="H3481" s="31"/>
      <c r="I3481" s="36" t="str">
        <f>IF(LEN(F3481)*LEN(G3481)*LEN(H3481)=0,"",VLOOKUP(F3481&amp;G3481&amp;H3481,品类代码!$D:$E,2,0))</f>
        <v/>
      </c>
      <c r="J3481" s="37" t="str">
        <f>IF(LEN(I3481)=0,"",VLOOKUP(I3481,品类代码!$E:$F,2,0))</f>
        <v/>
      </c>
      <c r="K3481" s="38" t="str">
        <f>IF(LEN(J3481)=0,"",VLOOKUP(J3481,品类代码!$F:$G,2,0))</f>
        <v/>
      </c>
      <c r="L3481" s="27"/>
      <c r="M3481" s="27"/>
      <c r="N3481" s="27"/>
      <c r="O3481" s="27"/>
      <c r="P3481" s="27"/>
      <c r="Q3481" s="27"/>
      <c r="R3481" s="27"/>
      <c r="S3481" s="39" t="str">
        <f t="shared" si="54"/>
        <v/>
      </c>
      <c r="T3481" s="45"/>
      <c r="U3481" s="41"/>
      <c r="V3481" s="41"/>
      <c r="W3481" s="42"/>
    </row>
    <row r="3482" spans="1:23" s="32" customFormat="1" ht="14.25" thickBot="1" x14ac:dyDescent="0.2">
      <c r="A3482" s="27"/>
      <c r="B3482" s="27"/>
      <c r="C3482" s="27"/>
      <c r="D3482" s="27"/>
      <c r="E3482" s="28"/>
      <c r="F3482" s="29"/>
      <c r="G3482" s="30"/>
      <c r="H3482" s="31"/>
      <c r="I3482" s="36" t="str">
        <f>IF(LEN(F3482)*LEN(G3482)*LEN(H3482)=0,"",VLOOKUP(F3482&amp;G3482&amp;H3482,品类代码!$D:$E,2,0))</f>
        <v/>
      </c>
      <c r="J3482" s="37" t="str">
        <f>IF(LEN(I3482)=0,"",VLOOKUP(I3482,品类代码!$E:$F,2,0))</f>
        <v/>
      </c>
      <c r="K3482" s="38" t="str">
        <f>IF(LEN(J3482)=0,"",VLOOKUP(J3482,品类代码!$F:$G,2,0))</f>
        <v/>
      </c>
      <c r="L3482" s="27"/>
      <c r="M3482" s="27"/>
      <c r="N3482" s="27"/>
      <c r="O3482" s="27"/>
      <c r="P3482" s="27"/>
      <c r="Q3482" s="27"/>
      <c r="R3482" s="27"/>
      <c r="S3482" s="39" t="str">
        <f t="shared" si="54"/>
        <v/>
      </c>
      <c r="T3482" s="44"/>
      <c r="U3482" s="40"/>
      <c r="V3482" s="40"/>
      <c r="W3482" s="35"/>
    </row>
    <row r="3483" spans="1:23" ht="14.25" thickBot="1" x14ac:dyDescent="0.2">
      <c r="A3483" s="27"/>
      <c r="B3483" s="27"/>
      <c r="C3483" s="27"/>
      <c r="D3483" s="27"/>
      <c r="E3483" s="28"/>
      <c r="F3483" s="29"/>
      <c r="G3483" s="30"/>
      <c r="H3483" s="31"/>
      <c r="I3483" s="36" t="str">
        <f>IF(LEN(F3483)*LEN(G3483)*LEN(H3483)=0,"",VLOOKUP(F3483&amp;G3483&amp;H3483,品类代码!$D:$E,2,0))</f>
        <v/>
      </c>
      <c r="J3483" s="37" t="str">
        <f>IF(LEN(I3483)=0,"",VLOOKUP(I3483,品类代码!$E:$F,2,0))</f>
        <v/>
      </c>
      <c r="K3483" s="38" t="str">
        <f>IF(LEN(J3483)=0,"",VLOOKUP(J3483,品类代码!$F:$G,2,0))</f>
        <v/>
      </c>
      <c r="L3483" s="27"/>
      <c r="M3483" s="27"/>
      <c r="N3483" s="27"/>
      <c r="O3483" s="27"/>
      <c r="P3483" s="27"/>
      <c r="Q3483" s="27"/>
      <c r="R3483" s="27"/>
      <c r="S3483" s="39" t="str">
        <f t="shared" si="54"/>
        <v/>
      </c>
      <c r="T3483" s="45"/>
      <c r="U3483" s="41"/>
      <c r="V3483" s="41"/>
      <c r="W3483" s="42"/>
    </row>
    <row r="3484" spans="1:23" ht="14.25" thickBot="1" x14ac:dyDescent="0.2">
      <c r="A3484" s="27"/>
      <c r="B3484" s="27"/>
      <c r="C3484" s="27"/>
      <c r="D3484" s="27"/>
      <c r="E3484" s="28"/>
      <c r="F3484" s="29"/>
      <c r="G3484" s="30"/>
      <c r="H3484" s="31"/>
      <c r="I3484" s="36" t="str">
        <f>IF(LEN(F3484)*LEN(G3484)*LEN(H3484)=0,"",VLOOKUP(F3484&amp;G3484&amp;H3484,品类代码!$D:$E,2,0))</f>
        <v/>
      </c>
      <c r="J3484" s="37" t="str">
        <f>IF(LEN(I3484)=0,"",VLOOKUP(I3484,品类代码!$E:$F,2,0))</f>
        <v/>
      </c>
      <c r="K3484" s="38" t="str">
        <f>IF(LEN(J3484)=0,"",VLOOKUP(J3484,品类代码!$F:$G,2,0))</f>
        <v/>
      </c>
      <c r="L3484" s="27"/>
      <c r="M3484" s="27"/>
      <c r="N3484" s="27"/>
      <c r="O3484" s="27"/>
      <c r="P3484" s="27"/>
      <c r="Q3484" s="27"/>
      <c r="R3484" s="27"/>
      <c r="S3484" s="39" t="str">
        <f t="shared" si="54"/>
        <v/>
      </c>
      <c r="T3484" s="45"/>
      <c r="U3484" s="41"/>
      <c r="V3484" s="41"/>
      <c r="W3484" s="42"/>
    </row>
    <row r="3485" spans="1:23" s="32" customFormat="1" ht="14.25" thickBot="1" x14ac:dyDescent="0.2">
      <c r="A3485" s="27"/>
      <c r="B3485" s="27"/>
      <c r="C3485" s="27"/>
      <c r="D3485" s="27"/>
      <c r="E3485" s="28"/>
      <c r="F3485" s="29"/>
      <c r="G3485" s="30"/>
      <c r="H3485" s="31"/>
      <c r="I3485" s="36" t="str">
        <f>IF(LEN(F3485)*LEN(G3485)*LEN(H3485)=0,"",VLOOKUP(F3485&amp;G3485&amp;H3485,品类代码!$D:$E,2,0))</f>
        <v/>
      </c>
      <c r="J3485" s="37" t="str">
        <f>IF(LEN(I3485)=0,"",VLOOKUP(I3485,品类代码!$E:$F,2,0))</f>
        <v/>
      </c>
      <c r="K3485" s="38" t="str">
        <f>IF(LEN(J3485)=0,"",VLOOKUP(J3485,品类代码!$F:$G,2,0))</f>
        <v/>
      </c>
      <c r="L3485" s="27"/>
      <c r="M3485" s="27"/>
      <c r="N3485" s="27"/>
      <c r="O3485" s="27"/>
      <c r="P3485" s="27"/>
      <c r="Q3485" s="27"/>
      <c r="R3485" s="27"/>
      <c r="S3485" s="39" t="str">
        <f t="shared" si="54"/>
        <v/>
      </c>
      <c r="T3485" s="44"/>
      <c r="U3485" s="40"/>
      <c r="V3485" s="40"/>
      <c r="W3485" s="35"/>
    </row>
    <row r="3486" spans="1:23" ht="14.25" thickBot="1" x14ac:dyDescent="0.2">
      <c r="A3486" s="27"/>
      <c r="B3486" s="27"/>
      <c r="C3486" s="27"/>
      <c r="D3486" s="27"/>
      <c r="E3486" s="28"/>
      <c r="F3486" s="29"/>
      <c r="G3486" s="30"/>
      <c r="H3486" s="31"/>
      <c r="I3486" s="36" t="str">
        <f>IF(LEN(F3486)*LEN(G3486)*LEN(H3486)=0,"",VLOOKUP(F3486&amp;G3486&amp;H3486,品类代码!$D:$E,2,0))</f>
        <v/>
      </c>
      <c r="J3486" s="37" t="str">
        <f>IF(LEN(I3486)=0,"",VLOOKUP(I3486,品类代码!$E:$F,2,0))</f>
        <v/>
      </c>
      <c r="K3486" s="38" t="str">
        <f>IF(LEN(J3486)=0,"",VLOOKUP(J3486,品类代码!$F:$G,2,0))</f>
        <v/>
      </c>
      <c r="L3486" s="27"/>
      <c r="M3486" s="27"/>
      <c r="N3486" s="27"/>
      <c r="O3486" s="27"/>
      <c r="P3486" s="27"/>
      <c r="Q3486" s="27"/>
      <c r="R3486" s="27"/>
      <c r="S3486" s="39" t="str">
        <f t="shared" si="54"/>
        <v/>
      </c>
      <c r="T3486" s="45"/>
      <c r="U3486" s="41"/>
      <c r="V3486" s="41"/>
      <c r="W3486" s="42"/>
    </row>
    <row r="3487" spans="1:23" ht="14.25" thickBot="1" x14ac:dyDescent="0.2">
      <c r="A3487" s="27"/>
      <c r="B3487" s="27"/>
      <c r="C3487" s="27"/>
      <c r="D3487" s="27"/>
      <c r="E3487" s="28"/>
      <c r="F3487" s="29"/>
      <c r="G3487" s="30"/>
      <c r="H3487" s="31"/>
      <c r="I3487" s="36" t="str">
        <f>IF(LEN(F3487)*LEN(G3487)*LEN(H3487)=0,"",VLOOKUP(F3487&amp;G3487&amp;H3487,品类代码!$D:$E,2,0))</f>
        <v/>
      </c>
      <c r="J3487" s="37" t="str">
        <f>IF(LEN(I3487)=0,"",VLOOKUP(I3487,品类代码!$E:$F,2,0))</f>
        <v/>
      </c>
      <c r="K3487" s="38" t="str">
        <f>IF(LEN(J3487)=0,"",VLOOKUP(J3487,品类代码!$F:$G,2,0))</f>
        <v/>
      </c>
      <c r="L3487" s="27"/>
      <c r="M3487" s="27"/>
      <c r="N3487" s="27"/>
      <c r="O3487" s="27"/>
      <c r="P3487" s="27"/>
      <c r="Q3487" s="27"/>
      <c r="R3487" s="27"/>
      <c r="S3487" s="39" t="str">
        <f t="shared" si="54"/>
        <v/>
      </c>
      <c r="T3487" s="45"/>
      <c r="U3487" s="41"/>
      <c r="V3487" s="41"/>
      <c r="W3487" s="42"/>
    </row>
    <row r="3488" spans="1:23" s="32" customFormat="1" ht="14.25" thickBot="1" x14ac:dyDescent="0.2">
      <c r="A3488" s="27"/>
      <c r="B3488" s="27"/>
      <c r="C3488" s="27"/>
      <c r="D3488" s="27"/>
      <c r="E3488" s="28"/>
      <c r="F3488" s="29"/>
      <c r="G3488" s="30"/>
      <c r="H3488" s="31"/>
      <c r="I3488" s="36" t="str">
        <f>IF(LEN(F3488)*LEN(G3488)*LEN(H3488)=0,"",VLOOKUP(F3488&amp;G3488&amp;H3488,品类代码!$D:$E,2,0))</f>
        <v/>
      </c>
      <c r="J3488" s="37" t="str">
        <f>IF(LEN(I3488)=0,"",VLOOKUP(I3488,品类代码!$E:$F,2,0))</f>
        <v/>
      </c>
      <c r="K3488" s="38" t="str">
        <f>IF(LEN(J3488)=0,"",VLOOKUP(J3488,品类代码!$F:$G,2,0))</f>
        <v/>
      </c>
      <c r="L3488" s="27"/>
      <c r="M3488" s="27"/>
      <c r="N3488" s="27"/>
      <c r="O3488" s="27"/>
      <c r="P3488" s="27"/>
      <c r="Q3488" s="27"/>
      <c r="R3488" s="27"/>
      <c r="S3488" s="39" t="str">
        <f t="shared" si="54"/>
        <v/>
      </c>
      <c r="T3488" s="44"/>
      <c r="U3488" s="40"/>
      <c r="V3488" s="40"/>
      <c r="W3488" s="35"/>
    </row>
    <row r="3489" spans="1:23" ht="14.25" thickBot="1" x14ac:dyDescent="0.2">
      <c r="A3489" s="27"/>
      <c r="B3489" s="27"/>
      <c r="C3489" s="27"/>
      <c r="D3489" s="27"/>
      <c r="E3489" s="28"/>
      <c r="F3489" s="29"/>
      <c r="G3489" s="30"/>
      <c r="H3489" s="31"/>
      <c r="I3489" s="36" t="str">
        <f>IF(LEN(F3489)*LEN(G3489)*LEN(H3489)=0,"",VLOOKUP(F3489&amp;G3489&amp;H3489,品类代码!$D:$E,2,0))</f>
        <v/>
      </c>
      <c r="J3489" s="37" t="str">
        <f>IF(LEN(I3489)=0,"",VLOOKUP(I3489,品类代码!$E:$F,2,0))</f>
        <v/>
      </c>
      <c r="K3489" s="38" t="str">
        <f>IF(LEN(J3489)=0,"",VLOOKUP(J3489,品类代码!$F:$G,2,0))</f>
        <v/>
      </c>
      <c r="L3489" s="27"/>
      <c r="M3489" s="27"/>
      <c r="N3489" s="27"/>
      <c r="O3489" s="27"/>
      <c r="P3489" s="27"/>
      <c r="Q3489" s="27"/>
      <c r="R3489" s="27"/>
      <c r="S3489" s="39" t="str">
        <f t="shared" si="54"/>
        <v/>
      </c>
      <c r="T3489" s="45"/>
      <c r="U3489" s="41"/>
      <c r="V3489" s="41"/>
      <c r="W3489" s="42"/>
    </row>
    <row r="3490" spans="1:23" ht="14.25" thickBot="1" x14ac:dyDescent="0.2">
      <c r="A3490" s="27"/>
      <c r="B3490" s="27"/>
      <c r="C3490" s="27"/>
      <c r="D3490" s="27"/>
      <c r="E3490" s="28"/>
      <c r="F3490" s="29"/>
      <c r="G3490" s="30"/>
      <c r="H3490" s="31"/>
      <c r="I3490" s="36" t="str">
        <f>IF(LEN(F3490)*LEN(G3490)*LEN(H3490)=0,"",VLOOKUP(F3490&amp;G3490&amp;H3490,品类代码!$D:$E,2,0))</f>
        <v/>
      </c>
      <c r="J3490" s="37" t="str">
        <f>IF(LEN(I3490)=0,"",VLOOKUP(I3490,品类代码!$E:$F,2,0))</f>
        <v/>
      </c>
      <c r="K3490" s="38" t="str">
        <f>IF(LEN(J3490)=0,"",VLOOKUP(J3490,品类代码!$F:$G,2,0))</f>
        <v/>
      </c>
      <c r="L3490" s="27"/>
      <c r="M3490" s="27"/>
      <c r="N3490" s="27"/>
      <c r="O3490" s="27"/>
      <c r="P3490" s="27"/>
      <c r="Q3490" s="27"/>
      <c r="R3490" s="27"/>
      <c r="S3490" s="39" t="str">
        <f t="shared" si="54"/>
        <v/>
      </c>
      <c r="T3490" s="45"/>
      <c r="U3490" s="41"/>
      <c r="V3490" s="41"/>
      <c r="W3490" s="42"/>
    </row>
    <row r="3491" spans="1:23" s="32" customFormat="1" ht="14.25" thickBot="1" x14ac:dyDescent="0.2">
      <c r="A3491" s="27"/>
      <c r="B3491" s="27"/>
      <c r="C3491" s="27"/>
      <c r="D3491" s="27"/>
      <c r="E3491" s="28"/>
      <c r="F3491" s="29"/>
      <c r="G3491" s="30"/>
      <c r="H3491" s="31"/>
      <c r="I3491" s="36" t="str">
        <f>IF(LEN(F3491)*LEN(G3491)*LEN(H3491)=0,"",VLOOKUP(F3491&amp;G3491&amp;H3491,品类代码!$D:$E,2,0))</f>
        <v/>
      </c>
      <c r="J3491" s="37" t="str">
        <f>IF(LEN(I3491)=0,"",VLOOKUP(I3491,品类代码!$E:$F,2,0))</f>
        <v/>
      </c>
      <c r="K3491" s="38" t="str">
        <f>IF(LEN(J3491)=0,"",VLOOKUP(J3491,品类代码!$F:$G,2,0))</f>
        <v/>
      </c>
      <c r="L3491" s="27"/>
      <c r="M3491" s="27"/>
      <c r="N3491" s="27"/>
      <c r="O3491" s="27"/>
      <c r="P3491" s="27"/>
      <c r="Q3491" s="27"/>
      <c r="R3491" s="27"/>
      <c r="S3491" s="39" t="str">
        <f t="shared" si="54"/>
        <v/>
      </c>
      <c r="T3491" s="44"/>
      <c r="U3491" s="40"/>
      <c r="V3491" s="40"/>
      <c r="W3491" s="35"/>
    </row>
    <row r="3492" spans="1:23" ht="14.25" thickBot="1" x14ac:dyDescent="0.2">
      <c r="A3492" s="27"/>
      <c r="B3492" s="27"/>
      <c r="C3492" s="27"/>
      <c r="D3492" s="27"/>
      <c r="E3492" s="28"/>
      <c r="F3492" s="29"/>
      <c r="G3492" s="30"/>
      <c r="H3492" s="31"/>
      <c r="I3492" s="36" t="str">
        <f>IF(LEN(F3492)*LEN(G3492)*LEN(H3492)=0,"",VLOOKUP(F3492&amp;G3492&amp;H3492,品类代码!$D:$E,2,0))</f>
        <v/>
      </c>
      <c r="J3492" s="37" t="str">
        <f>IF(LEN(I3492)=0,"",VLOOKUP(I3492,品类代码!$E:$F,2,0))</f>
        <v/>
      </c>
      <c r="K3492" s="38" t="str">
        <f>IF(LEN(J3492)=0,"",VLOOKUP(J3492,品类代码!$F:$G,2,0))</f>
        <v/>
      </c>
      <c r="L3492" s="27"/>
      <c r="M3492" s="27"/>
      <c r="N3492" s="27"/>
      <c r="O3492" s="27"/>
      <c r="P3492" s="27"/>
      <c r="Q3492" s="27"/>
      <c r="R3492" s="27"/>
      <c r="S3492" s="39" t="str">
        <f t="shared" si="54"/>
        <v/>
      </c>
      <c r="T3492" s="45"/>
      <c r="U3492" s="41"/>
      <c r="V3492" s="41"/>
      <c r="W3492" s="42"/>
    </row>
    <row r="3493" spans="1:23" ht="14.25" thickBot="1" x14ac:dyDescent="0.2">
      <c r="A3493" s="27"/>
      <c r="B3493" s="27"/>
      <c r="C3493" s="27"/>
      <c r="D3493" s="27"/>
      <c r="E3493" s="28"/>
      <c r="F3493" s="29"/>
      <c r="G3493" s="30"/>
      <c r="H3493" s="31"/>
      <c r="I3493" s="36" t="str">
        <f>IF(LEN(F3493)*LEN(G3493)*LEN(H3493)=0,"",VLOOKUP(F3493&amp;G3493&amp;H3493,品类代码!$D:$E,2,0))</f>
        <v/>
      </c>
      <c r="J3493" s="37" t="str">
        <f>IF(LEN(I3493)=0,"",VLOOKUP(I3493,品类代码!$E:$F,2,0))</f>
        <v/>
      </c>
      <c r="K3493" s="38" t="str">
        <f>IF(LEN(J3493)=0,"",VLOOKUP(J3493,品类代码!$F:$G,2,0))</f>
        <v/>
      </c>
      <c r="L3493" s="27"/>
      <c r="M3493" s="27"/>
      <c r="N3493" s="27"/>
      <c r="O3493" s="27"/>
      <c r="P3493" s="27"/>
      <c r="Q3493" s="27"/>
      <c r="R3493" s="27"/>
      <c r="S3493" s="39" t="str">
        <f t="shared" si="54"/>
        <v/>
      </c>
      <c r="T3493" s="45"/>
      <c r="U3493" s="41"/>
      <c r="V3493" s="41"/>
      <c r="W3493" s="42"/>
    </row>
    <row r="3494" spans="1:23" s="32" customFormat="1" ht="14.25" thickBot="1" x14ac:dyDescent="0.2">
      <c r="A3494" s="27"/>
      <c r="B3494" s="27"/>
      <c r="C3494" s="27"/>
      <c r="D3494" s="27"/>
      <c r="E3494" s="28"/>
      <c r="F3494" s="29"/>
      <c r="G3494" s="30"/>
      <c r="H3494" s="31"/>
      <c r="I3494" s="36" t="str">
        <f>IF(LEN(F3494)*LEN(G3494)*LEN(H3494)=0,"",VLOOKUP(F3494&amp;G3494&amp;H3494,品类代码!$D:$E,2,0))</f>
        <v/>
      </c>
      <c r="J3494" s="37" t="str">
        <f>IF(LEN(I3494)=0,"",VLOOKUP(I3494,品类代码!$E:$F,2,0))</f>
        <v/>
      </c>
      <c r="K3494" s="38" t="str">
        <f>IF(LEN(J3494)=0,"",VLOOKUP(J3494,品类代码!$F:$G,2,0))</f>
        <v/>
      </c>
      <c r="L3494" s="27"/>
      <c r="M3494" s="27"/>
      <c r="N3494" s="27"/>
      <c r="O3494" s="27"/>
      <c r="P3494" s="27"/>
      <c r="Q3494" s="27"/>
      <c r="R3494" s="27"/>
      <c r="S3494" s="39" t="str">
        <f t="shared" si="54"/>
        <v/>
      </c>
      <c r="T3494" s="44"/>
      <c r="U3494" s="40"/>
      <c r="V3494" s="40"/>
      <c r="W3494" s="35"/>
    </row>
    <row r="3495" spans="1:23" ht="14.25" thickBot="1" x14ac:dyDescent="0.2">
      <c r="A3495" s="27"/>
      <c r="B3495" s="27"/>
      <c r="C3495" s="27"/>
      <c r="D3495" s="27"/>
      <c r="E3495" s="28"/>
      <c r="F3495" s="29"/>
      <c r="G3495" s="30"/>
      <c r="H3495" s="31"/>
      <c r="I3495" s="36" t="str">
        <f>IF(LEN(F3495)*LEN(G3495)*LEN(H3495)=0,"",VLOOKUP(F3495&amp;G3495&amp;H3495,品类代码!$D:$E,2,0))</f>
        <v/>
      </c>
      <c r="J3495" s="37" t="str">
        <f>IF(LEN(I3495)=0,"",VLOOKUP(I3495,品类代码!$E:$F,2,0))</f>
        <v/>
      </c>
      <c r="K3495" s="38" t="str">
        <f>IF(LEN(J3495)=0,"",VLOOKUP(J3495,品类代码!$F:$G,2,0))</f>
        <v/>
      </c>
      <c r="L3495" s="27"/>
      <c r="M3495" s="27"/>
      <c r="N3495" s="27"/>
      <c r="O3495" s="27"/>
      <c r="P3495" s="27"/>
      <c r="Q3495" s="27"/>
      <c r="R3495" s="27"/>
      <c r="S3495" s="39" t="str">
        <f t="shared" si="54"/>
        <v/>
      </c>
      <c r="T3495" s="45"/>
      <c r="U3495" s="41"/>
      <c r="V3495" s="41"/>
      <c r="W3495" s="42"/>
    </row>
    <row r="3496" spans="1:23" ht="14.25" thickBot="1" x14ac:dyDescent="0.2">
      <c r="A3496" s="27"/>
      <c r="B3496" s="27"/>
      <c r="C3496" s="27"/>
      <c r="D3496" s="27"/>
      <c r="E3496" s="28"/>
      <c r="F3496" s="29"/>
      <c r="G3496" s="30"/>
      <c r="H3496" s="31"/>
      <c r="I3496" s="36" t="str">
        <f>IF(LEN(F3496)*LEN(G3496)*LEN(H3496)=0,"",VLOOKUP(F3496&amp;G3496&amp;H3496,品类代码!$D:$E,2,0))</f>
        <v/>
      </c>
      <c r="J3496" s="37" t="str">
        <f>IF(LEN(I3496)=0,"",VLOOKUP(I3496,品类代码!$E:$F,2,0))</f>
        <v/>
      </c>
      <c r="K3496" s="38" t="str">
        <f>IF(LEN(J3496)=0,"",VLOOKUP(J3496,品类代码!$F:$G,2,0))</f>
        <v/>
      </c>
      <c r="L3496" s="27"/>
      <c r="M3496" s="27"/>
      <c r="N3496" s="27"/>
      <c r="O3496" s="27"/>
      <c r="P3496" s="27"/>
      <c r="Q3496" s="27"/>
      <c r="R3496" s="27"/>
      <c r="S3496" s="39" t="str">
        <f t="shared" si="54"/>
        <v/>
      </c>
      <c r="T3496" s="45"/>
      <c r="U3496" s="41"/>
      <c r="V3496" s="41"/>
      <c r="W3496" s="42"/>
    </row>
    <row r="3497" spans="1:23" s="32" customFormat="1" ht="14.25" thickBot="1" x14ac:dyDescent="0.2">
      <c r="A3497" s="27"/>
      <c r="B3497" s="27"/>
      <c r="C3497" s="27"/>
      <c r="D3497" s="27"/>
      <c r="E3497" s="28"/>
      <c r="F3497" s="29"/>
      <c r="G3497" s="30"/>
      <c r="H3497" s="31"/>
      <c r="I3497" s="36" t="str">
        <f>IF(LEN(F3497)*LEN(G3497)*LEN(H3497)=0,"",VLOOKUP(F3497&amp;G3497&amp;H3497,品类代码!$D:$E,2,0))</f>
        <v/>
      </c>
      <c r="J3497" s="37" t="str">
        <f>IF(LEN(I3497)=0,"",VLOOKUP(I3497,品类代码!$E:$F,2,0))</f>
        <v/>
      </c>
      <c r="K3497" s="38" t="str">
        <f>IF(LEN(J3497)=0,"",VLOOKUP(J3497,品类代码!$F:$G,2,0))</f>
        <v/>
      </c>
      <c r="L3497" s="27"/>
      <c r="M3497" s="27"/>
      <c r="N3497" s="27"/>
      <c r="O3497" s="27"/>
      <c r="P3497" s="27"/>
      <c r="Q3497" s="27"/>
      <c r="R3497" s="27"/>
      <c r="S3497" s="39" t="str">
        <f t="shared" si="54"/>
        <v/>
      </c>
      <c r="T3497" s="44"/>
      <c r="U3497" s="40"/>
      <c r="V3497" s="40"/>
      <c r="W3497" s="35"/>
    </row>
    <row r="3498" spans="1:23" ht="14.25" thickBot="1" x14ac:dyDescent="0.2">
      <c r="A3498" s="27"/>
      <c r="B3498" s="27"/>
      <c r="C3498" s="27"/>
      <c r="D3498" s="27"/>
      <c r="E3498" s="28"/>
      <c r="F3498" s="29"/>
      <c r="G3498" s="30"/>
      <c r="H3498" s="31"/>
      <c r="I3498" s="36" t="str">
        <f>IF(LEN(F3498)*LEN(G3498)*LEN(H3498)=0,"",VLOOKUP(F3498&amp;G3498&amp;H3498,品类代码!$D:$E,2,0))</f>
        <v/>
      </c>
      <c r="J3498" s="37" t="str">
        <f>IF(LEN(I3498)=0,"",VLOOKUP(I3498,品类代码!$E:$F,2,0))</f>
        <v/>
      </c>
      <c r="K3498" s="38" t="str">
        <f>IF(LEN(J3498)=0,"",VLOOKUP(J3498,品类代码!$F:$G,2,0))</f>
        <v/>
      </c>
      <c r="L3498" s="27"/>
      <c r="M3498" s="27"/>
      <c r="N3498" s="27"/>
      <c r="O3498" s="27"/>
      <c r="P3498" s="27"/>
      <c r="Q3498" s="27"/>
      <c r="R3498" s="27"/>
      <c r="S3498" s="39" t="str">
        <f t="shared" si="54"/>
        <v/>
      </c>
      <c r="T3498" s="45"/>
      <c r="U3498" s="41"/>
      <c r="V3498" s="41"/>
      <c r="W3498" s="42"/>
    </row>
    <row r="3499" spans="1:23" ht="14.25" thickBot="1" x14ac:dyDescent="0.2">
      <c r="A3499" s="27"/>
      <c r="B3499" s="27"/>
      <c r="C3499" s="27"/>
      <c r="D3499" s="27"/>
      <c r="E3499" s="28"/>
      <c r="F3499" s="29"/>
      <c r="G3499" s="30"/>
      <c r="H3499" s="31"/>
      <c r="I3499" s="36" t="str">
        <f>IF(LEN(F3499)*LEN(G3499)*LEN(H3499)=0,"",VLOOKUP(F3499&amp;G3499&amp;H3499,品类代码!$D:$E,2,0))</f>
        <v/>
      </c>
      <c r="J3499" s="37" t="str">
        <f>IF(LEN(I3499)=0,"",VLOOKUP(I3499,品类代码!$E:$F,2,0))</f>
        <v/>
      </c>
      <c r="K3499" s="38" t="str">
        <f>IF(LEN(J3499)=0,"",VLOOKUP(J3499,品类代码!$F:$G,2,0))</f>
        <v/>
      </c>
      <c r="L3499" s="27"/>
      <c r="M3499" s="27"/>
      <c r="N3499" s="27"/>
      <c r="O3499" s="27"/>
      <c r="P3499" s="27"/>
      <c r="Q3499" s="27"/>
      <c r="R3499" s="27"/>
      <c r="S3499" s="39" t="str">
        <f t="shared" si="54"/>
        <v/>
      </c>
      <c r="T3499" s="45"/>
      <c r="U3499" s="41"/>
      <c r="V3499" s="41"/>
      <c r="W3499" s="42"/>
    </row>
    <row r="3500" spans="1:23" s="32" customFormat="1" ht="14.25" thickBot="1" x14ac:dyDescent="0.2">
      <c r="A3500" s="27"/>
      <c r="B3500" s="27"/>
      <c r="C3500" s="27"/>
      <c r="D3500" s="27"/>
      <c r="E3500" s="28"/>
      <c r="F3500" s="29"/>
      <c r="G3500" s="30"/>
      <c r="H3500" s="31"/>
      <c r="I3500" s="36" t="str">
        <f>IF(LEN(F3500)*LEN(G3500)*LEN(H3500)=0,"",VLOOKUP(F3500&amp;G3500&amp;H3500,品类代码!$D:$E,2,0))</f>
        <v/>
      </c>
      <c r="J3500" s="37" t="str">
        <f>IF(LEN(I3500)=0,"",VLOOKUP(I3500,品类代码!$E:$F,2,0))</f>
        <v/>
      </c>
      <c r="K3500" s="38" t="str">
        <f>IF(LEN(J3500)=0,"",VLOOKUP(J3500,品类代码!$F:$G,2,0))</f>
        <v/>
      </c>
      <c r="L3500" s="27"/>
      <c r="M3500" s="27"/>
      <c r="N3500" s="27"/>
      <c r="O3500" s="27"/>
      <c r="P3500" s="27"/>
      <c r="Q3500" s="27"/>
      <c r="R3500" s="27"/>
      <c r="S3500" s="39" t="str">
        <f t="shared" si="54"/>
        <v/>
      </c>
      <c r="T3500" s="44"/>
      <c r="U3500" s="40"/>
      <c r="V3500" s="40"/>
      <c r="W3500" s="35"/>
    </row>
    <row r="3501" spans="1:23" ht="14.25" thickBot="1" x14ac:dyDescent="0.2">
      <c r="A3501" s="27"/>
      <c r="B3501" s="27"/>
      <c r="C3501" s="27"/>
      <c r="D3501" s="27"/>
      <c r="E3501" s="28"/>
      <c r="F3501" s="29"/>
      <c r="G3501" s="30"/>
      <c r="H3501" s="31"/>
      <c r="I3501" s="36" t="str">
        <f>IF(LEN(F3501)*LEN(G3501)*LEN(H3501)=0,"",VLOOKUP(F3501&amp;G3501&amp;H3501,品类代码!$D:$E,2,0))</f>
        <v/>
      </c>
      <c r="J3501" s="37" t="str">
        <f>IF(LEN(I3501)=0,"",VLOOKUP(I3501,品类代码!$E:$F,2,0))</f>
        <v/>
      </c>
      <c r="K3501" s="38" t="str">
        <f>IF(LEN(J3501)=0,"",VLOOKUP(J3501,品类代码!$F:$G,2,0))</f>
        <v/>
      </c>
      <c r="L3501" s="27"/>
      <c r="M3501" s="27"/>
      <c r="N3501" s="27"/>
      <c r="O3501" s="27"/>
      <c r="P3501" s="27"/>
      <c r="Q3501" s="27"/>
      <c r="R3501" s="27"/>
      <c r="S3501" s="39" t="str">
        <f t="shared" si="54"/>
        <v/>
      </c>
      <c r="T3501" s="45"/>
      <c r="U3501" s="41"/>
      <c r="V3501" s="41"/>
      <c r="W3501" s="42"/>
    </row>
    <row r="3502" spans="1:23" ht="14.25" thickBot="1" x14ac:dyDescent="0.2">
      <c r="A3502" s="27"/>
      <c r="B3502" s="27"/>
      <c r="C3502" s="27"/>
      <c r="D3502" s="27"/>
      <c r="E3502" s="28"/>
      <c r="F3502" s="29"/>
      <c r="G3502" s="30"/>
      <c r="H3502" s="31"/>
      <c r="I3502" s="36" t="str">
        <f>IF(LEN(F3502)*LEN(G3502)*LEN(H3502)=0,"",VLOOKUP(F3502&amp;G3502&amp;H3502,品类代码!$D:$E,2,0))</f>
        <v/>
      </c>
      <c r="J3502" s="37" t="str">
        <f>IF(LEN(I3502)=0,"",VLOOKUP(I3502,品类代码!$E:$F,2,0))</f>
        <v/>
      </c>
      <c r="K3502" s="38" t="str">
        <f>IF(LEN(J3502)=0,"",VLOOKUP(J3502,品类代码!$F:$G,2,0))</f>
        <v/>
      </c>
      <c r="L3502" s="27"/>
      <c r="M3502" s="27"/>
      <c r="N3502" s="27"/>
      <c r="O3502" s="27"/>
      <c r="P3502" s="27"/>
      <c r="Q3502" s="27"/>
      <c r="R3502" s="27"/>
      <c r="S3502" s="39" t="str">
        <f t="shared" si="54"/>
        <v/>
      </c>
      <c r="T3502" s="45"/>
      <c r="U3502" s="41"/>
      <c r="V3502" s="41"/>
      <c r="W3502" s="42"/>
    </row>
    <row r="3503" spans="1:23" s="32" customFormat="1" ht="14.25" thickBot="1" x14ac:dyDescent="0.2">
      <c r="A3503" s="27"/>
      <c r="B3503" s="27"/>
      <c r="C3503" s="27"/>
      <c r="D3503" s="27"/>
      <c r="E3503" s="28"/>
      <c r="F3503" s="29"/>
      <c r="G3503" s="30"/>
      <c r="H3503" s="31"/>
      <c r="I3503" s="36" t="str">
        <f>IF(LEN(F3503)*LEN(G3503)*LEN(H3503)=0,"",VLOOKUP(F3503&amp;G3503&amp;H3503,品类代码!$D:$E,2,0))</f>
        <v/>
      </c>
      <c r="J3503" s="37" t="str">
        <f>IF(LEN(I3503)=0,"",VLOOKUP(I3503,品类代码!$E:$F,2,0))</f>
        <v/>
      </c>
      <c r="K3503" s="38" t="str">
        <f>IF(LEN(J3503)=0,"",VLOOKUP(J3503,品类代码!$F:$G,2,0))</f>
        <v/>
      </c>
      <c r="L3503" s="27"/>
      <c r="M3503" s="27"/>
      <c r="N3503" s="27"/>
      <c r="O3503" s="27"/>
      <c r="P3503" s="27"/>
      <c r="Q3503" s="27"/>
      <c r="R3503" s="27"/>
      <c r="S3503" s="39" t="str">
        <f t="shared" si="54"/>
        <v/>
      </c>
      <c r="T3503" s="44"/>
      <c r="U3503" s="40"/>
      <c r="V3503" s="40"/>
      <c r="W3503" s="35"/>
    </row>
    <row r="3504" spans="1:23" ht="14.25" thickBot="1" x14ac:dyDescent="0.2">
      <c r="A3504" s="27"/>
      <c r="B3504" s="27"/>
      <c r="C3504" s="27"/>
      <c r="D3504" s="27"/>
      <c r="E3504" s="28"/>
      <c r="F3504" s="29"/>
      <c r="G3504" s="30"/>
      <c r="H3504" s="31"/>
      <c r="I3504" s="36" t="str">
        <f>IF(LEN(F3504)*LEN(G3504)*LEN(H3504)=0,"",VLOOKUP(F3504&amp;G3504&amp;H3504,品类代码!$D:$E,2,0))</f>
        <v/>
      </c>
      <c r="J3504" s="37" t="str">
        <f>IF(LEN(I3504)=0,"",VLOOKUP(I3504,品类代码!$E:$F,2,0))</f>
        <v/>
      </c>
      <c r="K3504" s="38" t="str">
        <f>IF(LEN(J3504)=0,"",VLOOKUP(J3504,品类代码!$F:$G,2,0))</f>
        <v/>
      </c>
      <c r="L3504" s="27"/>
      <c r="M3504" s="27"/>
      <c r="N3504" s="27"/>
      <c r="O3504" s="27"/>
      <c r="P3504" s="27"/>
      <c r="Q3504" s="27"/>
      <c r="R3504" s="27"/>
      <c r="S3504" s="39" t="str">
        <f t="shared" si="54"/>
        <v/>
      </c>
      <c r="T3504" s="45"/>
      <c r="U3504" s="41"/>
      <c r="V3504" s="41"/>
      <c r="W3504" s="42"/>
    </row>
    <row r="3505" spans="1:23" ht="14.25" thickBot="1" x14ac:dyDescent="0.2">
      <c r="A3505" s="27"/>
      <c r="B3505" s="27"/>
      <c r="C3505" s="27"/>
      <c r="D3505" s="27"/>
      <c r="E3505" s="28"/>
      <c r="F3505" s="29"/>
      <c r="G3505" s="30"/>
      <c r="H3505" s="31"/>
      <c r="I3505" s="36" t="str">
        <f>IF(LEN(F3505)*LEN(G3505)*LEN(H3505)=0,"",VLOOKUP(F3505&amp;G3505&amp;H3505,品类代码!$D:$E,2,0))</f>
        <v/>
      </c>
      <c r="J3505" s="37" t="str">
        <f>IF(LEN(I3505)=0,"",VLOOKUP(I3505,品类代码!$E:$F,2,0))</f>
        <v/>
      </c>
      <c r="K3505" s="38" t="str">
        <f>IF(LEN(J3505)=0,"",VLOOKUP(J3505,品类代码!$F:$G,2,0))</f>
        <v/>
      </c>
      <c r="L3505" s="27"/>
      <c r="M3505" s="27"/>
      <c r="N3505" s="27"/>
      <c r="O3505" s="27"/>
      <c r="P3505" s="27"/>
      <c r="Q3505" s="27"/>
      <c r="R3505" s="27"/>
      <c r="S3505" s="39" t="str">
        <f t="shared" si="54"/>
        <v/>
      </c>
      <c r="T3505" s="45"/>
      <c r="U3505" s="41"/>
      <c r="V3505" s="41"/>
      <c r="W3505" s="42"/>
    </row>
    <row r="3506" spans="1:23" s="32" customFormat="1" ht="14.25" thickBot="1" x14ac:dyDescent="0.2">
      <c r="A3506" s="27"/>
      <c r="B3506" s="27"/>
      <c r="C3506" s="27"/>
      <c r="D3506" s="27"/>
      <c r="E3506" s="28"/>
      <c r="F3506" s="29"/>
      <c r="G3506" s="30"/>
      <c r="H3506" s="31"/>
      <c r="I3506" s="36" t="str">
        <f>IF(LEN(F3506)*LEN(G3506)*LEN(H3506)=0,"",VLOOKUP(F3506&amp;G3506&amp;H3506,品类代码!$D:$E,2,0))</f>
        <v/>
      </c>
      <c r="J3506" s="37" t="str">
        <f>IF(LEN(I3506)=0,"",VLOOKUP(I3506,品类代码!$E:$F,2,0))</f>
        <v/>
      </c>
      <c r="K3506" s="38" t="str">
        <f>IF(LEN(J3506)=0,"",VLOOKUP(J3506,品类代码!$F:$G,2,0))</f>
        <v/>
      </c>
      <c r="L3506" s="27"/>
      <c r="M3506" s="27"/>
      <c r="N3506" s="27"/>
      <c r="O3506" s="27"/>
      <c r="P3506" s="27"/>
      <c r="Q3506" s="27"/>
      <c r="R3506" s="27"/>
      <c r="S3506" s="39" t="str">
        <f t="shared" si="54"/>
        <v/>
      </c>
      <c r="T3506" s="44"/>
      <c r="U3506" s="40"/>
      <c r="V3506" s="40"/>
      <c r="W3506" s="35"/>
    </row>
    <row r="3507" spans="1:23" ht="14.25" thickBot="1" x14ac:dyDescent="0.2">
      <c r="A3507" s="27"/>
      <c r="B3507" s="27"/>
      <c r="C3507" s="27"/>
      <c r="D3507" s="27"/>
      <c r="E3507" s="28"/>
      <c r="F3507" s="29"/>
      <c r="G3507" s="30"/>
      <c r="H3507" s="31"/>
      <c r="I3507" s="36" t="str">
        <f>IF(LEN(F3507)*LEN(G3507)*LEN(H3507)=0,"",VLOOKUP(F3507&amp;G3507&amp;H3507,品类代码!$D:$E,2,0))</f>
        <v/>
      </c>
      <c r="J3507" s="37" t="str">
        <f>IF(LEN(I3507)=0,"",VLOOKUP(I3507,品类代码!$E:$F,2,0))</f>
        <v/>
      </c>
      <c r="K3507" s="38" t="str">
        <f>IF(LEN(J3507)=0,"",VLOOKUP(J3507,品类代码!$F:$G,2,0))</f>
        <v/>
      </c>
      <c r="L3507" s="27"/>
      <c r="M3507" s="27"/>
      <c r="N3507" s="27"/>
      <c r="O3507" s="27"/>
      <c r="P3507" s="27"/>
      <c r="Q3507" s="27"/>
      <c r="R3507" s="27"/>
      <c r="S3507" s="39" t="str">
        <f t="shared" si="54"/>
        <v/>
      </c>
      <c r="T3507" s="45"/>
      <c r="U3507" s="41"/>
      <c r="V3507" s="41"/>
      <c r="W3507" s="42"/>
    </row>
    <row r="3508" spans="1:23" ht="14.25" thickBot="1" x14ac:dyDescent="0.2">
      <c r="A3508" s="27"/>
      <c r="B3508" s="27"/>
      <c r="C3508" s="27"/>
      <c r="D3508" s="27"/>
      <c r="E3508" s="28"/>
      <c r="F3508" s="29"/>
      <c r="G3508" s="30"/>
      <c r="H3508" s="31"/>
      <c r="I3508" s="36" t="str">
        <f>IF(LEN(F3508)*LEN(G3508)*LEN(H3508)=0,"",VLOOKUP(F3508&amp;G3508&amp;H3508,品类代码!$D:$E,2,0))</f>
        <v/>
      </c>
      <c r="J3508" s="37" t="str">
        <f>IF(LEN(I3508)=0,"",VLOOKUP(I3508,品类代码!$E:$F,2,0))</f>
        <v/>
      </c>
      <c r="K3508" s="38" t="str">
        <f>IF(LEN(J3508)=0,"",VLOOKUP(J3508,品类代码!$F:$G,2,0))</f>
        <v/>
      </c>
      <c r="L3508" s="27"/>
      <c r="M3508" s="27"/>
      <c r="N3508" s="27"/>
      <c r="O3508" s="27"/>
      <c r="P3508" s="27"/>
      <c r="Q3508" s="27"/>
      <c r="R3508" s="27"/>
      <c r="S3508" s="39" t="str">
        <f t="shared" si="54"/>
        <v/>
      </c>
      <c r="T3508" s="45"/>
      <c r="U3508" s="41"/>
      <c r="V3508" s="41"/>
      <c r="W3508" s="42"/>
    </row>
    <row r="3509" spans="1:23" s="32" customFormat="1" ht="14.25" thickBot="1" x14ac:dyDescent="0.2">
      <c r="A3509" s="27"/>
      <c r="B3509" s="27"/>
      <c r="C3509" s="27"/>
      <c r="D3509" s="27"/>
      <c r="E3509" s="28"/>
      <c r="F3509" s="29"/>
      <c r="G3509" s="30"/>
      <c r="H3509" s="31"/>
      <c r="I3509" s="36" t="str">
        <f>IF(LEN(F3509)*LEN(G3509)*LEN(H3509)=0,"",VLOOKUP(F3509&amp;G3509&amp;H3509,品类代码!$D:$E,2,0))</f>
        <v/>
      </c>
      <c r="J3509" s="37" t="str">
        <f>IF(LEN(I3509)=0,"",VLOOKUP(I3509,品类代码!$E:$F,2,0))</f>
        <v/>
      </c>
      <c r="K3509" s="38" t="str">
        <f>IF(LEN(J3509)=0,"",VLOOKUP(J3509,品类代码!$F:$G,2,0))</f>
        <v/>
      </c>
      <c r="L3509" s="27"/>
      <c r="M3509" s="27"/>
      <c r="N3509" s="27"/>
      <c r="O3509" s="27"/>
      <c r="P3509" s="27"/>
      <c r="Q3509" s="27"/>
      <c r="R3509" s="27"/>
      <c r="S3509" s="39" t="str">
        <f t="shared" si="54"/>
        <v/>
      </c>
      <c r="T3509" s="44"/>
      <c r="U3509" s="40"/>
      <c r="V3509" s="40"/>
      <c r="W3509" s="35"/>
    </row>
    <row r="3510" spans="1:23" ht="14.25" thickBot="1" x14ac:dyDescent="0.2">
      <c r="A3510" s="27"/>
      <c r="B3510" s="27"/>
      <c r="C3510" s="27"/>
      <c r="D3510" s="27"/>
      <c r="E3510" s="28"/>
      <c r="F3510" s="29"/>
      <c r="G3510" s="30"/>
      <c r="H3510" s="31"/>
      <c r="I3510" s="36" t="str">
        <f>IF(LEN(F3510)*LEN(G3510)*LEN(H3510)=0,"",VLOOKUP(F3510&amp;G3510&amp;H3510,品类代码!$D:$E,2,0))</f>
        <v/>
      </c>
      <c r="J3510" s="37" t="str">
        <f>IF(LEN(I3510)=0,"",VLOOKUP(I3510,品类代码!$E:$F,2,0))</f>
        <v/>
      </c>
      <c r="K3510" s="38" t="str">
        <f>IF(LEN(J3510)=0,"",VLOOKUP(J3510,品类代码!$F:$G,2,0))</f>
        <v/>
      </c>
      <c r="L3510" s="27"/>
      <c r="M3510" s="27"/>
      <c r="N3510" s="27"/>
      <c r="O3510" s="27"/>
      <c r="P3510" s="27"/>
      <c r="Q3510" s="27"/>
      <c r="R3510" s="27"/>
      <c r="S3510" s="39" t="str">
        <f t="shared" si="54"/>
        <v/>
      </c>
      <c r="T3510" s="45"/>
      <c r="U3510" s="41"/>
      <c r="V3510" s="41"/>
      <c r="W3510" s="42"/>
    </row>
    <row r="3511" spans="1:23" ht="14.25" thickBot="1" x14ac:dyDescent="0.2">
      <c r="A3511" s="27"/>
      <c r="B3511" s="27"/>
      <c r="C3511" s="27"/>
      <c r="D3511" s="27"/>
      <c r="E3511" s="28"/>
      <c r="F3511" s="29"/>
      <c r="G3511" s="30"/>
      <c r="H3511" s="31"/>
      <c r="I3511" s="36" t="str">
        <f>IF(LEN(F3511)*LEN(G3511)*LEN(H3511)=0,"",VLOOKUP(F3511&amp;G3511&amp;H3511,品类代码!$D:$E,2,0))</f>
        <v/>
      </c>
      <c r="J3511" s="37" t="str">
        <f>IF(LEN(I3511)=0,"",VLOOKUP(I3511,品类代码!$E:$F,2,0))</f>
        <v/>
      </c>
      <c r="K3511" s="38" t="str">
        <f>IF(LEN(J3511)=0,"",VLOOKUP(J3511,品类代码!$F:$G,2,0))</f>
        <v/>
      </c>
      <c r="L3511" s="27"/>
      <c r="M3511" s="27"/>
      <c r="N3511" s="27"/>
      <c r="O3511" s="27"/>
      <c r="P3511" s="27"/>
      <c r="Q3511" s="27"/>
      <c r="R3511" s="27"/>
      <c r="S3511" s="39" t="str">
        <f t="shared" si="54"/>
        <v/>
      </c>
      <c r="T3511" s="45"/>
      <c r="U3511" s="41"/>
      <c r="V3511" s="41"/>
      <c r="W3511" s="42"/>
    </row>
    <row r="3512" spans="1:23" s="32" customFormat="1" ht="14.25" thickBot="1" x14ac:dyDescent="0.2">
      <c r="A3512" s="27"/>
      <c r="B3512" s="27"/>
      <c r="C3512" s="27"/>
      <c r="D3512" s="27"/>
      <c r="E3512" s="28"/>
      <c r="F3512" s="29"/>
      <c r="G3512" s="30"/>
      <c r="H3512" s="31"/>
      <c r="I3512" s="36" t="str">
        <f>IF(LEN(F3512)*LEN(G3512)*LEN(H3512)=0,"",VLOOKUP(F3512&amp;G3512&amp;H3512,品类代码!$D:$E,2,0))</f>
        <v/>
      </c>
      <c r="J3512" s="37" t="str">
        <f>IF(LEN(I3512)=0,"",VLOOKUP(I3512,品类代码!$E:$F,2,0))</f>
        <v/>
      </c>
      <c r="K3512" s="38" t="str">
        <f>IF(LEN(J3512)=0,"",VLOOKUP(J3512,品类代码!$F:$G,2,0))</f>
        <v/>
      </c>
      <c r="L3512" s="27"/>
      <c r="M3512" s="27"/>
      <c r="N3512" s="27"/>
      <c r="O3512" s="27"/>
      <c r="P3512" s="27"/>
      <c r="Q3512" s="27"/>
      <c r="R3512" s="27"/>
      <c r="S3512" s="39" t="str">
        <f t="shared" si="54"/>
        <v/>
      </c>
      <c r="T3512" s="44"/>
      <c r="U3512" s="40"/>
      <c r="V3512" s="40"/>
      <c r="W3512" s="35"/>
    </row>
    <row r="3513" spans="1:23" ht="14.25" thickBot="1" x14ac:dyDescent="0.2">
      <c r="A3513" s="27"/>
      <c r="B3513" s="27"/>
      <c r="C3513" s="27"/>
      <c r="D3513" s="27"/>
      <c r="E3513" s="28"/>
      <c r="F3513" s="29"/>
      <c r="G3513" s="30"/>
      <c r="H3513" s="31"/>
      <c r="I3513" s="36" t="str">
        <f>IF(LEN(F3513)*LEN(G3513)*LEN(H3513)=0,"",VLOOKUP(F3513&amp;G3513&amp;H3513,品类代码!$D:$E,2,0))</f>
        <v/>
      </c>
      <c r="J3513" s="37" t="str">
        <f>IF(LEN(I3513)=0,"",VLOOKUP(I3513,品类代码!$E:$F,2,0))</f>
        <v/>
      </c>
      <c r="K3513" s="38" t="str">
        <f>IF(LEN(J3513)=0,"",VLOOKUP(J3513,品类代码!$F:$G,2,0))</f>
        <v/>
      </c>
      <c r="L3513" s="27"/>
      <c r="M3513" s="27"/>
      <c r="N3513" s="27"/>
      <c r="O3513" s="27"/>
      <c r="P3513" s="27"/>
      <c r="Q3513" s="27"/>
      <c r="R3513" s="27"/>
      <c r="S3513" s="39" t="str">
        <f t="shared" si="54"/>
        <v/>
      </c>
      <c r="T3513" s="45"/>
      <c r="U3513" s="41"/>
      <c r="V3513" s="41"/>
      <c r="W3513" s="42"/>
    </row>
    <row r="3514" spans="1:23" ht="14.25" thickBot="1" x14ac:dyDescent="0.2">
      <c r="A3514" s="27"/>
      <c r="B3514" s="27"/>
      <c r="C3514" s="27"/>
      <c r="D3514" s="27"/>
      <c r="E3514" s="28"/>
      <c r="F3514" s="29"/>
      <c r="G3514" s="30"/>
      <c r="H3514" s="31"/>
      <c r="I3514" s="36" t="str">
        <f>IF(LEN(F3514)*LEN(G3514)*LEN(H3514)=0,"",VLOOKUP(F3514&amp;G3514&amp;H3514,品类代码!$D:$E,2,0))</f>
        <v/>
      </c>
      <c r="J3514" s="37" t="str">
        <f>IF(LEN(I3514)=0,"",VLOOKUP(I3514,品类代码!$E:$F,2,0))</f>
        <v/>
      </c>
      <c r="K3514" s="38" t="str">
        <f>IF(LEN(J3514)=0,"",VLOOKUP(J3514,品类代码!$F:$G,2,0))</f>
        <v/>
      </c>
      <c r="L3514" s="27"/>
      <c r="M3514" s="27"/>
      <c r="N3514" s="27"/>
      <c r="O3514" s="27"/>
      <c r="P3514" s="27"/>
      <c r="Q3514" s="27"/>
      <c r="R3514" s="27"/>
      <c r="S3514" s="39" t="str">
        <f t="shared" si="54"/>
        <v/>
      </c>
      <c r="T3514" s="45"/>
      <c r="U3514" s="41"/>
      <c r="V3514" s="41"/>
      <c r="W3514" s="42"/>
    </row>
    <row r="3515" spans="1:23" s="32" customFormat="1" ht="14.25" thickBot="1" x14ac:dyDescent="0.2">
      <c r="A3515" s="27"/>
      <c r="B3515" s="27"/>
      <c r="C3515" s="27"/>
      <c r="D3515" s="27"/>
      <c r="E3515" s="28"/>
      <c r="F3515" s="29"/>
      <c r="G3515" s="30"/>
      <c r="H3515" s="31"/>
      <c r="I3515" s="36" t="str">
        <f>IF(LEN(F3515)*LEN(G3515)*LEN(H3515)=0,"",VLOOKUP(F3515&amp;G3515&amp;H3515,品类代码!$D:$E,2,0))</f>
        <v/>
      </c>
      <c r="J3515" s="37" t="str">
        <f>IF(LEN(I3515)=0,"",VLOOKUP(I3515,品类代码!$E:$F,2,0))</f>
        <v/>
      </c>
      <c r="K3515" s="38" t="str">
        <f>IF(LEN(J3515)=0,"",VLOOKUP(J3515,品类代码!$F:$G,2,0))</f>
        <v/>
      </c>
      <c r="L3515" s="27"/>
      <c r="M3515" s="27"/>
      <c r="N3515" s="27"/>
      <c r="O3515" s="27"/>
      <c r="P3515" s="27"/>
      <c r="Q3515" s="27"/>
      <c r="R3515" s="27"/>
      <c r="S3515" s="39" t="str">
        <f t="shared" si="54"/>
        <v/>
      </c>
      <c r="T3515" s="44"/>
      <c r="U3515" s="40"/>
      <c r="V3515" s="40"/>
      <c r="W3515" s="35"/>
    </row>
    <row r="3516" spans="1:23" ht="14.25" thickBot="1" x14ac:dyDescent="0.2">
      <c r="A3516" s="27"/>
      <c r="B3516" s="27"/>
      <c r="C3516" s="27"/>
      <c r="D3516" s="27"/>
      <c r="E3516" s="28"/>
      <c r="F3516" s="29"/>
      <c r="G3516" s="30"/>
      <c r="H3516" s="31"/>
      <c r="I3516" s="36" t="str">
        <f>IF(LEN(F3516)*LEN(G3516)*LEN(H3516)=0,"",VLOOKUP(F3516&amp;G3516&amp;H3516,品类代码!$D:$E,2,0))</f>
        <v/>
      </c>
      <c r="J3516" s="37" t="str">
        <f>IF(LEN(I3516)=0,"",VLOOKUP(I3516,品类代码!$E:$F,2,0))</f>
        <v/>
      </c>
      <c r="K3516" s="38" t="str">
        <f>IF(LEN(J3516)=0,"",VLOOKUP(J3516,品类代码!$F:$G,2,0))</f>
        <v/>
      </c>
      <c r="L3516" s="27"/>
      <c r="M3516" s="27"/>
      <c r="N3516" s="27"/>
      <c r="O3516" s="27"/>
      <c r="P3516" s="27"/>
      <c r="Q3516" s="27"/>
      <c r="R3516" s="27"/>
      <c r="S3516" s="39" t="str">
        <f t="shared" si="54"/>
        <v/>
      </c>
      <c r="T3516" s="45"/>
      <c r="U3516" s="41"/>
      <c r="V3516" s="41"/>
      <c r="W3516" s="42"/>
    </row>
    <row r="3517" spans="1:23" ht="14.25" thickBot="1" x14ac:dyDescent="0.2">
      <c r="A3517" s="27"/>
      <c r="B3517" s="27"/>
      <c r="C3517" s="27"/>
      <c r="D3517" s="27"/>
      <c r="E3517" s="28"/>
      <c r="F3517" s="29"/>
      <c r="G3517" s="30"/>
      <c r="H3517" s="31"/>
      <c r="I3517" s="36" t="str">
        <f>IF(LEN(F3517)*LEN(G3517)*LEN(H3517)=0,"",VLOOKUP(F3517&amp;G3517&amp;H3517,品类代码!$D:$E,2,0))</f>
        <v/>
      </c>
      <c r="J3517" s="37" t="str">
        <f>IF(LEN(I3517)=0,"",VLOOKUP(I3517,品类代码!$E:$F,2,0))</f>
        <v/>
      </c>
      <c r="K3517" s="38" t="str">
        <f>IF(LEN(J3517)=0,"",VLOOKUP(J3517,品类代码!$F:$G,2,0))</f>
        <v/>
      </c>
      <c r="L3517" s="27"/>
      <c r="M3517" s="27"/>
      <c r="N3517" s="27"/>
      <c r="O3517" s="27"/>
      <c r="P3517" s="27"/>
      <c r="Q3517" s="27"/>
      <c r="R3517" s="27"/>
      <c r="S3517" s="39" t="str">
        <f t="shared" si="54"/>
        <v/>
      </c>
      <c r="T3517" s="45"/>
      <c r="U3517" s="41"/>
      <c r="V3517" s="41"/>
      <c r="W3517" s="42"/>
    </row>
    <row r="3518" spans="1:23" s="32" customFormat="1" ht="14.25" thickBot="1" x14ac:dyDescent="0.2">
      <c r="A3518" s="27"/>
      <c r="B3518" s="27"/>
      <c r="C3518" s="27"/>
      <c r="D3518" s="27"/>
      <c r="E3518" s="28"/>
      <c r="F3518" s="29"/>
      <c r="G3518" s="30"/>
      <c r="H3518" s="31"/>
      <c r="I3518" s="36" t="str">
        <f>IF(LEN(F3518)*LEN(G3518)*LEN(H3518)=0,"",VLOOKUP(F3518&amp;G3518&amp;H3518,品类代码!$D:$E,2,0))</f>
        <v/>
      </c>
      <c r="J3518" s="37" t="str">
        <f>IF(LEN(I3518)=0,"",VLOOKUP(I3518,品类代码!$E:$F,2,0))</f>
        <v/>
      </c>
      <c r="K3518" s="38" t="str">
        <f>IF(LEN(J3518)=0,"",VLOOKUP(J3518,品类代码!$F:$G,2,0))</f>
        <v/>
      </c>
      <c r="L3518" s="27"/>
      <c r="M3518" s="27"/>
      <c r="N3518" s="27"/>
      <c r="O3518" s="27"/>
      <c r="P3518" s="27"/>
      <c r="Q3518" s="27"/>
      <c r="R3518" s="27"/>
      <c r="S3518" s="39" t="str">
        <f t="shared" si="54"/>
        <v/>
      </c>
      <c r="T3518" s="44"/>
      <c r="U3518" s="40"/>
      <c r="V3518" s="40"/>
      <c r="W3518" s="35"/>
    </row>
    <row r="3519" spans="1:23" ht="14.25" thickBot="1" x14ac:dyDescent="0.2">
      <c r="A3519" s="27"/>
      <c r="B3519" s="27"/>
      <c r="C3519" s="27"/>
      <c r="D3519" s="27"/>
      <c r="E3519" s="28"/>
      <c r="F3519" s="29"/>
      <c r="G3519" s="30"/>
      <c r="H3519" s="31"/>
      <c r="I3519" s="36" t="str">
        <f>IF(LEN(F3519)*LEN(G3519)*LEN(H3519)=0,"",VLOOKUP(F3519&amp;G3519&amp;H3519,品类代码!$D:$E,2,0))</f>
        <v/>
      </c>
      <c r="J3519" s="37" t="str">
        <f>IF(LEN(I3519)=0,"",VLOOKUP(I3519,品类代码!$E:$F,2,0))</f>
        <v/>
      </c>
      <c r="K3519" s="38" t="str">
        <f>IF(LEN(J3519)=0,"",VLOOKUP(J3519,品类代码!$F:$G,2,0))</f>
        <v/>
      </c>
      <c r="L3519" s="27"/>
      <c r="M3519" s="27"/>
      <c r="N3519" s="27"/>
      <c r="O3519" s="27"/>
      <c r="P3519" s="27"/>
      <c r="Q3519" s="27"/>
      <c r="R3519" s="27"/>
      <c r="S3519" s="39" t="str">
        <f t="shared" si="54"/>
        <v/>
      </c>
      <c r="T3519" s="45"/>
      <c r="U3519" s="41"/>
      <c r="V3519" s="41"/>
      <c r="W3519" s="42"/>
    </row>
    <row r="3520" spans="1:23" ht="14.25" thickBot="1" x14ac:dyDescent="0.2">
      <c r="A3520" s="27"/>
      <c r="B3520" s="27"/>
      <c r="C3520" s="27"/>
      <c r="D3520" s="27"/>
      <c r="E3520" s="28"/>
      <c r="F3520" s="29"/>
      <c r="G3520" s="30"/>
      <c r="H3520" s="31"/>
      <c r="I3520" s="36" t="str">
        <f>IF(LEN(F3520)*LEN(G3520)*LEN(H3520)=0,"",VLOOKUP(F3520&amp;G3520&amp;H3520,品类代码!$D:$E,2,0))</f>
        <v/>
      </c>
      <c r="J3520" s="37" t="str">
        <f>IF(LEN(I3520)=0,"",VLOOKUP(I3520,品类代码!$E:$F,2,0))</f>
        <v/>
      </c>
      <c r="K3520" s="38" t="str">
        <f>IF(LEN(J3520)=0,"",VLOOKUP(J3520,品类代码!$F:$G,2,0))</f>
        <v/>
      </c>
      <c r="L3520" s="27"/>
      <c r="M3520" s="27"/>
      <c r="N3520" s="27"/>
      <c r="O3520" s="27"/>
      <c r="P3520" s="27"/>
      <c r="Q3520" s="27"/>
      <c r="R3520" s="27"/>
      <c r="S3520" s="39" t="str">
        <f t="shared" si="54"/>
        <v/>
      </c>
      <c r="T3520" s="45"/>
      <c r="U3520" s="41"/>
      <c r="V3520" s="41"/>
      <c r="W3520" s="42"/>
    </row>
    <row r="3521" spans="1:23" s="32" customFormat="1" ht="14.25" thickBot="1" x14ac:dyDescent="0.2">
      <c r="A3521" s="27"/>
      <c r="B3521" s="27"/>
      <c r="C3521" s="27"/>
      <c r="D3521" s="27"/>
      <c r="E3521" s="28"/>
      <c r="F3521" s="29"/>
      <c r="G3521" s="30"/>
      <c r="H3521" s="31"/>
      <c r="I3521" s="36" t="str">
        <f>IF(LEN(F3521)*LEN(G3521)*LEN(H3521)=0,"",VLOOKUP(F3521&amp;G3521&amp;H3521,品类代码!$D:$E,2,0))</f>
        <v/>
      </c>
      <c r="J3521" s="37" t="str">
        <f>IF(LEN(I3521)=0,"",VLOOKUP(I3521,品类代码!$E:$F,2,0))</f>
        <v/>
      </c>
      <c r="K3521" s="38" t="str">
        <f>IF(LEN(J3521)=0,"",VLOOKUP(J3521,品类代码!$F:$G,2,0))</f>
        <v/>
      </c>
      <c r="L3521" s="27"/>
      <c r="M3521" s="27"/>
      <c r="N3521" s="27"/>
      <c r="O3521" s="27"/>
      <c r="P3521" s="27"/>
      <c r="Q3521" s="27"/>
      <c r="R3521" s="27"/>
      <c r="S3521" s="39" t="str">
        <f t="shared" si="54"/>
        <v/>
      </c>
      <c r="T3521" s="44"/>
      <c r="U3521" s="40"/>
      <c r="V3521" s="40"/>
      <c r="W3521" s="35"/>
    </row>
    <row r="3522" spans="1:23" ht="14.25" thickBot="1" x14ac:dyDescent="0.2">
      <c r="A3522" s="27"/>
      <c r="B3522" s="27"/>
      <c r="C3522" s="27"/>
      <c r="D3522" s="27"/>
      <c r="E3522" s="28"/>
      <c r="F3522" s="29"/>
      <c r="G3522" s="30"/>
      <c r="H3522" s="31"/>
      <c r="I3522" s="36" t="str">
        <f>IF(LEN(F3522)*LEN(G3522)*LEN(H3522)=0,"",VLOOKUP(F3522&amp;G3522&amp;H3522,品类代码!$D:$E,2,0))</f>
        <v/>
      </c>
      <c r="J3522" s="37" t="str">
        <f>IF(LEN(I3522)=0,"",VLOOKUP(I3522,品类代码!$E:$F,2,0))</f>
        <v/>
      </c>
      <c r="K3522" s="38" t="str">
        <f>IF(LEN(J3522)=0,"",VLOOKUP(J3522,品类代码!$F:$G,2,0))</f>
        <v/>
      </c>
      <c r="L3522" s="27"/>
      <c r="M3522" s="27"/>
      <c r="N3522" s="27"/>
      <c r="O3522" s="27"/>
      <c r="P3522" s="27"/>
      <c r="Q3522" s="27"/>
      <c r="R3522" s="27"/>
      <c r="S3522" s="39" t="str">
        <f t="shared" si="54"/>
        <v/>
      </c>
      <c r="T3522" s="45"/>
      <c r="U3522" s="41"/>
      <c r="V3522" s="41"/>
      <c r="W3522" s="42"/>
    </row>
    <row r="3523" spans="1:23" ht="14.25" thickBot="1" x14ac:dyDescent="0.2">
      <c r="A3523" s="27"/>
      <c r="B3523" s="27"/>
      <c r="C3523" s="27"/>
      <c r="D3523" s="27"/>
      <c r="E3523" s="28"/>
      <c r="F3523" s="29"/>
      <c r="G3523" s="30"/>
      <c r="H3523" s="31"/>
      <c r="I3523" s="36" t="str">
        <f>IF(LEN(F3523)*LEN(G3523)*LEN(H3523)=0,"",VLOOKUP(F3523&amp;G3523&amp;H3523,品类代码!$D:$E,2,0))</f>
        <v/>
      </c>
      <c r="J3523" s="37" t="str">
        <f>IF(LEN(I3523)=0,"",VLOOKUP(I3523,品类代码!$E:$F,2,0))</f>
        <v/>
      </c>
      <c r="K3523" s="38" t="str">
        <f>IF(LEN(J3523)=0,"",VLOOKUP(J3523,品类代码!$F:$G,2,0))</f>
        <v/>
      </c>
      <c r="L3523" s="27"/>
      <c r="M3523" s="27"/>
      <c r="N3523" s="27"/>
      <c r="O3523" s="27"/>
      <c r="P3523" s="27"/>
      <c r="Q3523" s="27"/>
      <c r="R3523" s="27"/>
      <c r="S3523" s="39" t="str">
        <f t="shared" si="54"/>
        <v/>
      </c>
      <c r="T3523" s="45"/>
      <c r="U3523" s="41"/>
      <c r="V3523" s="41"/>
      <c r="W3523" s="42"/>
    </row>
    <row r="3524" spans="1:23" s="32" customFormat="1" ht="14.25" thickBot="1" x14ac:dyDescent="0.2">
      <c r="A3524" s="27"/>
      <c r="B3524" s="27"/>
      <c r="C3524" s="27"/>
      <c r="D3524" s="27"/>
      <c r="E3524" s="28"/>
      <c r="F3524" s="29"/>
      <c r="G3524" s="30"/>
      <c r="H3524" s="31"/>
      <c r="I3524" s="36" t="str">
        <f>IF(LEN(F3524)*LEN(G3524)*LEN(H3524)=0,"",VLOOKUP(F3524&amp;G3524&amp;H3524,品类代码!$D:$E,2,0))</f>
        <v/>
      </c>
      <c r="J3524" s="37" t="str">
        <f>IF(LEN(I3524)=0,"",VLOOKUP(I3524,品类代码!$E:$F,2,0))</f>
        <v/>
      </c>
      <c r="K3524" s="38" t="str">
        <f>IF(LEN(J3524)=0,"",VLOOKUP(J3524,品类代码!$F:$G,2,0))</f>
        <v/>
      </c>
      <c r="L3524" s="27"/>
      <c r="M3524" s="27"/>
      <c r="N3524" s="27"/>
      <c r="O3524" s="27"/>
      <c r="P3524" s="27"/>
      <c r="Q3524" s="27"/>
      <c r="R3524" s="27"/>
      <c r="S3524" s="39" t="str">
        <f t="shared" si="54"/>
        <v/>
      </c>
      <c r="T3524" s="44"/>
      <c r="U3524" s="40"/>
      <c r="V3524" s="40"/>
      <c r="W3524" s="35"/>
    </row>
    <row r="3525" spans="1:23" ht="14.25" thickBot="1" x14ac:dyDescent="0.2">
      <c r="A3525" s="27"/>
      <c r="B3525" s="27"/>
      <c r="C3525" s="27"/>
      <c r="D3525" s="27"/>
      <c r="E3525" s="28"/>
      <c r="F3525" s="29"/>
      <c r="G3525" s="30"/>
      <c r="H3525" s="31"/>
      <c r="I3525" s="36" t="str">
        <f>IF(LEN(F3525)*LEN(G3525)*LEN(H3525)=0,"",VLOOKUP(F3525&amp;G3525&amp;H3525,品类代码!$D:$E,2,0))</f>
        <v/>
      </c>
      <c r="J3525" s="37" t="str">
        <f>IF(LEN(I3525)=0,"",VLOOKUP(I3525,品类代码!$E:$F,2,0))</f>
        <v/>
      </c>
      <c r="K3525" s="38" t="str">
        <f>IF(LEN(J3525)=0,"",VLOOKUP(J3525,品类代码!$F:$G,2,0))</f>
        <v/>
      </c>
      <c r="L3525" s="27"/>
      <c r="M3525" s="27"/>
      <c r="N3525" s="27"/>
      <c r="O3525" s="27"/>
      <c r="P3525" s="27"/>
      <c r="Q3525" s="27"/>
      <c r="R3525" s="27"/>
      <c r="S3525" s="39" t="str">
        <f t="shared" si="54"/>
        <v/>
      </c>
      <c r="T3525" s="45"/>
      <c r="U3525" s="41"/>
      <c r="V3525" s="41"/>
      <c r="W3525" s="42"/>
    </row>
    <row r="3526" spans="1:23" ht="14.25" thickBot="1" x14ac:dyDescent="0.2">
      <c r="A3526" s="27"/>
      <c r="B3526" s="27"/>
      <c r="C3526" s="27"/>
      <c r="D3526" s="27"/>
      <c r="E3526" s="28"/>
      <c r="F3526" s="29"/>
      <c r="G3526" s="30"/>
      <c r="H3526" s="31"/>
      <c r="I3526" s="36" t="str">
        <f>IF(LEN(F3526)*LEN(G3526)*LEN(H3526)=0,"",VLOOKUP(F3526&amp;G3526&amp;H3526,品类代码!$D:$E,2,0))</f>
        <v/>
      </c>
      <c r="J3526" s="37" t="str">
        <f>IF(LEN(I3526)=0,"",VLOOKUP(I3526,品类代码!$E:$F,2,0))</f>
        <v/>
      </c>
      <c r="K3526" s="38" t="str">
        <f>IF(LEN(J3526)=0,"",VLOOKUP(J3526,品类代码!$F:$G,2,0))</f>
        <v/>
      </c>
      <c r="L3526" s="27"/>
      <c r="M3526" s="27"/>
      <c r="N3526" s="27"/>
      <c r="O3526" s="27"/>
      <c r="P3526" s="27"/>
      <c r="Q3526" s="27"/>
      <c r="R3526" s="27"/>
      <c r="S3526" s="39" t="str">
        <f t="shared" ref="S3526:S3589" si="55">IF(LEN($B$3)*LEN(H3526)*LEN(B3526)*LEN(D3526)*LEN(L3526)=0,"",$B$3&amp;"-"&amp;H3526&amp;"-"&amp;B3526&amp;"-"&amp;D3526&amp;"-"&amp;IF(LEN(M3526)=0,L3526,IF(LEN(N3526)*LEN(M3526)&gt;0,M3526&amp;"("&amp;L3526&amp;")"&amp;N3526,M3526&amp;"("&amp;L3526&amp;")")))</f>
        <v/>
      </c>
      <c r="T3526" s="45"/>
      <c r="U3526" s="41"/>
      <c r="V3526" s="41"/>
      <c r="W3526" s="42"/>
    </row>
    <row r="3527" spans="1:23" s="32" customFormat="1" ht="14.25" thickBot="1" x14ac:dyDescent="0.2">
      <c r="A3527" s="27"/>
      <c r="B3527" s="27"/>
      <c r="C3527" s="27"/>
      <c r="D3527" s="27"/>
      <c r="E3527" s="28"/>
      <c r="F3527" s="29"/>
      <c r="G3527" s="30"/>
      <c r="H3527" s="31"/>
      <c r="I3527" s="36" t="str">
        <f>IF(LEN(F3527)*LEN(G3527)*LEN(H3527)=0,"",VLOOKUP(F3527&amp;G3527&amp;H3527,品类代码!$D:$E,2,0))</f>
        <v/>
      </c>
      <c r="J3527" s="37" t="str">
        <f>IF(LEN(I3527)=0,"",VLOOKUP(I3527,品类代码!$E:$F,2,0))</f>
        <v/>
      </c>
      <c r="K3527" s="38" t="str">
        <f>IF(LEN(J3527)=0,"",VLOOKUP(J3527,品类代码!$F:$G,2,0))</f>
        <v/>
      </c>
      <c r="L3527" s="27"/>
      <c r="M3527" s="27"/>
      <c r="N3527" s="27"/>
      <c r="O3527" s="27"/>
      <c r="P3527" s="27"/>
      <c r="Q3527" s="27"/>
      <c r="R3527" s="27"/>
      <c r="S3527" s="39" t="str">
        <f t="shared" si="55"/>
        <v/>
      </c>
      <c r="T3527" s="44"/>
      <c r="U3527" s="40"/>
      <c r="V3527" s="40"/>
      <c r="W3527" s="35"/>
    </row>
    <row r="3528" spans="1:23" ht="14.25" thickBot="1" x14ac:dyDescent="0.2">
      <c r="A3528" s="27"/>
      <c r="B3528" s="27"/>
      <c r="C3528" s="27"/>
      <c r="D3528" s="27"/>
      <c r="E3528" s="28"/>
      <c r="F3528" s="29"/>
      <c r="G3528" s="30"/>
      <c r="H3528" s="31"/>
      <c r="I3528" s="36" t="str">
        <f>IF(LEN(F3528)*LEN(G3528)*LEN(H3528)=0,"",VLOOKUP(F3528&amp;G3528&amp;H3528,品类代码!$D:$E,2,0))</f>
        <v/>
      </c>
      <c r="J3528" s="37" t="str">
        <f>IF(LEN(I3528)=0,"",VLOOKUP(I3528,品类代码!$E:$F,2,0))</f>
        <v/>
      </c>
      <c r="K3528" s="38" t="str">
        <f>IF(LEN(J3528)=0,"",VLOOKUP(J3528,品类代码!$F:$G,2,0))</f>
        <v/>
      </c>
      <c r="L3528" s="27"/>
      <c r="M3528" s="27"/>
      <c r="N3528" s="27"/>
      <c r="O3528" s="27"/>
      <c r="P3528" s="27"/>
      <c r="Q3528" s="27"/>
      <c r="R3528" s="27"/>
      <c r="S3528" s="39" t="str">
        <f t="shared" si="55"/>
        <v/>
      </c>
      <c r="T3528" s="45"/>
      <c r="U3528" s="41"/>
      <c r="V3528" s="41"/>
      <c r="W3528" s="42"/>
    </row>
    <row r="3529" spans="1:23" ht="14.25" thickBot="1" x14ac:dyDescent="0.2">
      <c r="A3529" s="27"/>
      <c r="B3529" s="27"/>
      <c r="C3529" s="27"/>
      <c r="D3529" s="27"/>
      <c r="E3529" s="28"/>
      <c r="F3529" s="29"/>
      <c r="G3529" s="30"/>
      <c r="H3529" s="31"/>
      <c r="I3529" s="36" t="str">
        <f>IF(LEN(F3529)*LEN(G3529)*LEN(H3529)=0,"",VLOOKUP(F3529&amp;G3529&amp;H3529,品类代码!$D:$E,2,0))</f>
        <v/>
      </c>
      <c r="J3529" s="37" t="str">
        <f>IF(LEN(I3529)=0,"",VLOOKUP(I3529,品类代码!$E:$F,2,0))</f>
        <v/>
      </c>
      <c r="K3529" s="38" t="str">
        <f>IF(LEN(J3529)=0,"",VLOOKUP(J3529,品类代码!$F:$G,2,0))</f>
        <v/>
      </c>
      <c r="L3529" s="27"/>
      <c r="M3529" s="27"/>
      <c r="N3529" s="27"/>
      <c r="O3529" s="27"/>
      <c r="P3529" s="27"/>
      <c r="Q3529" s="27"/>
      <c r="R3529" s="27"/>
      <c r="S3529" s="39" t="str">
        <f t="shared" si="55"/>
        <v/>
      </c>
      <c r="T3529" s="45"/>
      <c r="U3529" s="41"/>
      <c r="V3529" s="41"/>
      <c r="W3529" s="42"/>
    </row>
    <row r="3530" spans="1:23" s="32" customFormat="1" ht="14.25" thickBot="1" x14ac:dyDescent="0.2">
      <c r="A3530" s="27"/>
      <c r="B3530" s="27"/>
      <c r="C3530" s="27"/>
      <c r="D3530" s="27"/>
      <c r="E3530" s="28"/>
      <c r="F3530" s="29"/>
      <c r="G3530" s="30"/>
      <c r="H3530" s="31"/>
      <c r="I3530" s="36" t="str">
        <f>IF(LEN(F3530)*LEN(G3530)*LEN(H3530)=0,"",VLOOKUP(F3530&amp;G3530&amp;H3530,品类代码!$D:$E,2,0))</f>
        <v/>
      </c>
      <c r="J3530" s="37" t="str">
        <f>IF(LEN(I3530)=0,"",VLOOKUP(I3530,品类代码!$E:$F,2,0))</f>
        <v/>
      </c>
      <c r="K3530" s="38" t="str">
        <f>IF(LEN(J3530)=0,"",VLOOKUP(J3530,品类代码!$F:$G,2,0))</f>
        <v/>
      </c>
      <c r="L3530" s="27"/>
      <c r="M3530" s="27"/>
      <c r="N3530" s="27"/>
      <c r="O3530" s="27"/>
      <c r="P3530" s="27"/>
      <c r="Q3530" s="27"/>
      <c r="R3530" s="27"/>
      <c r="S3530" s="39" t="str">
        <f t="shared" si="55"/>
        <v/>
      </c>
      <c r="T3530" s="44"/>
      <c r="U3530" s="40"/>
      <c r="V3530" s="40"/>
      <c r="W3530" s="35"/>
    </row>
    <row r="3531" spans="1:23" ht="14.25" thickBot="1" x14ac:dyDescent="0.2">
      <c r="A3531" s="27"/>
      <c r="B3531" s="27"/>
      <c r="C3531" s="27"/>
      <c r="D3531" s="27"/>
      <c r="E3531" s="28"/>
      <c r="F3531" s="29"/>
      <c r="G3531" s="30"/>
      <c r="H3531" s="31"/>
      <c r="I3531" s="36" t="str">
        <f>IF(LEN(F3531)*LEN(G3531)*LEN(H3531)=0,"",VLOOKUP(F3531&amp;G3531&amp;H3531,品类代码!$D:$E,2,0))</f>
        <v/>
      </c>
      <c r="J3531" s="37" t="str">
        <f>IF(LEN(I3531)=0,"",VLOOKUP(I3531,品类代码!$E:$F,2,0))</f>
        <v/>
      </c>
      <c r="K3531" s="38" t="str">
        <f>IF(LEN(J3531)=0,"",VLOOKUP(J3531,品类代码!$F:$G,2,0))</f>
        <v/>
      </c>
      <c r="L3531" s="27"/>
      <c r="M3531" s="27"/>
      <c r="N3531" s="27"/>
      <c r="O3531" s="27"/>
      <c r="P3531" s="27"/>
      <c r="Q3531" s="27"/>
      <c r="R3531" s="27"/>
      <c r="S3531" s="39" t="str">
        <f t="shared" si="55"/>
        <v/>
      </c>
      <c r="T3531" s="45"/>
      <c r="U3531" s="41"/>
      <c r="V3531" s="41"/>
      <c r="W3531" s="42"/>
    </row>
    <row r="3532" spans="1:23" ht="14.25" thickBot="1" x14ac:dyDescent="0.2">
      <c r="A3532" s="27"/>
      <c r="B3532" s="27"/>
      <c r="C3532" s="27"/>
      <c r="D3532" s="27"/>
      <c r="E3532" s="28"/>
      <c r="F3532" s="29"/>
      <c r="G3532" s="30"/>
      <c r="H3532" s="31"/>
      <c r="I3532" s="36" t="str">
        <f>IF(LEN(F3532)*LEN(G3532)*LEN(H3532)=0,"",VLOOKUP(F3532&amp;G3532&amp;H3532,品类代码!$D:$E,2,0))</f>
        <v/>
      </c>
      <c r="J3532" s="37" t="str">
        <f>IF(LEN(I3532)=0,"",VLOOKUP(I3532,品类代码!$E:$F,2,0))</f>
        <v/>
      </c>
      <c r="K3532" s="38" t="str">
        <f>IF(LEN(J3532)=0,"",VLOOKUP(J3532,品类代码!$F:$G,2,0))</f>
        <v/>
      </c>
      <c r="L3532" s="27"/>
      <c r="M3532" s="27"/>
      <c r="N3532" s="27"/>
      <c r="O3532" s="27"/>
      <c r="P3532" s="27"/>
      <c r="Q3532" s="27"/>
      <c r="R3532" s="27"/>
      <c r="S3532" s="39" t="str">
        <f t="shared" si="55"/>
        <v/>
      </c>
      <c r="T3532" s="45"/>
      <c r="U3532" s="41"/>
      <c r="V3532" s="41"/>
      <c r="W3532" s="42"/>
    </row>
    <row r="3533" spans="1:23" s="32" customFormat="1" ht="14.25" thickBot="1" x14ac:dyDescent="0.2">
      <c r="A3533" s="27"/>
      <c r="B3533" s="27"/>
      <c r="C3533" s="27"/>
      <c r="D3533" s="27"/>
      <c r="E3533" s="28"/>
      <c r="F3533" s="29"/>
      <c r="G3533" s="30"/>
      <c r="H3533" s="31"/>
      <c r="I3533" s="36" t="str">
        <f>IF(LEN(F3533)*LEN(G3533)*LEN(H3533)=0,"",VLOOKUP(F3533&amp;G3533&amp;H3533,品类代码!$D:$E,2,0))</f>
        <v/>
      </c>
      <c r="J3533" s="37" t="str">
        <f>IF(LEN(I3533)=0,"",VLOOKUP(I3533,品类代码!$E:$F,2,0))</f>
        <v/>
      </c>
      <c r="K3533" s="38" t="str">
        <f>IF(LEN(J3533)=0,"",VLOOKUP(J3533,品类代码!$F:$G,2,0))</f>
        <v/>
      </c>
      <c r="L3533" s="27"/>
      <c r="M3533" s="27"/>
      <c r="N3533" s="27"/>
      <c r="O3533" s="27"/>
      <c r="P3533" s="27"/>
      <c r="Q3533" s="27"/>
      <c r="R3533" s="27"/>
      <c r="S3533" s="39" t="str">
        <f t="shared" si="55"/>
        <v/>
      </c>
      <c r="T3533" s="44"/>
      <c r="U3533" s="40"/>
      <c r="V3533" s="40"/>
      <c r="W3533" s="35"/>
    </row>
    <row r="3534" spans="1:23" ht="14.25" thickBot="1" x14ac:dyDescent="0.2">
      <c r="A3534" s="27"/>
      <c r="B3534" s="27"/>
      <c r="C3534" s="27"/>
      <c r="D3534" s="27"/>
      <c r="E3534" s="28"/>
      <c r="F3534" s="29"/>
      <c r="G3534" s="30"/>
      <c r="H3534" s="31"/>
      <c r="I3534" s="36" t="str">
        <f>IF(LEN(F3534)*LEN(G3534)*LEN(H3534)=0,"",VLOOKUP(F3534&amp;G3534&amp;H3534,品类代码!$D:$E,2,0))</f>
        <v/>
      </c>
      <c r="J3534" s="37" t="str">
        <f>IF(LEN(I3534)=0,"",VLOOKUP(I3534,品类代码!$E:$F,2,0))</f>
        <v/>
      </c>
      <c r="K3534" s="38" t="str">
        <f>IF(LEN(J3534)=0,"",VLOOKUP(J3534,品类代码!$F:$G,2,0))</f>
        <v/>
      </c>
      <c r="L3534" s="27"/>
      <c r="M3534" s="27"/>
      <c r="N3534" s="27"/>
      <c r="O3534" s="27"/>
      <c r="P3534" s="27"/>
      <c r="Q3534" s="27"/>
      <c r="R3534" s="27"/>
      <c r="S3534" s="39" t="str">
        <f t="shared" si="55"/>
        <v/>
      </c>
      <c r="T3534" s="45"/>
      <c r="U3534" s="41"/>
      <c r="V3534" s="41"/>
      <c r="W3534" s="42"/>
    </row>
    <row r="3535" spans="1:23" ht="14.25" thickBot="1" x14ac:dyDescent="0.2">
      <c r="A3535" s="27"/>
      <c r="B3535" s="27"/>
      <c r="C3535" s="27"/>
      <c r="D3535" s="27"/>
      <c r="E3535" s="28"/>
      <c r="F3535" s="29"/>
      <c r="G3535" s="30"/>
      <c r="H3535" s="31"/>
      <c r="I3535" s="36" t="str">
        <f>IF(LEN(F3535)*LEN(G3535)*LEN(H3535)=0,"",VLOOKUP(F3535&amp;G3535&amp;H3535,品类代码!$D:$E,2,0))</f>
        <v/>
      </c>
      <c r="J3535" s="37" t="str">
        <f>IF(LEN(I3535)=0,"",VLOOKUP(I3535,品类代码!$E:$F,2,0))</f>
        <v/>
      </c>
      <c r="K3535" s="38" t="str">
        <f>IF(LEN(J3535)=0,"",VLOOKUP(J3535,品类代码!$F:$G,2,0))</f>
        <v/>
      </c>
      <c r="L3535" s="27"/>
      <c r="M3535" s="27"/>
      <c r="N3535" s="27"/>
      <c r="O3535" s="27"/>
      <c r="P3535" s="27"/>
      <c r="Q3535" s="27"/>
      <c r="R3535" s="27"/>
      <c r="S3535" s="39" t="str">
        <f t="shared" si="55"/>
        <v/>
      </c>
      <c r="T3535" s="45"/>
      <c r="U3535" s="41"/>
      <c r="V3535" s="41"/>
      <c r="W3535" s="42"/>
    </row>
    <row r="3536" spans="1:23" s="32" customFormat="1" ht="14.25" thickBot="1" x14ac:dyDescent="0.2">
      <c r="A3536" s="27"/>
      <c r="B3536" s="27"/>
      <c r="C3536" s="27"/>
      <c r="D3536" s="27"/>
      <c r="E3536" s="28"/>
      <c r="F3536" s="29"/>
      <c r="G3536" s="30"/>
      <c r="H3536" s="31"/>
      <c r="I3536" s="36" t="str">
        <f>IF(LEN(F3536)*LEN(G3536)*LEN(H3536)=0,"",VLOOKUP(F3536&amp;G3536&amp;H3536,品类代码!$D:$E,2,0))</f>
        <v/>
      </c>
      <c r="J3536" s="37" t="str">
        <f>IF(LEN(I3536)=0,"",VLOOKUP(I3536,品类代码!$E:$F,2,0))</f>
        <v/>
      </c>
      <c r="K3536" s="38" t="str">
        <f>IF(LEN(J3536)=0,"",VLOOKUP(J3536,品类代码!$F:$G,2,0))</f>
        <v/>
      </c>
      <c r="L3536" s="27"/>
      <c r="M3536" s="27"/>
      <c r="N3536" s="27"/>
      <c r="O3536" s="27"/>
      <c r="P3536" s="27"/>
      <c r="Q3536" s="27"/>
      <c r="R3536" s="27"/>
      <c r="S3536" s="39" t="str">
        <f t="shared" si="55"/>
        <v/>
      </c>
      <c r="T3536" s="44"/>
      <c r="U3536" s="40"/>
      <c r="V3536" s="40"/>
      <c r="W3536" s="35"/>
    </row>
    <row r="3537" spans="1:23" ht="14.25" thickBot="1" x14ac:dyDescent="0.2">
      <c r="A3537" s="27"/>
      <c r="B3537" s="27"/>
      <c r="C3537" s="27"/>
      <c r="D3537" s="27"/>
      <c r="E3537" s="28"/>
      <c r="F3537" s="29"/>
      <c r="G3537" s="30"/>
      <c r="H3537" s="31"/>
      <c r="I3537" s="36" t="str">
        <f>IF(LEN(F3537)*LEN(G3537)*LEN(H3537)=0,"",VLOOKUP(F3537&amp;G3537&amp;H3537,品类代码!$D:$E,2,0))</f>
        <v/>
      </c>
      <c r="J3537" s="37" t="str">
        <f>IF(LEN(I3537)=0,"",VLOOKUP(I3537,品类代码!$E:$F,2,0))</f>
        <v/>
      </c>
      <c r="K3537" s="38" t="str">
        <f>IF(LEN(J3537)=0,"",VLOOKUP(J3537,品类代码!$F:$G,2,0))</f>
        <v/>
      </c>
      <c r="L3537" s="27"/>
      <c r="M3537" s="27"/>
      <c r="N3537" s="27"/>
      <c r="O3537" s="27"/>
      <c r="P3537" s="27"/>
      <c r="Q3537" s="27"/>
      <c r="R3537" s="27"/>
      <c r="S3537" s="39" t="str">
        <f t="shared" si="55"/>
        <v/>
      </c>
      <c r="T3537" s="45"/>
      <c r="U3537" s="41"/>
      <c r="V3537" s="41"/>
      <c r="W3537" s="42"/>
    </row>
    <row r="3538" spans="1:23" ht="14.25" thickBot="1" x14ac:dyDescent="0.2">
      <c r="A3538" s="27"/>
      <c r="B3538" s="27"/>
      <c r="C3538" s="27"/>
      <c r="D3538" s="27"/>
      <c r="E3538" s="28"/>
      <c r="F3538" s="29"/>
      <c r="G3538" s="30"/>
      <c r="H3538" s="31"/>
      <c r="I3538" s="36" t="str">
        <f>IF(LEN(F3538)*LEN(G3538)*LEN(H3538)=0,"",VLOOKUP(F3538&amp;G3538&amp;H3538,品类代码!$D:$E,2,0))</f>
        <v/>
      </c>
      <c r="J3538" s="37" t="str">
        <f>IF(LEN(I3538)=0,"",VLOOKUP(I3538,品类代码!$E:$F,2,0))</f>
        <v/>
      </c>
      <c r="K3538" s="38" t="str">
        <f>IF(LEN(J3538)=0,"",VLOOKUP(J3538,品类代码!$F:$G,2,0))</f>
        <v/>
      </c>
      <c r="L3538" s="27"/>
      <c r="M3538" s="27"/>
      <c r="N3538" s="27"/>
      <c r="O3538" s="27"/>
      <c r="P3538" s="27"/>
      <c r="Q3538" s="27"/>
      <c r="R3538" s="27"/>
      <c r="S3538" s="39" t="str">
        <f t="shared" si="55"/>
        <v/>
      </c>
      <c r="T3538" s="45"/>
      <c r="U3538" s="41"/>
      <c r="V3538" s="41"/>
      <c r="W3538" s="42"/>
    </row>
    <row r="3539" spans="1:23" s="32" customFormat="1" ht="14.25" thickBot="1" x14ac:dyDescent="0.2">
      <c r="A3539" s="27"/>
      <c r="B3539" s="27"/>
      <c r="C3539" s="27"/>
      <c r="D3539" s="27"/>
      <c r="E3539" s="28"/>
      <c r="F3539" s="29"/>
      <c r="G3539" s="30"/>
      <c r="H3539" s="31"/>
      <c r="I3539" s="36" t="str">
        <f>IF(LEN(F3539)*LEN(G3539)*LEN(H3539)=0,"",VLOOKUP(F3539&amp;G3539&amp;H3539,品类代码!$D:$E,2,0))</f>
        <v/>
      </c>
      <c r="J3539" s="37" t="str">
        <f>IF(LEN(I3539)=0,"",VLOOKUP(I3539,品类代码!$E:$F,2,0))</f>
        <v/>
      </c>
      <c r="K3539" s="38" t="str">
        <f>IF(LEN(J3539)=0,"",VLOOKUP(J3539,品类代码!$F:$G,2,0))</f>
        <v/>
      </c>
      <c r="L3539" s="27"/>
      <c r="M3539" s="27"/>
      <c r="N3539" s="27"/>
      <c r="O3539" s="27"/>
      <c r="P3539" s="27"/>
      <c r="Q3539" s="27"/>
      <c r="R3539" s="27"/>
      <c r="S3539" s="39" t="str">
        <f t="shared" si="55"/>
        <v/>
      </c>
      <c r="T3539" s="44"/>
      <c r="U3539" s="40"/>
      <c r="V3539" s="40"/>
      <c r="W3539" s="35"/>
    </row>
    <row r="3540" spans="1:23" ht="14.25" thickBot="1" x14ac:dyDescent="0.2">
      <c r="A3540" s="27"/>
      <c r="B3540" s="27"/>
      <c r="C3540" s="27"/>
      <c r="D3540" s="27"/>
      <c r="E3540" s="28"/>
      <c r="F3540" s="29"/>
      <c r="G3540" s="30"/>
      <c r="H3540" s="31"/>
      <c r="I3540" s="36" t="str">
        <f>IF(LEN(F3540)*LEN(G3540)*LEN(H3540)=0,"",VLOOKUP(F3540&amp;G3540&amp;H3540,品类代码!$D:$E,2,0))</f>
        <v/>
      </c>
      <c r="J3540" s="37" t="str">
        <f>IF(LEN(I3540)=0,"",VLOOKUP(I3540,品类代码!$E:$F,2,0))</f>
        <v/>
      </c>
      <c r="K3540" s="38" t="str">
        <f>IF(LEN(J3540)=0,"",VLOOKUP(J3540,品类代码!$F:$G,2,0))</f>
        <v/>
      </c>
      <c r="L3540" s="27"/>
      <c r="M3540" s="27"/>
      <c r="N3540" s="27"/>
      <c r="O3540" s="27"/>
      <c r="P3540" s="27"/>
      <c r="Q3540" s="27"/>
      <c r="R3540" s="27"/>
      <c r="S3540" s="39" t="str">
        <f t="shared" si="55"/>
        <v/>
      </c>
      <c r="T3540" s="45"/>
      <c r="U3540" s="41"/>
      <c r="V3540" s="41"/>
      <c r="W3540" s="42"/>
    </row>
    <row r="3541" spans="1:23" ht="14.25" thickBot="1" x14ac:dyDescent="0.2">
      <c r="A3541" s="27"/>
      <c r="B3541" s="27"/>
      <c r="C3541" s="27"/>
      <c r="D3541" s="27"/>
      <c r="E3541" s="28"/>
      <c r="F3541" s="29"/>
      <c r="G3541" s="30"/>
      <c r="H3541" s="31"/>
      <c r="I3541" s="36" t="str">
        <f>IF(LEN(F3541)*LEN(G3541)*LEN(H3541)=0,"",VLOOKUP(F3541&amp;G3541&amp;H3541,品类代码!$D:$E,2,0))</f>
        <v/>
      </c>
      <c r="J3541" s="37" t="str">
        <f>IF(LEN(I3541)=0,"",VLOOKUP(I3541,品类代码!$E:$F,2,0))</f>
        <v/>
      </c>
      <c r="K3541" s="38" t="str">
        <f>IF(LEN(J3541)=0,"",VLOOKUP(J3541,品类代码!$F:$G,2,0))</f>
        <v/>
      </c>
      <c r="L3541" s="27"/>
      <c r="M3541" s="27"/>
      <c r="N3541" s="27"/>
      <c r="O3541" s="27"/>
      <c r="P3541" s="27"/>
      <c r="Q3541" s="27"/>
      <c r="R3541" s="27"/>
      <c r="S3541" s="39" t="str">
        <f t="shared" si="55"/>
        <v/>
      </c>
      <c r="T3541" s="45"/>
      <c r="U3541" s="41"/>
      <c r="V3541" s="41"/>
      <c r="W3541" s="42"/>
    </row>
    <row r="3542" spans="1:23" s="32" customFormat="1" ht="14.25" thickBot="1" x14ac:dyDescent="0.2">
      <c r="A3542" s="27"/>
      <c r="B3542" s="27"/>
      <c r="C3542" s="27"/>
      <c r="D3542" s="27"/>
      <c r="E3542" s="28"/>
      <c r="F3542" s="29"/>
      <c r="G3542" s="30"/>
      <c r="H3542" s="31"/>
      <c r="I3542" s="36" t="str">
        <f>IF(LEN(F3542)*LEN(G3542)*LEN(H3542)=0,"",VLOOKUP(F3542&amp;G3542&amp;H3542,品类代码!$D:$E,2,0))</f>
        <v/>
      </c>
      <c r="J3542" s="37" t="str">
        <f>IF(LEN(I3542)=0,"",VLOOKUP(I3542,品类代码!$E:$F,2,0))</f>
        <v/>
      </c>
      <c r="K3542" s="38" t="str">
        <f>IF(LEN(J3542)=0,"",VLOOKUP(J3542,品类代码!$F:$G,2,0))</f>
        <v/>
      </c>
      <c r="L3542" s="27"/>
      <c r="M3542" s="27"/>
      <c r="N3542" s="27"/>
      <c r="O3542" s="27"/>
      <c r="P3542" s="27"/>
      <c r="Q3542" s="27"/>
      <c r="R3542" s="27"/>
      <c r="S3542" s="39" t="str">
        <f t="shared" si="55"/>
        <v/>
      </c>
      <c r="T3542" s="44"/>
      <c r="U3542" s="40"/>
      <c r="V3542" s="40"/>
      <c r="W3542" s="35"/>
    </row>
    <row r="3543" spans="1:23" ht="14.25" thickBot="1" x14ac:dyDescent="0.2">
      <c r="A3543" s="27"/>
      <c r="B3543" s="27"/>
      <c r="C3543" s="27"/>
      <c r="D3543" s="27"/>
      <c r="E3543" s="28"/>
      <c r="F3543" s="29"/>
      <c r="G3543" s="30"/>
      <c r="H3543" s="31"/>
      <c r="I3543" s="36" t="str">
        <f>IF(LEN(F3543)*LEN(G3543)*LEN(H3543)=0,"",VLOOKUP(F3543&amp;G3543&amp;H3543,品类代码!$D:$E,2,0))</f>
        <v/>
      </c>
      <c r="J3543" s="37" t="str">
        <f>IF(LEN(I3543)=0,"",VLOOKUP(I3543,品类代码!$E:$F,2,0))</f>
        <v/>
      </c>
      <c r="K3543" s="38" t="str">
        <f>IF(LEN(J3543)=0,"",VLOOKUP(J3543,品类代码!$F:$G,2,0))</f>
        <v/>
      </c>
      <c r="L3543" s="27"/>
      <c r="M3543" s="27"/>
      <c r="N3543" s="27"/>
      <c r="O3543" s="27"/>
      <c r="P3543" s="27"/>
      <c r="Q3543" s="27"/>
      <c r="R3543" s="27"/>
      <c r="S3543" s="39" t="str">
        <f t="shared" si="55"/>
        <v/>
      </c>
      <c r="T3543" s="45"/>
      <c r="U3543" s="41"/>
      <c r="V3543" s="41"/>
      <c r="W3543" s="42"/>
    </row>
    <row r="3544" spans="1:23" ht="14.25" thickBot="1" x14ac:dyDescent="0.2">
      <c r="A3544" s="27"/>
      <c r="B3544" s="27"/>
      <c r="C3544" s="27"/>
      <c r="D3544" s="27"/>
      <c r="E3544" s="28"/>
      <c r="F3544" s="29"/>
      <c r="G3544" s="30"/>
      <c r="H3544" s="31"/>
      <c r="I3544" s="36" t="str">
        <f>IF(LEN(F3544)*LEN(G3544)*LEN(H3544)=0,"",VLOOKUP(F3544&amp;G3544&amp;H3544,品类代码!$D:$E,2,0))</f>
        <v/>
      </c>
      <c r="J3544" s="37" t="str">
        <f>IF(LEN(I3544)=0,"",VLOOKUP(I3544,品类代码!$E:$F,2,0))</f>
        <v/>
      </c>
      <c r="K3544" s="38" t="str">
        <f>IF(LEN(J3544)=0,"",VLOOKUP(J3544,品类代码!$F:$G,2,0))</f>
        <v/>
      </c>
      <c r="L3544" s="27"/>
      <c r="M3544" s="27"/>
      <c r="N3544" s="27"/>
      <c r="O3544" s="27"/>
      <c r="P3544" s="27"/>
      <c r="Q3544" s="27"/>
      <c r="R3544" s="27"/>
      <c r="S3544" s="39" t="str">
        <f t="shared" si="55"/>
        <v/>
      </c>
      <c r="T3544" s="45"/>
      <c r="U3544" s="41"/>
      <c r="V3544" s="41"/>
      <c r="W3544" s="42"/>
    </row>
    <row r="3545" spans="1:23" s="32" customFormat="1" ht="14.25" thickBot="1" x14ac:dyDescent="0.2">
      <c r="A3545" s="27"/>
      <c r="B3545" s="27"/>
      <c r="C3545" s="27"/>
      <c r="D3545" s="27"/>
      <c r="E3545" s="28"/>
      <c r="F3545" s="29"/>
      <c r="G3545" s="30"/>
      <c r="H3545" s="31"/>
      <c r="I3545" s="36" t="str">
        <f>IF(LEN(F3545)*LEN(G3545)*LEN(H3545)=0,"",VLOOKUP(F3545&amp;G3545&amp;H3545,品类代码!$D:$E,2,0))</f>
        <v/>
      </c>
      <c r="J3545" s="37" t="str">
        <f>IF(LEN(I3545)=0,"",VLOOKUP(I3545,品类代码!$E:$F,2,0))</f>
        <v/>
      </c>
      <c r="K3545" s="38" t="str">
        <f>IF(LEN(J3545)=0,"",VLOOKUP(J3545,品类代码!$F:$G,2,0))</f>
        <v/>
      </c>
      <c r="L3545" s="27"/>
      <c r="M3545" s="27"/>
      <c r="N3545" s="27"/>
      <c r="O3545" s="27"/>
      <c r="P3545" s="27"/>
      <c r="Q3545" s="27"/>
      <c r="R3545" s="27"/>
      <c r="S3545" s="39" t="str">
        <f t="shared" si="55"/>
        <v/>
      </c>
      <c r="T3545" s="44"/>
      <c r="U3545" s="40"/>
      <c r="V3545" s="40"/>
      <c r="W3545" s="35"/>
    </row>
    <row r="3546" spans="1:23" ht="14.25" thickBot="1" x14ac:dyDescent="0.2">
      <c r="A3546" s="27"/>
      <c r="B3546" s="27"/>
      <c r="C3546" s="27"/>
      <c r="D3546" s="27"/>
      <c r="E3546" s="28"/>
      <c r="F3546" s="29"/>
      <c r="G3546" s="30"/>
      <c r="H3546" s="31"/>
      <c r="I3546" s="36" t="str">
        <f>IF(LEN(F3546)*LEN(G3546)*LEN(H3546)=0,"",VLOOKUP(F3546&amp;G3546&amp;H3546,品类代码!$D:$E,2,0))</f>
        <v/>
      </c>
      <c r="J3546" s="37" t="str">
        <f>IF(LEN(I3546)=0,"",VLOOKUP(I3546,品类代码!$E:$F,2,0))</f>
        <v/>
      </c>
      <c r="K3546" s="38" t="str">
        <f>IF(LEN(J3546)=0,"",VLOOKUP(J3546,品类代码!$F:$G,2,0))</f>
        <v/>
      </c>
      <c r="L3546" s="27"/>
      <c r="M3546" s="27"/>
      <c r="N3546" s="27"/>
      <c r="O3546" s="27"/>
      <c r="P3546" s="27"/>
      <c r="Q3546" s="27"/>
      <c r="R3546" s="27"/>
      <c r="S3546" s="39" t="str">
        <f t="shared" si="55"/>
        <v/>
      </c>
      <c r="T3546" s="45"/>
      <c r="U3546" s="41"/>
      <c r="V3546" s="41"/>
      <c r="W3546" s="42"/>
    </row>
    <row r="3547" spans="1:23" ht="14.25" thickBot="1" x14ac:dyDescent="0.2">
      <c r="A3547" s="27"/>
      <c r="B3547" s="27"/>
      <c r="C3547" s="27"/>
      <c r="D3547" s="27"/>
      <c r="E3547" s="28"/>
      <c r="F3547" s="29"/>
      <c r="G3547" s="30"/>
      <c r="H3547" s="31"/>
      <c r="I3547" s="36" t="str">
        <f>IF(LEN(F3547)*LEN(G3547)*LEN(H3547)=0,"",VLOOKUP(F3547&amp;G3547&amp;H3547,品类代码!$D:$E,2,0))</f>
        <v/>
      </c>
      <c r="J3547" s="37" t="str">
        <f>IF(LEN(I3547)=0,"",VLOOKUP(I3547,品类代码!$E:$F,2,0))</f>
        <v/>
      </c>
      <c r="K3547" s="38" t="str">
        <f>IF(LEN(J3547)=0,"",VLOOKUP(J3547,品类代码!$F:$G,2,0))</f>
        <v/>
      </c>
      <c r="L3547" s="27"/>
      <c r="M3547" s="27"/>
      <c r="N3547" s="27"/>
      <c r="O3547" s="27"/>
      <c r="P3547" s="27"/>
      <c r="Q3547" s="27"/>
      <c r="R3547" s="27"/>
      <c r="S3547" s="39" t="str">
        <f t="shared" si="55"/>
        <v/>
      </c>
      <c r="T3547" s="45"/>
      <c r="U3547" s="41"/>
      <c r="V3547" s="41"/>
      <c r="W3547" s="42"/>
    </row>
    <row r="3548" spans="1:23" s="32" customFormat="1" ht="14.25" thickBot="1" x14ac:dyDescent="0.2">
      <c r="A3548" s="27"/>
      <c r="B3548" s="27"/>
      <c r="C3548" s="27"/>
      <c r="D3548" s="27"/>
      <c r="E3548" s="28"/>
      <c r="F3548" s="29"/>
      <c r="G3548" s="30"/>
      <c r="H3548" s="31"/>
      <c r="I3548" s="36" t="str">
        <f>IF(LEN(F3548)*LEN(G3548)*LEN(H3548)=0,"",VLOOKUP(F3548&amp;G3548&amp;H3548,品类代码!$D:$E,2,0))</f>
        <v/>
      </c>
      <c r="J3548" s="37" t="str">
        <f>IF(LEN(I3548)=0,"",VLOOKUP(I3548,品类代码!$E:$F,2,0))</f>
        <v/>
      </c>
      <c r="K3548" s="38" t="str">
        <f>IF(LEN(J3548)=0,"",VLOOKUP(J3548,品类代码!$F:$G,2,0))</f>
        <v/>
      </c>
      <c r="L3548" s="27"/>
      <c r="M3548" s="27"/>
      <c r="N3548" s="27"/>
      <c r="O3548" s="27"/>
      <c r="P3548" s="27"/>
      <c r="Q3548" s="27"/>
      <c r="R3548" s="27"/>
      <c r="S3548" s="39" t="str">
        <f t="shared" si="55"/>
        <v/>
      </c>
      <c r="T3548" s="44"/>
      <c r="U3548" s="40"/>
      <c r="V3548" s="40"/>
      <c r="W3548" s="35"/>
    </row>
    <row r="3549" spans="1:23" ht="14.25" thickBot="1" x14ac:dyDescent="0.2">
      <c r="A3549" s="27"/>
      <c r="B3549" s="27"/>
      <c r="C3549" s="27"/>
      <c r="D3549" s="27"/>
      <c r="E3549" s="28"/>
      <c r="F3549" s="29"/>
      <c r="G3549" s="30"/>
      <c r="H3549" s="31"/>
      <c r="I3549" s="36" t="str">
        <f>IF(LEN(F3549)*LEN(G3549)*LEN(H3549)=0,"",VLOOKUP(F3549&amp;G3549&amp;H3549,品类代码!$D:$E,2,0))</f>
        <v/>
      </c>
      <c r="J3549" s="37" t="str">
        <f>IF(LEN(I3549)=0,"",VLOOKUP(I3549,品类代码!$E:$F,2,0))</f>
        <v/>
      </c>
      <c r="K3549" s="38" t="str">
        <f>IF(LEN(J3549)=0,"",VLOOKUP(J3549,品类代码!$F:$G,2,0))</f>
        <v/>
      </c>
      <c r="L3549" s="27"/>
      <c r="M3549" s="27"/>
      <c r="N3549" s="27"/>
      <c r="O3549" s="27"/>
      <c r="P3549" s="27"/>
      <c r="Q3549" s="27"/>
      <c r="R3549" s="27"/>
      <c r="S3549" s="39" t="str">
        <f t="shared" si="55"/>
        <v/>
      </c>
      <c r="T3549" s="45"/>
      <c r="U3549" s="41"/>
      <c r="V3549" s="41"/>
      <c r="W3549" s="42"/>
    </row>
    <row r="3550" spans="1:23" ht="14.25" thickBot="1" x14ac:dyDescent="0.2">
      <c r="A3550" s="27"/>
      <c r="B3550" s="27"/>
      <c r="C3550" s="27"/>
      <c r="D3550" s="27"/>
      <c r="E3550" s="28"/>
      <c r="F3550" s="29"/>
      <c r="G3550" s="30"/>
      <c r="H3550" s="31"/>
      <c r="I3550" s="36" t="str">
        <f>IF(LEN(F3550)*LEN(G3550)*LEN(H3550)=0,"",VLOOKUP(F3550&amp;G3550&amp;H3550,品类代码!$D:$E,2,0))</f>
        <v/>
      </c>
      <c r="J3550" s="37" t="str">
        <f>IF(LEN(I3550)=0,"",VLOOKUP(I3550,品类代码!$E:$F,2,0))</f>
        <v/>
      </c>
      <c r="K3550" s="38" t="str">
        <f>IF(LEN(J3550)=0,"",VLOOKUP(J3550,品类代码!$F:$G,2,0))</f>
        <v/>
      </c>
      <c r="L3550" s="27"/>
      <c r="M3550" s="27"/>
      <c r="N3550" s="27"/>
      <c r="O3550" s="27"/>
      <c r="P3550" s="27"/>
      <c r="Q3550" s="27"/>
      <c r="R3550" s="27"/>
      <c r="S3550" s="39" t="str">
        <f t="shared" si="55"/>
        <v/>
      </c>
      <c r="T3550" s="45"/>
      <c r="U3550" s="41"/>
      <c r="V3550" s="41"/>
      <c r="W3550" s="42"/>
    </row>
    <row r="3551" spans="1:23" s="32" customFormat="1" ht="14.25" thickBot="1" x14ac:dyDescent="0.2">
      <c r="A3551" s="27"/>
      <c r="B3551" s="27"/>
      <c r="C3551" s="27"/>
      <c r="D3551" s="27"/>
      <c r="E3551" s="28"/>
      <c r="F3551" s="29"/>
      <c r="G3551" s="30"/>
      <c r="H3551" s="31"/>
      <c r="I3551" s="36" t="str">
        <f>IF(LEN(F3551)*LEN(G3551)*LEN(H3551)=0,"",VLOOKUP(F3551&amp;G3551&amp;H3551,品类代码!$D:$E,2,0))</f>
        <v/>
      </c>
      <c r="J3551" s="37" t="str">
        <f>IF(LEN(I3551)=0,"",VLOOKUP(I3551,品类代码!$E:$F,2,0))</f>
        <v/>
      </c>
      <c r="K3551" s="38" t="str">
        <f>IF(LEN(J3551)=0,"",VLOOKUP(J3551,品类代码!$F:$G,2,0))</f>
        <v/>
      </c>
      <c r="L3551" s="27"/>
      <c r="M3551" s="27"/>
      <c r="N3551" s="27"/>
      <c r="O3551" s="27"/>
      <c r="P3551" s="27"/>
      <c r="Q3551" s="27"/>
      <c r="R3551" s="27"/>
      <c r="S3551" s="39" t="str">
        <f t="shared" si="55"/>
        <v/>
      </c>
      <c r="T3551" s="44"/>
      <c r="U3551" s="40"/>
      <c r="V3551" s="40"/>
      <c r="W3551" s="35"/>
    </row>
    <row r="3552" spans="1:23" ht="14.25" thickBot="1" x14ac:dyDescent="0.2">
      <c r="A3552" s="27"/>
      <c r="B3552" s="27"/>
      <c r="C3552" s="27"/>
      <c r="D3552" s="27"/>
      <c r="E3552" s="28"/>
      <c r="F3552" s="29"/>
      <c r="G3552" s="30"/>
      <c r="H3552" s="31"/>
      <c r="I3552" s="36" t="str">
        <f>IF(LEN(F3552)*LEN(G3552)*LEN(H3552)=0,"",VLOOKUP(F3552&amp;G3552&amp;H3552,品类代码!$D:$E,2,0))</f>
        <v/>
      </c>
      <c r="J3552" s="37" t="str">
        <f>IF(LEN(I3552)=0,"",VLOOKUP(I3552,品类代码!$E:$F,2,0))</f>
        <v/>
      </c>
      <c r="K3552" s="38" t="str">
        <f>IF(LEN(J3552)=0,"",VLOOKUP(J3552,品类代码!$F:$G,2,0))</f>
        <v/>
      </c>
      <c r="L3552" s="27"/>
      <c r="M3552" s="27"/>
      <c r="N3552" s="27"/>
      <c r="O3552" s="27"/>
      <c r="P3552" s="27"/>
      <c r="Q3552" s="27"/>
      <c r="R3552" s="27"/>
      <c r="S3552" s="39" t="str">
        <f t="shared" si="55"/>
        <v/>
      </c>
      <c r="T3552" s="45"/>
      <c r="U3552" s="41"/>
      <c r="V3552" s="41"/>
      <c r="W3552" s="42"/>
    </row>
    <row r="3553" spans="1:23" ht="14.25" thickBot="1" x14ac:dyDescent="0.2">
      <c r="A3553" s="27"/>
      <c r="B3553" s="27"/>
      <c r="C3553" s="27"/>
      <c r="D3553" s="27"/>
      <c r="E3553" s="28"/>
      <c r="F3553" s="29"/>
      <c r="G3553" s="30"/>
      <c r="H3553" s="31"/>
      <c r="I3553" s="36" t="str">
        <f>IF(LEN(F3553)*LEN(G3553)*LEN(H3553)=0,"",VLOOKUP(F3553&amp;G3553&amp;H3553,品类代码!$D:$E,2,0))</f>
        <v/>
      </c>
      <c r="J3553" s="37" t="str">
        <f>IF(LEN(I3553)=0,"",VLOOKUP(I3553,品类代码!$E:$F,2,0))</f>
        <v/>
      </c>
      <c r="K3553" s="38" t="str">
        <f>IF(LEN(J3553)=0,"",VLOOKUP(J3553,品类代码!$F:$G,2,0))</f>
        <v/>
      </c>
      <c r="L3553" s="27"/>
      <c r="M3553" s="27"/>
      <c r="N3553" s="27"/>
      <c r="O3553" s="27"/>
      <c r="P3553" s="27"/>
      <c r="Q3553" s="27"/>
      <c r="R3553" s="27"/>
      <c r="S3553" s="39" t="str">
        <f t="shared" si="55"/>
        <v/>
      </c>
      <c r="T3553" s="45"/>
      <c r="U3553" s="41"/>
      <c r="V3553" s="41"/>
      <c r="W3553" s="42"/>
    </row>
    <row r="3554" spans="1:23" s="32" customFormat="1" ht="14.25" thickBot="1" x14ac:dyDescent="0.2">
      <c r="A3554" s="27"/>
      <c r="B3554" s="27"/>
      <c r="C3554" s="27"/>
      <c r="D3554" s="27"/>
      <c r="E3554" s="28"/>
      <c r="F3554" s="29"/>
      <c r="G3554" s="30"/>
      <c r="H3554" s="31"/>
      <c r="I3554" s="36" t="str">
        <f>IF(LEN(F3554)*LEN(G3554)*LEN(H3554)=0,"",VLOOKUP(F3554&amp;G3554&amp;H3554,品类代码!$D:$E,2,0))</f>
        <v/>
      </c>
      <c r="J3554" s="37" t="str">
        <f>IF(LEN(I3554)=0,"",VLOOKUP(I3554,品类代码!$E:$F,2,0))</f>
        <v/>
      </c>
      <c r="K3554" s="38" t="str">
        <f>IF(LEN(J3554)=0,"",VLOOKUP(J3554,品类代码!$F:$G,2,0))</f>
        <v/>
      </c>
      <c r="L3554" s="27"/>
      <c r="M3554" s="27"/>
      <c r="N3554" s="27"/>
      <c r="O3554" s="27"/>
      <c r="P3554" s="27"/>
      <c r="Q3554" s="27"/>
      <c r="R3554" s="27"/>
      <c r="S3554" s="39" t="str">
        <f t="shared" si="55"/>
        <v/>
      </c>
      <c r="T3554" s="44"/>
      <c r="U3554" s="40"/>
      <c r="V3554" s="40"/>
      <c r="W3554" s="35"/>
    </row>
    <row r="3555" spans="1:23" ht="14.25" thickBot="1" x14ac:dyDescent="0.2">
      <c r="A3555" s="27"/>
      <c r="B3555" s="27"/>
      <c r="C3555" s="27"/>
      <c r="D3555" s="27"/>
      <c r="E3555" s="28"/>
      <c r="F3555" s="29"/>
      <c r="G3555" s="30"/>
      <c r="H3555" s="31"/>
      <c r="I3555" s="36" t="str">
        <f>IF(LEN(F3555)*LEN(G3555)*LEN(H3555)=0,"",VLOOKUP(F3555&amp;G3555&amp;H3555,品类代码!$D:$E,2,0))</f>
        <v/>
      </c>
      <c r="J3555" s="37" t="str">
        <f>IF(LEN(I3555)=0,"",VLOOKUP(I3555,品类代码!$E:$F,2,0))</f>
        <v/>
      </c>
      <c r="K3555" s="38" t="str">
        <f>IF(LEN(J3555)=0,"",VLOOKUP(J3555,品类代码!$F:$G,2,0))</f>
        <v/>
      </c>
      <c r="L3555" s="27"/>
      <c r="M3555" s="27"/>
      <c r="N3555" s="27"/>
      <c r="O3555" s="27"/>
      <c r="P3555" s="27"/>
      <c r="Q3555" s="27"/>
      <c r="R3555" s="27"/>
      <c r="S3555" s="39" t="str">
        <f t="shared" si="55"/>
        <v/>
      </c>
      <c r="T3555" s="45"/>
      <c r="U3555" s="41"/>
      <c r="V3555" s="41"/>
      <c r="W3555" s="42"/>
    </row>
    <row r="3556" spans="1:23" ht="14.25" thickBot="1" x14ac:dyDescent="0.2">
      <c r="A3556" s="27"/>
      <c r="B3556" s="27"/>
      <c r="C3556" s="27"/>
      <c r="D3556" s="27"/>
      <c r="E3556" s="28"/>
      <c r="F3556" s="29"/>
      <c r="G3556" s="30"/>
      <c r="H3556" s="31"/>
      <c r="I3556" s="36" t="str">
        <f>IF(LEN(F3556)*LEN(G3556)*LEN(H3556)=0,"",VLOOKUP(F3556&amp;G3556&amp;H3556,品类代码!$D:$E,2,0))</f>
        <v/>
      </c>
      <c r="J3556" s="37" t="str">
        <f>IF(LEN(I3556)=0,"",VLOOKUP(I3556,品类代码!$E:$F,2,0))</f>
        <v/>
      </c>
      <c r="K3556" s="38" t="str">
        <f>IF(LEN(J3556)=0,"",VLOOKUP(J3556,品类代码!$F:$G,2,0))</f>
        <v/>
      </c>
      <c r="L3556" s="27"/>
      <c r="M3556" s="27"/>
      <c r="N3556" s="27"/>
      <c r="O3556" s="27"/>
      <c r="P3556" s="27"/>
      <c r="Q3556" s="27"/>
      <c r="R3556" s="27"/>
      <c r="S3556" s="39" t="str">
        <f t="shared" si="55"/>
        <v/>
      </c>
      <c r="T3556" s="45"/>
      <c r="U3556" s="41"/>
      <c r="V3556" s="41"/>
      <c r="W3556" s="42"/>
    </row>
    <row r="3557" spans="1:23" s="32" customFormat="1" ht="14.25" thickBot="1" x14ac:dyDescent="0.2">
      <c r="A3557" s="27"/>
      <c r="B3557" s="27"/>
      <c r="C3557" s="27"/>
      <c r="D3557" s="27"/>
      <c r="E3557" s="28"/>
      <c r="F3557" s="29"/>
      <c r="G3557" s="30"/>
      <c r="H3557" s="31"/>
      <c r="I3557" s="36" t="str">
        <f>IF(LEN(F3557)*LEN(G3557)*LEN(H3557)=0,"",VLOOKUP(F3557&amp;G3557&amp;H3557,品类代码!$D:$E,2,0))</f>
        <v/>
      </c>
      <c r="J3557" s="37" t="str">
        <f>IF(LEN(I3557)=0,"",VLOOKUP(I3557,品类代码!$E:$F,2,0))</f>
        <v/>
      </c>
      <c r="K3557" s="38" t="str">
        <f>IF(LEN(J3557)=0,"",VLOOKUP(J3557,品类代码!$F:$G,2,0))</f>
        <v/>
      </c>
      <c r="L3557" s="27"/>
      <c r="M3557" s="27"/>
      <c r="N3557" s="27"/>
      <c r="O3557" s="27"/>
      <c r="P3557" s="27"/>
      <c r="Q3557" s="27"/>
      <c r="R3557" s="27"/>
      <c r="S3557" s="39" t="str">
        <f t="shared" si="55"/>
        <v/>
      </c>
      <c r="T3557" s="44"/>
      <c r="U3557" s="40"/>
      <c r="V3557" s="40"/>
      <c r="W3557" s="35"/>
    </row>
    <row r="3558" spans="1:23" ht="14.25" thickBot="1" x14ac:dyDescent="0.2">
      <c r="A3558" s="27"/>
      <c r="B3558" s="27"/>
      <c r="C3558" s="27"/>
      <c r="D3558" s="27"/>
      <c r="E3558" s="28"/>
      <c r="F3558" s="29"/>
      <c r="G3558" s="30"/>
      <c r="H3558" s="31"/>
      <c r="I3558" s="36" t="str">
        <f>IF(LEN(F3558)*LEN(G3558)*LEN(H3558)=0,"",VLOOKUP(F3558&amp;G3558&amp;H3558,品类代码!$D:$E,2,0))</f>
        <v/>
      </c>
      <c r="J3558" s="37" t="str">
        <f>IF(LEN(I3558)=0,"",VLOOKUP(I3558,品类代码!$E:$F,2,0))</f>
        <v/>
      </c>
      <c r="K3558" s="38" t="str">
        <f>IF(LEN(J3558)=0,"",VLOOKUP(J3558,品类代码!$F:$G,2,0))</f>
        <v/>
      </c>
      <c r="L3558" s="27"/>
      <c r="M3558" s="27"/>
      <c r="N3558" s="27"/>
      <c r="O3558" s="27"/>
      <c r="P3558" s="27"/>
      <c r="Q3558" s="27"/>
      <c r="R3558" s="27"/>
      <c r="S3558" s="39" t="str">
        <f t="shared" si="55"/>
        <v/>
      </c>
      <c r="T3558" s="45"/>
      <c r="U3558" s="41"/>
      <c r="V3558" s="41"/>
      <c r="W3558" s="42"/>
    </row>
    <row r="3559" spans="1:23" ht="14.25" thickBot="1" x14ac:dyDescent="0.2">
      <c r="A3559" s="27"/>
      <c r="B3559" s="27"/>
      <c r="C3559" s="27"/>
      <c r="D3559" s="27"/>
      <c r="E3559" s="28"/>
      <c r="F3559" s="29"/>
      <c r="G3559" s="30"/>
      <c r="H3559" s="31"/>
      <c r="I3559" s="36" t="str">
        <f>IF(LEN(F3559)*LEN(G3559)*LEN(H3559)=0,"",VLOOKUP(F3559&amp;G3559&amp;H3559,品类代码!$D:$E,2,0))</f>
        <v/>
      </c>
      <c r="J3559" s="37" t="str">
        <f>IF(LEN(I3559)=0,"",VLOOKUP(I3559,品类代码!$E:$F,2,0))</f>
        <v/>
      </c>
      <c r="K3559" s="38" t="str">
        <f>IF(LEN(J3559)=0,"",VLOOKUP(J3559,品类代码!$F:$G,2,0))</f>
        <v/>
      </c>
      <c r="L3559" s="27"/>
      <c r="M3559" s="27"/>
      <c r="N3559" s="27"/>
      <c r="O3559" s="27"/>
      <c r="P3559" s="27"/>
      <c r="Q3559" s="27"/>
      <c r="R3559" s="27"/>
      <c r="S3559" s="39" t="str">
        <f t="shared" si="55"/>
        <v/>
      </c>
      <c r="T3559" s="45"/>
      <c r="U3559" s="41"/>
      <c r="V3559" s="41"/>
      <c r="W3559" s="42"/>
    </row>
    <row r="3560" spans="1:23" s="32" customFormat="1" ht="14.25" thickBot="1" x14ac:dyDescent="0.2">
      <c r="A3560" s="27"/>
      <c r="B3560" s="27"/>
      <c r="C3560" s="27"/>
      <c r="D3560" s="27"/>
      <c r="E3560" s="28"/>
      <c r="F3560" s="29"/>
      <c r="G3560" s="30"/>
      <c r="H3560" s="31"/>
      <c r="I3560" s="36" t="str">
        <f>IF(LEN(F3560)*LEN(G3560)*LEN(H3560)=0,"",VLOOKUP(F3560&amp;G3560&amp;H3560,品类代码!$D:$E,2,0))</f>
        <v/>
      </c>
      <c r="J3560" s="37" t="str">
        <f>IF(LEN(I3560)=0,"",VLOOKUP(I3560,品类代码!$E:$F,2,0))</f>
        <v/>
      </c>
      <c r="K3560" s="38" t="str">
        <f>IF(LEN(J3560)=0,"",VLOOKUP(J3560,品类代码!$F:$G,2,0))</f>
        <v/>
      </c>
      <c r="L3560" s="27"/>
      <c r="M3560" s="27"/>
      <c r="N3560" s="27"/>
      <c r="O3560" s="27"/>
      <c r="P3560" s="27"/>
      <c r="Q3560" s="27"/>
      <c r="R3560" s="27"/>
      <c r="S3560" s="39" t="str">
        <f t="shared" si="55"/>
        <v/>
      </c>
      <c r="T3560" s="44"/>
      <c r="U3560" s="40"/>
      <c r="V3560" s="40"/>
      <c r="W3560" s="35"/>
    </row>
    <row r="3561" spans="1:23" ht="14.25" thickBot="1" x14ac:dyDescent="0.2">
      <c r="A3561" s="27"/>
      <c r="B3561" s="27"/>
      <c r="C3561" s="27"/>
      <c r="D3561" s="27"/>
      <c r="E3561" s="28"/>
      <c r="F3561" s="29"/>
      <c r="G3561" s="30"/>
      <c r="H3561" s="31"/>
      <c r="I3561" s="36" t="str">
        <f>IF(LEN(F3561)*LEN(G3561)*LEN(H3561)=0,"",VLOOKUP(F3561&amp;G3561&amp;H3561,品类代码!$D:$E,2,0))</f>
        <v/>
      </c>
      <c r="J3561" s="37" t="str">
        <f>IF(LEN(I3561)=0,"",VLOOKUP(I3561,品类代码!$E:$F,2,0))</f>
        <v/>
      </c>
      <c r="K3561" s="38" t="str">
        <f>IF(LEN(J3561)=0,"",VLOOKUP(J3561,品类代码!$F:$G,2,0))</f>
        <v/>
      </c>
      <c r="L3561" s="27"/>
      <c r="M3561" s="27"/>
      <c r="N3561" s="27"/>
      <c r="O3561" s="27"/>
      <c r="P3561" s="27"/>
      <c r="Q3561" s="27"/>
      <c r="R3561" s="27"/>
      <c r="S3561" s="39" t="str">
        <f t="shared" si="55"/>
        <v/>
      </c>
      <c r="T3561" s="45"/>
      <c r="U3561" s="41"/>
      <c r="V3561" s="41"/>
      <c r="W3561" s="42"/>
    </row>
    <row r="3562" spans="1:23" ht="14.25" thickBot="1" x14ac:dyDescent="0.2">
      <c r="A3562" s="27"/>
      <c r="B3562" s="27"/>
      <c r="C3562" s="27"/>
      <c r="D3562" s="27"/>
      <c r="E3562" s="28"/>
      <c r="F3562" s="29"/>
      <c r="G3562" s="30"/>
      <c r="H3562" s="31"/>
      <c r="I3562" s="36" t="str">
        <f>IF(LEN(F3562)*LEN(G3562)*LEN(H3562)=0,"",VLOOKUP(F3562&amp;G3562&amp;H3562,品类代码!$D:$E,2,0))</f>
        <v/>
      </c>
      <c r="J3562" s="37" t="str">
        <f>IF(LEN(I3562)=0,"",VLOOKUP(I3562,品类代码!$E:$F,2,0))</f>
        <v/>
      </c>
      <c r="K3562" s="38" t="str">
        <f>IF(LEN(J3562)=0,"",VLOOKUP(J3562,品类代码!$F:$G,2,0))</f>
        <v/>
      </c>
      <c r="L3562" s="27"/>
      <c r="M3562" s="27"/>
      <c r="N3562" s="27"/>
      <c r="O3562" s="27"/>
      <c r="P3562" s="27"/>
      <c r="Q3562" s="27"/>
      <c r="R3562" s="27"/>
      <c r="S3562" s="39" t="str">
        <f t="shared" si="55"/>
        <v/>
      </c>
      <c r="T3562" s="45"/>
      <c r="U3562" s="41"/>
      <c r="V3562" s="41"/>
      <c r="W3562" s="42"/>
    </row>
    <row r="3563" spans="1:23" s="32" customFormat="1" ht="14.25" thickBot="1" x14ac:dyDescent="0.2">
      <c r="A3563" s="27"/>
      <c r="B3563" s="27"/>
      <c r="C3563" s="27"/>
      <c r="D3563" s="27"/>
      <c r="E3563" s="28"/>
      <c r="F3563" s="29"/>
      <c r="G3563" s="30"/>
      <c r="H3563" s="31"/>
      <c r="I3563" s="36" t="str">
        <f>IF(LEN(F3563)*LEN(G3563)*LEN(H3563)=0,"",VLOOKUP(F3563&amp;G3563&amp;H3563,品类代码!$D:$E,2,0))</f>
        <v/>
      </c>
      <c r="J3563" s="37" t="str">
        <f>IF(LEN(I3563)=0,"",VLOOKUP(I3563,品类代码!$E:$F,2,0))</f>
        <v/>
      </c>
      <c r="K3563" s="38" t="str">
        <f>IF(LEN(J3563)=0,"",VLOOKUP(J3563,品类代码!$F:$G,2,0))</f>
        <v/>
      </c>
      <c r="L3563" s="27"/>
      <c r="M3563" s="27"/>
      <c r="N3563" s="27"/>
      <c r="O3563" s="27"/>
      <c r="P3563" s="27"/>
      <c r="Q3563" s="27"/>
      <c r="R3563" s="27"/>
      <c r="S3563" s="39" t="str">
        <f t="shared" si="55"/>
        <v/>
      </c>
      <c r="T3563" s="44"/>
      <c r="U3563" s="40"/>
      <c r="V3563" s="40"/>
      <c r="W3563" s="35"/>
    </row>
    <row r="3564" spans="1:23" ht="14.25" thickBot="1" x14ac:dyDescent="0.2">
      <c r="A3564" s="27"/>
      <c r="B3564" s="27"/>
      <c r="C3564" s="27"/>
      <c r="D3564" s="27"/>
      <c r="E3564" s="28"/>
      <c r="F3564" s="29"/>
      <c r="G3564" s="30"/>
      <c r="H3564" s="31"/>
      <c r="I3564" s="36" t="str">
        <f>IF(LEN(F3564)*LEN(G3564)*LEN(H3564)=0,"",VLOOKUP(F3564&amp;G3564&amp;H3564,品类代码!$D:$E,2,0))</f>
        <v/>
      </c>
      <c r="J3564" s="37" t="str">
        <f>IF(LEN(I3564)=0,"",VLOOKUP(I3564,品类代码!$E:$F,2,0))</f>
        <v/>
      </c>
      <c r="K3564" s="38" t="str">
        <f>IF(LEN(J3564)=0,"",VLOOKUP(J3564,品类代码!$F:$G,2,0))</f>
        <v/>
      </c>
      <c r="L3564" s="27"/>
      <c r="M3564" s="27"/>
      <c r="N3564" s="27"/>
      <c r="O3564" s="27"/>
      <c r="P3564" s="27"/>
      <c r="Q3564" s="27"/>
      <c r="R3564" s="27"/>
      <c r="S3564" s="39" t="str">
        <f t="shared" si="55"/>
        <v/>
      </c>
      <c r="T3564" s="45"/>
      <c r="U3564" s="41"/>
      <c r="V3564" s="41"/>
      <c r="W3564" s="42"/>
    </row>
    <row r="3565" spans="1:23" ht="14.25" thickBot="1" x14ac:dyDescent="0.2">
      <c r="A3565" s="27"/>
      <c r="B3565" s="27"/>
      <c r="C3565" s="27"/>
      <c r="D3565" s="27"/>
      <c r="E3565" s="28"/>
      <c r="F3565" s="29"/>
      <c r="G3565" s="30"/>
      <c r="H3565" s="31"/>
      <c r="I3565" s="36" t="str">
        <f>IF(LEN(F3565)*LEN(G3565)*LEN(H3565)=0,"",VLOOKUP(F3565&amp;G3565&amp;H3565,品类代码!$D:$E,2,0))</f>
        <v/>
      </c>
      <c r="J3565" s="37" t="str">
        <f>IF(LEN(I3565)=0,"",VLOOKUP(I3565,品类代码!$E:$F,2,0))</f>
        <v/>
      </c>
      <c r="K3565" s="38" t="str">
        <f>IF(LEN(J3565)=0,"",VLOOKUP(J3565,品类代码!$F:$G,2,0))</f>
        <v/>
      </c>
      <c r="L3565" s="27"/>
      <c r="M3565" s="27"/>
      <c r="N3565" s="27"/>
      <c r="O3565" s="27"/>
      <c r="P3565" s="27"/>
      <c r="Q3565" s="27"/>
      <c r="R3565" s="27"/>
      <c r="S3565" s="39" t="str">
        <f t="shared" si="55"/>
        <v/>
      </c>
      <c r="T3565" s="45"/>
      <c r="U3565" s="41"/>
      <c r="V3565" s="41"/>
      <c r="W3565" s="42"/>
    </row>
    <row r="3566" spans="1:23" s="32" customFormat="1" ht="14.25" thickBot="1" x14ac:dyDescent="0.2">
      <c r="A3566" s="27"/>
      <c r="B3566" s="27"/>
      <c r="C3566" s="27"/>
      <c r="D3566" s="27"/>
      <c r="E3566" s="28"/>
      <c r="F3566" s="29"/>
      <c r="G3566" s="30"/>
      <c r="H3566" s="31"/>
      <c r="I3566" s="36" t="str">
        <f>IF(LEN(F3566)*LEN(G3566)*LEN(H3566)=0,"",VLOOKUP(F3566&amp;G3566&amp;H3566,品类代码!$D:$E,2,0))</f>
        <v/>
      </c>
      <c r="J3566" s="37" t="str">
        <f>IF(LEN(I3566)=0,"",VLOOKUP(I3566,品类代码!$E:$F,2,0))</f>
        <v/>
      </c>
      <c r="K3566" s="38" t="str">
        <f>IF(LEN(J3566)=0,"",VLOOKUP(J3566,品类代码!$F:$G,2,0))</f>
        <v/>
      </c>
      <c r="L3566" s="27"/>
      <c r="M3566" s="27"/>
      <c r="N3566" s="27"/>
      <c r="O3566" s="27"/>
      <c r="P3566" s="27"/>
      <c r="Q3566" s="27"/>
      <c r="R3566" s="27"/>
      <c r="S3566" s="39" t="str">
        <f t="shared" si="55"/>
        <v/>
      </c>
      <c r="T3566" s="44"/>
      <c r="U3566" s="40"/>
      <c r="V3566" s="40"/>
      <c r="W3566" s="35"/>
    </row>
    <row r="3567" spans="1:23" ht="14.25" thickBot="1" x14ac:dyDescent="0.2">
      <c r="A3567" s="27"/>
      <c r="B3567" s="27"/>
      <c r="C3567" s="27"/>
      <c r="D3567" s="27"/>
      <c r="E3567" s="28"/>
      <c r="F3567" s="29"/>
      <c r="G3567" s="30"/>
      <c r="H3567" s="31"/>
      <c r="I3567" s="36" t="str">
        <f>IF(LEN(F3567)*LEN(G3567)*LEN(H3567)=0,"",VLOOKUP(F3567&amp;G3567&amp;H3567,品类代码!$D:$E,2,0))</f>
        <v/>
      </c>
      <c r="J3567" s="37" t="str">
        <f>IF(LEN(I3567)=0,"",VLOOKUP(I3567,品类代码!$E:$F,2,0))</f>
        <v/>
      </c>
      <c r="K3567" s="38" t="str">
        <f>IF(LEN(J3567)=0,"",VLOOKUP(J3567,品类代码!$F:$G,2,0))</f>
        <v/>
      </c>
      <c r="L3567" s="27"/>
      <c r="M3567" s="27"/>
      <c r="N3567" s="27"/>
      <c r="O3567" s="27"/>
      <c r="P3567" s="27"/>
      <c r="Q3567" s="27"/>
      <c r="R3567" s="27"/>
      <c r="S3567" s="39" t="str">
        <f t="shared" si="55"/>
        <v/>
      </c>
      <c r="T3567" s="45"/>
      <c r="U3567" s="41"/>
      <c r="V3567" s="41"/>
      <c r="W3567" s="42"/>
    </row>
    <row r="3568" spans="1:23" ht="14.25" thickBot="1" x14ac:dyDescent="0.2">
      <c r="A3568" s="27"/>
      <c r="B3568" s="27"/>
      <c r="C3568" s="27"/>
      <c r="D3568" s="27"/>
      <c r="E3568" s="28"/>
      <c r="F3568" s="29"/>
      <c r="G3568" s="30"/>
      <c r="H3568" s="31"/>
      <c r="I3568" s="36" t="str">
        <f>IF(LEN(F3568)*LEN(G3568)*LEN(H3568)=0,"",VLOOKUP(F3568&amp;G3568&amp;H3568,品类代码!$D:$E,2,0))</f>
        <v/>
      </c>
      <c r="J3568" s="37" t="str">
        <f>IF(LEN(I3568)=0,"",VLOOKUP(I3568,品类代码!$E:$F,2,0))</f>
        <v/>
      </c>
      <c r="K3568" s="38" t="str">
        <f>IF(LEN(J3568)=0,"",VLOOKUP(J3568,品类代码!$F:$G,2,0))</f>
        <v/>
      </c>
      <c r="L3568" s="27"/>
      <c r="M3568" s="27"/>
      <c r="N3568" s="27"/>
      <c r="O3568" s="27"/>
      <c r="P3568" s="27"/>
      <c r="Q3568" s="27"/>
      <c r="R3568" s="27"/>
      <c r="S3568" s="39" t="str">
        <f t="shared" si="55"/>
        <v/>
      </c>
      <c r="T3568" s="45"/>
      <c r="U3568" s="41"/>
      <c r="V3568" s="41"/>
      <c r="W3568" s="42"/>
    </row>
    <row r="3569" spans="1:23" s="32" customFormat="1" ht="14.25" thickBot="1" x14ac:dyDescent="0.2">
      <c r="A3569" s="27"/>
      <c r="B3569" s="27"/>
      <c r="C3569" s="27"/>
      <c r="D3569" s="27"/>
      <c r="E3569" s="28"/>
      <c r="F3569" s="29"/>
      <c r="G3569" s="30"/>
      <c r="H3569" s="31"/>
      <c r="I3569" s="36" t="str">
        <f>IF(LEN(F3569)*LEN(G3569)*LEN(H3569)=0,"",VLOOKUP(F3569&amp;G3569&amp;H3569,品类代码!$D:$E,2,0))</f>
        <v/>
      </c>
      <c r="J3569" s="37" t="str">
        <f>IF(LEN(I3569)=0,"",VLOOKUP(I3569,品类代码!$E:$F,2,0))</f>
        <v/>
      </c>
      <c r="K3569" s="38" t="str">
        <f>IF(LEN(J3569)=0,"",VLOOKUP(J3569,品类代码!$F:$G,2,0))</f>
        <v/>
      </c>
      <c r="L3569" s="27"/>
      <c r="M3569" s="27"/>
      <c r="N3569" s="27"/>
      <c r="O3569" s="27"/>
      <c r="P3569" s="27"/>
      <c r="Q3569" s="27"/>
      <c r="R3569" s="27"/>
      <c r="S3569" s="39" t="str">
        <f t="shared" si="55"/>
        <v/>
      </c>
      <c r="T3569" s="44"/>
      <c r="U3569" s="40"/>
      <c r="V3569" s="40"/>
      <c r="W3569" s="35"/>
    </row>
    <row r="3570" spans="1:23" ht="14.25" thickBot="1" x14ac:dyDescent="0.2">
      <c r="A3570" s="27"/>
      <c r="B3570" s="27"/>
      <c r="C3570" s="27"/>
      <c r="D3570" s="27"/>
      <c r="E3570" s="28"/>
      <c r="F3570" s="29"/>
      <c r="G3570" s="30"/>
      <c r="H3570" s="31"/>
      <c r="I3570" s="36" t="str">
        <f>IF(LEN(F3570)*LEN(G3570)*LEN(H3570)=0,"",VLOOKUP(F3570&amp;G3570&amp;H3570,品类代码!$D:$E,2,0))</f>
        <v/>
      </c>
      <c r="J3570" s="37" t="str">
        <f>IF(LEN(I3570)=0,"",VLOOKUP(I3570,品类代码!$E:$F,2,0))</f>
        <v/>
      </c>
      <c r="K3570" s="38" t="str">
        <f>IF(LEN(J3570)=0,"",VLOOKUP(J3570,品类代码!$F:$G,2,0))</f>
        <v/>
      </c>
      <c r="L3570" s="27"/>
      <c r="M3570" s="27"/>
      <c r="N3570" s="27"/>
      <c r="O3570" s="27"/>
      <c r="P3570" s="27"/>
      <c r="Q3570" s="27"/>
      <c r="R3570" s="27"/>
      <c r="S3570" s="39" t="str">
        <f t="shared" si="55"/>
        <v/>
      </c>
      <c r="T3570" s="45"/>
      <c r="U3570" s="41"/>
      <c r="V3570" s="41"/>
      <c r="W3570" s="42"/>
    </row>
    <row r="3571" spans="1:23" ht="14.25" thickBot="1" x14ac:dyDescent="0.2">
      <c r="A3571" s="27"/>
      <c r="B3571" s="27"/>
      <c r="C3571" s="27"/>
      <c r="D3571" s="27"/>
      <c r="E3571" s="28"/>
      <c r="F3571" s="29"/>
      <c r="G3571" s="30"/>
      <c r="H3571" s="31"/>
      <c r="I3571" s="36" t="str">
        <f>IF(LEN(F3571)*LEN(G3571)*LEN(H3571)=0,"",VLOOKUP(F3571&amp;G3571&amp;H3571,品类代码!$D:$E,2,0))</f>
        <v/>
      </c>
      <c r="J3571" s="37" t="str">
        <f>IF(LEN(I3571)=0,"",VLOOKUP(I3571,品类代码!$E:$F,2,0))</f>
        <v/>
      </c>
      <c r="K3571" s="38" t="str">
        <f>IF(LEN(J3571)=0,"",VLOOKUP(J3571,品类代码!$F:$G,2,0))</f>
        <v/>
      </c>
      <c r="L3571" s="27"/>
      <c r="M3571" s="27"/>
      <c r="N3571" s="27"/>
      <c r="O3571" s="27"/>
      <c r="P3571" s="27"/>
      <c r="Q3571" s="27"/>
      <c r="R3571" s="27"/>
      <c r="S3571" s="39" t="str">
        <f t="shared" si="55"/>
        <v/>
      </c>
      <c r="T3571" s="45"/>
      <c r="U3571" s="41"/>
      <c r="V3571" s="41"/>
      <c r="W3571" s="42"/>
    </row>
    <row r="3572" spans="1:23" s="32" customFormat="1" ht="14.25" thickBot="1" x14ac:dyDescent="0.2">
      <c r="A3572" s="27"/>
      <c r="B3572" s="27"/>
      <c r="C3572" s="27"/>
      <c r="D3572" s="27"/>
      <c r="E3572" s="28"/>
      <c r="F3572" s="29"/>
      <c r="G3572" s="30"/>
      <c r="H3572" s="31"/>
      <c r="I3572" s="36" t="str">
        <f>IF(LEN(F3572)*LEN(G3572)*LEN(H3572)=0,"",VLOOKUP(F3572&amp;G3572&amp;H3572,品类代码!$D:$E,2,0))</f>
        <v/>
      </c>
      <c r="J3572" s="37" t="str">
        <f>IF(LEN(I3572)=0,"",VLOOKUP(I3572,品类代码!$E:$F,2,0))</f>
        <v/>
      </c>
      <c r="K3572" s="38" t="str">
        <f>IF(LEN(J3572)=0,"",VLOOKUP(J3572,品类代码!$F:$G,2,0))</f>
        <v/>
      </c>
      <c r="L3572" s="27"/>
      <c r="M3572" s="27"/>
      <c r="N3572" s="27"/>
      <c r="O3572" s="27"/>
      <c r="P3572" s="27"/>
      <c r="Q3572" s="27"/>
      <c r="R3572" s="27"/>
      <c r="S3572" s="39" t="str">
        <f t="shared" si="55"/>
        <v/>
      </c>
      <c r="T3572" s="44"/>
      <c r="U3572" s="40"/>
      <c r="V3572" s="40"/>
      <c r="W3572" s="35"/>
    </row>
    <row r="3573" spans="1:23" ht="14.25" thickBot="1" x14ac:dyDescent="0.2">
      <c r="A3573" s="27"/>
      <c r="B3573" s="27"/>
      <c r="C3573" s="27"/>
      <c r="D3573" s="27"/>
      <c r="E3573" s="28"/>
      <c r="F3573" s="29"/>
      <c r="G3573" s="30"/>
      <c r="H3573" s="31"/>
      <c r="I3573" s="36" t="str">
        <f>IF(LEN(F3573)*LEN(G3573)*LEN(H3573)=0,"",VLOOKUP(F3573&amp;G3573&amp;H3573,品类代码!$D:$E,2,0))</f>
        <v/>
      </c>
      <c r="J3573" s="37" t="str">
        <f>IF(LEN(I3573)=0,"",VLOOKUP(I3573,品类代码!$E:$F,2,0))</f>
        <v/>
      </c>
      <c r="K3573" s="38" t="str">
        <f>IF(LEN(J3573)=0,"",VLOOKUP(J3573,品类代码!$F:$G,2,0))</f>
        <v/>
      </c>
      <c r="L3573" s="27"/>
      <c r="M3573" s="27"/>
      <c r="N3573" s="27"/>
      <c r="O3573" s="27"/>
      <c r="P3573" s="27"/>
      <c r="Q3573" s="27"/>
      <c r="R3573" s="27"/>
      <c r="S3573" s="39" t="str">
        <f t="shared" si="55"/>
        <v/>
      </c>
      <c r="T3573" s="45"/>
      <c r="U3573" s="41"/>
      <c r="V3573" s="41"/>
      <c r="W3573" s="42"/>
    </row>
    <row r="3574" spans="1:23" ht="14.25" thickBot="1" x14ac:dyDescent="0.2">
      <c r="A3574" s="27"/>
      <c r="B3574" s="27"/>
      <c r="C3574" s="27"/>
      <c r="D3574" s="27"/>
      <c r="E3574" s="28"/>
      <c r="F3574" s="29"/>
      <c r="G3574" s="30"/>
      <c r="H3574" s="31"/>
      <c r="I3574" s="36" t="str">
        <f>IF(LEN(F3574)*LEN(G3574)*LEN(H3574)=0,"",VLOOKUP(F3574&amp;G3574&amp;H3574,品类代码!$D:$E,2,0))</f>
        <v/>
      </c>
      <c r="J3574" s="37" t="str">
        <f>IF(LEN(I3574)=0,"",VLOOKUP(I3574,品类代码!$E:$F,2,0))</f>
        <v/>
      </c>
      <c r="K3574" s="38" t="str">
        <f>IF(LEN(J3574)=0,"",VLOOKUP(J3574,品类代码!$F:$G,2,0))</f>
        <v/>
      </c>
      <c r="L3574" s="27"/>
      <c r="M3574" s="27"/>
      <c r="N3574" s="27"/>
      <c r="O3574" s="27"/>
      <c r="P3574" s="27"/>
      <c r="Q3574" s="27"/>
      <c r="R3574" s="27"/>
      <c r="S3574" s="39" t="str">
        <f t="shared" si="55"/>
        <v/>
      </c>
      <c r="T3574" s="45"/>
      <c r="U3574" s="41"/>
      <c r="V3574" s="41"/>
      <c r="W3574" s="42"/>
    </row>
    <row r="3575" spans="1:23" s="32" customFormat="1" ht="14.25" thickBot="1" x14ac:dyDescent="0.2">
      <c r="A3575" s="27"/>
      <c r="B3575" s="27"/>
      <c r="C3575" s="27"/>
      <c r="D3575" s="27"/>
      <c r="E3575" s="28"/>
      <c r="F3575" s="29"/>
      <c r="G3575" s="30"/>
      <c r="H3575" s="31"/>
      <c r="I3575" s="36" t="str">
        <f>IF(LEN(F3575)*LEN(G3575)*LEN(H3575)=0,"",VLOOKUP(F3575&amp;G3575&amp;H3575,品类代码!$D:$E,2,0))</f>
        <v/>
      </c>
      <c r="J3575" s="37" t="str">
        <f>IF(LEN(I3575)=0,"",VLOOKUP(I3575,品类代码!$E:$F,2,0))</f>
        <v/>
      </c>
      <c r="K3575" s="38" t="str">
        <f>IF(LEN(J3575)=0,"",VLOOKUP(J3575,品类代码!$F:$G,2,0))</f>
        <v/>
      </c>
      <c r="L3575" s="27"/>
      <c r="M3575" s="27"/>
      <c r="N3575" s="27"/>
      <c r="O3575" s="27"/>
      <c r="P3575" s="27"/>
      <c r="Q3575" s="27"/>
      <c r="R3575" s="27"/>
      <c r="S3575" s="39" t="str">
        <f t="shared" si="55"/>
        <v/>
      </c>
      <c r="T3575" s="44"/>
      <c r="U3575" s="40"/>
      <c r="V3575" s="40"/>
      <c r="W3575" s="35"/>
    </row>
    <row r="3576" spans="1:23" ht="14.25" thickBot="1" x14ac:dyDescent="0.2">
      <c r="A3576" s="27"/>
      <c r="B3576" s="27"/>
      <c r="C3576" s="27"/>
      <c r="D3576" s="27"/>
      <c r="E3576" s="28"/>
      <c r="F3576" s="29"/>
      <c r="G3576" s="30"/>
      <c r="H3576" s="31"/>
      <c r="I3576" s="36" t="str">
        <f>IF(LEN(F3576)*LEN(G3576)*LEN(H3576)=0,"",VLOOKUP(F3576&amp;G3576&amp;H3576,品类代码!$D:$E,2,0))</f>
        <v/>
      </c>
      <c r="J3576" s="37" t="str">
        <f>IF(LEN(I3576)=0,"",VLOOKUP(I3576,品类代码!$E:$F,2,0))</f>
        <v/>
      </c>
      <c r="K3576" s="38" t="str">
        <f>IF(LEN(J3576)=0,"",VLOOKUP(J3576,品类代码!$F:$G,2,0))</f>
        <v/>
      </c>
      <c r="L3576" s="27"/>
      <c r="M3576" s="27"/>
      <c r="N3576" s="27"/>
      <c r="O3576" s="27"/>
      <c r="P3576" s="27"/>
      <c r="Q3576" s="27"/>
      <c r="R3576" s="27"/>
      <c r="S3576" s="39" t="str">
        <f t="shared" si="55"/>
        <v/>
      </c>
      <c r="T3576" s="45"/>
      <c r="U3576" s="41"/>
      <c r="V3576" s="41"/>
      <c r="W3576" s="42"/>
    </row>
    <row r="3577" spans="1:23" ht="14.25" thickBot="1" x14ac:dyDescent="0.2">
      <c r="A3577" s="27"/>
      <c r="B3577" s="27"/>
      <c r="C3577" s="27"/>
      <c r="D3577" s="27"/>
      <c r="E3577" s="28"/>
      <c r="F3577" s="29"/>
      <c r="G3577" s="30"/>
      <c r="H3577" s="31"/>
      <c r="I3577" s="36" t="str">
        <f>IF(LEN(F3577)*LEN(G3577)*LEN(H3577)=0,"",VLOOKUP(F3577&amp;G3577&amp;H3577,品类代码!$D:$E,2,0))</f>
        <v/>
      </c>
      <c r="J3577" s="37" t="str">
        <f>IF(LEN(I3577)=0,"",VLOOKUP(I3577,品类代码!$E:$F,2,0))</f>
        <v/>
      </c>
      <c r="K3577" s="38" t="str">
        <f>IF(LEN(J3577)=0,"",VLOOKUP(J3577,品类代码!$F:$G,2,0))</f>
        <v/>
      </c>
      <c r="L3577" s="27"/>
      <c r="M3577" s="27"/>
      <c r="N3577" s="27"/>
      <c r="O3577" s="27"/>
      <c r="P3577" s="27"/>
      <c r="Q3577" s="27"/>
      <c r="R3577" s="27"/>
      <c r="S3577" s="39" t="str">
        <f t="shared" si="55"/>
        <v/>
      </c>
      <c r="T3577" s="45"/>
      <c r="U3577" s="41"/>
      <c r="V3577" s="41"/>
      <c r="W3577" s="42"/>
    </row>
    <row r="3578" spans="1:23" s="32" customFormat="1" ht="14.25" thickBot="1" x14ac:dyDescent="0.2">
      <c r="A3578" s="27"/>
      <c r="B3578" s="27"/>
      <c r="C3578" s="27"/>
      <c r="D3578" s="27"/>
      <c r="E3578" s="28"/>
      <c r="F3578" s="29"/>
      <c r="G3578" s="30"/>
      <c r="H3578" s="31"/>
      <c r="I3578" s="36" t="str">
        <f>IF(LEN(F3578)*LEN(G3578)*LEN(H3578)=0,"",VLOOKUP(F3578&amp;G3578&amp;H3578,品类代码!$D:$E,2,0))</f>
        <v/>
      </c>
      <c r="J3578" s="37" t="str">
        <f>IF(LEN(I3578)=0,"",VLOOKUP(I3578,品类代码!$E:$F,2,0))</f>
        <v/>
      </c>
      <c r="K3578" s="38" t="str">
        <f>IF(LEN(J3578)=0,"",VLOOKUP(J3578,品类代码!$F:$G,2,0))</f>
        <v/>
      </c>
      <c r="L3578" s="27"/>
      <c r="M3578" s="27"/>
      <c r="N3578" s="27"/>
      <c r="O3578" s="27"/>
      <c r="P3578" s="27"/>
      <c r="Q3578" s="27"/>
      <c r="R3578" s="27"/>
      <c r="S3578" s="39" t="str">
        <f t="shared" si="55"/>
        <v/>
      </c>
      <c r="T3578" s="44"/>
      <c r="U3578" s="40"/>
      <c r="V3578" s="40"/>
      <c r="W3578" s="35"/>
    </row>
    <row r="3579" spans="1:23" ht="14.25" thickBot="1" x14ac:dyDescent="0.2">
      <c r="A3579" s="27"/>
      <c r="B3579" s="27"/>
      <c r="C3579" s="27"/>
      <c r="D3579" s="27"/>
      <c r="E3579" s="28"/>
      <c r="F3579" s="29"/>
      <c r="G3579" s="30"/>
      <c r="H3579" s="31"/>
      <c r="I3579" s="36" t="str">
        <f>IF(LEN(F3579)*LEN(G3579)*LEN(H3579)=0,"",VLOOKUP(F3579&amp;G3579&amp;H3579,品类代码!$D:$E,2,0))</f>
        <v/>
      </c>
      <c r="J3579" s="37" t="str">
        <f>IF(LEN(I3579)=0,"",VLOOKUP(I3579,品类代码!$E:$F,2,0))</f>
        <v/>
      </c>
      <c r="K3579" s="38" t="str">
        <f>IF(LEN(J3579)=0,"",VLOOKUP(J3579,品类代码!$F:$G,2,0))</f>
        <v/>
      </c>
      <c r="L3579" s="27"/>
      <c r="M3579" s="27"/>
      <c r="N3579" s="27"/>
      <c r="O3579" s="27"/>
      <c r="P3579" s="27"/>
      <c r="Q3579" s="27"/>
      <c r="R3579" s="27"/>
      <c r="S3579" s="39" t="str">
        <f t="shared" si="55"/>
        <v/>
      </c>
      <c r="T3579" s="45"/>
      <c r="U3579" s="41"/>
      <c r="V3579" s="41"/>
      <c r="W3579" s="42"/>
    </row>
    <row r="3580" spans="1:23" ht="14.25" thickBot="1" x14ac:dyDescent="0.2">
      <c r="A3580" s="27"/>
      <c r="B3580" s="27"/>
      <c r="C3580" s="27"/>
      <c r="D3580" s="27"/>
      <c r="E3580" s="28"/>
      <c r="F3580" s="29"/>
      <c r="G3580" s="30"/>
      <c r="H3580" s="31"/>
      <c r="I3580" s="36" t="str">
        <f>IF(LEN(F3580)*LEN(G3580)*LEN(H3580)=0,"",VLOOKUP(F3580&amp;G3580&amp;H3580,品类代码!$D:$E,2,0))</f>
        <v/>
      </c>
      <c r="J3580" s="37" t="str">
        <f>IF(LEN(I3580)=0,"",VLOOKUP(I3580,品类代码!$E:$F,2,0))</f>
        <v/>
      </c>
      <c r="K3580" s="38" t="str">
        <f>IF(LEN(J3580)=0,"",VLOOKUP(J3580,品类代码!$F:$G,2,0))</f>
        <v/>
      </c>
      <c r="L3580" s="27"/>
      <c r="M3580" s="27"/>
      <c r="N3580" s="27"/>
      <c r="O3580" s="27"/>
      <c r="P3580" s="27"/>
      <c r="Q3580" s="27"/>
      <c r="R3580" s="27"/>
      <c r="S3580" s="39" t="str">
        <f t="shared" si="55"/>
        <v/>
      </c>
      <c r="T3580" s="45"/>
      <c r="U3580" s="41"/>
      <c r="V3580" s="41"/>
      <c r="W3580" s="42"/>
    </row>
    <row r="3581" spans="1:23" s="32" customFormat="1" ht="14.25" thickBot="1" x14ac:dyDescent="0.2">
      <c r="A3581" s="27"/>
      <c r="B3581" s="27"/>
      <c r="C3581" s="27"/>
      <c r="D3581" s="27"/>
      <c r="E3581" s="28"/>
      <c r="F3581" s="29"/>
      <c r="G3581" s="30"/>
      <c r="H3581" s="31"/>
      <c r="I3581" s="36" t="str">
        <f>IF(LEN(F3581)*LEN(G3581)*LEN(H3581)=0,"",VLOOKUP(F3581&amp;G3581&amp;H3581,品类代码!$D:$E,2,0))</f>
        <v/>
      </c>
      <c r="J3581" s="37" t="str">
        <f>IF(LEN(I3581)=0,"",VLOOKUP(I3581,品类代码!$E:$F,2,0))</f>
        <v/>
      </c>
      <c r="K3581" s="38" t="str">
        <f>IF(LEN(J3581)=0,"",VLOOKUP(J3581,品类代码!$F:$G,2,0))</f>
        <v/>
      </c>
      <c r="L3581" s="27"/>
      <c r="M3581" s="27"/>
      <c r="N3581" s="27"/>
      <c r="O3581" s="27"/>
      <c r="P3581" s="27"/>
      <c r="Q3581" s="27"/>
      <c r="R3581" s="27"/>
      <c r="S3581" s="39" t="str">
        <f t="shared" si="55"/>
        <v/>
      </c>
      <c r="T3581" s="44"/>
      <c r="U3581" s="40"/>
      <c r="V3581" s="40"/>
      <c r="W3581" s="35"/>
    </row>
    <row r="3582" spans="1:23" ht="14.25" thickBot="1" x14ac:dyDescent="0.2">
      <c r="A3582" s="27"/>
      <c r="B3582" s="27"/>
      <c r="C3582" s="27"/>
      <c r="D3582" s="27"/>
      <c r="E3582" s="28"/>
      <c r="F3582" s="29"/>
      <c r="G3582" s="30"/>
      <c r="H3582" s="31"/>
      <c r="I3582" s="36" t="str">
        <f>IF(LEN(F3582)*LEN(G3582)*LEN(H3582)=0,"",VLOOKUP(F3582&amp;G3582&amp;H3582,品类代码!$D:$E,2,0))</f>
        <v/>
      </c>
      <c r="J3582" s="37" t="str">
        <f>IF(LEN(I3582)=0,"",VLOOKUP(I3582,品类代码!$E:$F,2,0))</f>
        <v/>
      </c>
      <c r="K3582" s="38" t="str">
        <f>IF(LEN(J3582)=0,"",VLOOKUP(J3582,品类代码!$F:$G,2,0))</f>
        <v/>
      </c>
      <c r="L3582" s="27"/>
      <c r="M3582" s="27"/>
      <c r="N3582" s="27"/>
      <c r="O3582" s="27"/>
      <c r="P3582" s="27"/>
      <c r="Q3582" s="27"/>
      <c r="R3582" s="27"/>
      <c r="S3582" s="39" t="str">
        <f t="shared" si="55"/>
        <v/>
      </c>
      <c r="T3582" s="45"/>
      <c r="U3582" s="41"/>
      <c r="V3582" s="41"/>
      <c r="W3582" s="42"/>
    </row>
    <row r="3583" spans="1:23" ht="14.25" thickBot="1" x14ac:dyDescent="0.2">
      <c r="A3583" s="27"/>
      <c r="B3583" s="27"/>
      <c r="C3583" s="27"/>
      <c r="D3583" s="27"/>
      <c r="E3583" s="28"/>
      <c r="F3583" s="29"/>
      <c r="G3583" s="30"/>
      <c r="H3583" s="31"/>
      <c r="I3583" s="36" t="str">
        <f>IF(LEN(F3583)*LEN(G3583)*LEN(H3583)=0,"",VLOOKUP(F3583&amp;G3583&amp;H3583,品类代码!$D:$E,2,0))</f>
        <v/>
      </c>
      <c r="J3583" s="37" t="str">
        <f>IF(LEN(I3583)=0,"",VLOOKUP(I3583,品类代码!$E:$F,2,0))</f>
        <v/>
      </c>
      <c r="K3583" s="38" t="str">
        <f>IF(LEN(J3583)=0,"",VLOOKUP(J3583,品类代码!$F:$G,2,0))</f>
        <v/>
      </c>
      <c r="L3583" s="27"/>
      <c r="M3583" s="27"/>
      <c r="N3583" s="27"/>
      <c r="O3583" s="27"/>
      <c r="P3583" s="27"/>
      <c r="Q3583" s="27"/>
      <c r="R3583" s="27"/>
      <c r="S3583" s="39" t="str">
        <f t="shared" si="55"/>
        <v/>
      </c>
      <c r="T3583" s="45"/>
      <c r="U3583" s="41"/>
      <c r="V3583" s="41"/>
      <c r="W3583" s="42"/>
    </row>
    <row r="3584" spans="1:23" s="32" customFormat="1" ht="14.25" thickBot="1" x14ac:dyDescent="0.2">
      <c r="A3584" s="27"/>
      <c r="B3584" s="27"/>
      <c r="C3584" s="27"/>
      <c r="D3584" s="27"/>
      <c r="E3584" s="28"/>
      <c r="F3584" s="29"/>
      <c r="G3584" s="30"/>
      <c r="H3584" s="31"/>
      <c r="I3584" s="36" t="str">
        <f>IF(LEN(F3584)*LEN(G3584)*LEN(H3584)=0,"",VLOOKUP(F3584&amp;G3584&amp;H3584,品类代码!$D:$E,2,0))</f>
        <v/>
      </c>
      <c r="J3584" s="37" t="str">
        <f>IF(LEN(I3584)=0,"",VLOOKUP(I3584,品类代码!$E:$F,2,0))</f>
        <v/>
      </c>
      <c r="K3584" s="38" t="str">
        <f>IF(LEN(J3584)=0,"",VLOOKUP(J3584,品类代码!$F:$G,2,0))</f>
        <v/>
      </c>
      <c r="L3584" s="27"/>
      <c r="M3584" s="27"/>
      <c r="N3584" s="27"/>
      <c r="O3584" s="27"/>
      <c r="P3584" s="27"/>
      <c r="Q3584" s="27"/>
      <c r="R3584" s="27"/>
      <c r="S3584" s="39" t="str">
        <f t="shared" si="55"/>
        <v/>
      </c>
      <c r="T3584" s="44"/>
      <c r="U3584" s="40"/>
      <c r="V3584" s="40"/>
      <c r="W3584" s="35"/>
    </row>
    <row r="3585" spans="1:23" ht="14.25" thickBot="1" x14ac:dyDescent="0.2">
      <c r="A3585" s="27"/>
      <c r="B3585" s="27"/>
      <c r="C3585" s="27"/>
      <c r="D3585" s="27"/>
      <c r="E3585" s="28"/>
      <c r="F3585" s="29"/>
      <c r="G3585" s="30"/>
      <c r="H3585" s="31"/>
      <c r="I3585" s="36" t="str">
        <f>IF(LEN(F3585)*LEN(G3585)*LEN(H3585)=0,"",VLOOKUP(F3585&amp;G3585&amp;H3585,品类代码!$D:$E,2,0))</f>
        <v/>
      </c>
      <c r="J3585" s="37" t="str">
        <f>IF(LEN(I3585)=0,"",VLOOKUP(I3585,品类代码!$E:$F,2,0))</f>
        <v/>
      </c>
      <c r="K3585" s="38" t="str">
        <f>IF(LEN(J3585)=0,"",VLOOKUP(J3585,品类代码!$F:$G,2,0))</f>
        <v/>
      </c>
      <c r="L3585" s="27"/>
      <c r="M3585" s="27"/>
      <c r="N3585" s="27"/>
      <c r="O3585" s="27"/>
      <c r="P3585" s="27"/>
      <c r="Q3585" s="27"/>
      <c r="R3585" s="27"/>
      <c r="S3585" s="39" t="str">
        <f t="shared" si="55"/>
        <v/>
      </c>
      <c r="T3585" s="45"/>
      <c r="U3585" s="41"/>
      <c r="V3585" s="41"/>
      <c r="W3585" s="42"/>
    </row>
    <row r="3586" spans="1:23" ht="14.25" thickBot="1" x14ac:dyDescent="0.2">
      <c r="A3586" s="27"/>
      <c r="B3586" s="27"/>
      <c r="C3586" s="27"/>
      <c r="D3586" s="27"/>
      <c r="E3586" s="28"/>
      <c r="F3586" s="29"/>
      <c r="G3586" s="30"/>
      <c r="H3586" s="31"/>
      <c r="I3586" s="36" t="str">
        <f>IF(LEN(F3586)*LEN(G3586)*LEN(H3586)=0,"",VLOOKUP(F3586&amp;G3586&amp;H3586,品类代码!$D:$E,2,0))</f>
        <v/>
      </c>
      <c r="J3586" s="37" t="str">
        <f>IF(LEN(I3586)=0,"",VLOOKUP(I3586,品类代码!$E:$F,2,0))</f>
        <v/>
      </c>
      <c r="K3586" s="38" t="str">
        <f>IF(LEN(J3586)=0,"",VLOOKUP(J3586,品类代码!$F:$G,2,0))</f>
        <v/>
      </c>
      <c r="L3586" s="27"/>
      <c r="M3586" s="27"/>
      <c r="N3586" s="27"/>
      <c r="O3586" s="27"/>
      <c r="P3586" s="27"/>
      <c r="Q3586" s="27"/>
      <c r="R3586" s="27"/>
      <c r="S3586" s="39" t="str">
        <f t="shared" si="55"/>
        <v/>
      </c>
      <c r="T3586" s="45"/>
      <c r="U3586" s="41"/>
      <c r="V3586" s="41"/>
      <c r="W3586" s="42"/>
    </row>
    <row r="3587" spans="1:23" s="32" customFormat="1" ht="14.25" thickBot="1" x14ac:dyDescent="0.2">
      <c r="A3587" s="27"/>
      <c r="B3587" s="27"/>
      <c r="C3587" s="27"/>
      <c r="D3587" s="27"/>
      <c r="E3587" s="28"/>
      <c r="F3587" s="29"/>
      <c r="G3587" s="30"/>
      <c r="H3587" s="31"/>
      <c r="I3587" s="36" t="str">
        <f>IF(LEN(F3587)*LEN(G3587)*LEN(H3587)=0,"",VLOOKUP(F3587&amp;G3587&amp;H3587,品类代码!$D:$E,2,0))</f>
        <v/>
      </c>
      <c r="J3587" s="37" t="str">
        <f>IF(LEN(I3587)=0,"",VLOOKUP(I3587,品类代码!$E:$F,2,0))</f>
        <v/>
      </c>
      <c r="K3587" s="38" t="str">
        <f>IF(LEN(J3587)=0,"",VLOOKUP(J3587,品类代码!$F:$G,2,0))</f>
        <v/>
      </c>
      <c r="L3587" s="27"/>
      <c r="M3587" s="27"/>
      <c r="N3587" s="27"/>
      <c r="O3587" s="27"/>
      <c r="P3587" s="27"/>
      <c r="Q3587" s="27"/>
      <c r="R3587" s="27"/>
      <c r="S3587" s="39" t="str">
        <f t="shared" si="55"/>
        <v/>
      </c>
      <c r="T3587" s="44"/>
      <c r="U3587" s="40"/>
      <c r="V3587" s="40"/>
      <c r="W3587" s="35"/>
    </row>
    <row r="3588" spans="1:23" ht="14.25" thickBot="1" x14ac:dyDescent="0.2">
      <c r="A3588" s="27"/>
      <c r="B3588" s="27"/>
      <c r="C3588" s="27"/>
      <c r="D3588" s="27"/>
      <c r="E3588" s="28"/>
      <c r="F3588" s="29"/>
      <c r="G3588" s="30"/>
      <c r="H3588" s="31"/>
      <c r="I3588" s="36" t="str">
        <f>IF(LEN(F3588)*LEN(G3588)*LEN(H3588)=0,"",VLOOKUP(F3588&amp;G3588&amp;H3588,品类代码!$D:$E,2,0))</f>
        <v/>
      </c>
      <c r="J3588" s="37" t="str">
        <f>IF(LEN(I3588)=0,"",VLOOKUP(I3588,品类代码!$E:$F,2,0))</f>
        <v/>
      </c>
      <c r="K3588" s="38" t="str">
        <f>IF(LEN(J3588)=0,"",VLOOKUP(J3588,品类代码!$F:$G,2,0))</f>
        <v/>
      </c>
      <c r="L3588" s="27"/>
      <c r="M3588" s="27"/>
      <c r="N3588" s="27"/>
      <c r="O3588" s="27"/>
      <c r="P3588" s="27"/>
      <c r="Q3588" s="27"/>
      <c r="R3588" s="27"/>
      <c r="S3588" s="39" t="str">
        <f t="shared" si="55"/>
        <v/>
      </c>
      <c r="T3588" s="45"/>
      <c r="U3588" s="41"/>
      <c r="V3588" s="41"/>
      <c r="W3588" s="42"/>
    </row>
    <row r="3589" spans="1:23" ht="14.25" thickBot="1" x14ac:dyDescent="0.2">
      <c r="A3589" s="27"/>
      <c r="B3589" s="27"/>
      <c r="C3589" s="27"/>
      <c r="D3589" s="27"/>
      <c r="E3589" s="28"/>
      <c r="F3589" s="29"/>
      <c r="G3589" s="30"/>
      <c r="H3589" s="31"/>
      <c r="I3589" s="36" t="str">
        <f>IF(LEN(F3589)*LEN(G3589)*LEN(H3589)=0,"",VLOOKUP(F3589&amp;G3589&amp;H3589,品类代码!$D:$E,2,0))</f>
        <v/>
      </c>
      <c r="J3589" s="37" t="str">
        <f>IF(LEN(I3589)=0,"",VLOOKUP(I3589,品类代码!$E:$F,2,0))</f>
        <v/>
      </c>
      <c r="K3589" s="38" t="str">
        <f>IF(LEN(J3589)=0,"",VLOOKUP(J3589,品类代码!$F:$G,2,0))</f>
        <v/>
      </c>
      <c r="L3589" s="27"/>
      <c r="M3589" s="27"/>
      <c r="N3589" s="27"/>
      <c r="O3589" s="27"/>
      <c r="P3589" s="27"/>
      <c r="Q3589" s="27"/>
      <c r="R3589" s="27"/>
      <c r="S3589" s="39" t="str">
        <f t="shared" si="55"/>
        <v/>
      </c>
      <c r="T3589" s="45"/>
      <c r="U3589" s="41"/>
      <c r="V3589" s="41"/>
      <c r="W3589" s="42"/>
    </row>
    <row r="3590" spans="1:23" s="32" customFormat="1" ht="14.25" thickBot="1" x14ac:dyDescent="0.2">
      <c r="A3590" s="27"/>
      <c r="B3590" s="27"/>
      <c r="C3590" s="27"/>
      <c r="D3590" s="27"/>
      <c r="E3590" s="28"/>
      <c r="F3590" s="29"/>
      <c r="G3590" s="30"/>
      <c r="H3590" s="31"/>
      <c r="I3590" s="36" t="str">
        <f>IF(LEN(F3590)*LEN(G3590)*LEN(H3590)=0,"",VLOOKUP(F3590&amp;G3590&amp;H3590,品类代码!$D:$E,2,0))</f>
        <v/>
      </c>
      <c r="J3590" s="37" t="str">
        <f>IF(LEN(I3590)=0,"",VLOOKUP(I3590,品类代码!$E:$F,2,0))</f>
        <v/>
      </c>
      <c r="K3590" s="38" t="str">
        <f>IF(LEN(J3590)=0,"",VLOOKUP(J3590,品类代码!$F:$G,2,0))</f>
        <v/>
      </c>
      <c r="L3590" s="27"/>
      <c r="M3590" s="27"/>
      <c r="N3590" s="27"/>
      <c r="O3590" s="27"/>
      <c r="P3590" s="27"/>
      <c r="Q3590" s="27"/>
      <c r="R3590" s="27"/>
      <c r="S3590" s="39" t="str">
        <f t="shared" ref="S3590:S3653" si="56">IF(LEN($B$3)*LEN(H3590)*LEN(B3590)*LEN(D3590)*LEN(L3590)=0,"",$B$3&amp;"-"&amp;H3590&amp;"-"&amp;B3590&amp;"-"&amp;D3590&amp;"-"&amp;IF(LEN(M3590)=0,L3590,IF(LEN(N3590)*LEN(M3590)&gt;0,M3590&amp;"("&amp;L3590&amp;")"&amp;N3590,M3590&amp;"("&amp;L3590&amp;")")))</f>
        <v/>
      </c>
      <c r="T3590" s="44"/>
      <c r="U3590" s="40"/>
      <c r="V3590" s="40"/>
      <c r="W3590" s="35"/>
    </row>
    <row r="3591" spans="1:23" ht="14.25" thickBot="1" x14ac:dyDescent="0.2">
      <c r="A3591" s="27"/>
      <c r="B3591" s="27"/>
      <c r="C3591" s="27"/>
      <c r="D3591" s="27"/>
      <c r="E3591" s="28"/>
      <c r="F3591" s="29"/>
      <c r="G3591" s="30"/>
      <c r="H3591" s="31"/>
      <c r="I3591" s="36" t="str">
        <f>IF(LEN(F3591)*LEN(G3591)*LEN(H3591)=0,"",VLOOKUP(F3591&amp;G3591&amp;H3591,品类代码!$D:$E,2,0))</f>
        <v/>
      </c>
      <c r="J3591" s="37" t="str">
        <f>IF(LEN(I3591)=0,"",VLOOKUP(I3591,品类代码!$E:$F,2,0))</f>
        <v/>
      </c>
      <c r="K3591" s="38" t="str">
        <f>IF(LEN(J3591)=0,"",VLOOKUP(J3591,品类代码!$F:$G,2,0))</f>
        <v/>
      </c>
      <c r="L3591" s="27"/>
      <c r="M3591" s="27"/>
      <c r="N3591" s="27"/>
      <c r="O3591" s="27"/>
      <c r="P3591" s="27"/>
      <c r="Q3591" s="27"/>
      <c r="R3591" s="27"/>
      <c r="S3591" s="39" t="str">
        <f t="shared" si="56"/>
        <v/>
      </c>
      <c r="T3591" s="45"/>
      <c r="U3591" s="41"/>
      <c r="V3591" s="41"/>
      <c r="W3591" s="42"/>
    </row>
    <row r="3592" spans="1:23" ht="14.25" thickBot="1" x14ac:dyDescent="0.2">
      <c r="A3592" s="27"/>
      <c r="B3592" s="27"/>
      <c r="C3592" s="27"/>
      <c r="D3592" s="27"/>
      <c r="E3592" s="28"/>
      <c r="F3592" s="29"/>
      <c r="G3592" s="30"/>
      <c r="H3592" s="31"/>
      <c r="I3592" s="36" t="str">
        <f>IF(LEN(F3592)*LEN(G3592)*LEN(H3592)=0,"",VLOOKUP(F3592&amp;G3592&amp;H3592,品类代码!$D:$E,2,0))</f>
        <v/>
      </c>
      <c r="J3592" s="37" t="str">
        <f>IF(LEN(I3592)=0,"",VLOOKUP(I3592,品类代码!$E:$F,2,0))</f>
        <v/>
      </c>
      <c r="K3592" s="38" t="str">
        <f>IF(LEN(J3592)=0,"",VLOOKUP(J3592,品类代码!$F:$G,2,0))</f>
        <v/>
      </c>
      <c r="L3592" s="27"/>
      <c r="M3592" s="27"/>
      <c r="N3592" s="27"/>
      <c r="O3592" s="27"/>
      <c r="P3592" s="27"/>
      <c r="Q3592" s="27"/>
      <c r="R3592" s="27"/>
      <c r="S3592" s="39" t="str">
        <f t="shared" si="56"/>
        <v/>
      </c>
      <c r="T3592" s="45"/>
      <c r="U3592" s="41"/>
      <c r="V3592" s="41"/>
      <c r="W3592" s="42"/>
    </row>
    <row r="3593" spans="1:23" s="32" customFormat="1" ht="14.25" thickBot="1" x14ac:dyDescent="0.2">
      <c r="A3593" s="27"/>
      <c r="B3593" s="27"/>
      <c r="C3593" s="27"/>
      <c r="D3593" s="27"/>
      <c r="E3593" s="28"/>
      <c r="F3593" s="29"/>
      <c r="G3593" s="30"/>
      <c r="H3593" s="31"/>
      <c r="I3593" s="36" t="str">
        <f>IF(LEN(F3593)*LEN(G3593)*LEN(H3593)=0,"",VLOOKUP(F3593&amp;G3593&amp;H3593,品类代码!$D:$E,2,0))</f>
        <v/>
      </c>
      <c r="J3593" s="37" t="str">
        <f>IF(LEN(I3593)=0,"",VLOOKUP(I3593,品类代码!$E:$F,2,0))</f>
        <v/>
      </c>
      <c r="K3593" s="38" t="str">
        <f>IF(LEN(J3593)=0,"",VLOOKUP(J3593,品类代码!$F:$G,2,0))</f>
        <v/>
      </c>
      <c r="L3593" s="27"/>
      <c r="M3593" s="27"/>
      <c r="N3593" s="27"/>
      <c r="O3593" s="27"/>
      <c r="P3593" s="27"/>
      <c r="Q3593" s="27"/>
      <c r="R3593" s="27"/>
      <c r="S3593" s="39" t="str">
        <f t="shared" si="56"/>
        <v/>
      </c>
      <c r="T3593" s="44"/>
      <c r="U3593" s="40"/>
      <c r="V3593" s="40"/>
      <c r="W3593" s="35"/>
    </row>
    <row r="3594" spans="1:23" ht="14.25" thickBot="1" x14ac:dyDescent="0.2">
      <c r="A3594" s="27"/>
      <c r="B3594" s="27"/>
      <c r="C3594" s="27"/>
      <c r="D3594" s="27"/>
      <c r="E3594" s="28"/>
      <c r="F3594" s="29"/>
      <c r="G3594" s="30"/>
      <c r="H3594" s="31"/>
      <c r="I3594" s="36" t="str">
        <f>IF(LEN(F3594)*LEN(G3594)*LEN(H3594)=0,"",VLOOKUP(F3594&amp;G3594&amp;H3594,品类代码!$D:$E,2,0))</f>
        <v/>
      </c>
      <c r="J3594" s="37" t="str">
        <f>IF(LEN(I3594)=0,"",VLOOKUP(I3594,品类代码!$E:$F,2,0))</f>
        <v/>
      </c>
      <c r="K3594" s="38" t="str">
        <f>IF(LEN(J3594)=0,"",VLOOKUP(J3594,品类代码!$F:$G,2,0))</f>
        <v/>
      </c>
      <c r="L3594" s="27"/>
      <c r="M3594" s="27"/>
      <c r="N3594" s="27"/>
      <c r="O3594" s="27"/>
      <c r="P3594" s="27"/>
      <c r="Q3594" s="27"/>
      <c r="R3594" s="27"/>
      <c r="S3594" s="39" t="str">
        <f t="shared" si="56"/>
        <v/>
      </c>
      <c r="T3594" s="45"/>
      <c r="U3594" s="41"/>
      <c r="V3594" s="41"/>
      <c r="W3594" s="42"/>
    </row>
    <row r="3595" spans="1:23" ht="14.25" thickBot="1" x14ac:dyDescent="0.2">
      <c r="A3595" s="27"/>
      <c r="B3595" s="27"/>
      <c r="C3595" s="27"/>
      <c r="D3595" s="27"/>
      <c r="E3595" s="28"/>
      <c r="F3595" s="29"/>
      <c r="G3595" s="30"/>
      <c r="H3595" s="31"/>
      <c r="I3595" s="36" t="str">
        <f>IF(LEN(F3595)*LEN(G3595)*LEN(H3595)=0,"",VLOOKUP(F3595&amp;G3595&amp;H3595,品类代码!$D:$E,2,0))</f>
        <v/>
      </c>
      <c r="J3595" s="37" t="str">
        <f>IF(LEN(I3595)=0,"",VLOOKUP(I3595,品类代码!$E:$F,2,0))</f>
        <v/>
      </c>
      <c r="K3595" s="38" t="str">
        <f>IF(LEN(J3595)=0,"",VLOOKUP(J3595,品类代码!$F:$G,2,0))</f>
        <v/>
      </c>
      <c r="L3595" s="27"/>
      <c r="M3595" s="27"/>
      <c r="N3595" s="27"/>
      <c r="O3595" s="27"/>
      <c r="P3595" s="27"/>
      <c r="Q3595" s="27"/>
      <c r="R3595" s="27"/>
      <c r="S3595" s="39" t="str">
        <f t="shared" si="56"/>
        <v/>
      </c>
      <c r="T3595" s="45"/>
      <c r="U3595" s="41"/>
      <c r="V3595" s="41"/>
      <c r="W3595" s="42"/>
    </row>
    <row r="3596" spans="1:23" s="32" customFormat="1" ht="14.25" thickBot="1" x14ac:dyDescent="0.2">
      <c r="A3596" s="27"/>
      <c r="B3596" s="27"/>
      <c r="C3596" s="27"/>
      <c r="D3596" s="27"/>
      <c r="E3596" s="28"/>
      <c r="F3596" s="29"/>
      <c r="G3596" s="30"/>
      <c r="H3596" s="31"/>
      <c r="I3596" s="36" t="str">
        <f>IF(LEN(F3596)*LEN(G3596)*LEN(H3596)=0,"",VLOOKUP(F3596&amp;G3596&amp;H3596,品类代码!$D:$E,2,0))</f>
        <v/>
      </c>
      <c r="J3596" s="37" t="str">
        <f>IF(LEN(I3596)=0,"",VLOOKUP(I3596,品类代码!$E:$F,2,0))</f>
        <v/>
      </c>
      <c r="K3596" s="38" t="str">
        <f>IF(LEN(J3596)=0,"",VLOOKUP(J3596,品类代码!$F:$G,2,0))</f>
        <v/>
      </c>
      <c r="L3596" s="27"/>
      <c r="M3596" s="27"/>
      <c r="N3596" s="27"/>
      <c r="O3596" s="27"/>
      <c r="P3596" s="27"/>
      <c r="Q3596" s="27"/>
      <c r="R3596" s="27"/>
      <c r="S3596" s="39" t="str">
        <f t="shared" si="56"/>
        <v/>
      </c>
      <c r="T3596" s="44"/>
      <c r="U3596" s="40"/>
      <c r="V3596" s="40"/>
      <c r="W3596" s="35"/>
    </row>
    <row r="3597" spans="1:23" ht="14.25" thickBot="1" x14ac:dyDescent="0.2">
      <c r="A3597" s="27"/>
      <c r="B3597" s="27"/>
      <c r="C3597" s="27"/>
      <c r="D3597" s="27"/>
      <c r="E3597" s="28"/>
      <c r="F3597" s="29"/>
      <c r="G3597" s="30"/>
      <c r="H3597" s="31"/>
      <c r="I3597" s="36" t="str">
        <f>IF(LEN(F3597)*LEN(G3597)*LEN(H3597)=0,"",VLOOKUP(F3597&amp;G3597&amp;H3597,品类代码!$D:$E,2,0))</f>
        <v/>
      </c>
      <c r="J3597" s="37" t="str">
        <f>IF(LEN(I3597)=0,"",VLOOKUP(I3597,品类代码!$E:$F,2,0))</f>
        <v/>
      </c>
      <c r="K3597" s="38" t="str">
        <f>IF(LEN(J3597)=0,"",VLOOKUP(J3597,品类代码!$F:$G,2,0))</f>
        <v/>
      </c>
      <c r="L3597" s="27"/>
      <c r="M3597" s="27"/>
      <c r="N3597" s="27"/>
      <c r="O3597" s="27"/>
      <c r="P3597" s="27"/>
      <c r="Q3597" s="27"/>
      <c r="R3597" s="27"/>
      <c r="S3597" s="39" t="str">
        <f t="shared" si="56"/>
        <v/>
      </c>
      <c r="T3597" s="45"/>
      <c r="U3597" s="41"/>
      <c r="V3597" s="41"/>
      <c r="W3597" s="42"/>
    </row>
    <row r="3598" spans="1:23" ht="14.25" thickBot="1" x14ac:dyDescent="0.2">
      <c r="A3598" s="27"/>
      <c r="B3598" s="27"/>
      <c r="C3598" s="27"/>
      <c r="D3598" s="27"/>
      <c r="E3598" s="28"/>
      <c r="F3598" s="29"/>
      <c r="G3598" s="30"/>
      <c r="H3598" s="31"/>
      <c r="I3598" s="36" t="str">
        <f>IF(LEN(F3598)*LEN(G3598)*LEN(H3598)=0,"",VLOOKUP(F3598&amp;G3598&amp;H3598,品类代码!$D:$E,2,0))</f>
        <v/>
      </c>
      <c r="J3598" s="37" t="str">
        <f>IF(LEN(I3598)=0,"",VLOOKUP(I3598,品类代码!$E:$F,2,0))</f>
        <v/>
      </c>
      <c r="K3598" s="38" t="str">
        <f>IF(LEN(J3598)=0,"",VLOOKUP(J3598,品类代码!$F:$G,2,0))</f>
        <v/>
      </c>
      <c r="L3598" s="27"/>
      <c r="M3598" s="27"/>
      <c r="N3598" s="27"/>
      <c r="O3598" s="27"/>
      <c r="P3598" s="27"/>
      <c r="Q3598" s="27"/>
      <c r="R3598" s="27"/>
      <c r="S3598" s="39" t="str">
        <f t="shared" si="56"/>
        <v/>
      </c>
      <c r="T3598" s="45"/>
      <c r="U3598" s="41"/>
      <c r="V3598" s="41"/>
      <c r="W3598" s="42"/>
    </row>
    <row r="3599" spans="1:23" s="32" customFormat="1" ht="14.25" thickBot="1" x14ac:dyDescent="0.2">
      <c r="A3599" s="27"/>
      <c r="B3599" s="27"/>
      <c r="C3599" s="27"/>
      <c r="D3599" s="27"/>
      <c r="E3599" s="28"/>
      <c r="F3599" s="29"/>
      <c r="G3599" s="30"/>
      <c r="H3599" s="31"/>
      <c r="I3599" s="36" t="str">
        <f>IF(LEN(F3599)*LEN(G3599)*LEN(H3599)=0,"",VLOOKUP(F3599&amp;G3599&amp;H3599,品类代码!$D:$E,2,0))</f>
        <v/>
      </c>
      <c r="J3599" s="37" t="str">
        <f>IF(LEN(I3599)=0,"",VLOOKUP(I3599,品类代码!$E:$F,2,0))</f>
        <v/>
      </c>
      <c r="K3599" s="38" t="str">
        <f>IF(LEN(J3599)=0,"",VLOOKUP(J3599,品类代码!$F:$G,2,0))</f>
        <v/>
      </c>
      <c r="L3599" s="27"/>
      <c r="M3599" s="27"/>
      <c r="N3599" s="27"/>
      <c r="O3599" s="27"/>
      <c r="P3599" s="27"/>
      <c r="Q3599" s="27"/>
      <c r="R3599" s="27"/>
      <c r="S3599" s="39" t="str">
        <f t="shared" si="56"/>
        <v/>
      </c>
      <c r="T3599" s="44"/>
      <c r="U3599" s="40"/>
      <c r="V3599" s="40"/>
      <c r="W3599" s="35"/>
    </row>
    <row r="3600" spans="1:23" ht="14.25" thickBot="1" x14ac:dyDescent="0.2">
      <c r="A3600" s="27"/>
      <c r="B3600" s="27"/>
      <c r="C3600" s="27"/>
      <c r="D3600" s="27"/>
      <c r="E3600" s="28"/>
      <c r="F3600" s="29"/>
      <c r="G3600" s="30"/>
      <c r="H3600" s="31"/>
      <c r="I3600" s="36" t="str">
        <f>IF(LEN(F3600)*LEN(G3600)*LEN(H3600)=0,"",VLOOKUP(F3600&amp;G3600&amp;H3600,品类代码!$D:$E,2,0))</f>
        <v/>
      </c>
      <c r="J3600" s="37" t="str">
        <f>IF(LEN(I3600)=0,"",VLOOKUP(I3600,品类代码!$E:$F,2,0))</f>
        <v/>
      </c>
      <c r="K3600" s="38" t="str">
        <f>IF(LEN(J3600)=0,"",VLOOKUP(J3600,品类代码!$F:$G,2,0))</f>
        <v/>
      </c>
      <c r="L3600" s="27"/>
      <c r="M3600" s="27"/>
      <c r="N3600" s="27"/>
      <c r="O3600" s="27"/>
      <c r="P3600" s="27"/>
      <c r="Q3600" s="27"/>
      <c r="R3600" s="27"/>
      <c r="S3600" s="39" t="str">
        <f t="shared" si="56"/>
        <v/>
      </c>
      <c r="T3600" s="45"/>
      <c r="U3600" s="41"/>
      <c r="V3600" s="41"/>
      <c r="W3600" s="42"/>
    </row>
    <row r="3601" spans="1:23" ht="14.25" thickBot="1" x14ac:dyDescent="0.2">
      <c r="A3601" s="27"/>
      <c r="B3601" s="27"/>
      <c r="C3601" s="27"/>
      <c r="D3601" s="27"/>
      <c r="E3601" s="28"/>
      <c r="F3601" s="29"/>
      <c r="G3601" s="30"/>
      <c r="H3601" s="31"/>
      <c r="I3601" s="36" t="str">
        <f>IF(LEN(F3601)*LEN(G3601)*LEN(H3601)=0,"",VLOOKUP(F3601&amp;G3601&amp;H3601,品类代码!$D:$E,2,0))</f>
        <v/>
      </c>
      <c r="J3601" s="37" t="str">
        <f>IF(LEN(I3601)=0,"",VLOOKUP(I3601,品类代码!$E:$F,2,0))</f>
        <v/>
      </c>
      <c r="K3601" s="38" t="str">
        <f>IF(LEN(J3601)=0,"",VLOOKUP(J3601,品类代码!$F:$G,2,0))</f>
        <v/>
      </c>
      <c r="L3601" s="27"/>
      <c r="M3601" s="27"/>
      <c r="N3601" s="27"/>
      <c r="O3601" s="27"/>
      <c r="P3601" s="27"/>
      <c r="Q3601" s="27"/>
      <c r="R3601" s="27"/>
      <c r="S3601" s="39" t="str">
        <f t="shared" si="56"/>
        <v/>
      </c>
      <c r="T3601" s="45"/>
      <c r="U3601" s="41"/>
      <c r="V3601" s="41"/>
      <c r="W3601" s="42"/>
    </row>
    <row r="3602" spans="1:23" s="32" customFormat="1" ht="14.25" thickBot="1" x14ac:dyDescent="0.2">
      <c r="A3602" s="27"/>
      <c r="B3602" s="27"/>
      <c r="C3602" s="27"/>
      <c r="D3602" s="27"/>
      <c r="E3602" s="28"/>
      <c r="F3602" s="29"/>
      <c r="G3602" s="30"/>
      <c r="H3602" s="31"/>
      <c r="I3602" s="36" t="str">
        <f>IF(LEN(F3602)*LEN(G3602)*LEN(H3602)=0,"",VLOOKUP(F3602&amp;G3602&amp;H3602,品类代码!$D:$E,2,0))</f>
        <v/>
      </c>
      <c r="J3602" s="37" t="str">
        <f>IF(LEN(I3602)=0,"",VLOOKUP(I3602,品类代码!$E:$F,2,0))</f>
        <v/>
      </c>
      <c r="K3602" s="38" t="str">
        <f>IF(LEN(J3602)=0,"",VLOOKUP(J3602,品类代码!$F:$G,2,0))</f>
        <v/>
      </c>
      <c r="L3602" s="27"/>
      <c r="M3602" s="27"/>
      <c r="N3602" s="27"/>
      <c r="O3602" s="27"/>
      <c r="P3602" s="27"/>
      <c r="Q3602" s="27"/>
      <c r="R3602" s="27"/>
      <c r="S3602" s="39" t="str">
        <f t="shared" si="56"/>
        <v/>
      </c>
      <c r="T3602" s="44"/>
      <c r="U3602" s="40"/>
      <c r="V3602" s="40"/>
      <c r="W3602" s="35"/>
    </row>
    <row r="3603" spans="1:23" ht="14.25" thickBot="1" x14ac:dyDescent="0.2">
      <c r="A3603" s="27"/>
      <c r="B3603" s="27"/>
      <c r="C3603" s="27"/>
      <c r="D3603" s="27"/>
      <c r="E3603" s="28"/>
      <c r="F3603" s="29"/>
      <c r="G3603" s="30"/>
      <c r="H3603" s="31"/>
      <c r="I3603" s="36" t="str">
        <f>IF(LEN(F3603)*LEN(G3603)*LEN(H3603)=0,"",VLOOKUP(F3603&amp;G3603&amp;H3603,品类代码!$D:$E,2,0))</f>
        <v/>
      </c>
      <c r="J3603" s="37" t="str">
        <f>IF(LEN(I3603)=0,"",VLOOKUP(I3603,品类代码!$E:$F,2,0))</f>
        <v/>
      </c>
      <c r="K3603" s="38" t="str">
        <f>IF(LEN(J3603)=0,"",VLOOKUP(J3603,品类代码!$F:$G,2,0))</f>
        <v/>
      </c>
      <c r="L3603" s="27"/>
      <c r="M3603" s="27"/>
      <c r="N3603" s="27"/>
      <c r="O3603" s="27"/>
      <c r="P3603" s="27"/>
      <c r="Q3603" s="27"/>
      <c r="R3603" s="27"/>
      <c r="S3603" s="39" t="str">
        <f t="shared" si="56"/>
        <v/>
      </c>
      <c r="T3603" s="45"/>
      <c r="U3603" s="41"/>
      <c r="V3603" s="41"/>
      <c r="W3603" s="42"/>
    </row>
    <row r="3604" spans="1:23" ht="14.25" thickBot="1" x14ac:dyDescent="0.2">
      <c r="A3604" s="27"/>
      <c r="B3604" s="27"/>
      <c r="C3604" s="27"/>
      <c r="D3604" s="27"/>
      <c r="E3604" s="28"/>
      <c r="F3604" s="29"/>
      <c r="G3604" s="30"/>
      <c r="H3604" s="31"/>
      <c r="I3604" s="36" t="str">
        <f>IF(LEN(F3604)*LEN(G3604)*LEN(H3604)=0,"",VLOOKUP(F3604&amp;G3604&amp;H3604,品类代码!$D:$E,2,0))</f>
        <v/>
      </c>
      <c r="J3604" s="37" t="str">
        <f>IF(LEN(I3604)=0,"",VLOOKUP(I3604,品类代码!$E:$F,2,0))</f>
        <v/>
      </c>
      <c r="K3604" s="38" t="str">
        <f>IF(LEN(J3604)=0,"",VLOOKUP(J3604,品类代码!$F:$G,2,0))</f>
        <v/>
      </c>
      <c r="L3604" s="27"/>
      <c r="M3604" s="27"/>
      <c r="N3604" s="27"/>
      <c r="O3604" s="27"/>
      <c r="P3604" s="27"/>
      <c r="Q3604" s="27"/>
      <c r="R3604" s="27"/>
      <c r="S3604" s="39" t="str">
        <f t="shared" si="56"/>
        <v/>
      </c>
      <c r="T3604" s="45"/>
      <c r="U3604" s="41"/>
      <c r="V3604" s="41"/>
      <c r="W3604" s="42"/>
    </row>
    <row r="3605" spans="1:23" s="32" customFormat="1" ht="14.25" thickBot="1" x14ac:dyDescent="0.2">
      <c r="A3605" s="27"/>
      <c r="B3605" s="27"/>
      <c r="C3605" s="27"/>
      <c r="D3605" s="27"/>
      <c r="E3605" s="28"/>
      <c r="F3605" s="29"/>
      <c r="G3605" s="30"/>
      <c r="H3605" s="31"/>
      <c r="I3605" s="36" t="str">
        <f>IF(LEN(F3605)*LEN(G3605)*LEN(H3605)=0,"",VLOOKUP(F3605&amp;G3605&amp;H3605,品类代码!$D:$E,2,0))</f>
        <v/>
      </c>
      <c r="J3605" s="37" t="str">
        <f>IF(LEN(I3605)=0,"",VLOOKUP(I3605,品类代码!$E:$F,2,0))</f>
        <v/>
      </c>
      <c r="K3605" s="38" t="str">
        <f>IF(LEN(J3605)=0,"",VLOOKUP(J3605,品类代码!$F:$G,2,0))</f>
        <v/>
      </c>
      <c r="L3605" s="27"/>
      <c r="M3605" s="27"/>
      <c r="N3605" s="27"/>
      <c r="O3605" s="27"/>
      <c r="P3605" s="27"/>
      <c r="Q3605" s="27"/>
      <c r="R3605" s="27"/>
      <c r="S3605" s="39" t="str">
        <f t="shared" si="56"/>
        <v/>
      </c>
      <c r="T3605" s="44"/>
      <c r="U3605" s="40"/>
      <c r="V3605" s="40"/>
      <c r="W3605" s="35"/>
    </row>
    <row r="3606" spans="1:23" ht="14.25" thickBot="1" x14ac:dyDescent="0.2">
      <c r="A3606" s="27"/>
      <c r="B3606" s="27"/>
      <c r="C3606" s="27"/>
      <c r="D3606" s="27"/>
      <c r="E3606" s="28"/>
      <c r="F3606" s="29"/>
      <c r="G3606" s="30"/>
      <c r="H3606" s="31"/>
      <c r="I3606" s="36" t="str">
        <f>IF(LEN(F3606)*LEN(G3606)*LEN(H3606)=0,"",VLOOKUP(F3606&amp;G3606&amp;H3606,品类代码!$D:$E,2,0))</f>
        <v/>
      </c>
      <c r="J3606" s="37" t="str">
        <f>IF(LEN(I3606)=0,"",VLOOKUP(I3606,品类代码!$E:$F,2,0))</f>
        <v/>
      </c>
      <c r="K3606" s="38" t="str">
        <f>IF(LEN(J3606)=0,"",VLOOKUP(J3606,品类代码!$F:$G,2,0))</f>
        <v/>
      </c>
      <c r="L3606" s="27"/>
      <c r="M3606" s="27"/>
      <c r="N3606" s="27"/>
      <c r="O3606" s="27"/>
      <c r="P3606" s="27"/>
      <c r="Q3606" s="27"/>
      <c r="R3606" s="27"/>
      <c r="S3606" s="39" t="str">
        <f t="shared" si="56"/>
        <v/>
      </c>
      <c r="T3606" s="45"/>
      <c r="U3606" s="41"/>
      <c r="V3606" s="41"/>
      <c r="W3606" s="42"/>
    </row>
    <row r="3607" spans="1:23" ht="14.25" thickBot="1" x14ac:dyDescent="0.2">
      <c r="A3607" s="27"/>
      <c r="B3607" s="27"/>
      <c r="C3607" s="27"/>
      <c r="D3607" s="27"/>
      <c r="E3607" s="28"/>
      <c r="F3607" s="29"/>
      <c r="G3607" s="30"/>
      <c r="H3607" s="31"/>
      <c r="I3607" s="36" t="str">
        <f>IF(LEN(F3607)*LEN(G3607)*LEN(H3607)=0,"",VLOOKUP(F3607&amp;G3607&amp;H3607,品类代码!$D:$E,2,0))</f>
        <v/>
      </c>
      <c r="J3607" s="37" t="str">
        <f>IF(LEN(I3607)=0,"",VLOOKUP(I3607,品类代码!$E:$F,2,0))</f>
        <v/>
      </c>
      <c r="K3607" s="38" t="str">
        <f>IF(LEN(J3607)=0,"",VLOOKUP(J3607,品类代码!$F:$G,2,0))</f>
        <v/>
      </c>
      <c r="L3607" s="27"/>
      <c r="M3607" s="27"/>
      <c r="N3607" s="27"/>
      <c r="O3607" s="27"/>
      <c r="P3607" s="27"/>
      <c r="Q3607" s="27"/>
      <c r="R3607" s="27"/>
      <c r="S3607" s="39" t="str">
        <f t="shared" si="56"/>
        <v/>
      </c>
      <c r="T3607" s="45"/>
      <c r="U3607" s="41"/>
      <c r="V3607" s="41"/>
      <c r="W3607" s="42"/>
    </row>
    <row r="3608" spans="1:23" s="32" customFormat="1" ht="14.25" thickBot="1" x14ac:dyDescent="0.2">
      <c r="A3608" s="27"/>
      <c r="B3608" s="27"/>
      <c r="C3608" s="27"/>
      <c r="D3608" s="27"/>
      <c r="E3608" s="28"/>
      <c r="F3608" s="29"/>
      <c r="G3608" s="30"/>
      <c r="H3608" s="31"/>
      <c r="I3608" s="36" t="str">
        <f>IF(LEN(F3608)*LEN(G3608)*LEN(H3608)=0,"",VLOOKUP(F3608&amp;G3608&amp;H3608,品类代码!$D:$E,2,0))</f>
        <v/>
      </c>
      <c r="J3608" s="37" t="str">
        <f>IF(LEN(I3608)=0,"",VLOOKUP(I3608,品类代码!$E:$F,2,0))</f>
        <v/>
      </c>
      <c r="K3608" s="38" t="str">
        <f>IF(LEN(J3608)=0,"",VLOOKUP(J3608,品类代码!$F:$G,2,0))</f>
        <v/>
      </c>
      <c r="L3608" s="27"/>
      <c r="M3608" s="27"/>
      <c r="N3608" s="27"/>
      <c r="O3608" s="27"/>
      <c r="P3608" s="27"/>
      <c r="Q3608" s="27"/>
      <c r="R3608" s="27"/>
      <c r="S3608" s="39" t="str">
        <f t="shared" si="56"/>
        <v/>
      </c>
      <c r="T3608" s="44"/>
      <c r="U3608" s="40"/>
      <c r="V3608" s="40"/>
      <c r="W3608" s="35"/>
    </row>
    <row r="3609" spans="1:23" ht="14.25" thickBot="1" x14ac:dyDescent="0.2">
      <c r="A3609" s="27"/>
      <c r="B3609" s="27"/>
      <c r="C3609" s="27"/>
      <c r="D3609" s="27"/>
      <c r="E3609" s="28"/>
      <c r="F3609" s="29"/>
      <c r="G3609" s="30"/>
      <c r="H3609" s="31"/>
      <c r="I3609" s="36" t="str">
        <f>IF(LEN(F3609)*LEN(G3609)*LEN(H3609)=0,"",VLOOKUP(F3609&amp;G3609&amp;H3609,品类代码!$D:$E,2,0))</f>
        <v/>
      </c>
      <c r="J3609" s="37" t="str">
        <f>IF(LEN(I3609)=0,"",VLOOKUP(I3609,品类代码!$E:$F,2,0))</f>
        <v/>
      </c>
      <c r="K3609" s="38" t="str">
        <f>IF(LEN(J3609)=0,"",VLOOKUP(J3609,品类代码!$F:$G,2,0))</f>
        <v/>
      </c>
      <c r="L3609" s="27"/>
      <c r="M3609" s="27"/>
      <c r="N3609" s="27"/>
      <c r="O3609" s="27"/>
      <c r="P3609" s="27"/>
      <c r="Q3609" s="27"/>
      <c r="R3609" s="27"/>
      <c r="S3609" s="39" t="str">
        <f t="shared" si="56"/>
        <v/>
      </c>
      <c r="T3609" s="45"/>
      <c r="U3609" s="41"/>
      <c r="V3609" s="41"/>
      <c r="W3609" s="42"/>
    </row>
    <row r="3610" spans="1:23" ht="14.25" thickBot="1" x14ac:dyDescent="0.2">
      <c r="A3610" s="27"/>
      <c r="B3610" s="27"/>
      <c r="C3610" s="27"/>
      <c r="D3610" s="27"/>
      <c r="E3610" s="28"/>
      <c r="F3610" s="29"/>
      <c r="G3610" s="30"/>
      <c r="H3610" s="31"/>
      <c r="I3610" s="36" t="str">
        <f>IF(LEN(F3610)*LEN(G3610)*LEN(H3610)=0,"",VLOOKUP(F3610&amp;G3610&amp;H3610,品类代码!$D:$E,2,0))</f>
        <v/>
      </c>
      <c r="J3610" s="37" t="str">
        <f>IF(LEN(I3610)=0,"",VLOOKUP(I3610,品类代码!$E:$F,2,0))</f>
        <v/>
      </c>
      <c r="K3610" s="38" t="str">
        <f>IF(LEN(J3610)=0,"",VLOOKUP(J3610,品类代码!$F:$G,2,0))</f>
        <v/>
      </c>
      <c r="L3610" s="27"/>
      <c r="M3610" s="27"/>
      <c r="N3610" s="27"/>
      <c r="O3610" s="27"/>
      <c r="P3610" s="27"/>
      <c r="Q3610" s="27"/>
      <c r="R3610" s="27"/>
      <c r="S3610" s="39" t="str">
        <f t="shared" si="56"/>
        <v/>
      </c>
      <c r="T3610" s="45"/>
      <c r="U3610" s="41"/>
      <c r="V3610" s="41"/>
      <c r="W3610" s="42"/>
    </row>
    <row r="3611" spans="1:23" s="32" customFormat="1" ht="14.25" thickBot="1" x14ac:dyDescent="0.2">
      <c r="A3611" s="27"/>
      <c r="B3611" s="27"/>
      <c r="C3611" s="27"/>
      <c r="D3611" s="27"/>
      <c r="E3611" s="28"/>
      <c r="F3611" s="29"/>
      <c r="G3611" s="30"/>
      <c r="H3611" s="31"/>
      <c r="I3611" s="36" t="str">
        <f>IF(LEN(F3611)*LEN(G3611)*LEN(H3611)=0,"",VLOOKUP(F3611&amp;G3611&amp;H3611,品类代码!$D:$E,2,0))</f>
        <v/>
      </c>
      <c r="J3611" s="37" t="str">
        <f>IF(LEN(I3611)=0,"",VLOOKUP(I3611,品类代码!$E:$F,2,0))</f>
        <v/>
      </c>
      <c r="K3611" s="38" t="str">
        <f>IF(LEN(J3611)=0,"",VLOOKUP(J3611,品类代码!$F:$G,2,0))</f>
        <v/>
      </c>
      <c r="L3611" s="27"/>
      <c r="M3611" s="27"/>
      <c r="N3611" s="27"/>
      <c r="O3611" s="27"/>
      <c r="P3611" s="27"/>
      <c r="Q3611" s="27"/>
      <c r="R3611" s="27"/>
      <c r="S3611" s="39" t="str">
        <f t="shared" si="56"/>
        <v/>
      </c>
      <c r="T3611" s="44"/>
      <c r="U3611" s="40"/>
      <c r="V3611" s="40"/>
      <c r="W3611" s="35"/>
    </row>
    <row r="3612" spans="1:23" ht="14.25" thickBot="1" x14ac:dyDescent="0.2">
      <c r="A3612" s="27"/>
      <c r="B3612" s="27"/>
      <c r="C3612" s="27"/>
      <c r="D3612" s="27"/>
      <c r="E3612" s="28"/>
      <c r="F3612" s="29"/>
      <c r="G3612" s="30"/>
      <c r="H3612" s="31"/>
      <c r="I3612" s="36" t="str">
        <f>IF(LEN(F3612)*LEN(G3612)*LEN(H3612)=0,"",VLOOKUP(F3612&amp;G3612&amp;H3612,品类代码!$D:$E,2,0))</f>
        <v/>
      </c>
      <c r="J3612" s="37" t="str">
        <f>IF(LEN(I3612)=0,"",VLOOKUP(I3612,品类代码!$E:$F,2,0))</f>
        <v/>
      </c>
      <c r="K3612" s="38" t="str">
        <f>IF(LEN(J3612)=0,"",VLOOKUP(J3612,品类代码!$F:$G,2,0))</f>
        <v/>
      </c>
      <c r="L3612" s="27"/>
      <c r="M3612" s="27"/>
      <c r="N3612" s="27"/>
      <c r="O3612" s="27"/>
      <c r="P3612" s="27"/>
      <c r="Q3612" s="27"/>
      <c r="R3612" s="27"/>
      <c r="S3612" s="39" t="str">
        <f t="shared" si="56"/>
        <v/>
      </c>
      <c r="T3612" s="45"/>
      <c r="U3612" s="41"/>
      <c r="V3612" s="41"/>
      <c r="W3612" s="42"/>
    </row>
    <row r="3613" spans="1:23" ht="14.25" thickBot="1" x14ac:dyDescent="0.2">
      <c r="A3613" s="27"/>
      <c r="B3613" s="27"/>
      <c r="C3613" s="27"/>
      <c r="D3613" s="27"/>
      <c r="E3613" s="28"/>
      <c r="F3613" s="29"/>
      <c r="G3613" s="30"/>
      <c r="H3613" s="31"/>
      <c r="I3613" s="36" t="str">
        <f>IF(LEN(F3613)*LEN(G3613)*LEN(H3613)=0,"",VLOOKUP(F3613&amp;G3613&amp;H3613,品类代码!$D:$E,2,0))</f>
        <v/>
      </c>
      <c r="J3613" s="37" t="str">
        <f>IF(LEN(I3613)=0,"",VLOOKUP(I3613,品类代码!$E:$F,2,0))</f>
        <v/>
      </c>
      <c r="K3613" s="38" t="str">
        <f>IF(LEN(J3613)=0,"",VLOOKUP(J3613,品类代码!$F:$G,2,0))</f>
        <v/>
      </c>
      <c r="L3613" s="27"/>
      <c r="M3613" s="27"/>
      <c r="N3613" s="27"/>
      <c r="O3613" s="27"/>
      <c r="P3613" s="27"/>
      <c r="Q3613" s="27"/>
      <c r="R3613" s="27"/>
      <c r="S3613" s="39" t="str">
        <f t="shared" si="56"/>
        <v/>
      </c>
      <c r="T3613" s="45"/>
      <c r="U3613" s="41"/>
      <c r="V3613" s="41"/>
      <c r="W3613" s="42"/>
    </row>
    <row r="3614" spans="1:23" s="32" customFormat="1" ht="14.25" thickBot="1" x14ac:dyDescent="0.2">
      <c r="A3614" s="27"/>
      <c r="B3614" s="27"/>
      <c r="C3614" s="27"/>
      <c r="D3614" s="27"/>
      <c r="E3614" s="28"/>
      <c r="F3614" s="29"/>
      <c r="G3614" s="30"/>
      <c r="H3614" s="31"/>
      <c r="I3614" s="36" t="str">
        <f>IF(LEN(F3614)*LEN(G3614)*LEN(H3614)=0,"",VLOOKUP(F3614&amp;G3614&amp;H3614,品类代码!$D:$E,2,0))</f>
        <v/>
      </c>
      <c r="J3614" s="37" t="str">
        <f>IF(LEN(I3614)=0,"",VLOOKUP(I3614,品类代码!$E:$F,2,0))</f>
        <v/>
      </c>
      <c r="K3614" s="38" t="str">
        <f>IF(LEN(J3614)=0,"",VLOOKUP(J3614,品类代码!$F:$G,2,0))</f>
        <v/>
      </c>
      <c r="L3614" s="27"/>
      <c r="M3614" s="27"/>
      <c r="N3614" s="27"/>
      <c r="O3614" s="27"/>
      <c r="P3614" s="27"/>
      <c r="Q3614" s="27"/>
      <c r="R3614" s="27"/>
      <c r="S3614" s="39" t="str">
        <f t="shared" si="56"/>
        <v/>
      </c>
      <c r="T3614" s="44"/>
      <c r="U3614" s="40"/>
      <c r="V3614" s="40"/>
      <c r="W3614" s="35"/>
    </row>
    <row r="3615" spans="1:23" ht="14.25" thickBot="1" x14ac:dyDescent="0.2">
      <c r="A3615" s="27"/>
      <c r="B3615" s="27"/>
      <c r="C3615" s="27"/>
      <c r="D3615" s="27"/>
      <c r="E3615" s="28"/>
      <c r="F3615" s="29"/>
      <c r="G3615" s="30"/>
      <c r="H3615" s="31"/>
      <c r="I3615" s="36" t="str">
        <f>IF(LEN(F3615)*LEN(G3615)*LEN(H3615)=0,"",VLOOKUP(F3615&amp;G3615&amp;H3615,品类代码!$D:$E,2,0))</f>
        <v/>
      </c>
      <c r="J3615" s="37" t="str">
        <f>IF(LEN(I3615)=0,"",VLOOKUP(I3615,品类代码!$E:$F,2,0))</f>
        <v/>
      </c>
      <c r="K3615" s="38" t="str">
        <f>IF(LEN(J3615)=0,"",VLOOKUP(J3615,品类代码!$F:$G,2,0))</f>
        <v/>
      </c>
      <c r="L3615" s="27"/>
      <c r="M3615" s="27"/>
      <c r="N3615" s="27"/>
      <c r="O3615" s="27"/>
      <c r="P3615" s="27"/>
      <c r="Q3615" s="27"/>
      <c r="R3615" s="27"/>
      <c r="S3615" s="39" t="str">
        <f t="shared" si="56"/>
        <v/>
      </c>
      <c r="T3615" s="45"/>
      <c r="U3615" s="41"/>
      <c r="V3615" s="41"/>
      <c r="W3615" s="42"/>
    </row>
    <row r="3616" spans="1:23" ht="14.25" thickBot="1" x14ac:dyDescent="0.2">
      <c r="A3616" s="27"/>
      <c r="B3616" s="27"/>
      <c r="C3616" s="27"/>
      <c r="D3616" s="27"/>
      <c r="E3616" s="28"/>
      <c r="F3616" s="29"/>
      <c r="G3616" s="30"/>
      <c r="H3616" s="31"/>
      <c r="I3616" s="36" t="str">
        <f>IF(LEN(F3616)*LEN(G3616)*LEN(H3616)=0,"",VLOOKUP(F3616&amp;G3616&amp;H3616,品类代码!$D:$E,2,0))</f>
        <v/>
      </c>
      <c r="J3616" s="37" t="str">
        <f>IF(LEN(I3616)=0,"",VLOOKUP(I3616,品类代码!$E:$F,2,0))</f>
        <v/>
      </c>
      <c r="K3616" s="38" t="str">
        <f>IF(LEN(J3616)=0,"",VLOOKUP(J3616,品类代码!$F:$G,2,0))</f>
        <v/>
      </c>
      <c r="L3616" s="27"/>
      <c r="M3616" s="27"/>
      <c r="N3616" s="27"/>
      <c r="O3616" s="27"/>
      <c r="P3616" s="27"/>
      <c r="Q3616" s="27"/>
      <c r="R3616" s="27"/>
      <c r="S3616" s="39" t="str">
        <f t="shared" si="56"/>
        <v/>
      </c>
      <c r="T3616" s="45"/>
      <c r="U3616" s="41"/>
      <c r="V3616" s="41"/>
      <c r="W3616" s="42"/>
    </row>
    <row r="3617" spans="1:23" s="32" customFormat="1" ht="14.25" thickBot="1" x14ac:dyDescent="0.2">
      <c r="A3617" s="27"/>
      <c r="B3617" s="27"/>
      <c r="C3617" s="27"/>
      <c r="D3617" s="27"/>
      <c r="E3617" s="28"/>
      <c r="F3617" s="29"/>
      <c r="G3617" s="30"/>
      <c r="H3617" s="31"/>
      <c r="I3617" s="36" t="str">
        <f>IF(LEN(F3617)*LEN(G3617)*LEN(H3617)=0,"",VLOOKUP(F3617&amp;G3617&amp;H3617,品类代码!$D:$E,2,0))</f>
        <v/>
      </c>
      <c r="J3617" s="37" t="str">
        <f>IF(LEN(I3617)=0,"",VLOOKUP(I3617,品类代码!$E:$F,2,0))</f>
        <v/>
      </c>
      <c r="K3617" s="38" t="str">
        <f>IF(LEN(J3617)=0,"",VLOOKUP(J3617,品类代码!$F:$G,2,0))</f>
        <v/>
      </c>
      <c r="L3617" s="27"/>
      <c r="M3617" s="27"/>
      <c r="N3617" s="27"/>
      <c r="O3617" s="27"/>
      <c r="P3617" s="27"/>
      <c r="Q3617" s="27"/>
      <c r="R3617" s="27"/>
      <c r="S3617" s="39" t="str">
        <f t="shared" si="56"/>
        <v/>
      </c>
      <c r="T3617" s="44"/>
      <c r="U3617" s="40"/>
      <c r="V3617" s="40"/>
      <c r="W3617" s="35"/>
    </row>
    <row r="3618" spans="1:23" ht="14.25" thickBot="1" x14ac:dyDescent="0.2">
      <c r="A3618" s="27"/>
      <c r="B3618" s="27"/>
      <c r="C3618" s="27"/>
      <c r="D3618" s="27"/>
      <c r="E3618" s="28"/>
      <c r="F3618" s="29"/>
      <c r="G3618" s="30"/>
      <c r="H3618" s="31"/>
      <c r="I3618" s="36" t="str">
        <f>IF(LEN(F3618)*LEN(G3618)*LEN(H3618)=0,"",VLOOKUP(F3618&amp;G3618&amp;H3618,品类代码!$D:$E,2,0))</f>
        <v/>
      </c>
      <c r="J3618" s="37" t="str">
        <f>IF(LEN(I3618)=0,"",VLOOKUP(I3618,品类代码!$E:$F,2,0))</f>
        <v/>
      </c>
      <c r="K3618" s="38" t="str">
        <f>IF(LEN(J3618)=0,"",VLOOKUP(J3618,品类代码!$F:$G,2,0))</f>
        <v/>
      </c>
      <c r="L3618" s="27"/>
      <c r="M3618" s="27"/>
      <c r="N3618" s="27"/>
      <c r="O3618" s="27"/>
      <c r="P3618" s="27"/>
      <c r="Q3618" s="27"/>
      <c r="R3618" s="27"/>
      <c r="S3618" s="39" t="str">
        <f t="shared" si="56"/>
        <v/>
      </c>
      <c r="T3618" s="45"/>
      <c r="U3618" s="41"/>
      <c r="V3618" s="41"/>
      <c r="W3618" s="42"/>
    </row>
    <row r="3619" spans="1:23" ht="14.25" thickBot="1" x14ac:dyDescent="0.2">
      <c r="A3619" s="27"/>
      <c r="B3619" s="27"/>
      <c r="C3619" s="27"/>
      <c r="D3619" s="27"/>
      <c r="E3619" s="28"/>
      <c r="F3619" s="29"/>
      <c r="G3619" s="30"/>
      <c r="H3619" s="31"/>
      <c r="I3619" s="36" t="str">
        <f>IF(LEN(F3619)*LEN(G3619)*LEN(H3619)=0,"",VLOOKUP(F3619&amp;G3619&amp;H3619,品类代码!$D:$E,2,0))</f>
        <v/>
      </c>
      <c r="J3619" s="37" t="str">
        <f>IF(LEN(I3619)=0,"",VLOOKUP(I3619,品类代码!$E:$F,2,0))</f>
        <v/>
      </c>
      <c r="K3619" s="38" t="str">
        <f>IF(LEN(J3619)=0,"",VLOOKUP(J3619,品类代码!$F:$G,2,0))</f>
        <v/>
      </c>
      <c r="L3619" s="27"/>
      <c r="M3619" s="27"/>
      <c r="N3619" s="27"/>
      <c r="O3619" s="27"/>
      <c r="P3619" s="27"/>
      <c r="Q3619" s="27"/>
      <c r="R3619" s="27"/>
      <c r="S3619" s="39" t="str">
        <f t="shared" si="56"/>
        <v/>
      </c>
      <c r="T3619" s="45"/>
      <c r="U3619" s="41"/>
      <c r="V3619" s="41"/>
      <c r="W3619" s="42"/>
    </row>
    <row r="3620" spans="1:23" s="32" customFormat="1" ht="14.25" thickBot="1" x14ac:dyDescent="0.2">
      <c r="A3620" s="27"/>
      <c r="B3620" s="27"/>
      <c r="C3620" s="27"/>
      <c r="D3620" s="27"/>
      <c r="E3620" s="28"/>
      <c r="F3620" s="29"/>
      <c r="G3620" s="30"/>
      <c r="H3620" s="31"/>
      <c r="I3620" s="36" t="str">
        <f>IF(LEN(F3620)*LEN(G3620)*LEN(H3620)=0,"",VLOOKUP(F3620&amp;G3620&amp;H3620,品类代码!$D:$E,2,0))</f>
        <v/>
      </c>
      <c r="J3620" s="37" t="str">
        <f>IF(LEN(I3620)=0,"",VLOOKUP(I3620,品类代码!$E:$F,2,0))</f>
        <v/>
      </c>
      <c r="K3620" s="38" t="str">
        <f>IF(LEN(J3620)=0,"",VLOOKUP(J3620,品类代码!$F:$G,2,0))</f>
        <v/>
      </c>
      <c r="L3620" s="27"/>
      <c r="M3620" s="27"/>
      <c r="N3620" s="27"/>
      <c r="O3620" s="27"/>
      <c r="P3620" s="27"/>
      <c r="Q3620" s="27"/>
      <c r="R3620" s="27"/>
      <c r="S3620" s="39" t="str">
        <f t="shared" si="56"/>
        <v/>
      </c>
      <c r="T3620" s="44"/>
      <c r="U3620" s="40"/>
      <c r="V3620" s="40"/>
      <c r="W3620" s="35"/>
    </row>
    <row r="3621" spans="1:23" ht="14.25" thickBot="1" x14ac:dyDescent="0.2">
      <c r="A3621" s="27"/>
      <c r="B3621" s="27"/>
      <c r="C3621" s="27"/>
      <c r="D3621" s="27"/>
      <c r="E3621" s="28"/>
      <c r="F3621" s="29"/>
      <c r="G3621" s="30"/>
      <c r="H3621" s="31"/>
      <c r="I3621" s="36" t="str">
        <f>IF(LEN(F3621)*LEN(G3621)*LEN(H3621)=0,"",VLOOKUP(F3621&amp;G3621&amp;H3621,品类代码!$D:$E,2,0))</f>
        <v/>
      </c>
      <c r="J3621" s="37" t="str">
        <f>IF(LEN(I3621)=0,"",VLOOKUP(I3621,品类代码!$E:$F,2,0))</f>
        <v/>
      </c>
      <c r="K3621" s="38" t="str">
        <f>IF(LEN(J3621)=0,"",VLOOKUP(J3621,品类代码!$F:$G,2,0))</f>
        <v/>
      </c>
      <c r="L3621" s="27"/>
      <c r="M3621" s="27"/>
      <c r="N3621" s="27"/>
      <c r="O3621" s="27"/>
      <c r="P3621" s="27"/>
      <c r="Q3621" s="27"/>
      <c r="R3621" s="27"/>
      <c r="S3621" s="39" t="str">
        <f t="shared" si="56"/>
        <v/>
      </c>
      <c r="T3621" s="45"/>
      <c r="U3621" s="41"/>
      <c r="V3621" s="41"/>
      <c r="W3621" s="42"/>
    </row>
    <row r="3622" spans="1:23" ht="14.25" thickBot="1" x14ac:dyDescent="0.2">
      <c r="A3622" s="27"/>
      <c r="B3622" s="27"/>
      <c r="C3622" s="27"/>
      <c r="D3622" s="27"/>
      <c r="E3622" s="28"/>
      <c r="F3622" s="29"/>
      <c r="G3622" s="30"/>
      <c r="H3622" s="31"/>
      <c r="I3622" s="36" t="str">
        <f>IF(LEN(F3622)*LEN(G3622)*LEN(H3622)=0,"",VLOOKUP(F3622&amp;G3622&amp;H3622,品类代码!$D:$E,2,0))</f>
        <v/>
      </c>
      <c r="J3622" s="37" t="str">
        <f>IF(LEN(I3622)=0,"",VLOOKUP(I3622,品类代码!$E:$F,2,0))</f>
        <v/>
      </c>
      <c r="K3622" s="38" t="str">
        <f>IF(LEN(J3622)=0,"",VLOOKUP(J3622,品类代码!$F:$G,2,0))</f>
        <v/>
      </c>
      <c r="L3622" s="27"/>
      <c r="M3622" s="27"/>
      <c r="N3622" s="27"/>
      <c r="O3622" s="27"/>
      <c r="P3622" s="27"/>
      <c r="Q3622" s="27"/>
      <c r="R3622" s="27"/>
      <c r="S3622" s="39" t="str">
        <f t="shared" si="56"/>
        <v/>
      </c>
      <c r="T3622" s="45"/>
      <c r="U3622" s="41"/>
      <c r="V3622" s="41"/>
      <c r="W3622" s="42"/>
    </row>
    <row r="3623" spans="1:23" s="32" customFormat="1" ht="14.25" thickBot="1" x14ac:dyDescent="0.2">
      <c r="A3623" s="27"/>
      <c r="B3623" s="27"/>
      <c r="C3623" s="27"/>
      <c r="D3623" s="27"/>
      <c r="E3623" s="28"/>
      <c r="F3623" s="29"/>
      <c r="G3623" s="30"/>
      <c r="H3623" s="31"/>
      <c r="I3623" s="36" t="str">
        <f>IF(LEN(F3623)*LEN(G3623)*LEN(H3623)=0,"",VLOOKUP(F3623&amp;G3623&amp;H3623,品类代码!$D:$E,2,0))</f>
        <v/>
      </c>
      <c r="J3623" s="37" t="str">
        <f>IF(LEN(I3623)=0,"",VLOOKUP(I3623,品类代码!$E:$F,2,0))</f>
        <v/>
      </c>
      <c r="K3623" s="38" t="str">
        <f>IF(LEN(J3623)=0,"",VLOOKUP(J3623,品类代码!$F:$G,2,0))</f>
        <v/>
      </c>
      <c r="L3623" s="27"/>
      <c r="M3623" s="27"/>
      <c r="N3623" s="27"/>
      <c r="O3623" s="27"/>
      <c r="P3623" s="27"/>
      <c r="Q3623" s="27"/>
      <c r="R3623" s="27"/>
      <c r="S3623" s="39" t="str">
        <f t="shared" si="56"/>
        <v/>
      </c>
      <c r="T3623" s="44"/>
      <c r="U3623" s="40"/>
      <c r="V3623" s="40"/>
      <c r="W3623" s="35"/>
    </row>
    <row r="3624" spans="1:23" ht="14.25" thickBot="1" x14ac:dyDescent="0.2">
      <c r="A3624" s="27"/>
      <c r="B3624" s="27"/>
      <c r="C3624" s="27"/>
      <c r="D3624" s="27"/>
      <c r="E3624" s="28"/>
      <c r="F3624" s="29"/>
      <c r="G3624" s="30"/>
      <c r="H3624" s="31"/>
      <c r="I3624" s="36" t="str">
        <f>IF(LEN(F3624)*LEN(G3624)*LEN(H3624)=0,"",VLOOKUP(F3624&amp;G3624&amp;H3624,品类代码!$D:$E,2,0))</f>
        <v/>
      </c>
      <c r="J3624" s="37" t="str">
        <f>IF(LEN(I3624)=0,"",VLOOKUP(I3624,品类代码!$E:$F,2,0))</f>
        <v/>
      </c>
      <c r="K3624" s="38" t="str">
        <f>IF(LEN(J3624)=0,"",VLOOKUP(J3624,品类代码!$F:$G,2,0))</f>
        <v/>
      </c>
      <c r="L3624" s="27"/>
      <c r="M3624" s="27"/>
      <c r="N3624" s="27"/>
      <c r="O3624" s="27"/>
      <c r="P3624" s="27"/>
      <c r="Q3624" s="27"/>
      <c r="R3624" s="27"/>
      <c r="S3624" s="39" t="str">
        <f t="shared" si="56"/>
        <v/>
      </c>
      <c r="T3624" s="45"/>
      <c r="U3624" s="41"/>
      <c r="V3624" s="41"/>
      <c r="W3624" s="42"/>
    </row>
    <row r="3625" spans="1:23" ht="14.25" thickBot="1" x14ac:dyDescent="0.2">
      <c r="A3625" s="27"/>
      <c r="B3625" s="27"/>
      <c r="C3625" s="27"/>
      <c r="D3625" s="27"/>
      <c r="E3625" s="28"/>
      <c r="F3625" s="29"/>
      <c r="G3625" s="30"/>
      <c r="H3625" s="31"/>
      <c r="I3625" s="36" t="str">
        <f>IF(LEN(F3625)*LEN(G3625)*LEN(H3625)=0,"",VLOOKUP(F3625&amp;G3625&amp;H3625,品类代码!$D:$E,2,0))</f>
        <v/>
      </c>
      <c r="J3625" s="37" t="str">
        <f>IF(LEN(I3625)=0,"",VLOOKUP(I3625,品类代码!$E:$F,2,0))</f>
        <v/>
      </c>
      <c r="K3625" s="38" t="str">
        <f>IF(LEN(J3625)=0,"",VLOOKUP(J3625,品类代码!$F:$G,2,0))</f>
        <v/>
      </c>
      <c r="L3625" s="27"/>
      <c r="M3625" s="27"/>
      <c r="N3625" s="27"/>
      <c r="O3625" s="27"/>
      <c r="P3625" s="27"/>
      <c r="Q3625" s="27"/>
      <c r="R3625" s="27"/>
      <c r="S3625" s="39" t="str">
        <f t="shared" si="56"/>
        <v/>
      </c>
      <c r="T3625" s="45"/>
      <c r="U3625" s="41"/>
      <c r="V3625" s="41"/>
      <c r="W3625" s="42"/>
    </row>
    <row r="3626" spans="1:23" s="32" customFormat="1" ht="14.25" thickBot="1" x14ac:dyDescent="0.2">
      <c r="A3626" s="27"/>
      <c r="B3626" s="27"/>
      <c r="C3626" s="27"/>
      <c r="D3626" s="27"/>
      <c r="E3626" s="28"/>
      <c r="F3626" s="29"/>
      <c r="G3626" s="30"/>
      <c r="H3626" s="31"/>
      <c r="I3626" s="36" t="str">
        <f>IF(LEN(F3626)*LEN(G3626)*LEN(H3626)=0,"",VLOOKUP(F3626&amp;G3626&amp;H3626,品类代码!$D:$E,2,0))</f>
        <v/>
      </c>
      <c r="J3626" s="37" t="str">
        <f>IF(LEN(I3626)=0,"",VLOOKUP(I3626,品类代码!$E:$F,2,0))</f>
        <v/>
      </c>
      <c r="K3626" s="38" t="str">
        <f>IF(LEN(J3626)=0,"",VLOOKUP(J3626,品类代码!$F:$G,2,0))</f>
        <v/>
      </c>
      <c r="L3626" s="27"/>
      <c r="M3626" s="27"/>
      <c r="N3626" s="27"/>
      <c r="O3626" s="27"/>
      <c r="P3626" s="27"/>
      <c r="Q3626" s="27"/>
      <c r="R3626" s="27"/>
      <c r="S3626" s="39" t="str">
        <f t="shared" si="56"/>
        <v/>
      </c>
      <c r="T3626" s="44"/>
      <c r="U3626" s="40"/>
      <c r="V3626" s="40"/>
      <c r="W3626" s="35"/>
    </row>
    <row r="3627" spans="1:23" ht="14.25" thickBot="1" x14ac:dyDescent="0.2">
      <c r="A3627" s="27"/>
      <c r="B3627" s="27"/>
      <c r="C3627" s="27"/>
      <c r="D3627" s="27"/>
      <c r="E3627" s="28"/>
      <c r="F3627" s="29"/>
      <c r="G3627" s="30"/>
      <c r="H3627" s="31"/>
      <c r="I3627" s="36" t="str">
        <f>IF(LEN(F3627)*LEN(G3627)*LEN(H3627)=0,"",VLOOKUP(F3627&amp;G3627&amp;H3627,品类代码!$D:$E,2,0))</f>
        <v/>
      </c>
      <c r="J3627" s="37" t="str">
        <f>IF(LEN(I3627)=0,"",VLOOKUP(I3627,品类代码!$E:$F,2,0))</f>
        <v/>
      </c>
      <c r="K3627" s="38" t="str">
        <f>IF(LEN(J3627)=0,"",VLOOKUP(J3627,品类代码!$F:$G,2,0))</f>
        <v/>
      </c>
      <c r="L3627" s="27"/>
      <c r="M3627" s="27"/>
      <c r="N3627" s="27"/>
      <c r="O3627" s="27"/>
      <c r="P3627" s="27"/>
      <c r="Q3627" s="27"/>
      <c r="R3627" s="27"/>
      <c r="S3627" s="39" t="str">
        <f t="shared" si="56"/>
        <v/>
      </c>
      <c r="T3627" s="45"/>
      <c r="U3627" s="41"/>
      <c r="V3627" s="41"/>
      <c r="W3627" s="42"/>
    </row>
    <row r="3628" spans="1:23" ht="14.25" thickBot="1" x14ac:dyDescent="0.2">
      <c r="A3628" s="27"/>
      <c r="B3628" s="27"/>
      <c r="C3628" s="27"/>
      <c r="D3628" s="27"/>
      <c r="E3628" s="28"/>
      <c r="F3628" s="29"/>
      <c r="G3628" s="30"/>
      <c r="H3628" s="31"/>
      <c r="I3628" s="36" t="str">
        <f>IF(LEN(F3628)*LEN(G3628)*LEN(H3628)=0,"",VLOOKUP(F3628&amp;G3628&amp;H3628,品类代码!$D:$E,2,0))</f>
        <v/>
      </c>
      <c r="J3628" s="37" t="str">
        <f>IF(LEN(I3628)=0,"",VLOOKUP(I3628,品类代码!$E:$F,2,0))</f>
        <v/>
      </c>
      <c r="K3628" s="38" t="str">
        <f>IF(LEN(J3628)=0,"",VLOOKUP(J3628,品类代码!$F:$G,2,0))</f>
        <v/>
      </c>
      <c r="L3628" s="27"/>
      <c r="M3628" s="27"/>
      <c r="N3628" s="27"/>
      <c r="O3628" s="27"/>
      <c r="P3628" s="27"/>
      <c r="Q3628" s="27"/>
      <c r="R3628" s="27"/>
      <c r="S3628" s="39" t="str">
        <f t="shared" si="56"/>
        <v/>
      </c>
      <c r="T3628" s="45"/>
      <c r="U3628" s="41"/>
      <c r="V3628" s="41"/>
      <c r="W3628" s="42"/>
    </row>
    <row r="3629" spans="1:23" s="32" customFormat="1" ht="14.25" thickBot="1" x14ac:dyDescent="0.2">
      <c r="A3629" s="27"/>
      <c r="B3629" s="27"/>
      <c r="C3629" s="27"/>
      <c r="D3629" s="27"/>
      <c r="E3629" s="28"/>
      <c r="F3629" s="29"/>
      <c r="G3629" s="30"/>
      <c r="H3629" s="31"/>
      <c r="I3629" s="36" t="str">
        <f>IF(LEN(F3629)*LEN(G3629)*LEN(H3629)=0,"",VLOOKUP(F3629&amp;G3629&amp;H3629,品类代码!$D:$E,2,0))</f>
        <v/>
      </c>
      <c r="J3629" s="37" t="str">
        <f>IF(LEN(I3629)=0,"",VLOOKUP(I3629,品类代码!$E:$F,2,0))</f>
        <v/>
      </c>
      <c r="K3629" s="38" t="str">
        <f>IF(LEN(J3629)=0,"",VLOOKUP(J3629,品类代码!$F:$G,2,0))</f>
        <v/>
      </c>
      <c r="L3629" s="27"/>
      <c r="M3629" s="27"/>
      <c r="N3629" s="27"/>
      <c r="O3629" s="27"/>
      <c r="P3629" s="27"/>
      <c r="Q3629" s="27"/>
      <c r="R3629" s="27"/>
      <c r="S3629" s="39" t="str">
        <f t="shared" si="56"/>
        <v/>
      </c>
      <c r="T3629" s="44"/>
      <c r="U3629" s="40"/>
      <c r="V3629" s="40"/>
      <c r="W3629" s="35"/>
    </row>
    <row r="3630" spans="1:23" ht="14.25" thickBot="1" x14ac:dyDescent="0.2">
      <c r="A3630" s="27"/>
      <c r="B3630" s="27"/>
      <c r="C3630" s="27"/>
      <c r="D3630" s="27"/>
      <c r="E3630" s="28"/>
      <c r="F3630" s="29"/>
      <c r="G3630" s="30"/>
      <c r="H3630" s="31"/>
      <c r="I3630" s="36" t="str">
        <f>IF(LEN(F3630)*LEN(G3630)*LEN(H3630)=0,"",VLOOKUP(F3630&amp;G3630&amp;H3630,品类代码!$D:$E,2,0))</f>
        <v/>
      </c>
      <c r="J3630" s="37" t="str">
        <f>IF(LEN(I3630)=0,"",VLOOKUP(I3630,品类代码!$E:$F,2,0))</f>
        <v/>
      </c>
      <c r="K3630" s="38" t="str">
        <f>IF(LEN(J3630)=0,"",VLOOKUP(J3630,品类代码!$F:$G,2,0))</f>
        <v/>
      </c>
      <c r="L3630" s="27"/>
      <c r="M3630" s="27"/>
      <c r="N3630" s="27"/>
      <c r="O3630" s="27"/>
      <c r="P3630" s="27"/>
      <c r="Q3630" s="27"/>
      <c r="R3630" s="27"/>
      <c r="S3630" s="39" t="str">
        <f t="shared" si="56"/>
        <v/>
      </c>
      <c r="T3630" s="45"/>
      <c r="U3630" s="41"/>
      <c r="V3630" s="41"/>
      <c r="W3630" s="42"/>
    </row>
    <row r="3631" spans="1:23" ht="14.25" thickBot="1" x14ac:dyDescent="0.2">
      <c r="A3631" s="27"/>
      <c r="B3631" s="27"/>
      <c r="C3631" s="27"/>
      <c r="D3631" s="27"/>
      <c r="E3631" s="28"/>
      <c r="F3631" s="29"/>
      <c r="G3631" s="30"/>
      <c r="H3631" s="31"/>
      <c r="I3631" s="36" t="str">
        <f>IF(LEN(F3631)*LEN(G3631)*LEN(H3631)=0,"",VLOOKUP(F3631&amp;G3631&amp;H3631,品类代码!$D:$E,2,0))</f>
        <v/>
      </c>
      <c r="J3631" s="37" t="str">
        <f>IF(LEN(I3631)=0,"",VLOOKUP(I3631,品类代码!$E:$F,2,0))</f>
        <v/>
      </c>
      <c r="K3631" s="38" t="str">
        <f>IF(LEN(J3631)=0,"",VLOOKUP(J3631,品类代码!$F:$G,2,0))</f>
        <v/>
      </c>
      <c r="L3631" s="27"/>
      <c r="M3631" s="27"/>
      <c r="N3631" s="27"/>
      <c r="O3631" s="27"/>
      <c r="P3631" s="27"/>
      <c r="Q3631" s="27"/>
      <c r="R3631" s="27"/>
      <c r="S3631" s="39" t="str">
        <f t="shared" si="56"/>
        <v/>
      </c>
      <c r="T3631" s="45"/>
      <c r="U3631" s="41"/>
      <c r="V3631" s="41"/>
      <c r="W3631" s="42"/>
    </row>
    <row r="3632" spans="1:23" s="32" customFormat="1" ht="14.25" thickBot="1" x14ac:dyDescent="0.2">
      <c r="A3632" s="27"/>
      <c r="B3632" s="27"/>
      <c r="C3632" s="27"/>
      <c r="D3632" s="27"/>
      <c r="E3632" s="28"/>
      <c r="F3632" s="29"/>
      <c r="G3632" s="30"/>
      <c r="H3632" s="31"/>
      <c r="I3632" s="36" t="str">
        <f>IF(LEN(F3632)*LEN(G3632)*LEN(H3632)=0,"",VLOOKUP(F3632&amp;G3632&amp;H3632,品类代码!$D:$E,2,0))</f>
        <v/>
      </c>
      <c r="J3632" s="37" t="str">
        <f>IF(LEN(I3632)=0,"",VLOOKUP(I3632,品类代码!$E:$F,2,0))</f>
        <v/>
      </c>
      <c r="K3632" s="38" t="str">
        <f>IF(LEN(J3632)=0,"",VLOOKUP(J3632,品类代码!$F:$G,2,0))</f>
        <v/>
      </c>
      <c r="L3632" s="27"/>
      <c r="M3632" s="27"/>
      <c r="N3632" s="27"/>
      <c r="O3632" s="27"/>
      <c r="P3632" s="27"/>
      <c r="Q3632" s="27"/>
      <c r="R3632" s="27"/>
      <c r="S3632" s="39" t="str">
        <f t="shared" si="56"/>
        <v/>
      </c>
      <c r="T3632" s="44"/>
      <c r="U3632" s="40"/>
      <c r="V3632" s="40"/>
      <c r="W3632" s="35"/>
    </row>
    <row r="3633" spans="1:23" ht="14.25" thickBot="1" x14ac:dyDescent="0.2">
      <c r="A3633" s="27"/>
      <c r="B3633" s="27"/>
      <c r="C3633" s="27"/>
      <c r="D3633" s="27"/>
      <c r="E3633" s="28"/>
      <c r="F3633" s="29"/>
      <c r="G3633" s="30"/>
      <c r="H3633" s="31"/>
      <c r="I3633" s="36" t="str">
        <f>IF(LEN(F3633)*LEN(G3633)*LEN(H3633)=0,"",VLOOKUP(F3633&amp;G3633&amp;H3633,品类代码!$D:$E,2,0))</f>
        <v/>
      </c>
      <c r="J3633" s="37" t="str">
        <f>IF(LEN(I3633)=0,"",VLOOKUP(I3633,品类代码!$E:$F,2,0))</f>
        <v/>
      </c>
      <c r="K3633" s="38" t="str">
        <f>IF(LEN(J3633)=0,"",VLOOKUP(J3633,品类代码!$F:$G,2,0))</f>
        <v/>
      </c>
      <c r="L3633" s="27"/>
      <c r="M3633" s="27"/>
      <c r="N3633" s="27"/>
      <c r="O3633" s="27"/>
      <c r="P3633" s="27"/>
      <c r="Q3633" s="27"/>
      <c r="R3633" s="27"/>
      <c r="S3633" s="39" t="str">
        <f t="shared" si="56"/>
        <v/>
      </c>
      <c r="T3633" s="45"/>
      <c r="U3633" s="41"/>
      <c r="V3633" s="41"/>
      <c r="W3633" s="42"/>
    </row>
    <row r="3634" spans="1:23" ht="14.25" thickBot="1" x14ac:dyDescent="0.2">
      <c r="A3634" s="27"/>
      <c r="B3634" s="27"/>
      <c r="C3634" s="27"/>
      <c r="D3634" s="27"/>
      <c r="E3634" s="28"/>
      <c r="F3634" s="29"/>
      <c r="G3634" s="30"/>
      <c r="H3634" s="31"/>
      <c r="I3634" s="36" t="str">
        <f>IF(LEN(F3634)*LEN(G3634)*LEN(H3634)=0,"",VLOOKUP(F3634&amp;G3634&amp;H3634,品类代码!$D:$E,2,0))</f>
        <v/>
      </c>
      <c r="J3634" s="37" t="str">
        <f>IF(LEN(I3634)=0,"",VLOOKUP(I3634,品类代码!$E:$F,2,0))</f>
        <v/>
      </c>
      <c r="K3634" s="38" t="str">
        <f>IF(LEN(J3634)=0,"",VLOOKUP(J3634,品类代码!$F:$G,2,0))</f>
        <v/>
      </c>
      <c r="L3634" s="27"/>
      <c r="M3634" s="27"/>
      <c r="N3634" s="27"/>
      <c r="O3634" s="27"/>
      <c r="P3634" s="27"/>
      <c r="Q3634" s="27"/>
      <c r="R3634" s="27"/>
      <c r="S3634" s="39" t="str">
        <f t="shared" si="56"/>
        <v/>
      </c>
      <c r="T3634" s="45"/>
      <c r="U3634" s="41"/>
      <c r="V3634" s="41"/>
      <c r="W3634" s="42"/>
    </row>
    <row r="3635" spans="1:23" s="32" customFormat="1" ht="14.25" thickBot="1" x14ac:dyDescent="0.2">
      <c r="A3635" s="27"/>
      <c r="B3635" s="27"/>
      <c r="C3635" s="27"/>
      <c r="D3635" s="27"/>
      <c r="E3635" s="28"/>
      <c r="F3635" s="29"/>
      <c r="G3635" s="30"/>
      <c r="H3635" s="31"/>
      <c r="I3635" s="36" t="str">
        <f>IF(LEN(F3635)*LEN(G3635)*LEN(H3635)=0,"",VLOOKUP(F3635&amp;G3635&amp;H3635,品类代码!$D:$E,2,0))</f>
        <v/>
      </c>
      <c r="J3635" s="37" t="str">
        <f>IF(LEN(I3635)=0,"",VLOOKUP(I3635,品类代码!$E:$F,2,0))</f>
        <v/>
      </c>
      <c r="K3635" s="38" t="str">
        <f>IF(LEN(J3635)=0,"",VLOOKUP(J3635,品类代码!$F:$G,2,0))</f>
        <v/>
      </c>
      <c r="L3635" s="27"/>
      <c r="M3635" s="27"/>
      <c r="N3635" s="27"/>
      <c r="O3635" s="27"/>
      <c r="P3635" s="27"/>
      <c r="Q3635" s="27"/>
      <c r="R3635" s="27"/>
      <c r="S3635" s="39" t="str">
        <f t="shared" si="56"/>
        <v/>
      </c>
      <c r="T3635" s="44"/>
      <c r="U3635" s="40"/>
      <c r="V3635" s="40"/>
      <c r="W3635" s="35"/>
    </row>
    <row r="3636" spans="1:23" ht="14.25" thickBot="1" x14ac:dyDescent="0.2">
      <c r="A3636" s="27"/>
      <c r="B3636" s="27"/>
      <c r="C3636" s="27"/>
      <c r="D3636" s="27"/>
      <c r="E3636" s="28"/>
      <c r="F3636" s="29"/>
      <c r="G3636" s="30"/>
      <c r="H3636" s="31"/>
      <c r="I3636" s="36" t="str">
        <f>IF(LEN(F3636)*LEN(G3636)*LEN(H3636)=0,"",VLOOKUP(F3636&amp;G3636&amp;H3636,品类代码!$D:$E,2,0))</f>
        <v/>
      </c>
      <c r="J3636" s="37" t="str">
        <f>IF(LEN(I3636)=0,"",VLOOKUP(I3636,品类代码!$E:$F,2,0))</f>
        <v/>
      </c>
      <c r="K3636" s="38" t="str">
        <f>IF(LEN(J3636)=0,"",VLOOKUP(J3636,品类代码!$F:$G,2,0))</f>
        <v/>
      </c>
      <c r="L3636" s="27"/>
      <c r="M3636" s="27"/>
      <c r="N3636" s="27"/>
      <c r="O3636" s="27"/>
      <c r="P3636" s="27"/>
      <c r="Q3636" s="27"/>
      <c r="R3636" s="27"/>
      <c r="S3636" s="39" t="str">
        <f t="shared" si="56"/>
        <v/>
      </c>
      <c r="T3636" s="45"/>
      <c r="U3636" s="41"/>
      <c r="V3636" s="41"/>
      <c r="W3636" s="42"/>
    </row>
    <row r="3637" spans="1:23" ht="14.25" thickBot="1" x14ac:dyDescent="0.2">
      <c r="A3637" s="27"/>
      <c r="B3637" s="27"/>
      <c r="C3637" s="27"/>
      <c r="D3637" s="27"/>
      <c r="E3637" s="28"/>
      <c r="F3637" s="29"/>
      <c r="G3637" s="30"/>
      <c r="H3637" s="31"/>
      <c r="I3637" s="36" t="str">
        <f>IF(LEN(F3637)*LEN(G3637)*LEN(H3637)=0,"",VLOOKUP(F3637&amp;G3637&amp;H3637,品类代码!$D:$E,2,0))</f>
        <v/>
      </c>
      <c r="J3637" s="37" t="str">
        <f>IF(LEN(I3637)=0,"",VLOOKUP(I3637,品类代码!$E:$F,2,0))</f>
        <v/>
      </c>
      <c r="K3637" s="38" t="str">
        <f>IF(LEN(J3637)=0,"",VLOOKUP(J3637,品类代码!$F:$G,2,0))</f>
        <v/>
      </c>
      <c r="L3637" s="27"/>
      <c r="M3637" s="27"/>
      <c r="N3637" s="27"/>
      <c r="O3637" s="27"/>
      <c r="P3637" s="27"/>
      <c r="Q3637" s="27"/>
      <c r="R3637" s="27"/>
      <c r="S3637" s="39" t="str">
        <f t="shared" si="56"/>
        <v/>
      </c>
      <c r="T3637" s="45"/>
      <c r="U3637" s="41"/>
      <c r="V3637" s="41"/>
      <c r="W3637" s="42"/>
    </row>
    <row r="3638" spans="1:23" s="32" customFormat="1" ht="14.25" thickBot="1" x14ac:dyDescent="0.2">
      <c r="A3638" s="27"/>
      <c r="B3638" s="27"/>
      <c r="C3638" s="27"/>
      <c r="D3638" s="27"/>
      <c r="E3638" s="28"/>
      <c r="F3638" s="29"/>
      <c r="G3638" s="30"/>
      <c r="H3638" s="31"/>
      <c r="I3638" s="36" t="str">
        <f>IF(LEN(F3638)*LEN(G3638)*LEN(H3638)=0,"",VLOOKUP(F3638&amp;G3638&amp;H3638,品类代码!$D:$E,2,0))</f>
        <v/>
      </c>
      <c r="J3638" s="37" t="str">
        <f>IF(LEN(I3638)=0,"",VLOOKUP(I3638,品类代码!$E:$F,2,0))</f>
        <v/>
      </c>
      <c r="K3638" s="38" t="str">
        <f>IF(LEN(J3638)=0,"",VLOOKUP(J3638,品类代码!$F:$G,2,0))</f>
        <v/>
      </c>
      <c r="L3638" s="27"/>
      <c r="M3638" s="27"/>
      <c r="N3638" s="27"/>
      <c r="O3638" s="27"/>
      <c r="P3638" s="27"/>
      <c r="Q3638" s="27"/>
      <c r="R3638" s="27"/>
      <c r="S3638" s="39" t="str">
        <f t="shared" si="56"/>
        <v/>
      </c>
      <c r="T3638" s="44"/>
      <c r="U3638" s="40"/>
      <c r="V3638" s="40"/>
      <c r="W3638" s="35"/>
    </row>
    <row r="3639" spans="1:23" ht="14.25" thickBot="1" x14ac:dyDescent="0.2">
      <c r="A3639" s="27"/>
      <c r="B3639" s="27"/>
      <c r="C3639" s="27"/>
      <c r="D3639" s="27"/>
      <c r="E3639" s="28"/>
      <c r="F3639" s="29"/>
      <c r="G3639" s="30"/>
      <c r="H3639" s="31"/>
      <c r="I3639" s="36" t="str">
        <f>IF(LEN(F3639)*LEN(G3639)*LEN(H3639)=0,"",VLOOKUP(F3639&amp;G3639&amp;H3639,品类代码!$D:$E,2,0))</f>
        <v/>
      </c>
      <c r="J3639" s="37" t="str">
        <f>IF(LEN(I3639)=0,"",VLOOKUP(I3639,品类代码!$E:$F,2,0))</f>
        <v/>
      </c>
      <c r="K3639" s="38" t="str">
        <f>IF(LEN(J3639)=0,"",VLOOKUP(J3639,品类代码!$F:$G,2,0))</f>
        <v/>
      </c>
      <c r="L3639" s="27"/>
      <c r="M3639" s="27"/>
      <c r="N3639" s="27"/>
      <c r="O3639" s="27"/>
      <c r="P3639" s="27"/>
      <c r="Q3639" s="27"/>
      <c r="R3639" s="27"/>
      <c r="S3639" s="39" t="str">
        <f t="shared" si="56"/>
        <v/>
      </c>
      <c r="T3639" s="45"/>
      <c r="U3639" s="41"/>
      <c r="V3639" s="41"/>
      <c r="W3639" s="42"/>
    </row>
    <row r="3640" spans="1:23" ht="14.25" thickBot="1" x14ac:dyDescent="0.2">
      <c r="A3640" s="27"/>
      <c r="B3640" s="27"/>
      <c r="C3640" s="27"/>
      <c r="D3640" s="27"/>
      <c r="E3640" s="28"/>
      <c r="F3640" s="29"/>
      <c r="G3640" s="30"/>
      <c r="H3640" s="31"/>
      <c r="I3640" s="36" t="str">
        <f>IF(LEN(F3640)*LEN(G3640)*LEN(H3640)=0,"",VLOOKUP(F3640&amp;G3640&amp;H3640,品类代码!$D:$E,2,0))</f>
        <v/>
      </c>
      <c r="J3640" s="37" t="str">
        <f>IF(LEN(I3640)=0,"",VLOOKUP(I3640,品类代码!$E:$F,2,0))</f>
        <v/>
      </c>
      <c r="K3640" s="38" t="str">
        <f>IF(LEN(J3640)=0,"",VLOOKUP(J3640,品类代码!$F:$G,2,0))</f>
        <v/>
      </c>
      <c r="L3640" s="27"/>
      <c r="M3640" s="27"/>
      <c r="N3640" s="27"/>
      <c r="O3640" s="27"/>
      <c r="P3640" s="27"/>
      <c r="Q3640" s="27"/>
      <c r="R3640" s="27"/>
      <c r="S3640" s="39" t="str">
        <f t="shared" si="56"/>
        <v/>
      </c>
      <c r="T3640" s="45"/>
      <c r="U3640" s="41"/>
      <c r="V3640" s="41"/>
      <c r="W3640" s="42"/>
    </row>
    <row r="3641" spans="1:23" s="32" customFormat="1" ht="14.25" thickBot="1" x14ac:dyDescent="0.2">
      <c r="A3641" s="27"/>
      <c r="B3641" s="27"/>
      <c r="C3641" s="27"/>
      <c r="D3641" s="27"/>
      <c r="E3641" s="28"/>
      <c r="F3641" s="29"/>
      <c r="G3641" s="30"/>
      <c r="H3641" s="31"/>
      <c r="I3641" s="36" t="str">
        <f>IF(LEN(F3641)*LEN(G3641)*LEN(H3641)=0,"",VLOOKUP(F3641&amp;G3641&amp;H3641,品类代码!$D:$E,2,0))</f>
        <v/>
      </c>
      <c r="J3641" s="37" t="str">
        <f>IF(LEN(I3641)=0,"",VLOOKUP(I3641,品类代码!$E:$F,2,0))</f>
        <v/>
      </c>
      <c r="K3641" s="38" t="str">
        <f>IF(LEN(J3641)=0,"",VLOOKUP(J3641,品类代码!$F:$G,2,0))</f>
        <v/>
      </c>
      <c r="L3641" s="27"/>
      <c r="M3641" s="27"/>
      <c r="N3641" s="27"/>
      <c r="O3641" s="27"/>
      <c r="P3641" s="27"/>
      <c r="Q3641" s="27"/>
      <c r="R3641" s="27"/>
      <c r="S3641" s="39" t="str">
        <f t="shared" si="56"/>
        <v/>
      </c>
      <c r="T3641" s="44"/>
      <c r="U3641" s="40"/>
      <c r="V3641" s="40"/>
      <c r="W3641" s="35"/>
    </row>
    <row r="3642" spans="1:23" ht="14.25" thickBot="1" x14ac:dyDescent="0.2">
      <c r="A3642" s="27"/>
      <c r="B3642" s="27"/>
      <c r="C3642" s="27"/>
      <c r="D3642" s="27"/>
      <c r="E3642" s="28"/>
      <c r="F3642" s="29"/>
      <c r="G3642" s="30"/>
      <c r="H3642" s="31"/>
      <c r="I3642" s="36" t="str">
        <f>IF(LEN(F3642)*LEN(G3642)*LEN(H3642)=0,"",VLOOKUP(F3642&amp;G3642&amp;H3642,品类代码!$D:$E,2,0))</f>
        <v/>
      </c>
      <c r="J3642" s="37" t="str">
        <f>IF(LEN(I3642)=0,"",VLOOKUP(I3642,品类代码!$E:$F,2,0))</f>
        <v/>
      </c>
      <c r="K3642" s="38" t="str">
        <f>IF(LEN(J3642)=0,"",VLOOKUP(J3642,品类代码!$F:$G,2,0))</f>
        <v/>
      </c>
      <c r="L3642" s="27"/>
      <c r="M3642" s="27"/>
      <c r="N3642" s="27"/>
      <c r="O3642" s="27"/>
      <c r="P3642" s="27"/>
      <c r="Q3642" s="27"/>
      <c r="R3642" s="27"/>
      <c r="S3642" s="39" t="str">
        <f t="shared" si="56"/>
        <v/>
      </c>
      <c r="T3642" s="45"/>
      <c r="U3642" s="41"/>
      <c r="V3642" s="41"/>
      <c r="W3642" s="42"/>
    </row>
    <row r="3643" spans="1:23" ht="14.25" thickBot="1" x14ac:dyDescent="0.2">
      <c r="A3643" s="27"/>
      <c r="B3643" s="27"/>
      <c r="C3643" s="27"/>
      <c r="D3643" s="27"/>
      <c r="E3643" s="28"/>
      <c r="F3643" s="29"/>
      <c r="G3643" s="30"/>
      <c r="H3643" s="31"/>
      <c r="I3643" s="36" t="str">
        <f>IF(LEN(F3643)*LEN(G3643)*LEN(H3643)=0,"",VLOOKUP(F3643&amp;G3643&amp;H3643,品类代码!$D:$E,2,0))</f>
        <v/>
      </c>
      <c r="J3643" s="37" t="str">
        <f>IF(LEN(I3643)=0,"",VLOOKUP(I3643,品类代码!$E:$F,2,0))</f>
        <v/>
      </c>
      <c r="K3643" s="38" t="str">
        <f>IF(LEN(J3643)=0,"",VLOOKUP(J3643,品类代码!$F:$G,2,0))</f>
        <v/>
      </c>
      <c r="L3643" s="27"/>
      <c r="M3643" s="27"/>
      <c r="N3643" s="27"/>
      <c r="O3643" s="27"/>
      <c r="P3643" s="27"/>
      <c r="Q3643" s="27"/>
      <c r="R3643" s="27"/>
      <c r="S3643" s="39" t="str">
        <f t="shared" si="56"/>
        <v/>
      </c>
      <c r="T3643" s="45"/>
      <c r="U3643" s="41"/>
      <c r="V3643" s="41"/>
      <c r="W3643" s="42"/>
    </row>
    <row r="3644" spans="1:23" s="32" customFormat="1" ht="14.25" thickBot="1" x14ac:dyDescent="0.2">
      <c r="A3644" s="27"/>
      <c r="B3644" s="27"/>
      <c r="C3644" s="27"/>
      <c r="D3644" s="27"/>
      <c r="E3644" s="28"/>
      <c r="F3644" s="29"/>
      <c r="G3644" s="30"/>
      <c r="H3644" s="31"/>
      <c r="I3644" s="36" t="str">
        <f>IF(LEN(F3644)*LEN(G3644)*LEN(H3644)=0,"",VLOOKUP(F3644&amp;G3644&amp;H3644,品类代码!$D:$E,2,0))</f>
        <v/>
      </c>
      <c r="J3644" s="37" t="str">
        <f>IF(LEN(I3644)=0,"",VLOOKUP(I3644,品类代码!$E:$F,2,0))</f>
        <v/>
      </c>
      <c r="K3644" s="38" t="str">
        <f>IF(LEN(J3644)=0,"",VLOOKUP(J3644,品类代码!$F:$G,2,0))</f>
        <v/>
      </c>
      <c r="L3644" s="27"/>
      <c r="M3644" s="27"/>
      <c r="N3644" s="27"/>
      <c r="O3644" s="27"/>
      <c r="P3644" s="27"/>
      <c r="Q3644" s="27"/>
      <c r="R3644" s="27"/>
      <c r="S3644" s="39" t="str">
        <f t="shared" si="56"/>
        <v/>
      </c>
      <c r="T3644" s="44"/>
      <c r="U3644" s="40"/>
      <c r="V3644" s="40"/>
      <c r="W3644" s="35"/>
    </row>
    <row r="3645" spans="1:23" ht="14.25" thickBot="1" x14ac:dyDescent="0.2">
      <c r="A3645" s="27"/>
      <c r="B3645" s="27"/>
      <c r="C3645" s="27"/>
      <c r="D3645" s="27"/>
      <c r="E3645" s="28"/>
      <c r="F3645" s="29"/>
      <c r="G3645" s="30"/>
      <c r="H3645" s="31"/>
      <c r="I3645" s="36" t="str">
        <f>IF(LEN(F3645)*LEN(G3645)*LEN(H3645)=0,"",VLOOKUP(F3645&amp;G3645&amp;H3645,品类代码!$D:$E,2,0))</f>
        <v/>
      </c>
      <c r="J3645" s="37" t="str">
        <f>IF(LEN(I3645)=0,"",VLOOKUP(I3645,品类代码!$E:$F,2,0))</f>
        <v/>
      </c>
      <c r="K3645" s="38" t="str">
        <f>IF(LEN(J3645)=0,"",VLOOKUP(J3645,品类代码!$F:$G,2,0))</f>
        <v/>
      </c>
      <c r="L3645" s="27"/>
      <c r="M3645" s="27"/>
      <c r="N3645" s="27"/>
      <c r="O3645" s="27"/>
      <c r="P3645" s="27"/>
      <c r="Q3645" s="27"/>
      <c r="R3645" s="27"/>
      <c r="S3645" s="39" t="str">
        <f t="shared" si="56"/>
        <v/>
      </c>
      <c r="T3645" s="45"/>
      <c r="U3645" s="41"/>
      <c r="V3645" s="41"/>
      <c r="W3645" s="42"/>
    </row>
    <row r="3646" spans="1:23" ht="14.25" thickBot="1" x14ac:dyDescent="0.2">
      <c r="A3646" s="27"/>
      <c r="B3646" s="27"/>
      <c r="C3646" s="27"/>
      <c r="D3646" s="27"/>
      <c r="E3646" s="28"/>
      <c r="F3646" s="29"/>
      <c r="G3646" s="30"/>
      <c r="H3646" s="31"/>
      <c r="I3646" s="36" t="str">
        <f>IF(LEN(F3646)*LEN(G3646)*LEN(H3646)=0,"",VLOOKUP(F3646&amp;G3646&amp;H3646,品类代码!$D:$E,2,0))</f>
        <v/>
      </c>
      <c r="J3646" s="37" t="str">
        <f>IF(LEN(I3646)=0,"",VLOOKUP(I3646,品类代码!$E:$F,2,0))</f>
        <v/>
      </c>
      <c r="K3646" s="38" t="str">
        <f>IF(LEN(J3646)=0,"",VLOOKUP(J3646,品类代码!$F:$G,2,0))</f>
        <v/>
      </c>
      <c r="L3646" s="27"/>
      <c r="M3646" s="27"/>
      <c r="N3646" s="27"/>
      <c r="O3646" s="27"/>
      <c r="P3646" s="27"/>
      <c r="Q3646" s="27"/>
      <c r="R3646" s="27"/>
      <c r="S3646" s="39" t="str">
        <f t="shared" si="56"/>
        <v/>
      </c>
      <c r="T3646" s="45"/>
      <c r="U3646" s="41"/>
      <c r="V3646" s="41"/>
      <c r="W3646" s="42"/>
    </row>
    <row r="3647" spans="1:23" s="32" customFormat="1" ht="14.25" thickBot="1" x14ac:dyDescent="0.2">
      <c r="A3647" s="27"/>
      <c r="B3647" s="27"/>
      <c r="C3647" s="27"/>
      <c r="D3647" s="27"/>
      <c r="E3647" s="28"/>
      <c r="F3647" s="29"/>
      <c r="G3647" s="30"/>
      <c r="H3647" s="31"/>
      <c r="I3647" s="36" t="str">
        <f>IF(LEN(F3647)*LEN(G3647)*LEN(H3647)=0,"",VLOOKUP(F3647&amp;G3647&amp;H3647,品类代码!$D:$E,2,0))</f>
        <v/>
      </c>
      <c r="J3647" s="37" t="str">
        <f>IF(LEN(I3647)=0,"",VLOOKUP(I3647,品类代码!$E:$F,2,0))</f>
        <v/>
      </c>
      <c r="K3647" s="38" t="str">
        <f>IF(LEN(J3647)=0,"",VLOOKUP(J3647,品类代码!$F:$G,2,0))</f>
        <v/>
      </c>
      <c r="L3647" s="27"/>
      <c r="M3647" s="27"/>
      <c r="N3647" s="27"/>
      <c r="O3647" s="27"/>
      <c r="P3647" s="27"/>
      <c r="Q3647" s="27"/>
      <c r="R3647" s="27"/>
      <c r="S3647" s="39" t="str">
        <f t="shared" si="56"/>
        <v/>
      </c>
      <c r="T3647" s="44"/>
      <c r="U3647" s="40"/>
      <c r="V3647" s="40"/>
      <c r="W3647" s="35"/>
    </row>
    <row r="3648" spans="1:23" ht="14.25" thickBot="1" x14ac:dyDescent="0.2">
      <c r="A3648" s="27"/>
      <c r="B3648" s="27"/>
      <c r="C3648" s="27"/>
      <c r="D3648" s="27"/>
      <c r="E3648" s="28"/>
      <c r="F3648" s="29"/>
      <c r="G3648" s="30"/>
      <c r="H3648" s="31"/>
      <c r="I3648" s="36" t="str">
        <f>IF(LEN(F3648)*LEN(G3648)*LEN(H3648)=0,"",VLOOKUP(F3648&amp;G3648&amp;H3648,品类代码!$D:$E,2,0))</f>
        <v/>
      </c>
      <c r="J3648" s="37" t="str">
        <f>IF(LEN(I3648)=0,"",VLOOKUP(I3648,品类代码!$E:$F,2,0))</f>
        <v/>
      </c>
      <c r="K3648" s="38" t="str">
        <f>IF(LEN(J3648)=0,"",VLOOKUP(J3648,品类代码!$F:$G,2,0))</f>
        <v/>
      </c>
      <c r="L3648" s="27"/>
      <c r="M3648" s="27"/>
      <c r="N3648" s="27"/>
      <c r="O3648" s="27"/>
      <c r="P3648" s="27"/>
      <c r="Q3648" s="27"/>
      <c r="R3648" s="27"/>
      <c r="S3648" s="39" t="str">
        <f t="shared" si="56"/>
        <v/>
      </c>
      <c r="T3648" s="45"/>
      <c r="U3648" s="41"/>
      <c r="V3648" s="41"/>
      <c r="W3648" s="42"/>
    </row>
    <row r="3649" spans="1:23" ht="14.25" thickBot="1" x14ac:dyDescent="0.2">
      <c r="A3649" s="27"/>
      <c r="B3649" s="27"/>
      <c r="C3649" s="27"/>
      <c r="D3649" s="27"/>
      <c r="E3649" s="28"/>
      <c r="F3649" s="29"/>
      <c r="G3649" s="30"/>
      <c r="H3649" s="31"/>
      <c r="I3649" s="36" t="str">
        <f>IF(LEN(F3649)*LEN(G3649)*LEN(H3649)=0,"",VLOOKUP(F3649&amp;G3649&amp;H3649,品类代码!$D:$E,2,0))</f>
        <v/>
      </c>
      <c r="J3649" s="37" t="str">
        <f>IF(LEN(I3649)=0,"",VLOOKUP(I3649,品类代码!$E:$F,2,0))</f>
        <v/>
      </c>
      <c r="K3649" s="38" t="str">
        <f>IF(LEN(J3649)=0,"",VLOOKUP(J3649,品类代码!$F:$G,2,0))</f>
        <v/>
      </c>
      <c r="L3649" s="27"/>
      <c r="M3649" s="27"/>
      <c r="N3649" s="27"/>
      <c r="O3649" s="27"/>
      <c r="P3649" s="27"/>
      <c r="Q3649" s="27"/>
      <c r="R3649" s="27"/>
      <c r="S3649" s="39" t="str">
        <f t="shared" si="56"/>
        <v/>
      </c>
      <c r="T3649" s="45"/>
      <c r="U3649" s="41"/>
      <c r="V3649" s="41"/>
      <c r="W3649" s="42"/>
    </row>
    <row r="3650" spans="1:23" s="32" customFormat="1" ht="14.25" thickBot="1" x14ac:dyDescent="0.2">
      <c r="A3650" s="27"/>
      <c r="B3650" s="27"/>
      <c r="C3650" s="27"/>
      <c r="D3650" s="27"/>
      <c r="E3650" s="28"/>
      <c r="F3650" s="29"/>
      <c r="G3650" s="30"/>
      <c r="H3650" s="31"/>
      <c r="I3650" s="36" t="str">
        <f>IF(LEN(F3650)*LEN(G3650)*LEN(H3650)=0,"",VLOOKUP(F3650&amp;G3650&amp;H3650,品类代码!$D:$E,2,0))</f>
        <v/>
      </c>
      <c r="J3650" s="37" t="str">
        <f>IF(LEN(I3650)=0,"",VLOOKUP(I3650,品类代码!$E:$F,2,0))</f>
        <v/>
      </c>
      <c r="K3650" s="38" t="str">
        <f>IF(LEN(J3650)=0,"",VLOOKUP(J3650,品类代码!$F:$G,2,0))</f>
        <v/>
      </c>
      <c r="L3650" s="27"/>
      <c r="M3650" s="27"/>
      <c r="N3650" s="27"/>
      <c r="O3650" s="27"/>
      <c r="P3650" s="27"/>
      <c r="Q3650" s="27"/>
      <c r="R3650" s="27"/>
      <c r="S3650" s="39" t="str">
        <f t="shared" si="56"/>
        <v/>
      </c>
      <c r="T3650" s="44"/>
      <c r="U3650" s="40"/>
      <c r="V3650" s="40"/>
      <c r="W3650" s="35"/>
    </row>
    <row r="3651" spans="1:23" ht="14.25" thickBot="1" x14ac:dyDescent="0.2">
      <c r="A3651" s="27"/>
      <c r="B3651" s="27"/>
      <c r="C3651" s="27"/>
      <c r="D3651" s="27"/>
      <c r="E3651" s="28"/>
      <c r="F3651" s="29"/>
      <c r="G3651" s="30"/>
      <c r="H3651" s="31"/>
      <c r="I3651" s="36" t="str">
        <f>IF(LEN(F3651)*LEN(G3651)*LEN(H3651)=0,"",VLOOKUP(F3651&amp;G3651&amp;H3651,品类代码!$D:$E,2,0))</f>
        <v/>
      </c>
      <c r="J3651" s="37" t="str">
        <f>IF(LEN(I3651)=0,"",VLOOKUP(I3651,品类代码!$E:$F,2,0))</f>
        <v/>
      </c>
      <c r="K3651" s="38" t="str">
        <f>IF(LEN(J3651)=0,"",VLOOKUP(J3651,品类代码!$F:$G,2,0))</f>
        <v/>
      </c>
      <c r="L3651" s="27"/>
      <c r="M3651" s="27"/>
      <c r="N3651" s="27"/>
      <c r="O3651" s="27"/>
      <c r="P3651" s="27"/>
      <c r="Q3651" s="27"/>
      <c r="R3651" s="27"/>
      <c r="S3651" s="39" t="str">
        <f t="shared" si="56"/>
        <v/>
      </c>
      <c r="T3651" s="45"/>
      <c r="U3651" s="41"/>
      <c r="V3651" s="41"/>
      <c r="W3651" s="42"/>
    </row>
    <row r="3652" spans="1:23" ht="14.25" thickBot="1" x14ac:dyDescent="0.2">
      <c r="A3652" s="27"/>
      <c r="B3652" s="27"/>
      <c r="C3652" s="27"/>
      <c r="D3652" s="27"/>
      <c r="E3652" s="28"/>
      <c r="F3652" s="29"/>
      <c r="G3652" s="30"/>
      <c r="H3652" s="31"/>
      <c r="I3652" s="36" t="str">
        <f>IF(LEN(F3652)*LEN(G3652)*LEN(H3652)=0,"",VLOOKUP(F3652&amp;G3652&amp;H3652,品类代码!$D:$E,2,0))</f>
        <v/>
      </c>
      <c r="J3652" s="37" t="str">
        <f>IF(LEN(I3652)=0,"",VLOOKUP(I3652,品类代码!$E:$F,2,0))</f>
        <v/>
      </c>
      <c r="K3652" s="38" t="str">
        <f>IF(LEN(J3652)=0,"",VLOOKUP(J3652,品类代码!$F:$G,2,0))</f>
        <v/>
      </c>
      <c r="L3652" s="27"/>
      <c r="M3652" s="27"/>
      <c r="N3652" s="27"/>
      <c r="O3652" s="27"/>
      <c r="P3652" s="27"/>
      <c r="Q3652" s="27"/>
      <c r="R3652" s="27"/>
      <c r="S3652" s="39" t="str">
        <f t="shared" si="56"/>
        <v/>
      </c>
      <c r="T3652" s="45"/>
      <c r="U3652" s="41"/>
      <c r="V3652" s="41"/>
      <c r="W3652" s="42"/>
    </row>
    <row r="3653" spans="1:23" s="32" customFormat="1" ht="14.25" thickBot="1" x14ac:dyDescent="0.2">
      <c r="A3653" s="27"/>
      <c r="B3653" s="27"/>
      <c r="C3653" s="27"/>
      <c r="D3653" s="27"/>
      <c r="E3653" s="28"/>
      <c r="F3653" s="29"/>
      <c r="G3653" s="30"/>
      <c r="H3653" s="31"/>
      <c r="I3653" s="36" t="str">
        <f>IF(LEN(F3653)*LEN(G3653)*LEN(H3653)=0,"",VLOOKUP(F3653&amp;G3653&amp;H3653,品类代码!$D:$E,2,0))</f>
        <v/>
      </c>
      <c r="J3653" s="37" t="str">
        <f>IF(LEN(I3653)=0,"",VLOOKUP(I3653,品类代码!$E:$F,2,0))</f>
        <v/>
      </c>
      <c r="K3653" s="38" t="str">
        <f>IF(LEN(J3653)=0,"",VLOOKUP(J3653,品类代码!$F:$G,2,0))</f>
        <v/>
      </c>
      <c r="L3653" s="27"/>
      <c r="M3653" s="27"/>
      <c r="N3653" s="27"/>
      <c r="O3653" s="27"/>
      <c r="P3653" s="27"/>
      <c r="Q3653" s="27"/>
      <c r="R3653" s="27"/>
      <c r="S3653" s="39" t="str">
        <f t="shared" si="56"/>
        <v/>
      </c>
      <c r="T3653" s="44"/>
      <c r="U3653" s="40"/>
      <c r="V3653" s="40"/>
      <c r="W3653" s="35"/>
    </row>
    <row r="3654" spans="1:23" ht="14.25" thickBot="1" x14ac:dyDescent="0.2">
      <c r="A3654" s="27"/>
      <c r="B3654" s="27"/>
      <c r="C3654" s="27"/>
      <c r="D3654" s="27"/>
      <c r="E3654" s="28"/>
      <c r="F3654" s="29"/>
      <c r="G3654" s="30"/>
      <c r="H3654" s="31"/>
      <c r="I3654" s="36" t="str">
        <f>IF(LEN(F3654)*LEN(G3654)*LEN(H3654)=0,"",VLOOKUP(F3654&amp;G3654&amp;H3654,品类代码!$D:$E,2,0))</f>
        <v/>
      </c>
      <c r="J3654" s="37" t="str">
        <f>IF(LEN(I3654)=0,"",VLOOKUP(I3654,品类代码!$E:$F,2,0))</f>
        <v/>
      </c>
      <c r="K3654" s="38" t="str">
        <f>IF(LEN(J3654)=0,"",VLOOKUP(J3654,品类代码!$F:$G,2,0))</f>
        <v/>
      </c>
      <c r="L3654" s="27"/>
      <c r="M3654" s="27"/>
      <c r="N3654" s="27"/>
      <c r="O3654" s="27"/>
      <c r="P3654" s="27"/>
      <c r="Q3654" s="27"/>
      <c r="R3654" s="27"/>
      <c r="S3654" s="39" t="str">
        <f t="shared" ref="S3654:S3717" si="57">IF(LEN($B$3)*LEN(H3654)*LEN(B3654)*LEN(D3654)*LEN(L3654)=0,"",$B$3&amp;"-"&amp;H3654&amp;"-"&amp;B3654&amp;"-"&amp;D3654&amp;"-"&amp;IF(LEN(M3654)=0,L3654,IF(LEN(N3654)*LEN(M3654)&gt;0,M3654&amp;"("&amp;L3654&amp;")"&amp;N3654,M3654&amp;"("&amp;L3654&amp;")")))</f>
        <v/>
      </c>
      <c r="T3654" s="45"/>
      <c r="U3654" s="41"/>
      <c r="V3654" s="41"/>
      <c r="W3654" s="42"/>
    </row>
    <row r="3655" spans="1:23" ht="14.25" thickBot="1" x14ac:dyDescent="0.2">
      <c r="A3655" s="27"/>
      <c r="B3655" s="27"/>
      <c r="C3655" s="27"/>
      <c r="D3655" s="27"/>
      <c r="E3655" s="28"/>
      <c r="F3655" s="29"/>
      <c r="G3655" s="30"/>
      <c r="H3655" s="31"/>
      <c r="I3655" s="36" t="str">
        <f>IF(LEN(F3655)*LEN(G3655)*LEN(H3655)=0,"",VLOOKUP(F3655&amp;G3655&amp;H3655,品类代码!$D:$E,2,0))</f>
        <v/>
      </c>
      <c r="J3655" s="37" t="str">
        <f>IF(LEN(I3655)=0,"",VLOOKUP(I3655,品类代码!$E:$F,2,0))</f>
        <v/>
      </c>
      <c r="K3655" s="38" t="str">
        <f>IF(LEN(J3655)=0,"",VLOOKUP(J3655,品类代码!$F:$G,2,0))</f>
        <v/>
      </c>
      <c r="L3655" s="27"/>
      <c r="M3655" s="27"/>
      <c r="N3655" s="27"/>
      <c r="O3655" s="27"/>
      <c r="P3655" s="27"/>
      <c r="Q3655" s="27"/>
      <c r="R3655" s="27"/>
      <c r="S3655" s="39" t="str">
        <f t="shared" si="57"/>
        <v/>
      </c>
      <c r="T3655" s="45"/>
      <c r="U3655" s="41"/>
      <c r="V3655" s="41"/>
      <c r="W3655" s="42"/>
    </row>
    <row r="3656" spans="1:23" s="32" customFormat="1" ht="14.25" thickBot="1" x14ac:dyDescent="0.2">
      <c r="A3656" s="27"/>
      <c r="B3656" s="27"/>
      <c r="C3656" s="27"/>
      <c r="D3656" s="27"/>
      <c r="E3656" s="28"/>
      <c r="F3656" s="29"/>
      <c r="G3656" s="30"/>
      <c r="H3656" s="31"/>
      <c r="I3656" s="36" t="str">
        <f>IF(LEN(F3656)*LEN(G3656)*LEN(H3656)=0,"",VLOOKUP(F3656&amp;G3656&amp;H3656,品类代码!$D:$E,2,0))</f>
        <v/>
      </c>
      <c r="J3656" s="37" t="str">
        <f>IF(LEN(I3656)=0,"",VLOOKUP(I3656,品类代码!$E:$F,2,0))</f>
        <v/>
      </c>
      <c r="K3656" s="38" t="str">
        <f>IF(LEN(J3656)=0,"",VLOOKUP(J3656,品类代码!$F:$G,2,0))</f>
        <v/>
      </c>
      <c r="L3656" s="27"/>
      <c r="M3656" s="27"/>
      <c r="N3656" s="27"/>
      <c r="O3656" s="27"/>
      <c r="P3656" s="27"/>
      <c r="Q3656" s="27"/>
      <c r="R3656" s="27"/>
      <c r="S3656" s="39" t="str">
        <f t="shared" si="57"/>
        <v/>
      </c>
      <c r="T3656" s="44"/>
      <c r="U3656" s="40"/>
      <c r="V3656" s="40"/>
      <c r="W3656" s="35"/>
    </row>
    <row r="3657" spans="1:23" ht="14.25" thickBot="1" x14ac:dyDescent="0.2">
      <c r="A3657" s="27"/>
      <c r="B3657" s="27"/>
      <c r="C3657" s="27"/>
      <c r="D3657" s="27"/>
      <c r="E3657" s="28"/>
      <c r="F3657" s="29"/>
      <c r="G3657" s="30"/>
      <c r="H3657" s="31"/>
      <c r="I3657" s="36" t="str">
        <f>IF(LEN(F3657)*LEN(G3657)*LEN(H3657)=0,"",VLOOKUP(F3657&amp;G3657&amp;H3657,品类代码!$D:$E,2,0))</f>
        <v/>
      </c>
      <c r="J3657" s="37" t="str">
        <f>IF(LEN(I3657)=0,"",VLOOKUP(I3657,品类代码!$E:$F,2,0))</f>
        <v/>
      </c>
      <c r="K3657" s="38" t="str">
        <f>IF(LEN(J3657)=0,"",VLOOKUP(J3657,品类代码!$F:$G,2,0))</f>
        <v/>
      </c>
      <c r="L3657" s="27"/>
      <c r="M3657" s="27"/>
      <c r="N3657" s="27"/>
      <c r="O3657" s="27"/>
      <c r="P3657" s="27"/>
      <c r="Q3657" s="27"/>
      <c r="R3657" s="27"/>
      <c r="S3657" s="39" t="str">
        <f t="shared" si="57"/>
        <v/>
      </c>
      <c r="T3657" s="45"/>
      <c r="U3657" s="41"/>
      <c r="V3657" s="41"/>
      <c r="W3657" s="42"/>
    </row>
    <row r="3658" spans="1:23" ht="14.25" thickBot="1" x14ac:dyDescent="0.2">
      <c r="A3658" s="27"/>
      <c r="B3658" s="27"/>
      <c r="C3658" s="27"/>
      <c r="D3658" s="27"/>
      <c r="E3658" s="28"/>
      <c r="F3658" s="29"/>
      <c r="G3658" s="30"/>
      <c r="H3658" s="31"/>
      <c r="I3658" s="36" t="str">
        <f>IF(LEN(F3658)*LEN(G3658)*LEN(H3658)=0,"",VLOOKUP(F3658&amp;G3658&amp;H3658,品类代码!$D:$E,2,0))</f>
        <v/>
      </c>
      <c r="J3658" s="37" t="str">
        <f>IF(LEN(I3658)=0,"",VLOOKUP(I3658,品类代码!$E:$F,2,0))</f>
        <v/>
      </c>
      <c r="K3658" s="38" t="str">
        <f>IF(LEN(J3658)=0,"",VLOOKUP(J3658,品类代码!$F:$G,2,0))</f>
        <v/>
      </c>
      <c r="L3658" s="27"/>
      <c r="M3658" s="27"/>
      <c r="N3658" s="27"/>
      <c r="O3658" s="27"/>
      <c r="P3658" s="27"/>
      <c r="Q3658" s="27"/>
      <c r="R3658" s="27"/>
      <c r="S3658" s="39" t="str">
        <f t="shared" si="57"/>
        <v/>
      </c>
      <c r="T3658" s="45"/>
      <c r="U3658" s="41"/>
      <c r="V3658" s="41"/>
      <c r="W3658" s="42"/>
    </row>
    <row r="3659" spans="1:23" s="32" customFormat="1" ht="14.25" thickBot="1" x14ac:dyDescent="0.2">
      <c r="A3659" s="27"/>
      <c r="B3659" s="27"/>
      <c r="C3659" s="27"/>
      <c r="D3659" s="27"/>
      <c r="E3659" s="28"/>
      <c r="F3659" s="29"/>
      <c r="G3659" s="30"/>
      <c r="H3659" s="31"/>
      <c r="I3659" s="36" t="str">
        <f>IF(LEN(F3659)*LEN(G3659)*LEN(H3659)=0,"",VLOOKUP(F3659&amp;G3659&amp;H3659,品类代码!$D:$E,2,0))</f>
        <v/>
      </c>
      <c r="J3659" s="37" t="str">
        <f>IF(LEN(I3659)=0,"",VLOOKUP(I3659,品类代码!$E:$F,2,0))</f>
        <v/>
      </c>
      <c r="K3659" s="38" t="str">
        <f>IF(LEN(J3659)=0,"",VLOOKUP(J3659,品类代码!$F:$G,2,0))</f>
        <v/>
      </c>
      <c r="L3659" s="27"/>
      <c r="M3659" s="27"/>
      <c r="N3659" s="27"/>
      <c r="O3659" s="27"/>
      <c r="P3659" s="27"/>
      <c r="Q3659" s="27"/>
      <c r="R3659" s="27"/>
      <c r="S3659" s="39" t="str">
        <f t="shared" si="57"/>
        <v/>
      </c>
      <c r="T3659" s="44"/>
      <c r="U3659" s="40"/>
      <c r="V3659" s="40"/>
      <c r="W3659" s="35"/>
    </row>
    <row r="3660" spans="1:23" ht="14.25" thickBot="1" x14ac:dyDescent="0.2">
      <c r="A3660" s="27"/>
      <c r="B3660" s="27"/>
      <c r="C3660" s="27"/>
      <c r="D3660" s="27"/>
      <c r="E3660" s="28"/>
      <c r="F3660" s="29"/>
      <c r="G3660" s="30"/>
      <c r="H3660" s="31"/>
      <c r="I3660" s="36" t="str">
        <f>IF(LEN(F3660)*LEN(G3660)*LEN(H3660)=0,"",VLOOKUP(F3660&amp;G3660&amp;H3660,品类代码!$D:$E,2,0))</f>
        <v/>
      </c>
      <c r="J3660" s="37" t="str">
        <f>IF(LEN(I3660)=0,"",VLOOKUP(I3660,品类代码!$E:$F,2,0))</f>
        <v/>
      </c>
      <c r="K3660" s="38" t="str">
        <f>IF(LEN(J3660)=0,"",VLOOKUP(J3660,品类代码!$F:$G,2,0))</f>
        <v/>
      </c>
      <c r="L3660" s="27"/>
      <c r="M3660" s="27"/>
      <c r="N3660" s="27"/>
      <c r="O3660" s="27"/>
      <c r="P3660" s="27"/>
      <c r="Q3660" s="27"/>
      <c r="R3660" s="27"/>
      <c r="S3660" s="39" t="str">
        <f t="shared" si="57"/>
        <v/>
      </c>
      <c r="T3660" s="45"/>
      <c r="U3660" s="41"/>
      <c r="V3660" s="41"/>
      <c r="W3660" s="42"/>
    </row>
    <row r="3661" spans="1:23" ht="14.25" thickBot="1" x14ac:dyDescent="0.2">
      <c r="A3661" s="27"/>
      <c r="B3661" s="27"/>
      <c r="C3661" s="27"/>
      <c r="D3661" s="27"/>
      <c r="E3661" s="28"/>
      <c r="F3661" s="29"/>
      <c r="G3661" s="30"/>
      <c r="H3661" s="31"/>
      <c r="I3661" s="36" t="str">
        <f>IF(LEN(F3661)*LEN(G3661)*LEN(H3661)=0,"",VLOOKUP(F3661&amp;G3661&amp;H3661,品类代码!$D:$E,2,0))</f>
        <v/>
      </c>
      <c r="J3661" s="37" t="str">
        <f>IF(LEN(I3661)=0,"",VLOOKUP(I3661,品类代码!$E:$F,2,0))</f>
        <v/>
      </c>
      <c r="K3661" s="38" t="str">
        <f>IF(LEN(J3661)=0,"",VLOOKUP(J3661,品类代码!$F:$G,2,0))</f>
        <v/>
      </c>
      <c r="L3661" s="27"/>
      <c r="M3661" s="27"/>
      <c r="N3661" s="27"/>
      <c r="O3661" s="27"/>
      <c r="P3661" s="27"/>
      <c r="Q3661" s="27"/>
      <c r="R3661" s="27"/>
      <c r="S3661" s="39" t="str">
        <f t="shared" si="57"/>
        <v/>
      </c>
      <c r="T3661" s="45"/>
      <c r="U3661" s="41"/>
      <c r="V3661" s="41"/>
      <c r="W3661" s="42"/>
    </row>
    <row r="3662" spans="1:23" s="32" customFormat="1" ht="14.25" thickBot="1" x14ac:dyDescent="0.2">
      <c r="A3662" s="27"/>
      <c r="B3662" s="27"/>
      <c r="C3662" s="27"/>
      <c r="D3662" s="27"/>
      <c r="E3662" s="28"/>
      <c r="F3662" s="29"/>
      <c r="G3662" s="30"/>
      <c r="H3662" s="31"/>
      <c r="I3662" s="36" t="str">
        <f>IF(LEN(F3662)*LEN(G3662)*LEN(H3662)=0,"",VLOOKUP(F3662&amp;G3662&amp;H3662,品类代码!$D:$E,2,0))</f>
        <v/>
      </c>
      <c r="J3662" s="37" t="str">
        <f>IF(LEN(I3662)=0,"",VLOOKUP(I3662,品类代码!$E:$F,2,0))</f>
        <v/>
      </c>
      <c r="K3662" s="38" t="str">
        <f>IF(LEN(J3662)=0,"",VLOOKUP(J3662,品类代码!$F:$G,2,0))</f>
        <v/>
      </c>
      <c r="L3662" s="27"/>
      <c r="M3662" s="27"/>
      <c r="N3662" s="27"/>
      <c r="O3662" s="27"/>
      <c r="P3662" s="27"/>
      <c r="Q3662" s="27"/>
      <c r="R3662" s="27"/>
      <c r="S3662" s="39" t="str">
        <f t="shared" si="57"/>
        <v/>
      </c>
      <c r="T3662" s="44"/>
      <c r="U3662" s="40"/>
      <c r="V3662" s="40"/>
      <c r="W3662" s="35"/>
    </row>
    <row r="3663" spans="1:23" ht="14.25" thickBot="1" x14ac:dyDescent="0.2">
      <c r="A3663" s="27"/>
      <c r="B3663" s="27"/>
      <c r="C3663" s="27"/>
      <c r="D3663" s="27"/>
      <c r="E3663" s="28"/>
      <c r="F3663" s="29"/>
      <c r="G3663" s="30"/>
      <c r="H3663" s="31"/>
      <c r="I3663" s="36" t="str">
        <f>IF(LEN(F3663)*LEN(G3663)*LEN(H3663)=0,"",VLOOKUP(F3663&amp;G3663&amp;H3663,品类代码!$D:$E,2,0))</f>
        <v/>
      </c>
      <c r="J3663" s="37" t="str">
        <f>IF(LEN(I3663)=0,"",VLOOKUP(I3663,品类代码!$E:$F,2,0))</f>
        <v/>
      </c>
      <c r="K3663" s="38" t="str">
        <f>IF(LEN(J3663)=0,"",VLOOKUP(J3663,品类代码!$F:$G,2,0))</f>
        <v/>
      </c>
      <c r="L3663" s="27"/>
      <c r="M3663" s="27"/>
      <c r="N3663" s="27"/>
      <c r="O3663" s="27"/>
      <c r="P3663" s="27"/>
      <c r="Q3663" s="27"/>
      <c r="R3663" s="27"/>
      <c r="S3663" s="39" t="str">
        <f t="shared" si="57"/>
        <v/>
      </c>
      <c r="T3663" s="45"/>
      <c r="U3663" s="41"/>
      <c r="V3663" s="41"/>
      <c r="W3663" s="42"/>
    </row>
    <row r="3664" spans="1:23" ht="14.25" thickBot="1" x14ac:dyDescent="0.2">
      <c r="A3664" s="27"/>
      <c r="B3664" s="27"/>
      <c r="C3664" s="27"/>
      <c r="D3664" s="27"/>
      <c r="E3664" s="28"/>
      <c r="F3664" s="29"/>
      <c r="G3664" s="30"/>
      <c r="H3664" s="31"/>
      <c r="I3664" s="36" t="str">
        <f>IF(LEN(F3664)*LEN(G3664)*LEN(H3664)=0,"",VLOOKUP(F3664&amp;G3664&amp;H3664,品类代码!$D:$E,2,0))</f>
        <v/>
      </c>
      <c r="J3664" s="37" t="str">
        <f>IF(LEN(I3664)=0,"",VLOOKUP(I3664,品类代码!$E:$F,2,0))</f>
        <v/>
      </c>
      <c r="K3664" s="38" t="str">
        <f>IF(LEN(J3664)=0,"",VLOOKUP(J3664,品类代码!$F:$G,2,0))</f>
        <v/>
      </c>
      <c r="L3664" s="27"/>
      <c r="M3664" s="27"/>
      <c r="N3664" s="27"/>
      <c r="O3664" s="27"/>
      <c r="P3664" s="27"/>
      <c r="Q3664" s="27"/>
      <c r="R3664" s="27"/>
      <c r="S3664" s="39" t="str">
        <f t="shared" si="57"/>
        <v/>
      </c>
      <c r="T3664" s="45"/>
      <c r="U3664" s="41"/>
      <c r="V3664" s="41"/>
      <c r="W3664" s="42"/>
    </row>
    <row r="3665" spans="1:23" s="32" customFormat="1" ht="14.25" thickBot="1" x14ac:dyDescent="0.2">
      <c r="A3665" s="27"/>
      <c r="B3665" s="27"/>
      <c r="C3665" s="27"/>
      <c r="D3665" s="27"/>
      <c r="E3665" s="28"/>
      <c r="F3665" s="29"/>
      <c r="G3665" s="30"/>
      <c r="H3665" s="31"/>
      <c r="I3665" s="36" t="str">
        <f>IF(LEN(F3665)*LEN(G3665)*LEN(H3665)=0,"",VLOOKUP(F3665&amp;G3665&amp;H3665,品类代码!$D:$E,2,0))</f>
        <v/>
      </c>
      <c r="J3665" s="37" t="str">
        <f>IF(LEN(I3665)=0,"",VLOOKUP(I3665,品类代码!$E:$F,2,0))</f>
        <v/>
      </c>
      <c r="K3665" s="38" t="str">
        <f>IF(LEN(J3665)=0,"",VLOOKUP(J3665,品类代码!$F:$G,2,0))</f>
        <v/>
      </c>
      <c r="L3665" s="27"/>
      <c r="M3665" s="27"/>
      <c r="N3665" s="27"/>
      <c r="O3665" s="27"/>
      <c r="P3665" s="27"/>
      <c r="Q3665" s="27"/>
      <c r="R3665" s="27"/>
      <c r="S3665" s="39" t="str">
        <f t="shared" si="57"/>
        <v/>
      </c>
      <c r="T3665" s="44"/>
      <c r="U3665" s="40"/>
      <c r="V3665" s="40"/>
      <c r="W3665" s="35"/>
    </row>
    <row r="3666" spans="1:23" ht="14.25" thickBot="1" x14ac:dyDescent="0.2">
      <c r="A3666" s="27"/>
      <c r="B3666" s="27"/>
      <c r="C3666" s="27"/>
      <c r="D3666" s="27"/>
      <c r="E3666" s="28"/>
      <c r="F3666" s="29"/>
      <c r="G3666" s="30"/>
      <c r="H3666" s="31"/>
      <c r="I3666" s="36" t="str">
        <f>IF(LEN(F3666)*LEN(G3666)*LEN(H3666)=0,"",VLOOKUP(F3666&amp;G3666&amp;H3666,品类代码!$D:$E,2,0))</f>
        <v/>
      </c>
      <c r="J3666" s="37" t="str">
        <f>IF(LEN(I3666)=0,"",VLOOKUP(I3666,品类代码!$E:$F,2,0))</f>
        <v/>
      </c>
      <c r="K3666" s="38" t="str">
        <f>IF(LEN(J3666)=0,"",VLOOKUP(J3666,品类代码!$F:$G,2,0))</f>
        <v/>
      </c>
      <c r="L3666" s="27"/>
      <c r="M3666" s="27"/>
      <c r="N3666" s="27"/>
      <c r="O3666" s="27"/>
      <c r="P3666" s="27"/>
      <c r="Q3666" s="27"/>
      <c r="R3666" s="27"/>
      <c r="S3666" s="39" t="str">
        <f t="shared" si="57"/>
        <v/>
      </c>
      <c r="T3666" s="45"/>
      <c r="U3666" s="41"/>
      <c r="V3666" s="41"/>
      <c r="W3666" s="42"/>
    </row>
    <row r="3667" spans="1:23" ht="14.25" thickBot="1" x14ac:dyDescent="0.2">
      <c r="A3667" s="27"/>
      <c r="B3667" s="27"/>
      <c r="C3667" s="27"/>
      <c r="D3667" s="27"/>
      <c r="E3667" s="28"/>
      <c r="F3667" s="29"/>
      <c r="G3667" s="30"/>
      <c r="H3667" s="31"/>
      <c r="I3667" s="36" t="str">
        <f>IF(LEN(F3667)*LEN(G3667)*LEN(H3667)=0,"",VLOOKUP(F3667&amp;G3667&amp;H3667,品类代码!$D:$E,2,0))</f>
        <v/>
      </c>
      <c r="J3667" s="37" t="str">
        <f>IF(LEN(I3667)=0,"",VLOOKUP(I3667,品类代码!$E:$F,2,0))</f>
        <v/>
      </c>
      <c r="K3667" s="38" t="str">
        <f>IF(LEN(J3667)=0,"",VLOOKUP(J3667,品类代码!$F:$G,2,0))</f>
        <v/>
      </c>
      <c r="L3667" s="27"/>
      <c r="M3667" s="27"/>
      <c r="N3667" s="27"/>
      <c r="O3667" s="27"/>
      <c r="P3667" s="27"/>
      <c r="Q3667" s="27"/>
      <c r="R3667" s="27"/>
      <c r="S3667" s="39" t="str">
        <f t="shared" si="57"/>
        <v/>
      </c>
      <c r="T3667" s="45"/>
      <c r="U3667" s="41"/>
      <c r="V3667" s="41"/>
      <c r="W3667" s="42"/>
    </row>
    <row r="3668" spans="1:23" s="32" customFormat="1" ht="14.25" thickBot="1" x14ac:dyDescent="0.2">
      <c r="A3668" s="27"/>
      <c r="B3668" s="27"/>
      <c r="C3668" s="27"/>
      <c r="D3668" s="27"/>
      <c r="E3668" s="28"/>
      <c r="F3668" s="29"/>
      <c r="G3668" s="30"/>
      <c r="H3668" s="31"/>
      <c r="I3668" s="36" t="str">
        <f>IF(LEN(F3668)*LEN(G3668)*LEN(H3668)=0,"",VLOOKUP(F3668&amp;G3668&amp;H3668,品类代码!$D:$E,2,0))</f>
        <v/>
      </c>
      <c r="J3668" s="37" t="str">
        <f>IF(LEN(I3668)=0,"",VLOOKUP(I3668,品类代码!$E:$F,2,0))</f>
        <v/>
      </c>
      <c r="K3668" s="38" t="str">
        <f>IF(LEN(J3668)=0,"",VLOOKUP(J3668,品类代码!$F:$G,2,0))</f>
        <v/>
      </c>
      <c r="L3668" s="27"/>
      <c r="M3668" s="27"/>
      <c r="N3668" s="27"/>
      <c r="O3668" s="27"/>
      <c r="P3668" s="27"/>
      <c r="Q3668" s="27"/>
      <c r="R3668" s="27"/>
      <c r="S3668" s="39" t="str">
        <f t="shared" si="57"/>
        <v/>
      </c>
      <c r="T3668" s="44"/>
      <c r="U3668" s="40"/>
      <c r="V3668" s="40"/>
      <c r="W3668" s="35"/>
    </row>
    <row r="3669" spans="1:23" ht="14.25" thickBot="1" x14ac:dyDescent="0.2">
      <c r="A3669" s="27"/>
      <c r="B3669" s="27"/>
      <c r="C3669" s="27"/>
      <c r="D3669" s="27"/>
      <c r="E3669" s="28"/>
      <c r="F3669" s="29"/>
      <c r="G3669" s="30"/>
      <c r="H3669" s="31"/>
      <c r="I3669" s="36" t="str">
        <f>IF(LEN(F3669)*LEN(G3669)*LEN(H3669)=0,"",VLOOKUP(F3669&amp;G3669&amp;H3669,品类代码!$D:$E,2,0))</f>
        <v/>
      </c>
      <c r="J3669" s="37" t="str">
        <f>IF(LEN(I3669)=0,"",VLOOKUP(I3669,品类代码!$E:$F,2,0))</f>
        <v/>
      </c>
      <c r="K3669" s="38" t="str">
        <f>IF(LEN(J3669)=0,"",VLOOKUP(J3669,品类代码!$F:$G,2,0))</f>
        <v/>
      </c>
      <c r="L3669" s="27"/>
      <c r="M3669" s="27"/>
      <c r="N3669" s="27"/>
      <c r="O3669" s="27"/>
      <c r="P3669" s="27"/>
      <c r="Q3669" s="27"/>
      <c r="R3669" s="27"/>
      <c r="S3669" s="39" t="str">
        <f t="shared" si="57"/>
        <v/>
      </c>
      <c r="T3669" s="45"/>
      <c r="U3669" s="41"/>
      <c r="V3669" s="41"/>
      <c r="W3669" s="42"/>
    </row>
    <row r="3670" spans="1:23" ht="14.25" thickBot="1" x14ac:dyDescent="0.2">
      <c r="A3670" s="27"/>
      <c r="B3670" s="27"/>
      <c r="C3670" s="27"/>
      <c r="D3670" s="27"/>
      <c r="E3670" s="28"/>
      <c r="F3670" s="29"/>
      <c r="G3670" s="30"/>
      <c r="H3670" s="31"/>
      <c r="I3670" s="36" t="str">
        <f>IF(LEN(F3670)*LEN(G3670)*LEN(H3670)=0,"",VLOOKUP(F3670&amp;G3670&amp;H3670,品类代码!$D:$E,2,0))</f>
        <v/>
      </c>
      <c r="J3670" s="37" t="str">
        <f>IF(LEN(I3670)=0,"",VLOOKUP(I3670,品类代码!$E:$F,2,0))</f>
        <v/>
      </c>
      <c r="K3670" s="38" t="str">
        <f>IF(LEN(J3670)=0,"",VLOOKUP(J3670,品类代码!$F:$G,2,0))</f>
        <v/>
      </c>
      <c r="L3670" s="27"/>
      <c r="M3670" s="27"/>
      <c r="N3670" s="27"/>
      <c r="O3670" s="27"/>
      <c r="P3670" s="27"/>
      <c r="Q3670" s="27"/>
      <c r="R3670" s="27"/>
      <c r="S3670" s="39" t="str">
        <f t="shared" si="57"/>
        <v/>
      </c>
      <c r="T3670" s="45"/>
      <c r="U3670" s="41"/>
      <c r="V3670" s="41"/>
      <c r="W3670" s="42"/>
    </row>
    <row r="3671" spans="1:23" s="32" customFormat="1" ht="14.25" thickBot="1" x14ac:dyDescent="0.2">
      <c r="A3671" s="27"/>
      <c r="B3671" s="27"/>
      <c r="C3671" s="27"/>
      <c r="D3671" s="27"/>
      <c r="E3671" s="28"/>
      <c r="F3671" s="29"/>
      <c r="G3671" s="30"/>
      <c r="H3671" s="31"/>
      <c r="I3671" s="36" t="str">
        <f>IF(LEN(F3671)*LEN(G3671)*LEN(H3671)=0,"",VLOOKUP(F3671&amp;G3671&amp;H3671,品类代码!$D:$E,2,0))</f>
        <v/>
      </c>
      <c r="J3671" s="37" t="str">
        <f>IF(LEN(I3671)=0,"",VLOOKUP(I3671,品类代码!$E:$F,2,0))</f>
        <v/>
      </c>
      <c r="K3671" s="38" t="str">
        <f>IF(LEN(J3671)=0,"",VLOOKUP(J3671,品类代码!$F:$G,2,0))</f>
        <v/>
      </c>
      <c r="L3671" s="27"/>
      <c r="M3671" s="27"/>
      <c r="N3671" s="27"/>
      <c r="O3671" s="27"/>
      <c r="P3671" s="27"/>
      <c r="Q3671" s="27"/>
      <c r="R3671" s="27"/>
      <c r="S3671" s="39" t="str">
        <f t="shared" si="57"/>
        <v/>
      </c>
      <c r="T3671" s="44"/>
      <c r="U3671" s="40"/>
      <c r="V3671" s="40"/>
      <c r="W3671" s="35"/>
    </row>
    <row r="3672" spans="1:23" ht="14.25" thickBot="1" x14ac:dyDescent="0.2">
      <c r="A3672" s="27"/>
      <c r="B3672" s="27"/>
      <c r="C3672" s="27"/>
      <c r="D3672" s="27"/>
      <c r="E3672" s="28"/>
      <c r="F3672" s="29"/>
      <c r="G3672" s="30"/>
      <c r="H3672" s="31"/>
      <c r="I3672" s="36" t="str">
        <f>IF(LEN(F3672)*LEN(G3672)*LEN(H3672)=0,"",VLOOKUP(F3672&amp;G3672&amp;H3672,品类代码!$D:$E,2,0))</f>
        <v/>
      </c>
      <c r="J3672" s="37" t="str">
        <f>IF(LEN(I3672)=0,"",VLOOKUP(I3672,品类代码!$E:$F,2,0))</f>
        <v/>
      </c>
      <c r="K3672" s="38" t="str">
        <f>IF(LEN(J3672)=0,"",VLOOKUP(J3672,品类代码!$F:$G,2,0))</f>
        <v/>
      </c>
      <c r="L3672" s="27"/>
      <c r="M3672" s="27"/>
      <c r="N3672" s="27"/>
      <c r="O3672" s="27"/>
      <c r="P3672" s="27"/>
      <c r="Q3672" s="27"/>
      <c r="R3672" s="27"/>
      <c r="S3672" s="39" t="str">
        <f t="shared" si="57"/>
        <v/>
      </c>
      <c r="T3672" s="45"/>
      <c r="U3672" s="41"/>
      <c r="V3672" s="41"/>
      <c r="W3672" s="42"/>
    </row>
    <row r="3673" spans="1:23" ht="14.25" thickBot="1" x14ac:dyDescent="0.2">
      <c r="A3673" s="27"/>
      <c r="B3673" s="27"/>
      <c r="C3673" s="27"/>
      <c r="D3673" s="27"/>
      <c r="E3673" s="28"/>
      <c r="F3673" s="29"/>
      <c r="G3673" s="30"/>
      <c r="H3673" s="31"/>
      <c r="I3673" s="36" t="str">
        <f>IF(LEN(F3673)*LEN(G3673)*LEN(H3673)=0,"",VLOOKUP(F3673&amp;G3673&amp;H3673,品类代码!$D:$E,2,0))</f>
        <v/>
      </c>
      <c r="J3673" s="37" t="str">
        <f>IF(LEN(I3673)=0,"",VLOOKUP(I3673,品类代码!$E:$F,2,0))</f>
        <v/>
      </c>
      <c r="K3673" s="38" t="str">
        <f>IF(LEN(J3673)=0,"",VLOOKUP(J3673,品类代码!$F:$G,2,0))</f>
        <v/>
      </c>
      <c r="L3673" s="27"/>
      <c r="M3673" s="27"/>
      <c r="N3673" s="27"/>
      <c r="O3673" s="27"/>
      <c r="P3673" s="27"/>
      <c r="Q3673" s="27"/>
      <c r="R3673" s="27"/>
      <c r="S3673" s="39" t="str">
        <f t="shared" si="57"/>
        <v/>
      </c>
      <c r="T3673" s="45"/>
      <c r="U3673" s="41"/>
      <c r="V3673" s="41"/>
      <c r="W3673" s="42"/>
    </row>
    <row r="3674" spans="1:23" s="32" customFormat="1" ht="14.25" thickBot="1" x14ac:dyDescent="0.2">
      <c r="A3674" s="27"/>
      <c r="B3674" s="27"/>
      <c r="C3674" s="27"/>
      <c r="D3674" s="27"/>
      <c r="E3674" s="28"/>
      <c r="F3674" s="29"/>
      <c r="G3674" s="30"/>
      <c r="H3674" s="31"/>
      <c r="I3674" s="36" t="str">
        <f>IF(LEN(F3674)*LEN(G3674)*LEN(H3674)=0,"",VLOOKUP(F3674&amp;G3674&amp;H3674,品类代码!$D:$E,2,0))</f>
        <v/>
      </c>
      <c r="J3674" s="37" t="str">
        <f>IF(LEN(I3674)=0,"",VLOOKUP(I3674,品类代码!$E:$F,2,0))</f>
        <v/>
      </c>
      <c r="K3674" s="38" t="str">
        <f>IF(LEN(J3674)=0,"",VLOOKUP(J3674,品类代码!$F:$G,2,0))</f>
        <v/>
      </c>
      <c r="L3674" s="27"/>
      <c r="M3674" s="27"/>
      <c r="N3674" s="27"/>
      <c r="O3674" s="27"/>
      <c r="P3674" s="27"/>
      <c r="Q3674" s="27"/>
      <c r="R3674" s="27"/>
      <c r="S3674" s="39" t="str">
        <f t="shared" si="57"/>
        <v/>
      </c>
      <c r="T3674" s="44"/>
      <c r="U3674" s="40"/>
      <c r="V3674" s="40"/>
      <c r="W3674" s="35"/>
    </row>
    <row r="3675" spans="1:23" ht="14.25" thickBot="1" x14ac:dyDescent="0.2">
      <c r="A3675" s="27"/>
      <c r="B3675" s="27"/>
      <c r="C3675" s="27"/>
      <c r="D3675" s="27"/>
      <c r="E3675" s="28"/>
      <c r="F3675" s="29"/>
      <c r="G3675" s="30"/>
      <c r="H3675" s="31"/>
      <c r="I3675" s="36" t="str">
        <f>IF(LEN(F3675)*LEN(G3675)*LEN(H3675)=0,"",VLOOKUP(F3675&amp;G3675&amp;H3675,品类代码!$D:$E,2,0))</f>
        <v/>
      </c>
      <c r="J3675" s="37" t="str">
        <f>IF(LEN(I3675)=0,"",VLOOKUP(I3675,品类代码!$E:$F,2,0))</f>
        <v/>
      </c>
      <c r="K3675" s="38" t="str">
        <f>IF(LEN(J3675)=0,"",VLOOKUP(J3675,品类代码!$F:$G,2,0))</f>
        <v/>
      </c>
      <c r="L3675" s="27"/>
      <c r="M3675" s="27"/>
      <c r="N3675" s="27"/>
      <c r="O3675" s="27"/>
      <c r="P3675" s="27"/>
      <c r="Q3675" s="27"/>
      <c r="R3675" s="27"/>
      <c r="S3675" s="39" t="str">
        <f t="shared" si="57"/>
        <v/>
      </c>
      <c r="T3675" s="45"/>
      <c r="U3675" s="41"/>
      <c r="V3675" s="41"/>
      <c r="W3675" s="42"/>
    </row>
    <row r="3676" spans="1:23" ht="14.25" thickBot="1" x14ac:dyDescent="0.2">
      <c r="A3676" s="27"/>
      <c r="B3676" s="27"/>
      <c r="C3676" s="27"/>
      <c r="D3676" s="27"/>
      <c r="E3676" s="28"/>
      <c r="F3676" s="29"/>
      <c r="G3676" s="30"/>
      <c r="H3676" s="31"/>
      <c r="I3676" s="36" t="str">
        <f>IF(LEN(F3676)*LEN(G3676)*LEN(H3676)=0,"",VLOOKUP(F3676&amp;G3676&amp;H3676,品类代码!$D:$E,2,0))</f>
        <v/>
      </c>
      <c r="J3676" s="37" t="str">
        <f>IF(LEN(I3676)=0,"",VLOOKUP(I3676,品类代码!$E:$F,2,0))</f>
        <v/>
      </c>
      <c r="K3676" s="38" t="str">
        <f>IF(LEN(J3676)=0,"",VLOOKUP(J3676,品类代码!$F:$G,2,0))</f>
        <v/>
      </c>
      <c r="L3676" s="27"/>
      <c r="M3676" s="27"/>
      <c r="N3676" s="27"/>
      <c r="O3676" s="27"/>
      <c r="P3676" s="27"/>
      <c r="Q3676" s="27"/>
      <c r="R3676" s="27"/>
      <c r="S3676" s="39" t="str">
        <f t="shared" si="57"/>
        <v/>
      </c>
      <c r="T3676" s="45"/>
      <c r="U3676" s="41"/>
      <c r="V3676" s="41"/>
      <c r="W3676" s="42"/>
    </row>
    <row r="3677" spans="1:23" s="32" customFormat="1" ht="14.25" thickBot="1" x14ac:dyDescent="0.2">
      <c r="A3677" s="27"/>
      <c r="B3677" s="27"/>
      <c r="C3677" s="27"/>
      <c r="D3677" s="27"/>
      <c r="E3677" s="28"/>
      <c r="F3677" s="29"/>
      <c r="G3677" s="30"/>
      <c r="H3677" s="31"/>
      <c r="I3677" s="36" t="str">
        <f>IF(LEN(F3677)*LEN(G3677)*LEN(H3677)=0,"",VLOOKUP(F3677&amp;G3677&amp;H3677,品类代码!$D:$E,2,0))</f>
        <v/>
      </c>
      <c r="J3677" s="37" t="str">
        <f>IF(LEN(I3677)=0,"",VLOOKUP(I3677,品类代码!$E:$F,2,0))</f>
        <v/>
      </c>
      <c r="K3677" s="38" t="str">
        <f>IF(LEN(J3677)=0,"",VLOOKUP(J3677,品类代码!$F:$G,2,0))</f>
        <v/>
      </c>
      <c r="L3677" s="27"/>
      <c r="M3677" s="27"/>
      <c r="N3677" s="27"/>
      <c r="O3677" s="27"/>
      <c r="P3677" s="27"/>
      <c r="Q3677" s="27"/>
      <c r="R3677" s="27"/>
      <c r="S3677" s="39" t="str">
        <f t="shared" si="57"/>
        <v/>
      </c>
      <c r="T3677" s="44"/>
      <c r="U3677" s="40"/>
      <c r="V3677" s="40"/>
      <c r="W3677" s="35"/>
    </row>
    <row r="3678" spans="1:23" ht="14.25" thickBot="1" x14ac:dyDescent="0.2">
      <c r="A3678" s="27"/>
      <c r="B3678" s="27"/>
      <c r="C3678" s="27"/>
      <c r="D3678" s="27"/>
      <c r="E3678" s="28"/>
      <c r="F3678" s="29"/>
      <c r="G3678" s="30"/>
      <c r="H3678" s="31"/>
      <c r="I3678" s="36" t="str">
        <f>IF(LEN(F3678)*LEN(G3678)*LEN(H3678)=0,"",VLOOKUP(F3678&amp;G3678&amp;H3678,品类代码!$D:$E,2,0))</f>
        <v/>
      </c>
      <c r="J3678" s="37" t="str">
        <f>IF(LEN(I3678)=0,"",VLOOKUP(I3678,品类代码!$E:$F,2,0))</f>
        <v/>
      </c>
      <c r="K3678" s="38" t="str">
        <f>IF(LEN(J3678)=0,"",VLOOKUP(J3678,品类代码!$F:$G,2,0))</f>
        <v/>
      </c>
      <c r="L3678" s="27"/>
      <c r="M3678" s="27"/>
      <c r="N3678" s="27"/>
      <c r="O3678" s="27"/>
      <c r="P3678" s="27"/>
      <c r="Q3678" s="27"/>
      <c r="R3678" s="27"/>
      <c r="S3678" s="39" t="str">
        <f t="shared" si="57"/>
        <v/>
      </c>
      <c r="T3678" s="45"/>
      <c r="U3678" s="41"/>
      <c r="V3678" s="41"/>
      <c r="W3678" s="42"/>
    </row>
    <row r="3679" spans="1:23" ht="14.25" thickBot="1" x14ac:dyDescent="0.2">
      <c r="A3679" s="27"/>
      <c r="B3679" s="27"/>
      <c r="C3679" s="27"/>
      <c r="D3679" s="27"/>
      <c r="E3679" s="28"/>
      <c r="F3679" s="29"/>
      <c r="G3679" s="30"/>
      <c r="H3679" s="31"/>
      <c r="I3679" s="36" t="str">
        <f>IF(LEN(F3679)*LEN(G3679)*LEN(H3679)=0,"",VLOOKUP(F3679&amp;G3679&amp;H3679,品类代码!$D:$E,2,0))</f>
        <v/>
      </c>
      <c r="J3679" s="37" t="str">
        <f>IF(LEN(I3679)=0,"",VLOOKUP(I3679,品类代码!$E:$F,2,0))</f>
        <v/>
      </c>
      <c r="K3679" s="38" t="str">
        <f>IF(LEN(J3679)=0,"",VLOOKUP(J3679,品类代码!$F:$G,2,0))</f>
        <v/>
      </c>
      <c r="L3679" s="27"/>
      <c r="M3679" s="27"/>
      <c r="N3679" s="27"/>
      <c r="O3679" s="27"/>
      <c r="P3679" s="27"/>
      <c r="Q3679" s="27"/>
      <c r="R3679" s="27"/>
      <c r="S3679" s="39" t="str">
        <f t="shared" si="57"/>
        <v/>
      </c>
      <c r="T3679" s="45"/>
      <c r="U3679" s="41"/>
      <c r="V3679" s="41"/>
      <c r="W3679" s="42"/>
    </row>
    <row r="3680" spans="1:23" s="32" customFormat="1" ht="14.25" thickBot="1" x14ac:dyDescent="0.2">
      <c r="A3680" s="27"/>
      <c r="B3680" s="27"/>
      <c r="C3680" s="27"/>
      <c r="D3680" s="27"/>
      <c r="E3680" s="28"/>
      <c r="F3680" s="29"/>
      <c r="G3680" s="30"/>
      <c r="H3680" s="31"/>
      <c r="I3680" s="36" t="str">
        <f>IF(LEN(F3680)*LEN(G3680)*LEN(H3680)=0,"",VLOOKUP(F3680&amp;G3680&amp;H3680,品类代码!$D:$E,2,0))</f>
        <v/>
      </c>
      <c r="J3680" s="37" t="str">
        <f>IF(LEN(I3680)=0,"",VLOOKUP(I3680,品类代码!$E:$F,2,0))</f>
        <v/>
      </c>
      <c r="K3680" s="38" t="str">
        <f>IF(LEN(J3680)=0,"",VLOOKUP(J3680,品类代码!$F:$G,2,0))</f>
        <v/>
      </c>
      <c r="L3680" s="27"/>
      <c r="M3680" s="27"/>
      <c r="N3680" s="27"/>
      <c r="O3680" s="27"/>
      <c r="P3680" s="27"/>
      <c r="Q3680" s="27"/>
      <c r="R3680" s="27"/>
      <c r="S3680" s="39" t="str">
        <f t="shared" si="57"/>
        <v/>
      </c>
      <c r="T3680" s="44"/>
      <c r="U3680" s="40"/>
      <c r="V3680" s="40"/>
      <c r="W3680" s="35"/>
    </row>
    <row r="3681" spans="1:23" ht="14.25" thickBot="1" x14ac:dyDescent="0.2">
      <c r="A3681" s="27"/>
      <c r="B3681" s="27"/>
      <c r="C3681" s="27"/>
      <c r="D3681" s="27"/>
      <c r="E3681" s="28"/>
      <c r="F3681" s="29"/>
      <c r="G3681" s="30"/>
      <c r="H3681" s="31"/>
      <c r="I3681" s="36" t="str">
        <f>IF(LEN(F3681)*LEN(G3681)*LEN(H3681)=0,"",VLOOKUP(F3681&amp;G3681&amp;H3681,品类代码!$D:$E,2,0))</f>
        <v/>
      </c>
      <c r="J3681" s="37" t="str">
        <f>IF(LEN(I3681)=0,"",VLOOKUP(I3681,品类代码!$E:$F,2,0))</f>
        <v/>
      </c>
      <c r="K3681" s="38" t="str">
        <f>IF(LEN(J3681)=0,"",VLOOKUP(J3681,品类代码!$F:$G,2,0))</f>
        <v/>
      </c>
      <c r="L3681" s="27"/>
      <c r="M3681" s="27"/>
      <c r="N3681" s="27"/>
      <c r="O3681" s="27"/>
      <c r="P3681" s="27"/>
      <c r="Q3681" s="27"/>
      <c r="R3681" s="27"/>
      <c r="S3681" s="39" t="str">
        <f t="shared" si="57"/>
        <v/>
      </c>
      <c r="T3681" s="45"/>
      <c r="U3681" s="41"/>
      <c r="V3681" s="41"/>
      <c r="W3681" s="42"/>
    </row>
    <row r="3682" spans="1:23" ht="14.25" thickBot="1" x14ac:dyDescent="0.2">
      <c r="A3682" s="27"/>
      <c r="B3682" s="27"/>
      <c r="C3682" s="27"/>
      <c r="D3682" s="27"/>
      <c r="E3682" s="28"/>
      <c r="F3682" s="29"/>
      <c r="G3682" s="30"/>
      <c r="H3682" s="31"/>
      <c r="I3682" s="36" t="str">
        <f>IF(LEN(F3682)*LEN(G3682)*LEN(H3682)=0,"",VLOOKUP(F3682&amp;G3682&amp;H3682,品类代码!$D:$E,2,0))</f>
        <v/>
      </c>
      <c r="J3682" s="37" t="str">
        <f>IF(LEN(I3682)=0,"",VLOOKUP(I3682,品类代码!$E:$F,2,0))</f>
        <v/>
      </c>
      <c r="K3682" s="38" t="str">
        <f>IF(LEN(J3682)=0,"",VLOOKUP(J3682,品类代码!$F:$G,2,0))</f>
        <v/>
      </c>
      <c r="L3682" s="27"/>
      <c r="M3682" s="27"/>
      <c r="N3682" s="27"/>
      <c r="O3682" s="27"/>
      <c r="P3682" s="27"/>
      <c r="Q3682" s="27"/>
      <c r="R3682" s="27"/>
      <c r="S3682" s="39" t="str">
        <f t="shared" si="57"/>
        <v/>
      </c>
      <c r="T3682" s="45"/>
      <c r="U3682" s="41"/>
      <c r="V3682" s="41"/>
      <c r="W3682" s="42"/>
    </row>
    <row r="3683" spans="1:23" s="32" customFormat="1" ht="14.25" thickBot="1" x14ac:dyDescent="0.2">
      <c r="A3683" s="27"/>
      <c r="B3683" s="27"/>
      <c r="C3683" s="27"/>
      <c r="D3683" s="27"/>
      <c r="E3683" s="28"/>
      <c r="F3683" s="29"/>
      <c r="G3683" s="30"/>
      <c r="H3683" s="31"/>
      <c r="I3683" s="36" t="str">
        <f>IF(LEN(F3683)*LEN(G3683)*LEN(H3683)=0,"",VLOOKUP(F3683&amp;G3683&amp;H3683,品类代码!$D:$E,2,0))</f>
        <v/>
      </c>
      <c r="J3683" s="37" t="str">
        <f>IF(LEN(I3683)=0,"",VLOOKUP(I3683,品类代码!$E:$F,2,0))</f>
        <v/>
      </c>
      <c r="K3683" s="38" t="str">
        <f>IF(LEN(J3683)=0,"",VLOOKUP(J3683,品类代码!$F:$G,2,0))</f>
        <v/>
      </c>
      <c r="L3683" s="27"/>
      <c r="M3683" s="27"/>
      <c r="N3683" s="27"/>
      <c r="O3683" s="27"/>
      <c r="P3683" s="27"/>
      <c r="Q3683" s="27"/>
      <c r="R3683" s="27"/>
      <c r="S3683" s="39" t="str">
        <f t="shared" si="57"/>
        <v/>
      </c>
      <c r="T3683" s="44"/>
      <c r="U3683" s="40"/>
      <c r="V3683" s="40"/>
      <c r="W3683" s="35"/>
    </row>
    <row r="3684" spans="1:23" ht="14.25" thickBot="1" x14ac:dyDescent="0.2">
      <c r="A3684" s="27"/>
      <c r="B3684" s="27"/>
      <c r="C3684" s="27"/>
      <c r="D3684" s="27"/>
      <c r="E3684" s="28"/>
      <c r="F3684" s="29"/>
      <c r="G3684" s="30"/>
      <c r="H3684" s="31"/>
      <c r="I3684" s="36" t="str">
        <f>IF(LEN(F3684)*LEN(G3684)*LEN(H3684)=0,"",VLOOKUP(F3684&amp;G3684&amp;H3684,品类代码!$D:$E,2,0))</f>
        <v/>
      </c>
      <c r="J3684" s="37" t="str">
        <f>IF(LEN(I3684)=0,"",VLOOKUP(I3684,品类代码!$E:$F,2,0))</f>
        <v/>
      </c>
      <c r="K3684" s="38" t="str">
        <f>IF(LEN(J3684)=0,"",VLOOKUP(J3684,品类代码!$F:$G,2,0))</f>
        <v/>
      </c>
      <c r="L3684" s="27"/>
      <c r="M3684" s="27"/>
      <c r="N3684" s="27"/>
      <c r="O3684" s="27"/>
      <c r="P3684" s="27"/>
      <c r="Q3684" s="27"/>
      <c r="R3684" s="27"/>
      <c r="S3684" s="39" t="str">
        <f t="shared" si="57"/>
        <v/>
      </c>
      <c r="T3684" s="45"/>
      <c r="U3684" s="41"/>
      <c r="V3684" s="41"/>
      <c r="W3684" s="42"/>
    </row>
    <row r="3685" spans="1:23" ht="14.25" thickBot="1" x14ac:dyDescent="0.2">
      <c r="A3685" s="27"/>
      <c r="B3685" s="27"/>
      <c r="C3685" s="27"/>
      <c r="D3685" s="27"/>
      <c r="E3685" s="28"/>
      <c r="F3685" s="29"/>
      <c r="G3685" s="30"/>
      <c r="H3685" s="31"/>
      <c r="I3685" s="36" t="str">
        <f>IF(LEN(F3685)*LEN(G3685)*LEN(H3685)=0,"",VLOOKUP(F3685&amp;G3685&amp;H3685,品类代码!$D:$E,2,0))</f>
        <v/>
      </c>
      <c r="J3685" s="37" t="str">
        <f>IF(LEN(I3685)=0,"",VLOOKUP(I3685,品类代码!$E:$F,2,0))</f>
        <v/>
      </c>
      <c r="K3685" s="38" t="str">
        <f>IF(LEN(J3685)=0,"",VLOOKUP(J3685,品类代码!$F:$G,2,0))</f>
        <v/>
      </c>
      <c r="L3685" s="27"/>
      <c r="M3685" s="27"/>
      <c r="N3685" s="27"/>
      <c r="O3685" s="27"/>
      <c r="P3685" s="27"/>
      <c r="Q3685" s="27"/>
      <c r="R3685" s="27"/>
      <c r="S3685" s="39" t="str">
        <f t="shared" si="57"/>
        <v/>
      </c>
      <c r="T3685" s="45"/>
      <c r="U3685" s="41"/>
      <c r="V3685" s="41"/>
      <c r="W3685" s="42"/>
    </row>
    <row r="3686" spans="1:23" s="32" customFormat="1" ht="14.25" thickBot="1" x14ac:dyDescent="0.2">
      <c r="A3686" s="27"/>
      <c r="B3686" s="27"/>
      <c r="C3686" s="27"/>
      <c r="D3686" s="27"/>
      <c r="E3686" s="28"/>
      <c r="F3686" s="29"/>
      <c r="G3686" s="30"/>
      <c r="H3686" s="31"/>
      <c r="I3686" s="36" t="str">
        <f>IF(LEN(F3686)*LEN(G3686)*LEN(H3686)=0,"",VLOOKUP(F3686&amp;G3686&amp;H3686,品类代码!$D:$E,2,0))</f>
        <v/>
      </c>
      <c r="J3686" s="37" t="str">
        <f>IF(LEN(I3686)=0,"",VLOOKUP(I3686,品类代码!$E:$F,2,0))</f>
        <v/>
      </c>
      <c r="K3686" s="38" t="str">
        <f>IF(LEN(J3686)=0,"",VLOOKUP(J3686,品类代码!$F:$G,2,0))</f>
        <v/>
      </c>
      <c r="L3686" s="27"/>
      <c r="M3686" s="27"/>
      <c r="N3686" s="27"/>
      <c r="O3686" s="27"/>
      <c r="P3686" s="27"/>
      <c r="Q3686" s="27"/>
      <c r="R3686" s="27"/>
      <c r="S3686" s="39" t="str">
        <f t="shared" si="57"/>
        <v/>
      </c>
      <c r="T3686" s="44"/>
      <c r="U3686" s="40"/>
      <c r="V3686" s="40"/>
      <c r="W3686" s="35"/>
    </row>
    <row r="3687" spans="1:23" ht="14.25" thickBot="1" x14ac:dyDescent="0.2">
      <c r="A3687" s="27"/>
      <c r="B3687" s="27"/>
      <c r="C3687" s="27"/>
      <c r="D3687" s="27"/>
      <c r="E3687" s="28"/>
      <c r="F3687" s="29"/>
      <c r="G3687" s="30"/>
      <c r="H3687" s="31"/>
      <c r="I3687" s="36" t="str">
        <f>IF(LEN(F3687)*LEN(G3687)*LEN(H3687)=0,"",VLOOKUP(F3687&amp;G3687&amp;H3687,品类代码!$D:$E,2,0))</f>
        <v/>
      </c>
      <c r="J3687" s="37" t="str">
        <f>IF(LEN(I3687)=0,"",VLOOKUP(I3687,品类代码!$E:$F,2,0))</f>
        <v/>
      </c>
      <c r="K3687" s="38" t="str">
        <f>IF(LEN(J3687)=0,"",VLOOKUP(J3687,品类代码!$F:$G,2,0))</f>
        <v/>
      </c>
      <c r="L3687" s="27"/>
      <c r="M3687" s="27"/>
      <c r="N3687" s="27"/>
      <c r="O3687" s="27"/>
      <c r="P3687" s="27"/>
      <c r="Q3687" s="27"/>
      <c r="R3687" s="27"/>
      <c r="S3687" s="39" t="str">
        <f t="shared" si="57"/>
        <v/>
      </c>
      <c r="T3687" s="45"/>
      <c r="U3687" s="41"/>
      <c r="V3687" s="41"/>
      <c r="W3687" s="42"/>
    </row>
    <row r="3688" spans="1:23" ht="14.25" thickBot="1" x14ac:dyDescent="0.2">
      <c r="A3688" s="27"/>
      <c r="B3688" s="27"/>
      <c r="C3688" s="27"/>
      <c r="D3688" s="27"/>
      <c r="E3688" s="28"/>
      <c r="F3688" s="29"/>
      <c r="G3688" s="30"/>
      <c r="H3688" s="31"/>
      <c r="I3688" s="36" t="str">
        <f>IF(LEN(F3688)*LEN(G3688)*LEN(H3688)=0,"",VLOOKUP(F3688&amp;G3688&amp;H3688,品类代码!$D:$E,2,0))</f>
        <v/>
      </c>
      <c r="J3688" s="37" t="str">
        <f>IF(LEN(I3688)=0,"",VLOOKUP(I3688,品类代码!$E:$F,2,0))</f>
        <v/>
      </c>
      <c r="K3688" s="38" t="str">
        <f>IF(LEN(J3688)=0,"",VLOOKUP(J3688,品类代码!$F:$G,2,0))</f>
        <v/>
      </c>
      <c r="L3688" s="27"/>
      <c r="M3688" s="27"/>
      <c r="N3688" s="27"/>
      <c r="O3688" s="27"/>
      <c r="P3688" s="27"/>
      <c r="Q3688" s="27"/>
      <c r="R3688" s="27"/>
      <c r="S3688" s="39" t="str">
        <f t="shared" si="57"/>
        <v/>
      </c>
      <c r="T3688" s="45"/>
      <c r="U3688" s="41"/>
      <c r="V3688" s="41"/>
      <c r="W3688" s="42"/>
    </row>
    <row r="3689" spans="1:23" s="32" customFormat="1" ht="14.25" thickBot="1" x14ac:dyDescent="0.2">
      <c r="A3689" s="27"/>
      <c r="B3689" s="27"/>
      <c r="C3689" s="27"/>
      <c r="D3689" s="27"/>
      <c r="E3689" s="28"/>
      <c r="F3689" s="29"/>
      <c r="G3689" s="30"/>
      <c r="H3689" s="31"/>
      <c r="I3689" s="36" t="str">
        <f>IF(LEN(F3689)*LEN(G3689)*LEN(H3689)=0,"",VLOOKUP(F3689&amp;G3689&amp;H3689,品类代码!$D:$E,2,0))</f>
        <v/>
      </c>
      <c r="J3689" s="37" t="str">
        <f>IF(LEN(I3689)=0,"",VLOOKUP(I3689,品类代码!$E:$F,2,0))</f>
        <v/>
      </c>
      <c r="K3689" s="38" t="str">
        <f>IF(LEN(J3689)=0,"",VLOOKUP(J3689,品类代码!$F:$G,2,0))</f>
        <v/>
      </c>
      <c r="L3689" s="27"/>
      <c r="M3689" s="27"/>
      <c r="N3689" s="27"/>
      <c r="O3689" s="27"/>
      <c r="P3689" s="27"/>
      <c r="Q3689" s="27"/>
      <c r="R3689" s="27"/>
      <c r="S3689" s="39" t="str">
        <f t="shared" si="57"/>
        <v/>
      </c>
      <c r="T3689" s="44"/>
      <c r="U3689" s="40"/>
      <c r="V3689" s="40"/>
      <c r="W3689" s="35"/>
    </row>
    <row r="3690" spans="1:23" ht="14.25" thickBot="1" x14ac:dyDescent="0.2">
      <c r="A3690" s="27"/>
      <c r="B3690" s="27"/>
      <c r="C3690" s="27"/>
      <c r="D3690" s="27"/>
      <c r="E3690" s="28"/>
      <c r="F3690" s="29"/>
      <c r="G3690" s="30"/>
      <c r="H3690" s="31"/>
      <c r="I3690" s="36" t="str">
        <f>IF(LEN(F3690)*LEN(G3690)*LEN(H3690)=0,"",VLOOKUP(F3690&amp;G3690&amp;H3690,品类代码!$D:$E,2,0))</f>
        <v/>
      </c>
      <c r="J3690" s="37" t="str">
        <f>IF(LEN(I3690)=0,"",VLOOKUP(I3690,品类代码!$E:$F,2,0))</f>
        <v/>
      </c>
      <c r="K3690" s="38" t="str">
        <f>IF(LEN(J3690)=0,"",VLOOKUP(J3690,品类代码!$F:$G,2,0))</f>
        <v/>
      </c>
      <c r="L3690" s="27"/>
      <c r="M3690" s="27"/>
      <c r="N3690" s="27"/>
      <c r="O3690" s="27"/>
      <c r="P3690" s="27"/>
      <c r="Q3690" s="27"/>
      <c r="R3690" s="27"/>
      <c r="S3690" s="39" t="str">
        <f t="shared" si="57"/>
        <v/>
      </c>
      <c r="T3690" s="45"/>
      <c r="U3690" s="41"/>
      <c r="V3690" s="41"/>
      <c r="W3690" s="42"/>
    </row>
    <row r="3691" spans="1:23" ht="14.25" thickBot="1" x14ac:dyDescent="0.2">
      <c r="A3691" s="27"/>
      <c r="B3691" s="27"/>
      <c r="C3691" s="27"/>
      <c r="D3691" s="27"/>
      <c r="E3691" s="28"/>
      <c r="F3691" s="29"/>
      <c r="G3691" s="30"/>
      <c r="H3691" s="31"/>
      <c r="I3691" s="36" t="str">
        <f>IF(LEN(F3691)*LEN(G3691)*LEN(H3691)=0,"",VLOOKUP(F3691&amp;G3691&amp;H3691,品类代码!$D:$E,2,0))</f>
        <v/>
      </c>
      <c r="J3691" s="37" t="str">
        <f>IF(LEN(I3691)=0,"",VLOOKUP(I3691,品类代码!$E:$F,2,0))</f>
        <v/>
      </c>
      <c r="K3691" s="38" t="str">
        <f>IF(LEN(J3691)=0,"",VLOOKUP(J3691,品类代码!$F:$G,2,0))</f>
        <v/>
      </c>
      <c r="L3691" s="27"/>
      <c r="M3691" s="27"/>
      <c r="N3691" s="27"/>
      <c r="O3691" s="27"/>
      <c r="P3691" s="27"/>
      <c r="Q3691" s="27"/>
      <c r="R3691" s="27"/>
      <c r="S3691" s="39" t="str">
        <f t="shared" si="57"/>
        <v/>
      </c>
      <c r="T3691" s="45"/>
      <c r="U3691" s="41"/>
      <c r="V3691" s="41"/>
      <c r="W3691" s="42"/>
    </row>
    <row r="3692" spans="1:23" s="32" customFormat="1" ht="14.25" thickBot="1" x14ac:dyDescent="0.2">
      <c r="A3692" s="27"/>
      <c r="B3692" s="27"/>
      <c r="C3692" s="27"/>
      <c r="D3692" s="27"/>
      <c r="E3692" s="28"/>
      <c r="F3692" s="29"/>
      <c r="G3692" s="30"/>
      <c r="H3692" s="31"/>
      <c r="I3692" s="36" t="str">
        <f>IF(LEN(F3692)*LEN(G3692)*LEN(H3692)=0,"",VLOOKUP(F3692&amp;G3692&amp;H3692,品类代码!$D:$E,2,0))</f>
        <v/>
      </c>
      <c r="J3692" s="37" t="str">
        <f>IF(LEN(I3692)=0,"",VLOOKUP(I3692,品类代码!$E:$F,2,0))</f>
        <v/>
      </c>
      <c r="K3692" s="38" t="str">
        <f>IF(LEN(J3692)=0,"",VLOOKUP(J3692,品类代码!$F:$G,2,0))</f>
        <v/>
      </c>
      <c r="L3692" s="27"/>
      <c r="M3692" s="27"/>
      <c r="N3692" s="27"/>
      <c r="O3692" s="27"/>
      <c r="P3692" s="27"/>
      <c r="Q3692" s="27"/>
      <c r="R3692" s="27"/>
      <c r="S3692" s="39" t="str">
        <f t="shared" si="57"/>
        <v/>
      </c>
      <c r="T3692" s="44"/>
      <c r="U3692" s="40"/>
      <c r="V3692" s="40"/>
      <c r="W3692" s="35"/>
    </row>
    <row r="3693" spans="1:23" ht="14.25" thickBot="1" x14ac:dyDescent="0.2">
      <c r="A3693" s="27"/>
      <c r="B3693" s="27"/>
      <c r="C3693" s="27"/>
      <c r="D3693" s="27"/>
      <c r="E3693" s="28"/>
      <c r="F3693" s="29"/>
      <c r="G3693" s="30"/>
      <c r="H3693" s="31"/>
      <c r="I3693" s="36" t="str">
        <f>IF(LEN(F3693)*LEN(G3693)*LEN(H3693)=0,"",VLOOKUP(F3693&amp;G3693&amp;H3693,品类代码!$D:$E,2,0))</f>
        <v/>
      </c>
      <c r="J3693" s="37" t="str">
        <f>IF(LEN(I3693)=0,"",VLOOKUP(I3693,品类代码!$E:$F,2,0))</f>
        <v/>
      </c>
      <c r="K3693" s="38" t="str">
        <f>IF(LEN(J3693)=0,"",VLOOKUP(J3693,品类代码!$F:$G,2,0))</f>
        <v/>
      </c>
      <c r="L3693" s="27"/>
      <c r="M3693" s="27"/>
      <c r="N3693" s="27"/>
      <c r="O3693" s="27"/>
      <c r="P3693" s="27"/>
      <c r="Q3693" s="27"/>
      <c r="R3693" s="27"/>
      <c r="S3693" s="39" t="str">
        <f t="shared" si="57"/>
        <v/>
      </c>
      <c r="T3693" s="45"/>
      <c r="U3693" s="41"/>
      <c r="V3693" s="41"/>
      <c r="W3693" s="42"/>
    </row>
    <row r="3694" spans="1:23" ht="14.25" thickBot="1" x14ac:dyDescent="0.2">
      <c r="A3694" s="27"/>
      <c r="B3694" s="27"/>
      <c r="C3694" s="27"/>
      <c r="D3694" s="27"/>
      <c r="E3694" s="28"/>
      <c r="F3694" s="29"/>
      <c r="G3694" s="30"/>
      <c r="H3694" s="31"/>
      <c r="I3694" s="36" t="str">
        <f>IF(LEN(F3694)*LEN(G3694)*LEN(H3694)=0,"",VLOOKUP(F3694&amp;G3694&amp;H3694,品类代码!$D:$E,2,0))</f>
        <v/>
      </c>
      <c r="J3694" s="37" t="str">
        <f>IF(LEN(I3694)=0,"",VLOOKUP(I3694,品类代码!$E:$F,2,0))</f>
        <v/>
      </c>
      <c r="K3694" s="38" t="str">
        <f>IF(LEN(J3694)=0,"",VLOOKUP(J3694,品类代码!$F:$G,2,0))</f>
        <v/>
      </c>
      <c r="L3694" s="27"/>
      <c r="M3694" s="27"/>
      <c r="N3694" s="27"/>
      <c r="O3694" s="27"/>
      <c r="P3694" s="27"/>
      <c r="Q3694" s="27"/>
      <c r="R3694" s="27"/>
      <c r="S3694" s="39" t="str">
        <f t="shared" si="57"/>
        <v/>
      </c>
      <c r="T3694" s="45"/>
      <c r="U3694" s="41"/>
      <c r="V3694" s="41"/>
      <c r="W3694" s="42"/>
    </row>
    <row r="3695" spans="1:23" s="32" customFormat="1" ht="14.25" thickBot="1" x14ac:dyDescent="0.2">
      <c r="A3695" s="27"/>
      <c r="B3695" s="27"/>
      <c r="C3695" s="27"/>
      <c r="D3695" s="27"/>
      <c r="E3695" s="28"/>
      <c r="F3695" s="29"/>
      <c r="G3695" s="30"/>
      <c r="H3695" s="31"/>
      <c r="I3695" s="36" t="str">
        <f>IF(LEN(F3695)*LEN(G3695)*LEN(H3695)=0,"",VLOOKUP(F3695&amp;G3695&amp;H3695,品类代码!$D:$E,2,0))</f>
        <v/>
      </c>
      <c r="J3695" s="37" t="str">
        <f>IF(LEN(I3695)=0,"",VLOOKUP(I3695,品类代码!$E:$F,2,0))</f>
        <v/>
      </c>
      <c r="K3695" s="38" t="str">
        <f>IF(LEN(J3695)=0,"",VLOOKUP(J3695,品类代码!$F:$G,2,0))</f>
        <v/>
      </c>
      <c r="L3695" s="27"/>
      <c r="M3695" s="27"/>
      <c r="N3695" s="27"/>
      <c r="O3695" s="27"/>
      <c r="P3695" s="27"/>
      <c r="Q3695" s="27"/>
      <c r="R3695" s="27"/>
      <c r="S3695" s="39" t="str">
        <f t="shared" si="57"/>
        <v/>
      </c>
      <c r="T3695" s="44"/>
      <c r="U3695" s="40"/>
      <c r="V3695" s="40"/>
      <c r="W3695" s="35"/>
    </row>
    <row r="3696" spans="1:23" ht="14.25" thickBot="1" x14ac:dyDescent="0.2">
      <c r="A3696" s="27"/>
      <c r="B3696" s="27"/>
      <c r="C3696" s="27"/>
      <c r="D3696" s="27"/>
      <c r="E3696" s="28"/>
      <c r="F3696" s="29"/>
      <c r="G3696" s="30"/>
      <c r="H3696" s="31"/>
      <c r="I3696" s="36" t="str">
        <f>IF(LEN(F3696)*LEN(G3696)*LEN(H3696)=0,"",VLOOKUP(F3696&amp;G3696&amp;H3696,品类代码!$D:$E,2,0))</f>
        <v/>
      </c>
      <c r="J3696" s="37" t="str">
        <f>IF(LEN(I3696)=0,"",VLOOKUP(I3696,品类代码!$E:$F,2,0))</f>
        <v/>
      </c>
      <c r="K3696" s="38" t="str">
        <f>IF(LEN(J3696)=0,"",VLOOKUP(J3696,品类代码!$F:$G,2,0))</f>
        <v/>
      </c>
      <c r="L3696" s="27"/>
      <c r="M3696" s="27"/>
      <c r="N3696" s="27"/>
      <c r="O3696" s="27"/>
      <c r="P3696" s="27"/>
      <c r="Q3696" s="27"/>
      <c r="R3696" s="27"/>
      <c r="S3696" s="39" t="str">
        <f t="shared" si="57"/>
        <v/>
      </c>
      <c r="T3696" s="45"/>
      <c r="U3696" s="41"/>
      <c r="V3696" s="41"/>
      <c r="W3696" s="42"/>
    </row>
    <row r="3697" spans="1:23" ht="14.25" thickBot="1" x14ac:dyDescent="0.2">
      <c r="A3697" s="27"/>
      <c r="B3697" s="27"/>
      <c r="C3697" s="27"/>
      <c r="D3697" s="27"/>
      <c r="E3697" s="28"/>
      <c r="F3697" s="29"/>
      <c r="G3697" s="30"/>
      <c r="H3697" s="31"/>
      <c r="I3697" s="36" t="str">
        <f>IF(LEN(F3697)*LEN(G3697)*LEN(H3697)=0,"",VLOOKUP(F3697&amp;G3697&amp;H3697,品类代码!$D:$E,2,0))</f>
        <v/>
      </c>
      <c r="J3697" s="37" t="str">
        <f>IF(LEN(I3697)=0,"",VLOOKUP(I3697,品类代码!$E:$F,2,0))</f>
        <v/>
      </c>
      <c r="K3697" s="38" t="str">
        <f>IF(LEN(J3697)=0,"",VLOOKUP(J3697,品类代码!$F:$G,2,0))</f>
        <v/>
      </c>
      <c r="L3697" s="27"/>
      <c r="M3697" s="27"/>
      <c r="N3697" s="27"/>
      <c r="O3697" s="27"/>
      <c r="P3697" s="27"/>
      <c r="Q3697" s="27"/>
      <c r="R3697" s="27"/>
      <c r="S3697" s="39" t="str">
        <f t="shared" si="57"/>
        <v/>
      </c>
      <c r="T3697" s="45"/>
      <c r="U3697" s="41"/>
      <c r="V3697" s="41"/>
      <c r="W3697" s="42"/>
    </row>
    <row r="3698" spans="1:23" s="32" customFormat="1" ht="14.25" thickBot="1" x14ac:dyDescent="0.2">
      <c r="A3698" s="27"/>
      <c r="B3698" s="27"/>
      <c r="C3698" s="27"/>
      <c r="D3698" s="27"/>
      <c r="E3698" s="28"/>
      <c r="F3698" s="29"/>
      <c r="G3698" s="30"/>
      <c r="H3698" s="31"/>
      <c r="I3698" s="36" t="str">
        <f>IF(LEN(F3698)*LEN(G3698)*LEN(H3698)=0,"",VLOOKUP(F3698&amp;G3698&amp;H3698,品类代码!$D:$E,2,0))</f>
        <v/>
      </c>
      <c r="J3698" s="37" t="str">
        <f>IF(LEN(I3698)=0,"",VLOOKUP(I3698,品类代码!$E:$F,2,0))</f>
        <v/>
      </c>
      <c r="K3698" s="38" t="str">
        <f>IF(LEN(J3698)=0,"",VLOOKUP(J3698,品类代码!$F:$G,2,0))</f>
        <v/>
      </c>
      <c r="L3698" s="27"/>
      <c r="M3698" s="27"/>
      <c r="N3698" s="27"/>
      <c r="O3698" s="27"/>
      <c r="P3698" s="27"/>
      <c r="Q3698" s="27"/>
      <c r="R3698" s="27"/>
      <c r="S3698" s="39" t="str">
        <f t="shared" si="57"/>
        <v/>
      </c>
      <c r="T3698" s="44"/>
      <c r="U3698" s="40"/>
      <c r="V3698" s="40"/>
      <c r="W3698" s="35"/>
    </row>
    <row r="3699" spans="1:23" ht="14.25" thickBot="1" x14ac:dyDescent="0.2">
      <c r="A3699" s="27"/>
      <c r="B3699" s="27"/>
      <c r="C3699" s="27"/>
      <c r="D3699" s="27"/>
      <c r="E3699" s="28"/>
      <c r="F3699" s="29"/>
      <c r="G3699" s="30"/>
      <c r="H3699" s="31"/>
      <c r="I3699" s="36" t="str">
        <f>IF(LEN(F3699)*LEN(G3699)*LEN(H3699)=0,"",VLOOKUP(F3699&amp;G3699&amp;H3699,品类代码!$D:$E,2,0))</f>
        <v/>
      </c>
      <c r="J3699" s="37" t="str">
        <f>IF(LEN(I3699)=0,"",VLOOKUP(I3699,品类代码!$E:$F,2,0))</f>
        <v/>
      </c>
      <c r="K3699" s="38" t="str">
        <f>IF(LEN(J3699)=0,"",VLOOKUP(J3699,品类代码!$F:$G,2,0))</f>
        <v/>
      </c>
      <c r="L3699" s="27"/>
      <c r="M3699" s="27"/>
      <c r="N3699" s="27"/>
      <c r="O3699" s="27"/>
      <c r="P3699" s="27"/>
      <c r="Q3699" s="27"/>
      <c r="R3699" s="27"/>
      <c r="S3699" s="39" t="str">
        <f t="shared" si="57"/>
        <v/>
      </c>
      <c r="T3699" s="45"/>
      <c r="U3699" s="41"/>
      <c r="V3699" s="41"/>
      <c r="W3699" s="42"/>
    </row>
    <row r="3700" spans="1:23" ht="14.25" thickBot="1" x14ac:dyDescent="0.2">
      <c r="A3700" s="27"/>
      <c r="B3700" s="27"/>
      <c r="C3700" s="27"/>
      <c r="D3700" s="27"/>
      <c r="E3700" s="28"/>
      <c r="F3700" s="29"/>
      <c r="G3700" s="30"/>
      <c r="H3700" s="31"/>
      <c r="I3700" s="36" t="str">
        <f>IF(LEN(F3700)*LEN(G3700)*LEN(H3700)=0,"",VLOOKUP(F3700&amp;G3700&amp;H3700,品类代码!$D:$E,2,0))</f>
        <v/>
      </c>
      <c r="J3700" s="37" t="str">
        <f>IF(LEN(I3700)=0,"",VLOOKUP(I3700,品类代码!$E:$F,2,0))</f>
        <v/>
      </c>
      <c r="K3700" s="38" t="str">
        <f>IF(LEN(J3700)=0,"",VLOOKUP(J3700,品类代码!$F:$G,2,0))</f>
        <v/>
      </c>
      <c r="L3700" s="27"/>
      <c r="M3700" s="27"/>
      <c r="N3700" s="27"/>
      <c r="O3700" s="27"/>
      <c r="P3700" s="27"/>
      <c r="Q3700" s="27"/>
      <c r="R3700" s="27"/>
      <c r="S3700" s="39" t="str">
        <f t="shared" si="57"/>
        <v/>
      </c>
      <c r="T3700" s="45"/>
      <c r="U3700" s="41"/>
      <c r="V3700" s="41"/>
      <c r="W3700" s="42"/>
    </row>
    <row r="3701" spans="1:23" s="32" customFormat="1" ht="14.25" thickBot="1" x14ac:dyDescent="0.2">
      <c r="A3701" s="27"/>
      <c r="B3701" s="27"/>
      <c r="C3701" s="27"/>
      <c r="D3701" s="27"/>
      <c r="E3701" s="28"/>
      <c r="F3701" s="29"/>
      <c r="G3701" s="30"/>
      <c r="H3701" s="31"/>
      <c r="I3701" s="36" t="str">
        <f>IF(LEN(F3701)*LEN(G3701)*LEN(H3701)=0,"",VLOOKUP(F3701&amp;G3701&amp;H3701,品类代码!$D:$E,2,0))</f>
        <v/>
      </c>
      <c r="J3701" s="37" t="str">
        <f>IF(LEN(I3701)=0,"",VLOOKUP(I3701,品类代码!$E:$F,2,0))</f>
        <v/>
      </c>
      <c r="K3701" s="38" t="str">
        <f>IF(LEN(J3701)=0,"",VLOOKUP(J3701,品类代码!$F:$G,2,0))</f>
        <v/>
      </c>
      <c r="L3701" s="27"/>
      <c r="M3701" s="27"/>
      <c r="N3701" s="27"/>
      <c r="O3701" s="27"/>
      <c r="P3701" s="27"/>
      <c r="Q3701" s="27"/>
      <c r="R3701" s="27"/>
      <c r="S3701" s="39" t="str">
        <f t="shared" si="57"/>
        <v/>
      </c>
      <c r="T3701" s="44"/>
      <c r="U3701" s="40"/>
      <c r="V3701" s="40"/>
      <c r="W3701" s="35"/>
    </row>
    <row r="3702" spans="1:23" ht="14.25" thickBot="1" x14ac:dyDescent="0.2">
      <c r="A3702" s="27"/>
      <c r="B3702" s="27"/>
      <c r="C3702" s="27"/>
      <c r="D3702" s="27"/>
      <c r="E3702" s="28"/>
      <c r="F3702" s="29"/>
      <c r="G3702" s="30"/>
      <c r="H3702" s="31"/>
      <c r="I3702" s="36" t="str">
        <f>IF(LEN(F3702)*LEN(G3702)*LEN(H3702)=0,"",VLOOKUP(F3702&amp;G3702&amp;H3702,品类代码!$D:$E,2,0))</f>
        <v/>
      </c>
      <c r="J3702" s="37" t="str">
        <f>IF(LEN(I3702)=0,"",VLOOKUP(I3702,品类代码!$E:$F,2,0))</f>
        <v/>
      </c>
      <c r="K3702" s="38" t="str">
        <f>IF(LEN(J3702)=0,"",VLOOKUP(J3702,品类代码!$F:$G,2,0))</f>
        <v/>
      </c>
      <c r="L3702" s="27"/>
      <c r="M3702" s="27"/>
      <c r="N3702" s="27"/>
      <c r="O3702" s="27"/>
      <c r="P3702" s="27"/>
      <c r="Q3702" s="27"/>
      <c r="R3702" s="27"/>
      <c r="S3702" s="39" t="str">
        <f t="shared" si="57"/>
        <v/>
      </c>
      <c r="T3702" s="45"/>
      <c r="U3702" s="41"/>
      <c r="V3702" s="41"/>
      <c r="W3702" s="42"/>
    </row>
    <row r="3703" spans="1:23" ht="14.25" thickBot="1" x14ac:dyDescent="0.2">
      <c r="A3703" s="27"/>
      <c r="B3703" s="27"/>
      <c r="C3703" s="27"/>
      <c r="D3703" s="27"/>
      <c r="E3703" s="28"/>
      <c r="F3703" s="29"/>
      <c r="G3703" s="30"/>
      <c r="H3703" s="31"/>
      <c r="I3703" s="36" t="str">
        <f>IF(LEN(F3703)*LEN(G3703)*LEN(H3703)=0,"",VLOOKUP(F3703&amp;G3703&amp;H3703,品类代码!$D:$E,2,0))</f>
        <v/>
      </c>
      <c r="J3703" s="37" t="str">
        <f>IF(LEN(I3703)=0,"",VLOOKUP(I3703,品类代码!$E:$F,2,0))</f>
        <v/>
      </c>
      <c r="K3703" s="38" t="str">
        <f>IF(LEN(J3703)=0,"",VLOOKUP(J3703,品类代码!$F:$G,2,0))</f>
        <v/>
      </c>
      <c r="L3703" s="27"/>
      <c r="M3703" s="27"/>
      <c r="N3703" s="27"/>
      <c r="O3703" s="27"/>
      <c r="P3703" s="27"/>
      <c r="Q3703" s="27"/>
      <c r="R3703" s="27"/>
      <c r="S3703" s="39" t="str">
        <f t="shared" si="57"/>
        <v/>
      </c>
      <c r="T3703" s="45"/>
      <c r="U3703" s="41"/>
      <c r="V3703" s="41"/>
      <c r="W3703" s="42"/>
    </row>
    <row r="3704" spans="1:23" s="32" customFormat="1" ht="14.25" thickBot="1" x14ac:dyDescent="0.2">
      <c r="A3704" s="27"/>
      <c r="B3704" s="27"/>
      <c r="C3704" s="27"/>
      <c r="D3704" s="27"/>
      <c r="E3704" s="28"/>
      <c r="F3704" s="29"/>
      <c r="G3704" s="30"/>
      <c r="H3704" s="31"/>
      <c r="I3704" s="36" t="str">
        <f>IF(LEN(F3704)*LEN(G3704)*LEN(H3704)=0,"",VLOOKUP(F3704&amp;G3704&amp;H3704,品类代码!$D:$E,2,0))</f>
        <v/>
      </c>
      <c r="J3704" s="37" t="str">
        <f>IF(LEN(I3704)=0,"",VLOOKUP(I3704,品类代码!$E:$F,2,0))</f>
        <v/>
      </c>
      <c r="K3704" s="38" t="str">
        <f>IF(LEN(J3704)=0,"",VLOOKUP(J3704,品类代码!$F:$G,2,0))</f>
        <v/>
      </c>
      <c r="L3704" s="27"/>
      <c r="M3704" s="27"/>
      <c r="N3704" s="27"/>
      <c r="O3704" s="27"/>
      <c r="P3704" s="27"/>
      <c r="Q3704" s="27"/>
      <c r="R3704" s="27"/>
      <c r="S3704" s="39" t="str">
        <f t="shared" si="57"/>
        <v/>
      </c>
      <c r="T3704" s="44"/>
      <c r="U3704" s="40"/>
      <c r="V3704" s="40"/>
      <c r="W3704" s="35"/>
    </row>
    <row r="3705" spans="1:23" ht="14.25" thickBot="1" x14ac:dyDescent="0.2">
      <c r="A3705" s="27"/>
      <c r="B3705" s="27"/>
      <c r="C3705" s="27"/>
      <c r="D3705" s="27"/>
      <c r="E3705" s="28"/>
      <c r="F3705" s="29"/>
      <c r="G3705" s="30"/>
      <c r="H3705" s="31"/>
      <c r="I3705" s="36" t="str">
        <f>IF(LEN(F3705)*LEN(G3705)*LEN(H3705)=0,"",VLOOKUP(F3705&amp;G3705&amp;H3705,品类代码!$D:$E,2,0))</f>
        <v/>
      </c>
      <c r="J3705" s="37" t="str">
        <f>IF(LEN(I3705)=0,"",VLOOKUP(I3705,品类代码!$E:$F,2,0))</f>
        <v/>
      </c>
      <c r="K3705" s="38" t="str">
        <f>IF(LEN(J3705)=0,"",VLOOKUP(J3705,品类代码!$F:$G,2,0))</f>
        <v/>
      </c>
      <c r="L3705" s="27"/>
      <c r="M3705" s="27"/>
      <c r="N3705" s="27"/>
      <c r="O3705" s="27"/>
      <c r="P3705" s="27"/>
      <c r="Q3705" s="27"/>
      <c r="R3705" s="27"/>
      <c r="S3705" s="39" t="str">
        <f t="shared" si="57"/>
        <v/>
      </c>
      <c r="T3705" s="45"/>
      <c r="U3705" s="41"/>
      <c r="V3705" s="41"/>
      <c r="W3705" s="42"/>
    </row>
    <row r="3706" spans="1:23" ht="14.25" thickBot="1" x14ac:dyDescent="0.2">
      <c r="A3706" s="27"/>
      <c r="B3706" s="27"/>
      <c r="C3706" s="27"/>
      <c r="D3706" s="27"/>
      <c r="E3706" s="28"/>
      <c r="F3706" s="29"/>
      <c r="G3706" s="30"/>
      <c r="H3706" s="31"/>
      <c r="I3706" s="36" t="str">
        <f>IF(LEN(F3706)*LEN(G3706)*LEN(H3706)=0,"",VLOOKUP(F3706&amp;G3706&amp;H3706,品类代码!$D:$E,2,0))</f>
        <v/>
      </c>
      <c r="J3706" s="37" t="str">
        <f>IF(LEN(I3706)=0,"",VLOOKUP(I3706,品类代码!$E:$F,2,0))</f>
        <v/>
      </c>
      <c r="K3706" s="38" t="str">
        <f>IF(LEN(J3706)=0,"",VLOOKUP(J3706,品类代码!$F:$G,2,0))</f>
        <v/>
      </c>
      <c r="L3706" s="27"/>
      <c r="M3706" s="27"/>
      <c r="N3706" s="27"/>
      <c r="O3706" s="27"/>
      <c r="P3706" s="27"/>
      <c r="Q3706" s="27"/>
      <c r="R3706" s="27"/>
      <c r="S3706" s="39" t="str">
        <f t="shared" si="57"/>
        <v/>
      </c>
      <c r="T3706" s="45"/>
      <c r="U3706" s="41"/>
      <c r="V3706" s="41"/>
      <c r="W3706" s="42"/>
    </row>
    <row r="3707" spans="1:23" s="32" customFormat="1" ht="14.25" thickBot="1" x14ac:dyDescent="0.2">
      <c r="A3707" s="27"/>
      <c r="B3707" s="27"/>
      <c r="C3707" s="27"/>
      <c r="D3707" s="27"/>
      <c r="E3707" s="28"/>
      <c r="F3707" s="29"/>
      <c r="G3707" s="30"/>
      <c r="H3707" s="31"/>
      <c r="I3707" s="36" t="str">
        <f>IF(LEN(F3707)*LEN(G3707)*LEN(H3707)=0,"",VLOOKUP(F3707&amp;G3707&amp;H3707,品类代码!$D:$E,2,0))</f>
        <v/>
      </c>
      <c r="J3707" s="37" t="str">
        <f>IF(LEN(I3707)=0,"",VLOOKUP(I3707,品类代码!$E:$F,2,0))</f>
        <v/>
      </c>
      <c r="K3707" s="38" t="str">
        <f>IF(LEN(J3707)=0,"",VLOOKUP(J3707,品类代码!$F:$G,2,0))</f>
        <v/>
      </c>
      <c r="L3707" s="27"/>
      <c r="M3707" s="27"/>
      <c r="N3707" s="27"/>
      <c r="O3707" s="27"/>
      <c r="P3707" s="27"/>
      <c r="Q3707" s="27"/>
      <c r="R3707" s="27"/>
      <c r="S3707" s="39" t="str">
        <f t="shared" si="57"/>
        <v/>
      </c>
      <c r="T3707" s="44"/>
      <c r="U3707" s="40"/>
      <c r="V3707" s="40"/>
      <c r="W3707" s="35"/>
    </row>
    <row r="3708" spans="1:23" ht="14.25" thickBot="1" x14ac:dyDescent="0.2">
      <c r="A3708" s="27"/>
      <c r="B3708" s="27"/>
      <c r="C3708" s="27"/>
      <c r="D3708" s="27"/>
      <c r="E3708" s="28"/>
      <c r="F3708" s="29"/>
      <c r="G3708" s="30"/>
      <c r="H3708" s="31"/>
      <c r="I3708" s="36" t="str">
        <f>IF(LEN(F3708)*LEN(G3708)*LEN(H3708)=0,"",VLOOKUP(F3708&amp;G3708&amp;H3708,品类代码!$D:$E,2,0))</f>
        <v/>
      </c>
      <c r="J3708" s="37" t="str">
        <f>IF(LEN(I3708)=0,"",VLOOKUP(I3708,品类代码!$E:$F,2,0))</f>
        <v/>
      </c>
      <c r="K3708" s="38" t="str">
        <f>IF(LEN(J3708)=0,"",VLOOKUP(J3708,品类代码!$F:$G,2,0))</f>
        <v/>
      </c>
      <c r="L3708" s="27"/>
      <c r="M3708" s="27"/>
      <c r="N3708" s="27"/>
      <c r="O3708" s="27"/>
      <c r="P3708" s="27"/>
      <c r="Q3708" s="27"/>
      <c r="R3708" s="27"/>
      <c r="S3708" s="39" t="str">
        <f t="shared" si="57"/>
        <v/>
      </c>
      <c r="T3708" s="45"/>
      <c r="U3708" s="41"/>
      <c r="V3708" s="41"/>
      <c r="W3708" s="42"/>
    </row>
    <row r="3709" spans="1:23" ht="14.25" thickBot="1" x14ac:dyDescent="0.2">
      <c r="A3709" s="27"/>
      <c r="B3709" s="27"/>
      <c r="C3709" s="27"/>
      <c r="D3709" s="27"/>
      <c r="E3709" s="28"/>
      <c r="F3709" s="29"/>
      <c r="G3709" s="30"/>
      <c r="H3709" s="31"/>
      <c r="I3709" s="36" t="str">
        <f>IF(LEN(F3709)*LEN(G3709)*LEN(H3709)=0,"",VLOOKUP(F3709&amp;G3709&amp;H3709,品类代码!$D:$E,2,0))</f>
        <v/>
      </c>
      <c r="J3709" s="37" t="str">
        <f>IF(LEN(I3709)=0,"",VLOOKUP(I3709,品类代码!$E:$F,2,0))</f>
        <v/>
      </c>
      <c r="K3709" s="38" t="str">
        <f>IF(LEN(J3709)=0,"",VLOOKUP(J3709,品类代码!$F:$G,2,0))</f>
        <v/>
      </c>
      <c r="L3709" s="27"/>
      <c r="M3709" s="27"/>
      <c r="N3709" s="27"/>
      <c r="O3709" s="27"/>
      <c r="P3709" s="27"/>
      <c r="Q3709" s="27"/>
      <c r="R3709" s="27"/>
      <c r="S3709" s="39" t="str">
        <f t="shared" si="57"/>
        <v/>
      </c>
      <c r="T3709" s="45"/>
      <c r="U3709" s="41"/>
      <c r="V3709" s="41"/>
      <c r="W3709" s="42"/>
    </row>
    <row r="3710" spans="1:23" s="32" customFormat="1" ht="14.25" thickBot="1" x14ac:dyDescent="0.2">
      <c r="A3710" s="27"/>
      <c r="B3710" s="27"/>
      <c r="C3710" s="27"/>
      <c r="D3710" s="27"/>
      <c r="E3710" s="28"/>
      <c r="F3710" s="29"/>
      <c r="G3710" s="30"/>
      <c r="H3710" s="31"/>
      <c r="I3710" s="36" t="str">
        <f>IF(LEN(F3710)*LEN(G3710)*LEN(H3710)=0,"",VLOOKUP(F3710&amp;G3710&amp;H3710,品类代码!$D:$E,2,0))</f>
        <v/>
      </c>
      <c r="J3710" s="37" t="str">
        <f>IF(LEN(I3710)=0,"",VLOOKUP(I3710,品类代码!$E:$F,2,0))</f>
        <v/>
      </c>
      <c r="K3710" s="38" t="str">
        <f>IF(LEN(J3710)=0,"",VLOOKUP(J3710,品类代码!$F:$G,2,0))</f>
        <v/>
      </c>
      <c r="L3710" s="27"/>
      <c r="M3710" s="27"/>
      <c r="N3710" s="27"/>
      <c r="O3710" s="27"/>
      <c r="P3710" s="27"/>
      <c r="Q3710" s="27"/>
      <c r="R3710" s="27"/>
      <c r="S3710" s="39" t="str">
        <f t="shared" si="57"/>
        <v/>
      </c>
      <c r="T3710" s="44"/>
      <c r="U3710" s="40"/>
      <c r="V3710" s="40"/>
      <c r="W3710" s="35"/>
    </row>
    <row r="3711" spans="1:23" ht="14.25" thickBot="1" x14ac:dyDescent="0.2">
      <c r="A3711" s="27"/>
      <c r="B3711" s="27"/>
      <c r="C3711" s="27"/>
      <c r="D3711" s="27"/>
      <c r="E3711" s="28"/>
      <c r="F3711" s="29"/>
      <c r="G3711" s="30"/>
      <c r="H3711" s="31"/>
      <c r="I3711" s="36" t="str">
        <f>IF(LEN(F3711)*LEN(G3711)*LEN(H3711)=0,"",VLOOKUP(F3711&amp;G3711&amp;H3711,品类代码!$D:$E,2,0))</f>
        <v/>
      </c>
      <c r="J3711" s="37" t="str">
        <f>IF(LEN(I3711)=0,"",VLOOKUP(I3711,品类代码!$E:$F,2,0))</f>
        <v/>
      </c>
      <c r="K3711" s="38" t="str">
        <f>IF(LEN(J3711)=0,"",VLOOKUP(J3711,品类代码!$F:$G,2,0))</f>
        <v/>
      </c>
      <c r="L3711" s="27"/>
      <c r="M3711" s="27"/>
      <c r="N3711" s="27"/>
      <c r="O3711" s="27"/>
      <c r="P3711" s="27"/>
      <c r="Q3711" s="27"/>
      <c r="R3711" s="27"/>
      <c r="S3711" s="39" t="str">
        <f t="shared" si="57"/>
        <v/>
      </c>
      <c r="T3711" s="45"/>
      <c r="U3711" s="41"/>
      <c r="V3711" s="41"/>
      <c r="W3711" s="42"/>
    </row>
    <row r="3712" spans="1:23" ht="14.25" thickBot="1" x14ac:dyDescent="0.2">
      <c r="A3712" s="27"/>
      <c r="B3712" s="27"/>
      <c r="C3712" s="27"/>
      <c r="D3712" s="27"/>
      <c r="E3712" s="28"/>
      <c r="F3712" s="29"/>
      <c r="G3712" s="30"/>
      <c r="H3712" s="31"/>
      <c r="I3712" s="36" t="str">
        <f>IF(LEN(F3712)*LEN(G3712)*LEN(H3712)=0,"",VLOOKUP(F3712&amp;G3712&amp;H3712,品类代码!$D:$E,2,0))</f>
        <v/>
      </c>
      <c r="J3712" s="37" t="str">
        <f>IF(LEN(I3712)=0,"",VLOOKUP(I3712,品类代码!$E:$F,2,0))</f>
        <v/>
      </c>
      <c r="K3712" s="38" t="str">
        <f>IF(LEN(J3712)=0,"",VLOOKUP(J3712,品类代码!$F:$G,2,0))</f>
        <v/>
      </c>
      <c r="L3712" s="27"/>
      <c r="M3712" s="27"/>
      <c r="N3712" s="27"/>
      <c r="O3712" s="27"/>
      <c r="P3712" s="27"/>
      <c r="Q3712" s="27"/>
      <c r="R3712" s="27"/>
      <c r="S3712" s="39" t="str">
        <f t="shared" si="57"/>
        <v/>
      </c>
      <c r="T3712" s="45"/>
      <c r="U3712" s="41"/>
      <c r="V3712" s="41"/>
      <c r="W3712" s="42"/>
    </row>
    <row r="3713" spans="1:23" s="32" customFormat="1" ht="14.25" thickBot="1" x14ac:dyDescent="0.2">
      <c r="A3713" s="27"/>
      <c r="B3713" s="27"/>
      <c r="C3713" s="27"/>
      <c r="D3713" s="27"/>
      <c r="E3713" s="28"/>
      <c r="F3713" s="29"/>
      <c r="G3713" s="30"/>
      <c r="H3713" s="31"/>
      <c r="I3713" s="36" t="str">
        <f>IF(LEN(F3713)*LEN(G3713)*LEN(H3713)=0,"",VLOOKUP(F3713&amp;G3713&amp;H3713,品类代码!$D:$E,2,0))</f>
        <v/>
      </c>
      <c r="J3713" s="37" t="str">
        <f>IF(LEN(I3713)=0,"",VLOOKUP(I3713,品类代码!$E:$F,2,0))</f>
        <v/>
      </c>
      <c r="K3713" s="38" t="str">
        <f>IF(LEN(J3713)=0,"",VLOOKUP(J3713,品类代码!$F:$G,2,0))</f>
        <v/>
      </c>
      <c r="L3713" s="27"/>
      <c r="M3713" s="27"/>
      <c r="N3713" s="27"/>
      <c r="O3713" s="27"/>
      <c r="P3713" s="27"/>
      <c r="Q3713" s="27"/>
      <c r="R3713" s="27"/>
      <c r="S3713" s="39" t="str">
        <f t="shared" si="57"/>
        <v/>
      </c>
      <c r="T3713" s="44"/>
      <c r="U3713" s="40"/>
      <c r="V3713" s="40"/>
      <c r="W3713" s="35"/>
    </row>
    <row r="3714" spans="1:23" ht="14.25" thickBot="1" x14ac:dyDescent="0.2">
      <c r="A3714" s="27"/>
      <c r="B3714" s="27"/>
      <c r="C3714" s="27"/>
      <c r="D3714" s="27"/>
      <c r="E3714" s="28"/>
      <c r="F3714" s="29"/>
      <c r="G3714" s="30"/>
      <c r="H3714" s="31"/>
      <c r="I3714" s="36" t="str">
        <f>IF(LEN(F3714)*LEN(G3714)*LEN(H3714)=0,"",VLOOKUP(F3714&amp;G3714&amp;H3714,品类代码!$D:$E,2,0))</f>
        <v/>
      </c>
      <c r="J3714" s="37" t="str">
        <f>IF(LEN(I3714)=0,"",VLOOKUP(I3714,品类代码!$E:$F,2,0))</f>
        <v/>
      </c>
      <c r="K3714" s="38" t="str">
        <f>IF(LEN(J3714)=0,"",VLOOKUP(J3714,品类代码!$F:$G,2,0))</f>
        <v/>
      </c>
      <c r="L3714" s="27"/>
      <c r="M3714" s="27"/>
      <c r="N3714" s="27"/>
      <c r="O3714" s="27"/>
      <c r="P3714" s="27"/>
      <c r="Q3714" s="27"/>
      <c r="R3714" s="27"/>
      <c r="S3714" s="39" t="str">
        <f t="shared" si="57"/>
        <v/>
      </c>
      <c r="T3714" s="45"/>
      <c r="U3714" s="41"/>
      <c r="V3714" s="41"/>
      <c r="W3714" s="42"/>
    </row>
    <row r="3715" spans="1:23" ht="14.25" thickBot="1" x14ac:dyDescent="0.2">
      <c r="A3715" s="27"/>
      <c r="B3715" s="27"/>
      <c r="C3715" s="27"/>
      <c r="D3715" s="27"/>
      <c r="E3715" s="28"/>
      <c r="F3715" s="29"/>
      <c r="G3715" s="30"/>
      <c r="H3715" s="31"/>
      <c r="I3715" s="36" t="str">
        <f>IF(LEN(F3715)*LEN(G3715)*LEN(H3715)=0,"",VLOOKUP(F3715&amp;G3715&amp;H3715,品类代码!$D:$E,2,0))</f>
        <v/>
      </c>
      <c r="J3715" s="37" t="str">
        <f>IF(LEN(I3715)=0,"",VLOOKUP(I3715,品类代码!$E:$F,2,0))</f>
        <v/>
      </c>
      <c r="K3715" s="38" t="str">
        <f>IF(LEN(J3715)=0,"",VLOOKUP(J3715,品类代码!$F:$G,2,0))</f>
        <v/>
      </c>
      <c r="L3715" s="27"/>
      <c r="M3715" s="27"/>
      <c r="N3715" s="27"/>
      <c r="O3715" s="27"/>
      <c r="P3715" s="27"/>
      <c r="Q3715" s="27"/>
      <c r="R3715" s="27"/>
      <c r="S3715" s="39" t="str">
        <f t="shared" si="57"/>
        <v/>
      </c>
      <c r="T3715" s="45"/>
      <c r="U3715" s="41"/>
      <c r="V3715" s="41"/>
      <c r="W3715" s="42"/>
    </row>
    <row r="3716" spans="1:23" s="32" customFormat="1" ht="14.25" thickBot="1" x14ac:dyDescent="0.2">
      <c r="A3716" s="27"/>
      <c r="B3716" s="27"/>
      <c r="C3716" s="27"/>
      <c r="D3716" s="27"/>
      <c r="E3716" s="28"/>
      <c r="F3716" s="29"/>
      <c r="G3716" s="30"/>
      <c r="H3716" s="31"/>
      <c r="I3716" s="36" t="str">
        <f>IF(LEN(F3716)*LEN(G3716)*LEN(H3716)=0,"",VLOOKUP(F3716&amp;G3716&amp;H3716,品类代码!$D:$E,2,0))</f>
        <v/>
      </c>
      <c r="J3716" s="37" t="str">
        <f>IF(LEN(I3716)=0,"",VLOOKUP(I3716,品类代码!$E:$F,2,0))</f>
        <v/>
      </c>
      <c r="K3716" s="38" t="str">
        <f>IF(LEN(J3716)=0,"",VLOOKUP(J3716,品类代码!$F:$G,2,0))</f>
        <v/>
      </c>
      <c r="L3716" s="27"/>
      <c r="M3716" s="27"/>
      <c r="N3716" s="27"/>
      <c r="O3716" s="27"/>
      <c r="P3716" s="27"/>
      <c r="Q3716" s="27"/>
      <c r="R3716" s="27"/>
      <c r="S3716" s="39" t="str">
        <f t="shared" si="57"/>
        <v/>
      </c>
      <c r="T3716" s="44"/>
      <c r="U3716" s="40"/>
      <c r="V3716" s="40"/>
      <c r="W3716" s="35"/>
    </row>
    <row r="3717" spans="1:23" ht="14.25" thickBot="1" x14ac:dyDescent="0.2">
      <c r="A3717" s="27"/>
      <c r="B3717" s="27"/>
      <c r="C3717" s="27"/>
      <c r="D3717" s="27"/>
      <c r="E3717" s="28"/>
      <c r="F3717" s="29"/>
      <c r="G3717" s="30"/>
      <c r="H3717" s="31"/>
      <c r="I3717" s="36" t="str">
        <f>IF(LEN(F3717)*LEN(G3717)*LEN(H3717)=0,"",VLOOKUP(F3717&amp;G3717&amp;H3717,品类代码!$D:$E,2,0))</f>
        <v/>
      </c>
      <c r="J3717" s="37" t="str">
        <f>IF(LEN(I3717)=0,"",VLOOKUP(I3717,品类代码!$E:$F,2,0))</f>
        <v/>
      </c>
      <c r="K3717" s="38" t="str">
        <f>IF(LEN(J3717)=0,"",VLOOKUP(J3717,品类代码!$F:$G,2,0))</f>
        <v/>
      </c>
      <c r="L3717" s="27"/>
      <c r="M3717" s="27"/>
      <c r="N3717" s="27"/>
      <c r="O3717" s="27"/>
      <c r="P3717" s="27"/>
      <c r="Q3717" s="27"/>
      <c r="R3717" s="27"/>
      <c r="S3717" s="39" t="str">
        <f t="shared" si="57"/>
        <v/>
      </c>
      <c r="T3717" s="45"/>
      <c r="U3717" s="41"/>
      <c r="V3717" s="41"/>
      <c r="W3717" s="42"/>
    </row>
    <row r="3718" spans="1:23" ht="14.25" thickBot="1" x14ac:dyDescent="0.2">
      <c r="A3718" s="27"/>
      <c r="B3718" s="27"/>
      <c r="C3718" s="27"/>
      <c r="D3718" s="27"/>
      <c r="E3718" s="28"/>
      <c r="F3718" s="29"/>
      <c r="G3718" s="30"/>
      <c r="H3718" s="31"/>
      <c r="I3718" s="36" t="str">
        <f>IF(LEN(F3718)*LEN(G3718)*LEN(H3718)=0,"",VLOOKUP(F3718&amp;G3718&amp;H3718,品类代码!$D:$E,2,0))</f>
        <v/>
      </c>
      <c r="J3718" s="37" t="str">
        <f>IF(LEN(I3718)=0,"",VLOOKUP(I3718,品类代码!$E:$F,2,0))</f>
        <v/>
      </c>
      <c r="K3718" s="38" t="str">
        <f>IF(LEN(J3718)=0,"",VLOOKUP(J3718,品类代码!$F:$G,2,0))</f>
        <v/>
      </c>
      <c r="L3718" s="27"/>
      <c r="M3718" s="27"/>
      <c r="N3718" s="27"/>
      <c r="O3718" s="27"/>
      <c r="P3718" s="27"/>
      <c r="Q3718" s="27"/>
      <c r="R3718" s="27"/>
      <c r="S3718" s="39" t="str">
        <f t="shared" ref="S3718:S3781" si="58">IF(LEN($B$3)*LEN(H3718)*LEN(B3718)*LEN(D3718)*LEN(L3718)=0,"",$B$3&amp;"-"&amp;H3718&amp;"-"&amp;B3718&amp;"-"&amp;D3718&amp;"-"&amp;IF(LEN(M3718)=0,L3718,IF(LEN(N3718)*LEN(M3718)&gt;0,M3718&amp;"("&amp;L3718&amp;")"&amp;N3718,M3718&amp;"("&amp;L3718&amp;")")))</f>
        <v/>
      </c>
      <c r="T3718" s="45"/>
      <c r="U3718" s="41"/>
      <c r="V3718" s="41"/>
      <c r="W3718" s="42"/>
    </row>
    <row r="3719" spans="1:23" s="32" customFormat="1" ht="14.25" thickBot="1" x14ac:dyDescent="0.2">
      <c r="A3719" s="27"/>
      <c r="B3719" s="27"/>
      <c r="C3719" s="27"/>
      <c r="D3719" s="27"/>
      <c r="E3719" s="28"/>
      <c r="F3719" s="29"/>
      <c r="G3719" s="30"/>
      <c r="H3719" s="31"/>
      <c r="I3719" s="36" t="str">
        <f>IF(LEN(F3719)*LEN(G3719)*LEN(H3719)=0,"",VLOOKUP(F3719&amp;G3719&amp;H3719,品类代码!$D:$E,2,0))</f>
        <v/>
      </c>
      <c r="J3719" s="37" t="str">
        <f>IF(LEN(I3719)=0,"",VLOOKUP(I3719,品类代码!$E:$F,2,0))</f>
        <v/>
      </c>
      <c r="K3719" s="38" t="str">
        <f>IF(LEN(J3719)=0,"",VLOOKUP(J3719,品类代码!$F:$G,2,0))</f>
        <v/>
      </c>
      <c r="L3719" s="27"/>
      <c r="M3719" s="27"/>
      <c r="N3719" s="27"/>
      <c r="O3719" s="27"/>
      <c r="P3719" s="27"/>
      <c r="Q3719" s="27"/>
      <c r="R3719" s="27"/>
      <c r="S3719" s="39" t="str">
        <f t="shared" si="58"/>
        <v/>
      </c>
      <c r="T3719" s="44"/>
      <c r="U3719" s="40"/>
      <c r="V3719" s="40"/>
      <c r="W3719" s="35"/>
    </row>
    <row r="3720" spans="1:23" ht="14.25" thickBot="1" x14ac:dyDescent="0.2">
      <c r="A3720" s="27"/>
      <c r="B3720" s="27"/>
      <c r="C3720" s="27"/>
      <c r="D3720" s="27"/>
      <c r="E3720" s="28"/>
      <c r="F3720" s="29"/>
      <c r="G3720" s="30"/>
      <c r="H3720" s="31"/>
      <c r="I3720" s="36" t="str">
        <f>IF(LEN(F3720)*LEN(G3720)*LEN(H3720)=0,"",VLOOKUP(F3720&amp;G3720&amp;H3720,品类代码!$D:$E,2,0))</f>
        <v/>
      </c>
      <c r="J3720" s="37" t="str">
        <f>IF(LEN(I3720)=0,"",VLOOKUP(I3720,品类代码!$E:$F,2,0))</f>
        <v/>
      </c>
      <c r="K3720" s="38" t="str">
        <f>IF(LEN(J3720)=0,"",VLOOKUP(J3720,品类代码!$F:$G,2,0))</f>
        <v/>
      </c>
      <c r="L3720" s="27"/>
      <c r="M3720" s="27"/>
      <c r="N3720" s="27"/>
      <c r="O3720" s="27"/>
      <c r="P3720" s="27"/>
      <c r="Q3720" s="27"/>
      <c r="R3720" s="27"/>
      <c r="S3720" s="39" t="str">
        <f t="shared" si="58"/>
        <v/>
      </c>
      <c r="T3720" s="45"/>
      <c r="U3720" s="41"/>
      <c r="V3720" s="41"/>
      <c r="W3720" s="42"/>
    </row>
    <row r="3721" spans="1:23" ht="14.25" thickBot="1" x14ac:dyDescent="0.2">
      <c r="A3721" s="27"/>
      <c r="B3721" s="27"/>
      <c r="C3721" s="27"/>
      <c r="D3721" s="27"/>
      <c r="E3721" s="28"/>
      <c r="F3721" s="29"/>
      <c r="G3721" s="30"/>
      <c r="H3721" s="31"/>
      <c r="I3721" s="36" t="str">
        <f>IF(LEN(F3721)*LEN(G3721)*LEN(H3721)=0,"",VLOOKUP(F3721&amp;G3721&amp;H3721,品类代码!$D:$E,2,0))</f>
        <v/>
      </c>
      <c r="J3721" s="37" t="str">
        <f>IF(LEN(I3721)=0,"",VLOOKUP(I3721,品类代码!$E:$F,2,0))</f>
        <v/>
      </c>
      <c r="K3721" s="38" t="str">
        <f>IF(LEN(J3721)=0,"",VLOOKUP(J3721,品类代码!$F:$G,2,0))</f>
        <v/>
      </c>
      <c r="L3721" s="27"/>
      <c r="M3721" s="27"/>
      <c r="N3721" s="27"/>
      <c r="O3721" s="27"/>
      <c r="P3721" s="27"/>
      <c r="Q3721" s="27"/>
      <c r="R3721" s="27"/>
      <c r="S3721" s="39" t="str">
        <f t="shared" si="58"/>
        <v/>
      </c>
      <c r="T3721" s="45"/>
      <c r="U3721" s="41"/>
      <c r="V3721" s="41"/>
      <c r="W3721" s="42"/>
    </row>
    <row r="3722" spans="1:23" s="32" customFormat="1" ht="14.25" thickBot="1" x14ac:dyDescent="0.2">
      <c r="A3722" s="27"/>
      <c r="B3722" s="27"/>
      <c r="C3722" s="27"/>
      <c r="D3722" s="27"/>
      <c r="E3722" s="28"/>
      <c r="F3722" s="29"/>
      <c r="G3722" s="30"/>
      <c r="H3722" s="31"/>
      <c r="I3722" s="36" t="str">
        <f>IF(LEN(F3722)*LEN(G3722)*LEN(H3722)=0,"",VLOOKUP(F3722&amp;G3722&amp;H3722,品类代码!$D:$E,2,0))</f>
        <v/>
      </c>
      <c r="J3722" s="37" t="str">
        <f>IF(LEN(I3722)=0,"",VLOOKUP(I3722,品类代码!$E:$F,2,0))</f>
        <v/>
      </c>
      <c r="K3722" s="38" t="str">
        <f>IF(LEN(J3722)=0,"",VLOOKUP(J3722,品类代码!$F:$G,2,0))</f>
        <v/>
      </c>
      <c r="L3722" s="27"/>
      <c r="M3722" s="27"/>
      <c r="N3722" s="27"/>
      <c r="O3722" s="27"/>
      <c r="P3722" s="27"/>
      <c r="Q3722" s="27"/>
      <c r="R3722" s="27"/>
      <c r="S3722" s="39" t="str">
        <f t="shared" si="58"/>
        <v/>
      </c>
      <c r="T3722" s="44"/>
      <c r="U3722" s="40"/>
      <c r="V3722" s="40"/>
      <c r="W3722" s="35"/>
    </row>
    <row r="3723" spans="1:23" ht="14.25" thickBot="1" x14ac:dyDescent="0.2">
      <c r="A3723" s="27"/>
      <c r="B3723" s="27"/>
      <c r="C3723" s="27"/>
      <c r="D3723" s="27"/>
      <c r="E3723" s="28"/>
      <c r="F3723" s="29"/>
      <c r="G3723" s="30"/>
      <c r="H3723" s="31"/>
      <c r="I3723" s="36" t="str">
        <f>IF(LEN(F3723)*LEN(G3723)*LEN(H3723)=0,"",VLOOKUP(F3723&amp;G3723&amp;H3723,品类代码!$D:$E,2,0))</f>
        <v/>
      </c>
      <c r="J3723" s="37" t="str">
        <f>IF(LEN(I3723)=0,"",VLOOKUP(I3723,品类代码!$E:$F,2,0))</f>
        <v/>
      </c>
      <c r="K3723" s="38" t="str">
        <f>IF(LEN(J3723)=0,"",VLOOKUP(J3723,品类代码!$F:$G,2,0))</f>
        <v/>
      </c>
      <c r="L3723" s="27"/>
      <c r="M3723" s="27"/>
      <c r="N3723" s="27"/>
      <c r="O3723" s="27"/>
      <c r="P3723" s="27"/>
      <c r="Q3723" s="27"/>
      <c r="R3723" s="27"/>
      <c r="S3723" s="39" t="str">
        <f t="shared" si="58"/>
        <v/>
      </c>
      <c r="T3723" s="45"/>
      <c r="U3723" s="41"/>
      <c r="V3723" s="41"/>
      <c r="W3723" s="42"/>
    </row>
    <row r="3724" spans="1:23" ht="14.25" thickBot="1" x14ac:dyDescent="0.2">
      <c r="A3724" s="27"/>
      <c r="B3724" s="27"/>
      <c r="C3724" s="27"/>
      <c r="D3724" s="27"/>
      <c r="E3724" s="28"/>
      <c r="F3724" s="29"/>
      <c r="G3724" s="30"/>
      <c r="H3724" s="31"/>
      <c r="I3724" s="36" t="str">
        <f>IF(LEN(F3724)*LEN(G3724)*LEN(H3724)=0,"",VLOOKUP(F3724&amp;G3724&amp;H3724,品类代码!$D:$E,2,0))</f>
        <v/>
      </c>
      <c r="J3724" s="37" t="str">
        <f>IF(LEN(I3724)=0,"",VLOOKUP(I3724,品类代码!$E:$F,2,0))</f>
        <v/>
      </c>
      <c r="K3724" s="38" t="str">
        <f>IF(LEN(J3724)=0,"",VLOOKUP(J3724,品类代码!$F:$G,2,0))</f>
        <v/>
      </c>
      <c r="L3724" s="27"/>
      <c r="M3724" s="27"/>
      <c r="N3724" s="27"/>
      <c r="O3724" s="27"/>
      <c r="P3724" s="27"/>
      <c r="Q3724" s="27"/>
      <c r="R3724" s="27"/>
      <c r="S3724" s="39" t="str">
        <f t="shared" si="58"/>
        <v/>
      </c>
      <c r="T3724" s="45"/>
      <c r="U3724" s="41"/>
      <c r="V3724" s="41"/>
      <c r="W3724" s="42"/>
    </row>
    <row r="3725" spans="1:23" s="32" customFormat="1" ht="14.25" thickBot="1" x14ac:dyDescent="0.2">
      <c r="A3725" s="27"/>
      <c r="B3725" s="27"/>
      <c r="C3725" s="27"/>
      <c r="D3725" s="27"/>
      <c r="E3725" s="28"/>
      <c r="F3725" s="29"/>
      <c r="G3725" s="30"/>
      <c r="H3725" s="31"/>
      <c r="I3725" s="36" t="str">
        <f>IF(LEN(F3725)*LEN(G3725)*LEN(H3725)=0,"",VLOOKUP(F3725&amp;G3725&amp;H3725,品类代码!$D:$E,2,0))</f>
        <v/>
      </c>
      <c r="J3725" s="37" t="str">
        <f>IF(LEN(I3725)=0,"",VLOOKUP(I3725,品类代码!$E:$F,2,0))</f>
        <v/>
      </c>
      <c r="K3725" s="38" t="str">
        <f>IF(LEN(J3725)=0,"",VLOOKUP(J3725,品类代码!$F:$G,2,0))</f>
        <v/>
      </c>
      <c r="L3725" s="27"/>
      <c r="M3725" s="27"/>
      <c r="N3725" s="27"/>
      <c r="O3725" s="27"/>
      <c r="P3725" s="27"/>
      <c r="Q3725" s="27"/>
      <c r="R3725" s="27"/>
      <c r="S3725" s="39" t="str">
        <f t="shared" si="58"/>
        <v/>
      </c>
      <c r="T3725" s="44"/>
      <c r="U3725" s="40"/>
      <c r="V3725" s="40"/>
      <c r="W3725" s="35"/>
    </row>
    <row r="3726" spans="1:23" ht="14.25" thickBot="1" x14ac:dyDescent="0.2">
      <c r="A3726" s="27"/>
      <c r="B3726" s="27"/>
      <c r="C3726" s="27"/>
      <c r="D3726" s="27"/>
      <c r="E3726" s="28"/>
      <c r="F3726" s="29"/>
      <c r="G3726" s="30"/>
      <c r="H3726" s="31"/>
      <c r="I3726" s="36" t="str">
        <f>IF(LEN(F3726)*LEN(G3726)*LEN(H3726)=0,"",VLOOKUP(F3726&amp;G3726&amp;H3726,品类代码!$D:$E,2,0))</f>
        <v/>
      </c>
      <c r="J3726" s="37" t="str">
        <f>IF(LEN(I3726)=0,"",VLOOKUP(I3726,品类代码!$E:$F,2,0))</f>
        <v/>
      </c>
      <c r="K3726" s="38" t="str">
        <f>IF(LEN(J3726)=0,"",VLOOKUP(J3726,品类代码!$F:$G,2,0))</f>
        <v/>
      </c>
      <c r="L3726" s="27"/>
      <c r="M3726" s="27"/>
      <c r="N3726" s="27"/>
      <c r="O3726" s="27"/>
      <c r="P3726" s="27"/>
      <c r="Q3726" s="27"/>
      <c r="R3726" s="27"/>
      <c r="S3726" s="39" t="str">
        <f t="shared" si="58"/>
        <v/>
      </c>
      <c r="T3726" s="45"/>
      <c r="U3726" s="41"/>
      <c r="V3726" s="41"/>
      <c r="W3726" s="42"/>
    </row>
    <row r="3727" spans="1:23" ht="14.25" thickBot="1" x14ac:dyDescent="0.2">
      <c r="A3727" s="27"/>
      <c r="B3727" s="27"/>
      <c r="C3727" s="27"/>
      <c r="D3727" s="27"/>
      <c r="E3727" s="28"/>
      <c r="F3727" s="29"/>
      <c r="G3727" s="30"/>
      <c r="H3727" s="31"/>
      <c r="I3727" s="36" t="str">
        <f>IF(LEN(F3727)*LEN(G3727)*LEN(H3727)=0,"",VLOOKUP(F3727&amp;G3727&amp;H3727,品类代码!$D:$E,2,0))</f>
        <v/>
      </c>
      <c r="J3727" s="37" t="str">
        <f>IF(LEN(I3727)=0,"",VLOOKUP(I3727,品类代码!$E:$F,2,0))</f>
        <v/>
      </c>
      <c r="K3727" s="38" t="str">
        <f>IF(LEN(J3727)=0,"",VLOOKUP(J3727,品类代码!$F:$G,2,0))</f>
        <v/>
      </c>
      <c r="L3727" s="27"/>
      <c r="M3727" s="27"/>
      <c r="N3727" s="27"/>
      <c r="O3727" s="27"/>
      <c r="P3727" s="27"/>
      <c r="Q3727" s="27"/>
      <c r="R3727" s="27"/>
      <c r="S3727" s="39" t="str">
        <f t="shared" si="58"/>
        <v/>
      </c>
      <c r="T3727" s="45"/>
      <c r="U3727" s="41"/>
      <c r="V3727" s="41"/>
      <c r="W3727" s="42"/>
    </row>
    <row r="3728" spans="1:23" s="32" customFormat="1" ht="14.25" thickBot="1" x14ac:dyDescent="0.2">
      <c r="A3728" s="27"/>
      <c r="B3728" s="27"/>
      <c r="C3728" s="27"/>
      <c r="D3728" s="27"/>
      <c r="E3728" s="28"/>
      <c r="F3728" s="29"/>
      <c r="G3728" s="30"/>
      <c r="H3728" s="31"/>
      <c r="I3728" s="36" t="str">
        <f>IF(LEN(F3728)*LEN(G3728)*LEN(H3728)=0,"",VLOOKUP(F3728&amp;G3728&amp;H3728,品类代码!$D:$E,2,0))</f>
        <v/>
      </c>
      <c r="J3728" s="37" t="str">
        <f>IF(LEN(I3728)=0,"",VLOOKUP(I3728,品类代码!$E:$F,2,0))</f>
        <v/>
      </c>
      <c r="K3728" s="38" t="str">
        <f>IF(LEN(J3728)=0,"",VLOOKUP(J3728,品类代码!$F:$G,2,0))</f>
        <v/>
      </c>
      <c r="L3728" s="27"/>
      <c r="M3728" s="27"/>
      <c r="N3728" s="27"/>
      <c r="O3728" s="27"/>
      <c r="P3728" s="27"/>
      <c r="Q3728" s="27"/>
      <c r="R3728" s="27"/>
      <c r="S3728" s="39" t="str">
        <f t="shared" si="58"/>
        <v/>
      </c>
      <c r="T3728" s="44"/>
      <c r="U3728" s="40"/>
      <c r="V3728" s="40"/>
      <c r="W3728" s="35"/>
    </row>
    <row r="3729" spans="1:23" ht="14.25" thickBot="1" x14ac:dyDescent="0.2">
      <c r="A3729" s="27"/>
      <c r="B3729" s="27"/>
      <c r="C3729" s="27"/>
      <c r="D3729" s="27"/>
      <c r="E3729" s="28"/>
      <c r="F3729" s="29"/>
      <c r="G3729" s="30"/>
      <c r="H3729" s="31"/>
      <c r="I3729" s="36" t="str">
        <f>IF(LEN(F3729)*LEN(G3729)*LEN(H3729)=0,"",VLOOKUP(F3729&amp;G3729&amp;H3729,品类代码!$D:$E,2,0))</f>
        <v/>
      </c>
      <c r="J3729" s="37" t="str">
        <f>IF(LEN(I3729)=0,"",VLOOKUP(I3729,品类代码!$E:$F,2,0))</f>
        <v/>
      </c>
      <c r="K3729" s="38" t="str">
        <f>IF(LEN(J3729)=0,"",VLOOKUP(J3729,品类代码!$F:$G,2,0))</f>
        <v/>
      </c>
      <c r="L3729" s="27"/>
      <c r="M3729" s="27"/>
      <c r="N3729" s="27"/>
      <c r="O3729" s="27"/>
      <c r="P3729" s="27"/>
      <c r="Q3729" s="27"/>
      <c r="R3729" s="27"/>
      <c r="S3729" s="39" t="str">
        <f t="shared" si="58"/>
        <v/>
      </c>
      <c r="T3729" s="45"/>
      <c r="U3729" s="41"/>
      <c r="V3729" s="41"/>
      <c r="W3729" s="42"/>
    </row>
    <row r="3730" spans="1:23" ht="14.25" thickBot="1" x14ac:dyDescent="0.2">
      <c r="A3730" s="27"/>
      <c r="B3730" s="27"/>
      <c r="C3730" s="27"/>
      <c r="D3730" s="27"/>
      <c r="E3730" s="28"/>
      <c r="F3730" s="29"/>
      <c r="G3730" s="30"/>
      <c r="H3730" s="31"/>
      <c r="I3730" s="36" t="str">
        <f>IF(LEN(F3730)*LEN(G3730)*LEN(H3730)=0,"",VLOOKUP(F3730&amp;G3730&amp;H3730,品类代码!$D:$E,2,0))</f>
        <v/>
      </c>
      <c r="J3730" s="37" t="str">
        <f>IF(LEN(I3730)=0,"",VLOOKUP(I3730,品类代码!$E:$F,2,0))</f>
        <v/>
      </c>
      <c r="K3730" s="38" t="str">
        <f>IF(LEN(J3730)=0,"",VLOOKUP(J3730,品类代码!$F:$G,2,0))</f>
        <v/>
      </c>
      <c r="L3730" s="27"/>
      <c r="M3730" s="27"/>
      <c r="N3730" s="27"/>
      <c r="O3730" s="27"/>
      <c r="P3730" s="27"/>
      <c r="Q3730" s="27"/>
      <c r="R3730" s="27"/>
      <c r="S3730" s="39" t="str">
        <f t="shared" si="58"/>
        <v/>
      </c>
      <c r="T3730" s="45"/>
      <c r="U3730" s="41"/>
      <c r="V3730" s="41"/>
      <c r="W3730" s="42"/>
    </row>
    <row r="3731" spans="1:23" s="32" customFormat="1" ht="14.25" thickBot="1" x14ac:dyDescent="0.2">
      <c r="A3731" s="27"/>
      <c r="B3731" s="27"/>
      <c r="C3731" s="27"/>
      <c r="D3731" s="27"/>
      <c r="E3731" s="28"/>
      <c r="F3731" s="29"/>
      <c r="G3731" s="30"/>
      <c r="H3731" s="31"/>
      <c r="I3731" s="36" t="str">
        <f>IF(LEN(F3731)*LEN(G3731)*LEN(H3731)=0,"",VLOOKUP(F3731&amp;G3731&amp;H3731,品类代码!$D:$E,2,0))</f>
        <v/>
      </c>
      <c r="J3731" s="37" t="str">
        <f>IF(LEN(I3731)=0,"",VLOOKUP(I3731,品类代码!$E:$F,2,0))</f>
        <v/>
      </c>
      <c r="K3731" s="38" t="str">
        <f>IF(LEN(J3731)=0,"",VLOOKUP(J3731,品类代码!$F:$G,2,0))</f>
        <v/>
      </c>
      <c r="L3731" s="27"/>
      <c r="M3731" s="27"/>
      <c r="N3731" s="27"/>
      <c r="O3731" s="27"/>
      <c r="P3731" s="27"/>
      <c r="Q3731" s="27"/>
      <c r="R3731" s="27"/>
      <c r="S3731" s="39" t="str">
        <f t="shared" si="58"/>
        <v/>
      </c>
      <c r="T3731" s="44"/>
      <c r="U3731" s="40"/>
      <c r="V3731" s="40"/>
      <c r="W3731" s="35"/>
    </row>
    <row r="3732" spans="1:23" ht="14.25" thickBot="1" x14ac:dyDescent="0.2">
      <c r="A3732" s="27"/>
      <c r="B3732" s="27"/>
      <c r="C3732" s="27"/>
      <c r="D3732" s="27"/>
      <c r="E3732" s="28"/>
      <c r="F3732" s="29"/>
      <c r="G3732" s="30"/>
      <c r="H3732" s="31"/>
      <c r="I3732" s="36" t="str">
        <f>IF(LEN(F3732)*LEN(G3732)*LEN(H3732)=0,"",VLOOKUP(F3732&amp;G3732&amp;H3732,品类代码!$D:$E,2,0))</f>
        <v/>
      </c>
      <c r="J3732" s="37" t="str">
        <f>IF(LEN(I3732)=0,"",VLOOKUP(I3732,品类代码!$E:$F,2,0))</f>
        <v/>
      </c>
      <c r="K3732" s="38" t="str">
        <f>IF(LEN(J3732)=0,"",VLOOKUP(J3732,品类代码!$F:$G,2,0))</f>
        <v/>
      </c>
      <c r="L3732" s="27"/>
      <c r="M3732" s="27"/>
      <c r="N3732" s="27"/>
      <c r="O3732" s="27"/>
      <c r="P3732" s="27"/>
      <c r="Q3732" s="27"/>
      <c r="R3732" s="27"/>
      <c r="S3732" s="39" t="str">
        <f t="shared" si="58"/>
        <v/>
      </c>
      <c r="T3732" s="45"/>
      <c r="U3732" s="41"/>
      <c r="V3732" s="41"/>
      <c r="W3732" s="42"/>
    </row>
    <row r="3733" spans="1:23" ht="14.25" thickBot="1" x14ac:dyDescent="0.2">
      <c r="A3733" s="27"/>
      <c r="B3733" s="27"/>
      <c r="C3733" s="27"/>
      <c r="D3733" s="27"/>
      <c r="E3733" s="28"/>
      <c r="F3733" s="29"/>
      <c r="G3733" s="30"/>
      <c r="H3733" s="31"/>
      <c r="I3733" s="36" t="str">
        <f>IF(LEN(F3733)*LEN(G3733)*LEN(H3733)=0,"",VLOOKUP(F3733&amp;G3733&amp;H3733,品类代码!$D:$E,2,0))</f>
        <v/>
      </c>
      <c r="J3733" s="37" t="str">
        <f>IF(LEN(I3733)=0,"",VLOOKUP(I3733,品类代码!$E:$F,2,0))</f>
        <v/>
      </c>
      <c r="K3733" s="38" t="str">
        <f>IF(LEN(J3733)=0,"",VLOOKUP(J3733,品类代码!$F:$G,2,0))</f>
        <v/>
      </c>
      <c r="L3733" s="27"/>
      <c r="M3733" s="27"/>
      <c r="N3733" s="27"/>
      <c r="O3733" s="27"/>
      <c r="P3733" s="27"/>
      <c r="Q3733" s="27"/>
      <c r="R3733" s="27"/>
      <c r="S3733" s="39" t="str">
        <f t="shared" si="58"/>
        <v/>
      </c>
      <c r="T3733" s="45"/>
      <c r="U3733" s="41"/>
      <c r="V3733" s="41"/>
      <c r="W3733" s="42"/>
    </row>
    <row r="3734" spans="1:23" s="32" customFormat="1" ht="14.25" thickBot="1" x14ac:dyDescent="0.2">
      <c r="A3734" s="27"/>
      <c r="B3734" s="27"/>
      <c r="C3734" s="27"/>
      <c r="D3734" s="27"/>
      <c r="E3734" s="28"/>
      <c r="F3734" s="29"/>
      <c r="G3734" s="30"/>
      <c r="H3734" s="31"/>
      <c r="I3734" s="36" t="str">
        <f>IF(LEN(F3734)*LEN(G3734)*LEN(H3734)=0,"",VLOOKUP(F3734&amp;G3734&amp;H3734,品类代码!$D:$E,2,0))</f>
        <v/>
      </c>
      <c r="J3734" s="37" t="str">
        <f>IF(LEN(I3734)=0,"",VLOOKUP(I3734,品类代码!$E:$F,2,0))</f>
        <v/>
      </c>
      <c r="K3734" s="38" t="str">
        <f>IF(LEN(J3734)=0,"",VLOOKUP(J3734,品类代码!$F:$G,2,0))</f>
        <v/>
      </c>
      <c r="L3734" s="27"/>
      <c r="M3734" s="27"/>
      <c r="N3734" s="27"/>
      <c r="O3734" s="27"/>
      <c r="P3734" s="27"/>
      <c r="Q3734" s="27"/>
      <c r="R3734" s="27"/>
      <c r="S3734" s="39" t="str">
        <f t="shared" si="58"/>
        <v/>
      </c>
      <c r="T3734" s="44"/>
      <c r="U3734" s="40"/>
      <c r="V3734" s="40"/>
      <c r="W3734" s="35"/>
    </row>
    <row r="3735" spans="1:23" ht="14.25" thickBot="1" x14ac:dyDescent="0.2">
      <c r="A3735" s="27"/>
      <c r="B3735" s="27"/>
      <c r="C3735" s="27"/>
      <c r="D3735" s="27"/>
      <c r="E3735" s="28"/>
      <c r="F3735" s="29"/>
      <c r="G3735" s="30"/>
      <c r="H3735" s="31"/>
      <c r="I3735" s="36" t="str">
        <f>IF(LEN(F3735)*LEN(G3735)*LEN(H3735)=0,"",VLOOKUP(F3735&amp;G3735&amp;H3735,品类代码!$D:$E,2,0))</f>
        <v/>
      </c>
      <c r="J3735" s="37" t="str">
        <f>IF(LEN(I3735)=0,"",VLOOKUP(I3735,品类代码!$E:$F,2,0))</f>
        <v/>
      </c>
      <c r="K3735" s="38" t="str">
        <f>IF(LEN(J3735)=0,"",VLOOKUP(J3735,品类代码!$F:$G,2,0))</f>
        <v/>
      </c>
      <c r="L3735" s="27"/>
      <c r="M3735" s="27"/>
      <c r="N3735" s="27"/>
      <c r="O3735" s="27"/>
      <c r="P3735" s="27"/>
      <c r="Q3735" s="27"/>
      <c r="R3735" s="27"/>
      <c r="S3735" s="39" t="str">
        <f t="shared" si="58"/>
        <v/>
      </c>
      <c r="T3735" s="45"/>
      <c r="U3735" s="41"/>
      <c r="V3735" s="41"/>
      <c r="W3735" s="42"/>
    </row>
    <row r="3736" spans="1:23" ht="14.25" thickBot="1" x14ac:dyDescent="0.2">
      <c r="A3736" s="27"/>
      <c r="B3736" s="27"/>
      <c r="C3736" s="27"/>
      <c r="D3736" s="27"/>
      <c r="E3736" s="28"/>
      <c r="F3736" s="29"/>
      <c r="G3736" s="30"/>
      <c r="H3736" s="31"/>
      <c r="I3736" s="36" t="str">
        <f>IF(LEN(F3736)*LEN(G3736)*LEN(H3736)=0,"",VLOOKUP(F3736&amp;G3736&amp;H3736,品类代码!$D:$E,2,0))</f>
        <v/>
      </c>
      <c r="J3736" s="37" t="str">
        <f>IF(LEN(I3736)=0,"",VLOOKUP(I3736,品类代码!$E:$F,2,0))</f>
        <v/>
      </c>
      <c r="K3736" s="38" t="str">
        <f>IF(LEN(J3736)=0,"",VLOOKUP(J3736,品类代码!$F:$G,2,0))</f>
        <v/>
      </c>
      <c r="L3736" s="27"/>
      <c r="M3736" s="27"/>
      <c r="N3736" s="27"/>
      <c r="O3736" s="27"/>
      <c r="P3736" s="27"/>
      <c r="Q3736" s="27"/>
      <c r="R3736" s="27"/>
      <c r="S3736" s="39" t="str">
        <f t="shared" si="58"/>
        <v/>
      </c>
      <c r="T3736" s="45"/>
      <c r="U3736" s="41"/>
      <c r="V3736" s="41"/>
      <c r="W3736" s="42"/>
    </row>
    <row r="3737" spans="1:23" s="32" customFormat="1" ht="14.25" thickBot="1" x14ac:dyDescent="0.2">
      <c r="A3737" s="27"/>
      <c r="B3737" s="27"/>
      <c r="C3737" s="27"/>
      <c r="D3737" s="27"/>
      <c r="E3737" s="28"/>
      <c r="F3737" s="29"/>
      <c r="G3737" s="30"/>
      <c r="H3737" s="31"/>
      <c r="I3737" s="36" t="str">
        <f>IF(LEN(F3737)*LEN(G3737)*LEN(H3737)=0,"",VLOOKUP(F3737&amp;G3737&amp;H3737,品类代码!$D:$E,2,0))</f>
        <v/>
      </c>
      <c r="J3737" s="37" t="str">
        <f>IF(LEN(I3737)=0,"",VLOOKUP(I3737,品类代码!$E:$F,2,0))</f>
        <v/>
      </c>
      <c r="K3737" s="38" t="str">
        <f>IF(LEN(J3737)=0,"",VLOOKUP(J3737,品类代码!$F:$G,2,0))</f>
        <v/>
      </c>
      <c r="L3737" s="27"/>
      <c r="M3737" s="27"/>
      <c r="N3737" s="27"/>
      <c r="O3737" s="27"/>
      <c r="P3737" s="27"/>
      <c r="Q3737" s="27"/>
      <c r="R3737" s="27"/>
      <c r="S3737" s="39" t="str">
        <f t="shared" si="58"/>
        <v/>
      </c>
      <c r="T3737" s="44"/>
      <c r="U3737" s="40"/>
      <c r="V3737" s="40"/>
      <c r="W3737" s="35"/>
    </row>
    <row r="3738" spans="1:23" ht="14.25" thickBot="1" x14ac:dyDescent="0.2">
      <c r="A3738" s="27"/>
      <c r="B3738" s="27"/>
      <c r="C3738" s="27"/>
      <c r="D3738" s="27"/>
      <c r="E3738" s="28"/>
      <c r="F3738" s="29"/>
      <c r="G3738" s="30"/>
      <c r="H3738" s="31"/>
      <c r="I3738" s="36" t="str">
        <f>IF(LEN(F3738)*LEN(G3738)*LEN(H3738)=0,"",VLOOKUP(F3738&amp;G3738&amp;H3738,品类代码!$D:$E,2,0))</f>
        <v/>
      </c>
      <c r="J3738" s="37" t="str">
        <f>IF(LEN(I3738)=0,"",VLOOKUP(I3738,品类代码!$E:$F,2,0))</f>
        <v/>
      </c>
      <c r="K3738" s="38" t="str">
        <f>IF(LEN(J3738)=0,"",VLOOKUP(J3738,品类代码!$F:$G,2,0))</f>
        <v/>
      </c>
      <c r="L3738" s="27"/>
      <c r="M3738" s="27"/>
      <c r="N3738" s="27"/>
      <c r="O3738" s="27"/>
      <c r="P3738" s="27"/>
      <c r="Q3738" s="27"/>
      <c r="R3738" s="27"/>
      <c r="S3738" s="39" t="str">
        <f t="shared" si="58"/>
        <v/>
      </c>
      <c r="T3738" s="45"/>
      <c r="U3738" s="41"/>
      <c r="V3738" s="41"/>
      <c r="W3738" s="42"/>
    </row>
    <row r="3739" spans="1:23" ht="14.25" thickBot="1" x14ac:dyDescent="0.2">
      <c r="A3739" s="27"/>
      <c r="B3739" s="27"/>
      <c r="C3739" s="27"/>
      <c r="D3739" s="27"/>
      <c r="E3739" s="28"/>
      <c r="F3739" s="29"/>
      <c r="G3739" s="30"/>
      <c r="H3739" s="31"/>
      <c r="I3739" s="36" t="str">
        <f>IF(LEN(F3739)*LEN(G3739)*LEN(H3739)=0,"",VLOOKUP(F3739&amp;G3739&amp;H3739,品类代码!$D:$E,2,0))</f>
        <v/>
      </c>
      <c r="J3739" s="37" t="str">
        <f>IF(LEN(I3739)=0,"",VLOOKUP(I3739,品类代码!$E:$F,2,0))</f>
        <v/>
      </c>
      <c r="K3739" s="38" t="str">
        <f>IF(LEN(J3739)=0,"",VLOOKUP(J3739,品类代码!$F:$G,2,0))</f>
        <v/>
      </c>
      <c r="L3739" s="27"/>
      <c r="M3739" s="27"/>
      <c r="N3739" s="27"/>
      <c r="O3739" s="27"/>
      <c r="P3739" s="27"/>
      <c r="Q3739" s="27"/>
      <c r="R3739" s="27"/>
      <c r="S3739" s="39" t="str">
        <f t="shared" si="58"/>
        <v/>
      </c>
      <c r="T3739" s="45"/>
      <c r="U3739" s="41"/>
      <c r="V3739" s="41"/>
      <c r="W3739" s="42"/>
    </row>
    <row r="3740" spans="1:23" s="32" customFormat="1" ht="14.25" thickBot="1" x14ac:dyDescent="0.2">
      <c r="A3740" s="27"/>
      <c r="B3740" s="27"/>
      <c r="C3740" s="27"/>
      <c r="D3740" s="27"/>
      <c r="E3740" s="28"/>
      <c r="F3740" s="29"/>
      <c r="G3740" s="30"/>
      <c r="H3740" s="31"/>
      <c r="I3740" s="36" t="str">
        <f>IF(LEN(F3740)*LEN(G3740)*LEN(H3740)=0,"",VLOOKUP(F3740&amp;G3740&amp;H3740,品类代码!$D:$E,2,0))</f>
        <v/>
      </c>
      <c r="J3740" s="37" t="str">
        <f>IF(LEN(I3740)=0,"",VLOOKUP(I3740,品类代码!$E:$F,2,0))</f>
        <v/>
      </c>
      <c r="K3740" s="38" t="str">
        <f>IF(LEN(J3740)=0,"",VLOOKUP(J3740,品类代码!$F:$G,2,0))</f>
        <v/>
      </c>
      <c r="L3740" s="27"/>
      <c r="M3740" s="27"/>
      <c r="N3740" s="27"/>
      <c r="O3740" s="27"/>
      <c r="P3740" s="27"/>
      <c r="Q3740" s="27"/>
      <c r="R3740" s="27"/>
      <c r="S3740" s="39" t="str">
        <f t="shared" si="58"/>
        <v/>
      </c>
      <c r="T3740" s="44"/>
      <c r="U3740" s="40"/>
      <c r="V3740" s="40"/>
      <c r="W3740" s="35"/>
    </row>
    <row r="3741" spans="1:23" ht="14.25" thickBot="1" x14ac:dyDescent="0.2">
      <c r="A3741" s="27"/>
      <c r="B3741" s="27"/>
      <c r="C3741" s="27"/>
      <c r="D3741" s="27"/>
      <c r="E3741" s="28"/>
      <c r="F3741" s="29"/>
      <c r="G3741" s="30"/>
      <c r="H3741" s="31"/>
      <c r="I3741" s="36" t="str">
        <f>IF(LEN(F3741)*LEN(G3741)*LEN(H3741)=0,"",VLOOKUP(F3741&amp;G3741&amp;H3741,品类代码!$D:$E,2,0))</f>
        <v/>
      </c>
      <c r="J3741" s="37" t="str">
        <f>IF(LEN(I3741)=0,"",VLOOKUP(I3741,品类代码!$E:$F,2,0))</f>
        <v/>
      </c>
      <c r="K3741" s="38" t="str">
        <f>IF(LEN(J3741)=0,"",VLOOKUP(J3741,品类代码!$F:$G,2,0))</f>
        <v/>
      </c>
      <c r="L3741" s="27"/>
      <c r="M3741" s="27"/>
      <c r="N3741" s="27"/>
      <c r="O3741" s="27"/>
      <c r="P3741" s="27"/>
      <c r="Q3741" s="27"/>
      <c r="R3741" s="27"/>
      <c r="S3741" s="39" t="str">
        <f t="shared" si="58"/>
        <v/>
      </c>
      <c r="T3741" s="45"/>
      <c r="U3741" s="41"/>
      <c r="V3741" s="41"/>
      <c r="W3741" s="42"/>
    </row>
    <row r="3742" spans="1:23" ht="14.25" thickBot="1" x14ac:dyDescent="0.2">
      <c r="A3742" s="27"/>
      <c r="B3742" s="27"/>
      <c r="C3742" s="27"/>
      <c r="D3742" s="27"/>
      <c r="E3742" s="28"/>
      <c r="F3742" s="29"/>
      <c r="G3742" s="30"/>
      <c r="H3742" s="31"/>
      <c r="I3742" s="36" t="str">
        <f>IF(LEN(F3742)*LEN(G3742)*LEN(H3742)=0,"",VLOOKUP(F3742&amp;G3742&amp;H3742,品类代码!$D:$E,2,0))</f>
        <v/>
      </c>
      <c r="J3742" s="37" t="str">
        <f>IF(LEN(I3742)=0,"",VLOOKUP(I3742,品类代码!$E:$F,2,0))</f>
        <v/>
      </c>
      <c r="K3742" s="38" t="str">
        <f>IF(LEN(J3742)=0,"",VLOOKUP(J3742,品类代码!$F:$G,2,0))</f>
        <v/>
      </c>
      <c r="L3742" s="27"/>
      <c r="M3742" s="27"/>
      <c r="N3742" s="27"/>
      <c r="O3742" s="27"/>
      <c r="P3742" s="27"/>
      <c r="Q3742" s="27"/>
      <c r="R3742" s="27"/>
      <c r="S3742" s="39" t="str">
        <f t="shared" si="58"/>
        <v/>
      </c>
      <c r="T3742" s="45"/>
      <c r="U3742" s="41"/>
      <c r="V3742" s="41"/>
      <c r="W3742" s="42"/>
    </row>
    <row r="3743" spans="1:23" s="32" customFormat="1" ht="14.25" thickBot="1" x14ac:dyDescent="0.2">
      <c r="A3743" s="27"/>
      <c r="B3743" s="27"/>
      <c r="C3743" s="27"/>
      <c r="D3743" s="27"/>
      <c r="E3743" s="28"/>
      <c r="F3743" s="29"/>
      <c r="G3743" s="30"/>
      <c r="H3743" s="31"/>
      <c r="I3743" s="36" t="str">
        <f>IF(LEN(F3743)*LEN(G3743)*LEN(H3743)=0,"",VLOOKUP(F3743&amp;G3743&amp;H3743,品类代码!$D:$E,2,0))</f>
        <v/>
      </c>
      <c r="J3743" s="37" t="str">
        <f>IF(LEN(I3743)=0,"",VLOOKUP(I3743,品类代码!$E:$F,2,0))</f>
        <v/>
      </c>
      <c r="K3743" s="38" t="str">
        <f>IF(LEN(J3743)=0,"",VLOOKUP(J3743,品类代码!$F:$G,2,0))</f>
        <v/>
      </c>
      <c r="L3743" s="27"/>
      <c r="M3743" s="27"/>
      <c r="N3743" s="27"/>
      <c r="O3743" s="27"/>
      <c r="P3743" s="27"/>
      <c r="Q3743" s="27"/>
      <c r="R3743" s="27"/>
      <c r="S3743" s="39" t="str">
        <f t="shared" si="58"/>
        <v/>
      </c>
      <c r="T3743" s="44"/>
      <c r="U3743" s="40"/>
      <c r="V3743" s="40"/>
      <c r="W3743" s="35"/>
    </row>
    <row r="3744" spans="1:23" ht="14.25" thickBot="1" x14ac:dyDescent="0.2">
      <c r="A3744" s="27"/>
      <c r="B3744" s="27"/>
      <c r="C3744" s="27"/>
      <c r="D3744" s="27"/>
      <c r="E3744" s="28"/>
      <c r="F3744" s="29"/>
      <c r="G3744" s="30"/>
      <c r="H3744" s="31"/>
      <c r="I3744" s="36" t="str">
        <f>IF(LEN(F3744)*LEN(G3744)*LEN(H3744)=0,"",VLOOKUP(F3744&amp;G3744&amp;H3744,品类代码!$D:$E,2,0))</f>
        <v/>
      </c>
      <c r="J3744" s="37" t="str">
        <f>IF(LEN(I3744)=0,"",VLOOKUP(I3744,品类代码!$E:$F,2,0))</f>
        <v/>
      </c>
      <c r="K3744" s="38" t="str">
        <f>IF(LEN(J3744)=0,"",VLOOKUP(J3744,品类代码!$F:$G,2,0))</f>
        <v/>
      </c>
      <c r="L3744" s="27"/>
      <c r="M3744" s="27"/>
      <c r="N3744" s="27"/>
      <c r="O3744" s="27"/>
      <c r="P3744" s="27"/>
      <c r="Q3744" s="27"/>
      <c r="R3744" s="27"/>
      <c r="S3744" s="39" t="str">
        <f t="shared" si="58"/>
        <v/>
      </c>
      <c r="T3744" s="45"/>
      <c r="U3744" s="41"/>
      <c r="V3744" s="41"/>
      <c r="W3744" s="42"/>
    </row>
    <row r="3745" spans="1:23" ht="14.25" thickBot="1" x14ac:dyDescent="0.2">
      <c r="A3745" s="27"/>
      <c r="B3745" s="27"/>
      <c r="C3745" s="27"/>
      <c r="D3745" s="27"/>
      <c r="E3745" s="28"/>
      <c r="F3745" s="29"/>
      <c r="G3745" s="30"/>
      <c r="H3745" s="31"/>
      <c r="I3745" s="36" t="str">
        <f>IF(LEN(F3745)*LEN(G3745)*LEN(H3745)=0,"",VLOOKUP(F3745&amp;G3745&amp;H3745,品类代码!$D:$E,2,0))</f>
        <v/>
      </c>
      <c r="J3745" s="37" t="str">
        <f>IF(LEN(I3745)=0,"",VLOOKUP(I3745,品类代码!$E:$F,2,0))</f>
        <v/>
      </c>
      <c r="K3745" s="38" t="str">
        <f>IF(LEN(J3745)=0,"",VLOOKUP(J3745,品类代码!$F:$G,2,0))</f>
        <v/>
      </c>
      <c r="L3745" s="27"/>
      <c r="M3745" s="27"/>
      <c r="N3745" s="27"/>
      <c r="O3745" s="27"/>
      <c r="P3745" s="27"/>
      <c r="Q3745" s="27"/>
      <c r="R3745" s="27"/>
      <c r="S3745" s="39" t="str">
        <f t="shared" si="58"/>
        <v/>
      </c>
      <c r="T3745" s="45"/>
      <c r="U3745" s="41"/>
      <c r="V3745" s="41"/>
      <c r="W3745" s="42"/>
    </row>
    <row r="3746" spans="1:23" s="32" customFormat="1" ht="14.25" thickBot="1" x14ac:dyDescent="0.2">
      <c r="A3746" s="27"/>
      <c r="B3746" s="27"/>
      <c r="C3746" s="27"/>
      <c r="D3746" s="27"/>
      <c r="E3746" s="28"/>
      <c r="F3746" s="29"/>
      <c r="G3746" s="30"/>
      <c r="H3746" s="31"/>
      <c r="I3746" s="36" t="str">
        <f>IF(LEN(F3746)*LEN(G3746)*LEN(H3746)=0,"",VLOOKUP(F3746&amp;G3746&amp;H3746,品类代码!$D:$E,2,0))</f>
        <v/>
      </c>
      <c r="J3746" s="37" t="str">
        <f>IF(LEN(I3746)=0,"",VLOOKUP(I3746,品类代码!$E:$F,2,0))</f>
        <v/>
      </c>
      <c r="K3746" s="38" t="str">
        <f>IF(LEN(J3746)=0,"",VLOOKUP(J3746,品类代码!$F:$G,2,0))</f>
        <v/>
      </c>
      <c r="L3746" s="27"/>
      <c r="M3746" s="27"/>
      <c r="N3746" s="27"/>
      <c r="O3746" s="27"/>
      <c r="P3746" s="27"/>
      <c r="Q3746" s="27"/>
      <c r="R3746" s="27"/>
      <c r="S3746" s="39" t="str">
        <f t="shared" si="58"/>
        <v/>
      </c>
      <c r="T3746" s="44"/>
      <c r="U3746" s="40"/>
      <c r="V3746" s="40"/>
      <c r="W3746" s="35"/>
    </row>
    <row r="3747" spans="1:23" ht="14.25" thickBot="1" x14ac:dyDescent="0.2">
      <c r="A3747" s="27"/>
      <c r="B3747" s="27"/>
      <c r="C3747" s="27"/>
      <c r="D3747" s="27"/>
      <c r="E3747" s="28"/>
      <c r="F3747" s="29"/>
      <c r="G3747" s="30"/>
      <c r="H3747" s="31"/>
      <c r="I3747" s="36" t="str">
        <f>IF(LEN(F3747)*LEN(G3747)*LEN(H3747)=0,"",VLOOKUP(F3747&amp;G3747&amp;H3747,品类代码!$D:$E,2,0))</f>
        <v/>
      </c>
      <c r="J3747" s="37" t="str">
        <f>IF(LEN(I3747)=0,"",VLOOKUP(I3747,品类代码!$E:$F,2,0))</f>
        <v/>
      </c>
      <c r="K3747" s="38" t="str">
        <f>IF(LEN(J3747)=0,"",VLOOKUP(J3747,品类代码!$F:$G,2,0))</f>
        <v/>
      </c>
      <c r="L3747" s="27"/>
      <c r="M3747" s="27"/>
      <c r="N3747" s="27"/>
      <c r="O3747" s="27"/>
      <c r="P3747" s="27"/>
      <c r="Q3747" s="27"/>
      <c r="R3747" s="27"/>
      <c r="S3747" s="39" t="str">
        <f t="shared" si="58"/>
        <v/>
      </c>
      <c r="T3747" s="45"/>
      <c r="U3747" s="41"/>
      <c r="V3747" s="41"/>
      <c r="W3747" s="42"/>
    </row>
    <row r="3748" spans="1:23" ht="14.25" thickBot="1" x14ac:dyDescent="0.2">
      <c r="A3748" s="27"/>
      <c r="B3748" s="27"/>
      <c r="C3748" s="27"/>
      <c r="D3748" s="27"/>
      <c r="E3748" s="28"/>
      <c r="F3748" s="29"/>
      <c r="G3748" s="30"/>
      <c r="H3748" s="31"/>
      <c r="I3748" s="36" t="str">
        <f>IF(LEN(F3748)*LEN(G3748)*LEN(H3748)=0,"",VLOOKUP(F3748&amp;G3748&amp;H3748,品类代码!$D:$E,2,0))</f>
        <v/>
      </c>
      <c r="J3748" s="37" t="str">
        <f>IF(LEN(I3748)=0,"",VLOOKUP(I3748,品类代码!$E:$F,2,0))</f>
        <v/>
      </c>
      <c r="K3748" s="38" t="str">
        <f>IF(LEN(J3748)=0,"",VLOOKUP(J3748,品类代码!$F:$G,2,0))</f>
        <v/>
      </c>
      <c r="L3748" s="27"/>
      <c r="M3748" s="27"/>
      <c r="N3748" s="27"/>
      <c r="O3748" s="27"/>
      <c r="P3748" s="27"/>
      <c r="Q3748" s="27"/>
      <c r="R3748" s="27"/>
      <c r="S3748" s="39" t="str">
        <f t="shared" si="58"/>
        <v/>
      </c>
      <c r="T3748" s="45"/>
      <c r="U3748" s="41"/>
      <c r="V3748" s="41"/>
      <c r="W3748" s="42"/>
    </row>
    <row r="3749" spans="1:23" s="32" customFormat="1" ht="14.25" thickBot="1" x14ac:dyDescent="0.2">
      <c r="A3749" s="27"/>
      <c r="B3749" s="27"/>
      <c r="C3749" s="27"/>
      <c r="D3749" s="27"/>
      <c r="E3749" s="28"/>
      <c r="F3749" s="29"/>
      <c r="G3749" s="30"/>
      <c r="H3749" s="31"/>
      <c r="I3749" s="36" t="str">
        <f>IF(LEN(F3749)*LEN(G3749)*LEN(H3749)=0,"",VLOOKUP(F3749&amp;G3749&amp;H3749,品类代码!$D:$E,2,0))</f>
        <v/>
      </c>
      <c r="J3749" s="37" t="str">
        <f>IF(LEN(I3749)=0,"",VLOOKUP(I3749,品类代码!$E:$F,2,0))</f>
        <v/>
      </c>
      <c r="K3749" s="38" t="str">
        <f>IF(LEN(J3749)=0,"",VLOOKUP(J3749,品类代码!$F:$G,2,0))</f>
        <v/>
      </c>
      <c r="L3749" s="27"/>
      <c r="M3749" s="27"/>
      <c r="N3749" s="27"/>
      <c r="O3749" s="27"/>
      <c r="P3749" s="27"/>
      <c r="Q3749" s="27"/>
      <c r="R3749" s="27"/>
      <c r="S3749" s="39" t="str">
        <f t="shared" si="58"/>
        <v/>
      </c>
      <c r="T3749" s="44"/>
      <c r="U3749" s="40"/>
      <c r="V3749" s="40"/>
      <c r="W3749" s="35"/>
    </row>
    <row r="3750" spans="1:23" ht="14.25" thickBot="1" x14ac:dyDescent="0.2">
      <c r="A3750" s="27"/>
      <c r="B3750" s="27"/>
      <c r="C3750" s="27"/>
      <c r="D3750" s="27"/>
      <c r="E3750" s="28"/>
      <c r="F3750" s="29"/>
      <c r="G3750" s="30"/>
      <c r="H3750" s="31"/>
      <c r="I3750" s="36" t="str">
        <f>IF(LEN(F3750)*LEN(G3750)*LEN(H3750)=0,"",VLOOKUP(F3750&amp;G3750&amp;H3750,品类代码!$D:$E,2,0))</f>
        <v/>
      </c>
      <c r="J3750" s="37" t="str">
        <f>IF(LEN(I3750)=0,"",VLOOKUP(I3750,品类代码!$E:$F,2,0))</f>
        <v/>
      </c>
      <c r="K3750" s="38" t="str">
        <f>IF(LEN(J3750)=0,"",VLOOKUP(J3750,品类代码!$F:$G,2,0))</f>
        <v/>
      </c>
      <c r="L3750" s="27"/>
      <c r="M3750" s="27"/>
      <c r="N3750" s="27"/>
      <c r="O3750" s="27"/>
      <c r="P3750" s="27"/>
      <c r="Q3750" s="27"/>
      <c r="R3750" s="27"/>
      <c r="S3750" s="39" t="str">
        <f t="shared" si="58"/>
        <v/>
      </c>
      <c r="T3750" s="45"/>
      <c r="U3750" s="41"/>
      <c r="V3750" s="41"/>
      <c r="W3750" s="42"/>
    </row>
    <row r="3751" spans="1:23" ht="14.25" thickBot="1" x14ac:dyDescent="0.2">
      <c r="A3751" s="27"/>
      <c r="B3751" s="27"/>
      <c r="C3751" s="27"/>
      <c r="D3751" s="27"/>
      <c r="E3751" s="28"/>
      <c r="F3751" s="29"/>
      <c r="G3751" s="30"/>
      <c r="H3751" s="31"/>
      <c r="I3751" s="36" t="str">
        <f>IF(LEN(F3751)*LEN(G3751)*LEN(H3751)=0,"",VLOOKUP(F3751&amp;G3751&amp;H3751,品类代码!$D:$E,2,0))</f>
        <v/>
      </c>
      <c r="J3751" s="37" t="str">
        <f>IF(LEN(I3751)=0,"",VLOOKUP(I3751,品类代码!$E:$F,2,0))</f>
        <v/>
      </c>
      <c r="K3751" s="38" t="str">
        <f>IF(LEN(J3751)=0,"",VLOOKUP(J3751,品类代码!$F:$G,2,0))</f>
        <v/>
      </c>
      <c r="L3751" s="27"/>
      <c r="M3751" s="27"/>
      <c r="N3751" s="27"/>
      <c r="O3751" s="27"/>
      <c r="P3751" s="27"/>
      <c r="Q3751" s="27"/>
      <c r="R3751" s="27"/>
      <c r="S3751" s="39" t="str">
        <f t="shared" si="58"/>
        <v/>
      </c>
      <c r="T3751" s="45"/>
      <c r="U3751" s="41"/>
      <c r="V3751" s="41"/>
      <c r="W3751" s="42"/>
    </row>
    <row r="3752" spans="1:23" s="32" customFormat="1" ht="14.25" thickBot="1" x14ac:dyDescent="0.2">
      <c r="A3752" s="27"/>
      <c r="B3752" s="27"/>
      <c r="C3752" s="27"/>
      <c r="D3752" s="27"/>
      <c r="E3752" s="28"/>
      <c r="F3752" s="29"/>
      <c r="G3752" s="30"/>
      <c r="H3752" s="31"/>
      <c r="I3752" s="36" t="str">
        <f>IF(LEN(F3752)*LEN(G3752)*LEN(H3752)=0,"",VLOOKUP(F3752&amp;G3752&amp;H3752,品类代码!$D:$E,2,0))</f>
        <v/>
      </c>
      <c r="J3752" s="37" t="str">
        <f>IF(LEN(I3752)=0,"",VLOOKUP(I3752,品类代码!$E:$F,2,0))</f>
        <v/>
      </c>
      <c r="K3752" s="38" t="str">
        <f>IF(LEN(J3752)=0,"",VLOOKUP(J3752,品类代码!$F:$G,2,0))</f>
        <v/>
      </c>
      <c r="L3752" s="27"/>
      <c r="M3752" s="27"/>
      <c r="N3752" s="27"/>
      <c r="O3752" s="27"/>
      <c r="P3752" s="27"/>
      <c r="Q3752" s="27"/>
      <c r="R3752" s="27"/>
      <c r="S3752" s="39" t="str">
        <f t="shared" si="58"/>
        <v/>
      </c>
      <c r="T3752" s="44"/>
      <c r="U3752" s="40"/>
      <c r="V3752" s="40"/>
      <c r="W3752" s="35"/>
    </row>
    <row r="3753" spans="1:23" ht="14.25" thickBot="1" x14ac:dyDescent="0.2">
      <c r="A3753" s="27"/>
      <c r="B3753" s="27"/>
      <c r="C3753" s="27"/>
      <c r="D3753" s="27"/>
      <c r="E3753" s="28"/>
      <c r="F3753" s="29"/>
      <c r="G3753" s="30"/>
      <c r="H3753" s="31"/>
      <c r="I3753" s="36" t="str">
        <f>IF(LEN(F3753)*LEN(G3753)*LEN(H3753)=0,"",VLOOKUP(F3753&amp;G3753&amp;H3753,品类代码!$D:$E,2,0))</f>
        <v/>
      </c>
      <c r="J3753" s="37" t="str">
        <f>IF(LEN(I3753)=0,"",VLOOKUP(I3753,品类代码!$E:$F,2,0))</f>
        <v/>
      </c>
      <c r="K3753" s="38" t="str">
        <f>IF(LEN(J3753)=0,"",VLOOKUP(J3753,品类代码!$F:$G,2,0))</f>
        <v/>
      </c>
      <c r="L3753" s="27"/>
      <c r="M3753" s="27"/>
      <c r="N3753" s="27"/>
      <c r="O3753" s="27"/>
      <c r="P3753" s="27"/>
      <c r="Q3753" s="27"/>
      <c r="R3753" s="27"/>
      <c r="S3753" s="39" t="str">
        <f t="shared" si="58"/>
        <v/>
      </c>
      <c r="T3753" s="45"/>
      <c r="U3753" s="41"/>
      <c r="V3753" s="41"/>
      <c r="W3753" s="42"/>
    </row>
    <row r="3754" spans="1:23" ht="14.25" thickBot="1" x14ac:dyDescent="0.2">
      <c r="A3754" s="27"/>
      <c r="B3754" s="27"/>
      <c r="C3754" s="27"/>
      <c r="D3754" s="27"/>
      <c r="E3754" s="28"/>
      <c r="F3754" s="29"/>
      <c r="G3754" s="30"/>
      <c r="H3754" s="31"/>
      <c r="I3754" s="36" t="str">
        <f>IF(LEN(F3754)*LEN(G3754)*LEN(H3754)=0,"",VLOOKUP(F3754&amp;G3754&amp;H3754,品类代码!$D:$E,2,0))</f>
        <v/>
      </c>
      <c r="J3754" s="37" t="str">
        <f>IF(LEN(I3754)=0,"",VLOOKUP(I3754,品类代码!$E:$F,2,0))</f>
        <v/>
      </c>
      <c r="K3754" s="38" t="str">
        <f>IF(LEN(J3754)=0,"",VLOOKUP(J3754,品类代码!$F:$G,2,0))</f>
        <v/>
      </c>
      <c r="L3754" s="27"/>
      <c r="M3754" s="27"/>
      <c r="N3754" s="27"/>
      <c r="O3754" s="27"/>
      <c r="P3754" s="27"/>
      <c r="Q3754" s="27"/>
      <c r="R3754" s="27"/>
      <c r="S3754" s="39" t="str">
        <f t="shared" si="58"/>
        <v/>
      </c>
      <c r="T3754" s="45"/>
      <c r="U3754" s="41"/>
      <c r="V3754" s="41"/>
      <c r="W3754" s="42"/>
    </row>
    <row r="3755" spans="1:23" s="32" customFormat="1" ht="14.25" thickBot="1" x14ac:dyDescent="0.2">
      <c r="A3755" s="27"/>
      <c r="B3755" s="27"/>
      <c r="C3755" s="27"/>
      <c r="D3755" s="27"/>
      <c r="E3755" s="28"/>
      <c r="F3755" s="29"/>
      <c r="G3755" s="30"/>
      <c r="H3755" s="31"/>
      <c r="I3755" s="36" t="str">
        <f>IF(LEN(F3755)*LEN(G3755)*LEN(H3755)=0,"",VLOOKUP(F3755&amp;G3755&amp;H3755,品类代码!$D:$E,2,0))</f>
        <v/>
      </c>
      <c r="J3755" s="37" t="str">
        <f>IF(LEN(I3755)=0,"",VLOOKUP(I3755,品类代码!$E:$F,2,0))</f>
        <v/>
      </c>
      <c r="K3755" s="38" t="str">
        <f>IF(LEN(J3755)=0,"",VLOOKUP(J3755,品类代码!$F:$G,2,0))</f>
        <v/>
      </c>
      <c r="L3755" s="27"/>
      <c r="M3755" s="27"/>
      <c r="N3755" s="27"/>
      <c r="O3755" s="27"/>
      <c r="P3755" s="27"/>
      <c r="Q3755" s="27"/>
      <c r="R3755" s="27"/>
      <c r="S3755" s="39" t="str">
        <f t="shared" si="58"/>
        <v/>
      </c>
      <c r="T3755" s="44"/>
      <c r="U3755" s="40"/>
      <c r="V3755" s="40"/>
      <c r="W3755" s="35"/>
    </row>
    <row r="3756" spans="1:23" ht="14.25" thickBot="1" x14ac:dyDescent="0.2">
      <c r="A3756" s="27"/>
      <c r="B3756" s="27"/>
      <c r="C3756" s="27"/>
      <c r="D3756" s="27"/>
      <c r="E3756" s="28"/>
      <c r="F3756" s="29"/>
      <c r="G3756" s="30"/>
      <c r="H3756" s="31"/>
      <c r="I3756" s="36" t="str">
        <f>IF(LEN(F3756)*LEN(G3756)*LEN(H3756)=0,"",VLOOKUP(F3756&amp;G3756&amp;H3756,品类代码!$D:$E,2,0))</f>
        <v/>
      </c>
      <c r="J3756" s="37" t="str">
        <f>IF(LEN(I3756)=0,"",VLOOKUP(I3756,品类代码!$E:$F,2,0))</f>
        <v/>
      </c>
      <c r="K3756" s="38" t="str">
        <f>IF(LEN(J3756)=0,"",VLOOKUP(J3756,品类代码!$F:$G,2,0))</f>
        <v/>
      </c>
      <c r="L3756" s="27"/>
      <c r="M3756" s="27"/>
      <c r="N3756" s="27"/>
      <c r="O3756" s="27"/>
      <c r="P3756" s="27"/>
      <c r="Q3756" s="27"/>
      <c r="R3756" s="27"/>
      <c r="S3756" s="39" t="str">
        <f t="shared" si="58"/>
        <v/>
      </c>
      <c r="T3756" s="45"/>
      <c r="U3756" s="41"/>
      <c r="V3756" s="41"/>
      <c r="W3756" s="42"/>
    </row>
    <row r="3757" spans="1:23" ht="14.25" thickBot="1" x14ac:dyDescent="0.2">
      <c r="A3757" s="27"/>
      <c r="B3757" s="27"/>
      <c r="C3757" s="27"/>
      <c r="D3757" s="27"/>
      <c r="E3757" s="28"/>
      <c r="F3757" s="29"/>
      <c r="G3757" s="30"/>
      <c r="H3757" s="31"/>
      <c r="I3757" s="36" t="str">
        <f>IF(LEN(F3757)*LEN(G3757)*LEN(H3757)=0,"",VLOOKUP(F3757&amp;G3757&amp;H3757,品类代码!$D:$E,2,0))</f>
        <v/>
      </c>
      <c r="J3757" s="37" t="str">
        <f>IF(LEN(I3757)=0,"",VLOOKUP(I3757,品类代码!$E:$F,2,0))</f>
        <v/>
      </c>
      <c r="K3757" s="38" t="str">
        <f>IF(LEN(J3757)=0,"",VLOOKUP(J3757,品类代码!$F:$G,2,0))</f>
        <v/>
      </c>
      <c r="L3757" s="27"/>
      <c r="M3757" s="27"/>
      <c r="N3757" s="27"/>
      <c r="O3757" s="27"/>
      <c r="P3757" s="27"/>
      <c r="Q3757" s="27"/>
      <c r="R3757" s="27"/>
      <c r="S3757" s="39" t="str">
        <f t="shared" si="58"/>
        <v/>
      </c>
      <c r="T3757" s="45"/>
      <c r="U3757" s="41"/>
      <c r="V3757" s="41"/>
      <c r="W3757" s="42"/>
    </row>
    <row r="3758" spans="1:23" s="32" customFormat="1" ht="14.25" thickBot="1" x14ac:dyDescent="0.2">
      <c r="A3758" s="27"/>
      <c r="B3758" s="27"/>
      <c r="C3758" s="27"/>
      <c r="D3758" s="27"/>
      <c r="E3758" s="28"/>
      <c r="F3758" s="29"/>
      <c r="G3758" s="30"/>
      <c r="H3758" s="31"/>
      <c r="I3758" s="36" t="str">
        <f>IF(LEN(F3758)*LEN(G3758)*LEN(H3758)=0,"",VLOOKUP(F3758&amp;G3758&amp;H3758,品类代码!$D:$E,2,0))</f>
        <v/>
      </c>
      <c r="J3758" s="37" t="str">
        <f>IF(LEN(I3758)=0,"",VLOOKUP(I3758,品类代码!$E:$F,2,0))</f>
        <v/>
      </c>
      <c r="K3758" s="38" t="str">
        <f>IF(LEN(J3758)=0,"",VLOOKUP(J3758,品类代码!$F:$G,2,0))</f>
        <v/>
      </c>
      <c r="L3758" s="27"/>
      <c r="M3758" s="27"/>
      <c r="N3758" s="27"/>
      <c r="O3758" s="27"/>
      <c r="P3758" s="27"/>
      <c r="Q3758" s="27"/>
      <c r="R3758" s="27"/>
      <c r="S3758" s="39" t="str">
        <f t="shared" si="58"/>
        <v/>
      </c>
      <c r="T3758" s="44"/>
      <c r="U3758" s="40"/>
      <c r="V3758" s="40"/>
      <c r="W3758" s="35"/>
    </row>
    <row r="3759" spans="1:23" ht="14.25" thickBot="1" x14ac:dyDescent="0.2">
      <c r="A3759" s="27"/>
      <c r="B3759" s="27"/>
      <c r="C3759" s="27"/>
      <c r="D3759" s="27"/>
      <c r="E3759" s="28"/>
      <c r="F3759" s="29"/>
      <c r="G3759" s="30"/>
      <c r="H3759" s="31"/>
      <c r="I3759" s="36" t="str">
        <f>IF(LEN(F3759)*LEN(G3759)*LEN(H3759)=0,"",VLOOKUP(F3759&amp;G3759&amp;H3759,品类代码!$D:$E,2,0))</f>
        <v/>
      </c>
      <c r="J3759" s="37" t="str">
        <f>IF(LEN(I3759)=0,"",VLOOKUP(I3759,品类代码!$E:$F,2,0))</f>
        <v/>
      </c>
      <c r="K3759" s="38" t="str">
        <f>IF(LEN(J3759)=0,"",VLOOKUP(J3759,品类代码!$F:$G,2,0))</f>
        <v/>
      </c>
      <c r="L3759" s="27"/>
      <c r="M3759" s="27"/>
      <c r="N3759" s="27"/>
      <c r="O3759" s="27"/>
      <c r="P3759" s="27"/>
      <c r="Q3759" s="27"/>
      <c r="R3759" s="27"/>
      <c r="S3759" s="39" t="str">
        <f t="shared" si="58"/>
        <v/>
      </c>
      <c r="T3759" s="45"/>
      <c r="U3759" s="41"/>
      <c r="V3759" s="41"/>
      <c r="W3759" s="42"/>
    </row>
    <row r="3760" spans="1:23" ht="14.25" thickBot="1" x14ac:dyDescent="0.2">
      <c r="A3760" s="27"/>
      <c r="B3760" s="27"/>
      <c r="C3760" s="27"/>
      <c r="D3760" s="27"/>
      <c r="E3760" s="28"/>
      <c r="F3760" s="29"/>
      <c r="G3760" s="30"/>
      <c r="H3760" s="31"/>
      <c r="I3760" s="36" t="str">
        <f>IF(LEN(F3760)*LEN(G3760)*LEN(H3760)=0,"",VLOOKUP(F3760&amp;G3760&amp;H3760,品类代码!$D:$E,2,0))</f>
        <v/>
      </c>
      <c r="J3760" s="37" t="str">
        <f>IF(LEN(I3760)=0,"",VLOOKUP(I3760,品类代码!$E:$F,2,0))</f>
        <v/>
      </c>
      <c r="K3760" s="38" t="str">
        <f>IF(LEN(J3760)=0,"",VLOOKUP(J3760,品类代码!$F:$G,2,0))</f>
        <v/>
      </c>
      <c r="L3760" s="27"/>
      <c r="M3760" s="27"/>
      <c r="N3760" s="27"/>
      <c r="O3760" s="27"/>
      <c r="P3760" s="27"/>
      <c r="Q3760" s="27"/>
      <c r="R3760" s="27"/>
      <c r="S3760" s="39" t="str">
        <f t="shared" si="58"/>
        <v/>
      </c>
      <c r="T3760" s="45"/>
      <c r="U3760" s="41"/>
      <c r="V3760" s="41"/>
      <c r="W3760" s="42"/>
    </row>
    <row r="3761" spans="1:23" s="32" customFormat="1" ht="14.25" thickBot="1" x14ac:dyDescent="0.2">
      <c r="A3761" s="27"/>
      <c r="B3761" s="27"/>
      <c r="C3761" s="27"/>
      <c r="D3761" s="27"/>
      <c r="E3761" s="28"/>
      <c r="F3761" s="29"/>
      <c r="G3761" s="30"/>
      <c r="H3761" s="31"/>
      <c r="I3761" s="36" t="str">
        <f>IF(LEN(F3761)*LEN(G3761)*LEN(H3761)=0,"",VLOOKUP(F3761&amp;G3761&amp;H3761,品类代码!$D:$E,2,0))</f>
        <v/>
      </c>
      <c r="J3761" s="37" t="str">
        <f>IF(LEN(I3761)=0,"",VLOOKUP(I3761,品类代码!$E:$F,2,0))</f>
        <v/>
      </c>
      <c r="K3761" s="38" t="str">
        <f>IF(LEN(J3761)=0,"",VLOOKUP(J3761,品类代码!$F:$G,2,0))</f>
        <v/>
      </c>
      <c r="L3761" s="27"/>
      <c r="M3761" s="27"/>
      <c r="N3761" s="27"/>
      <c r="O3761" s="27"/>
      <c r="P3761" s="27"/>
      <c r="Q3761" s="27"/>
      <c r="R3761" s="27"/>
      <c r="S3761" s="39" t="str">
        <f t="shared" si="58"/>
        <v/>
      </c>
      <c r="T3761" s="44"/>
      <c r="U3761" s="40"/>
      <c r="V3761" s="40"/>
      <c r="W3761" s="35"/>
    </row>
    <row r="3762" spans="1:23" ht="14.25" thickBot="1" x14ac:dyDescent="0.2">
      <c r="A3762" s="27"/>
      <c r="B3762" s="27"/>
      <c r="C3762" s="27"/>
      <c r="D3762" s="27"/>
      <c r="E3762" s="28"/>
      <c r="F3762" s="29"/>
      <c r="G3762" s="30"/>
      <c r="H3762" s="31"/>
      <c r="I3762" s="36" t="str">
        <f>IF(LEN(F3762)*LEN(G3762)*LEN(H3762)=0,"",VLOOKUP(F3762&amp;G3762&amp;H3762,品类代码!$D:$E,2,0))</f>
        <v/>
      </c>
      <c r="J3762" s="37" t="str">
        <f>IF(LEN(I3762)=0,"",VLOOKUP(I3762,品类代码!$E:$F,2,0))</f>
        <v/>
      </c>
      <c r="K3762" s="38" t="str">
        <f>IF(LEN(J3762)=0,"",VLOOKUP(J3762,品类代码!$F:$G,2,0))</f>
        <v/>
      </c>
      <c r="L3762" s="27"/>
      <c r="M3762" s="27"/>
      <c r="N3762" s="27"/>
      <c r="O3762" s="27"/>
      <c r="P3762" s="27"/>
      <c r="Q3762" s="27"/>
      <c r="R3762" s="27"/>
      <c r="S3762" s="39" t="str">
        <f t="shared" si="58"/>
        <v/>
      </c>
      <c r="T3762" s="45"/>
      <c r="U3762" s="41"/>
      <c r="V3762" s="41"/>
      <c r="W3762" s="42"/>
    </row>
    <row r="3763" spans="1:23" ht="14.25" thickBot="1" x14ac:dyDescent="0.2">
      <c r="A3763" s="27"/>
      <c r="B3763" s="27"/>
      <c r="C3763" s="27"/>
      <c r="D3763" s="27"/>
      <c r="E3763" s="28"/>
      <c r="F3763" s="29"/>
      <c r="G3763" s="30"/>
      <c r="H3763" s="31"/>
      <c r="I3763" s="36" t="str">
        <f>IF(LEN(F3763)*LEN(G3763)*LEN(H3763)=0,"",VLOOKUP(F3763&amp;G3763&amp;H3763,品类代码!$D:$E,2,0))</f>
        <v/>
      </c>
      <c r="J3763" s="37" t="str">
        <f>IF(LEN(I3763)=0,"",VLOOKUP(I3763,品类代码!$E:$F,2,0))</f>
        <v/>
      </c>
      <c r="K3763" s="38" t="str">
        <f>IF(LEN(J3763)=0,"",VLOOKUP(J3763,品类代码!$F:$G,2,0))</f>
        <v/>
      </c>
      <c r="L3763" s="27"/>
      <c r="M3763" s="27"/>
      <c r="N3763" s="27"/>
      <c r="O3763" s="27"/>
      <c r="P3763" s="27"/>
      <c r="Q3763" s="27"/>
      <c r="R3763" s="27"/>
      <c r="S3763" s="39" t="str">
        <f t="shared" si="58"/>
        <v/>
      </c>
      <c r="T3763" s="45"/>
      <c r="U3763" s="41"/>
      <c r="V3763" s="41"/>
      <c r="W3763" s="42"/>
    </row>
    <row r="3764" spans="1:23" s="32" customFormat="1" ht="14.25" thickBot="1" x14ac:dyDescent="0.2">
      <c r="A3764" s="27"/>
      <c r="B3764" s="27"/>
      <c r="C3764" s="27"/>
      <c r="D3764" s="27"/>
      <c r="E3764" s="28"/>
      <c r="F3764" s="29"/>
      <c r="G3764" s="30"/>
      <c r="H3764" s="31"/>
      <c r="I3764" s="36" t="str">
        <f>IF(LEN(F3764)*LEN(G3764)*LEN(H3764)=0,"",VLOOKUP(F3764&amp;G3764&amp;H3764,品类代码!$D:$E,2,0))</f>
        <v/>
      </c>
      <c r="J3764" s="37" t="str">
        <f>IF(LEN(I3764)=0,"",VLOOKUP(I3764,品类代码!$E:$F,2,0))</f>
        <v/>
      </c>
      <c r="K3764" s="38" t="str">
        <f>IF(LEN(J3764)=0,"",VLOOKUP(J3764,品类代码!$F:$G,2,0))</f>
        <v/>
      </c>
      <c r="L3764" s="27"/>
      <c r="M3764" s="27"/>
      <c r="N3764" s="27"/>
      <c r="O3764" s="27"/>
      <c r="P3764" s="27"/>
      <c r="Q3764" s="27"/>
      <c r="R3764" s="27"/>
      <c r="S3764" s="39" t="str">
        <f t="shared" si="58"/>
        <v/>
      </c>
      <c r="T3764" s="44"/>
      <c r="U3764" s="40"/>
      <c r="V3764" s="40"/>
      <c r="W3764" s="35"/>
    </row>
    <row r="3765" spans="1:23" ht="14.25" thickBot="1" x14ac:dyDescent="0.2">
      <c r="A3765" s="27"/>
      <c r="B3765" s="27"/>
      <c r="C3765" s="27"/>
      <c r="D3765" s="27"/>
      <c r="E3765" s="28"/>
      <c r="F3765" s="29"/>
      <c r="G3765" s="30"/>
      <c r="H3765" s="31"/>
      <c r="I3765" s="36" t="str">
        <f>IF(LEN(F3765)*LEN(G3765)*LEN(H3765)=0,"",VLOOKUP(F3765&amp;G3765&amp;H3765,品类代码!$D:$E,2,0))</f>
        <v/>
      </c>
      <c r="J3765" s="37" t="str">
        <f>IF(LEN(I3765)=0,"",VLOOKUP(I3765,品类代码!$E:$F,2,0))</f>
        <v/>
      </c>
      <c r="K3765" s="38" t="str">
        <f>IF(LEN(J3765)=0,"",VLOOKUP(J3765,品类代码!$F:$G,2,0))</f>
        <v/>
      </c>
      <c r="L3765" s="27"/>
      <c r="M3765" s="27"/>
      <c r="N3765" s="27"/>
      <c r="O3765" s="27"/>
      <c r="P3765" s="27"/>
      <c r="Q3765" s="27"/>
      <c r="R3765" s="27"/>
      <c r="S3765" s="39" t="str">
        <f t="shared" si="58"/>
        <v/>
      </c>
      <c r="T3765" s="45"/>
      <c r="U3765" s="41"/>
      <c r="V3765" s="41"/>
      <c r="W3765" s="42"/>
    </row>
    <row r="3766" spans="1:23" ht="14.25" thickBot="1" x14ac:dyDescent="0.2">
      <c r="A3766" s="27"/>
      <c r="B3766" s="27"/>
      <c r="C3766" s="27"/>
      <c r="D3766" s="27"/>
      <c r="E3766" s="28"/>
      <c r="F3766" s="29"/>
      <c r="G3766" s="30"/>
      <c r="H3766" s="31"/>
      <c r="I3766" s="36" t="str">
        <f>IF(LEN(F3766)*LEN(G3766)*LEN(H3766)=0,"",VLOOKUP(F3766&amp;G3766&amp;H3766,品类代码!$D:$E,2,0))</f>
        <v/>
      </c>
      <c r="J3766" s="37" t="str">
        <f>IF(LEN(I3766)=0,"",VLOOKUP(I3766,品类代码!$E:$F,2,0))</f>
        <v/>
      </c>
      <c r="K3766" s="38" t="str">
        <f>IF(LEN(J3766)=0,"",VLOOKUP(J3766,品类代码!$F:$G,2,0))</f>
        <v/>
      </c>
      <c r="L3766" s="27"/>
      <c r="M3766" s="27"/>
      <c r="N3766" s="27"/>
      <c r="O3766" s="27"/>
      <c r="P3766" s="27"/>
      <c r="Q3766" s="27"/>
      <c r="R3766" s="27"/>
      <c r="S3766" s="39" t="str">
        <f t="shared" si="58"/>
        <v/>
      </c>
      <c r="T3766" s="45"/>
      <c r="U3766" s="41"/>
      <c r="V3766" s="41"/>
      <c r="W3766" s="42"/>
    </row>
    <row r="3767" spans="1:23" s="32" customFormat="1" ht="14.25" thickBot="1" x14ac:dyDescent="0.2">
      <c r="A3767" s="27"/>
      <c r="B3767" s="27"/>
      <c r="C3767" s="27"/>
      <c r="D3767" s="27"/>
      <c r="E3767" s="28"/>
      <c r="F3767" s="29"/>
      <c r="G3767" s="30"/>
      <c r="H3767" s="31"/>
      <c r="I3767" s="36" t="str">
        <f>IF(LEN(F3767)*LEN(G3767)*LEN(H3767)=0,"",VLOOKUP(F3767&amp;G3767&amp;H3767,品类代码!$D:$E,2,0))</f>
        <v/>
      </c>
      <c r="J3767" s="37" t="str">
        <f>IF(LEN(I3767)=0,"",VLOOKUP(I3767,品类代码!$E:$F,2,0))</f>
        <v/>
      </c>
      <c r="K3767" s="38" t="str">
        <f>IF(LEN(J3767)=0,"",VLOOKUP(J3767,品类代码!$F:$G,2,0))</f>
        <v/>
      </c>
      <c r="L3767" s="27"/>
      <c r="M3767" s="27"/>
      <c r="N3767" s="27"/>
      <c r="O3767" s="27"/>
      <c r="P3767" s="27"/>
      <c r="Q3767" s="27"/>
      <c r="R3767" s="27"/>
      <c r="S3767" s="39" t="str">
        <f t="shared" si="58"/>
        <v/>
      </c>
      <c r="T3767" s="44"/>
      <c r="U3767" s="40"/>
      <c r="V3767" s="40"/>
      <c r="W3767" s="35"/>
    </row>
    <row r="3768" spans="1:23" ht="14.25" thickBot="1" x14ac:dyDescent="0.2">
      <c r="A3768" s="27"/>
      <c r="B3768" s="27"/>
      <c r="C3768" s="27"/>
      <c r="D3768" s="27"/>
      <c r="E3768" s="28"/>
      <c r="F3768" s="29"/>
      <c r="G3768" s="30"/>
      <c r="H3768" s="31"/>
      <c r="I3768" s="36" t="str">
        <f>IF(LEN(F3768)*LEN(G3768)*LEN(H3768)=0,"",VLOOKUP(F3768&amp;G3768&amp;H3768,品类代码!$D:$E,2,0))</f>
        <v/>
      </c>
      <c r="J3768" s="37" t="str">
        <f>IF(LEN(I3768)=0,"",VLOOKUP(I3768,品类代码!$E:$F,2,0))</f>
        <v/>
      </c>
      <c r="K3768" s="38" t="str">
        <f>IF(LEN(J3768)=0,"",VLOOKUP(J3768,品类代码!$F:$G,2,0))</f>
        <v/>
      </c>
      <c r="L3768" s="27"/>
      <c r="M3768" s="27"/>
      <c r="N3768" s="27"/>
      <c r="O3768" s="27"/>
      <c r="P3768" s="27"/>
      <c r="Q3768" s="27"/>
      <c r="R3768" s="27"/>
      <c r="S3768" s="39" t="str">
        <f t="shared" si="58"/>
        <v/>
      </c>
      <c r="T3768" s="45"/>
      <c r="U3768" s="41"/>
      <c r="V3768" s="41"/>
      <c r="W3768" s="42"/>
    </row>
    <row r="3769" spans="1:23" ht="14.25" thickBot="1" x14ac:dyDescent="0.2">
      <c r="A3769" s="27"/>
      <c r="B3769" s="27"/>
      <c r="C3769" s="27"/>
      <c r="D3769" s="27"/>
      <c r="E3769" s="28"/>
      <c r="F3769" s="29"/>
      <c r="G3769" s="30"/>
      <c r="H3769" s="31"/>
      <c r="I3769" s="36" t="str">
        <f>IF(LEN(F3769)*LEN(G3769)*LEN(H3769)=0,"",VLOOKUP(F3769&amp;G3769&amp;H3769,品类代码!$D:$E,2,0))</f>
        <v/>
      </c>
      <c r="J3769" s="37" t="str">
        <f>IF(LEN(I3769)=0,"",VLOOKUP(I3769,品类代码!$E:$F,2,0))</f>
        <v/>
      </c>
      <c r="K3769" s="38" t="str">
        <f>IF(LEN(J3769)=0,"",VLOOKUP(J3769,品类代码!$F:$G,2,0))</f>
        <v/>
      </c>
      <c r="L3769" s="27"/>
      <c r="M3769" s="27"/>
      <c r="N3769" s="27"/>
      <c r="O3769" s="27"/>
      <c r="P3769" s="27"/>
      <c r="Q3769" s="27"/>
      <c r="R3769" s="27"/>
      <c r="S3769" s="39" t="str">
        <f t="shared" si="58"/>
        <v/>
      </c>
      <c r="T3769" s="45"/>
      <c r="U3769" s="41"/>
      <c r="V3769" s="41"/>
      <c r="W3769" s="42"/>
    </row>
    <row r="3770" spans="1:23" s="32" customFormat="1" ht="14.25" thickBot="1" x14ac:dyDescent="0.2">
      <c r="A3770" s="27"/>
      <c r="B3770" s="27"/>
      <c r="C3770" s="27"/>
      <c r="D3770" s="27"/>
      <c r="E3770" s="28"/>
      <c r="F3770" s="29"/>
      <c r="G3770" s="30"/>
      <c r="H3770" s="31"/>
      <c r="I3770" s="36" t="str">
        <f>IF(LEN(F3770)*LEN(G3770)*LEN(H3770)=0,"",VLOOKUP(F3770&amp;G3770&amp;H3770,品类代码!$D:$E,2,0))</f>
        <v/>
      </c>
      <c r="J3770" s="37" t="str">
        <f>IF(LEN(I3770)=0,"",VLOOKUP(I3770,品类代码!$E:$F,2,0))</f>
        <v/>
      </c>
      <c r="K3770" s="38" t="str">
        <f>IF(LEN(J3770)=0,"",VLOOKUP(J3770,品类代码!$F:$G,2,0))</f>
        <v/>
      </c>
      <c r="L3770" s="27"/>
      <c r="M3770" s="27"/>
      <c r="N3770" s="27"/>
      <c r="O3770" s="27"/>
      <c r="P3770" s="27"/>
      <c r="Q3770" s="27"/>
      <c r="R3770" s="27"/>
      <c r="S3770" s="39" t="str">
        <f t="shared" si="58"/>
        <v/>
      </c>
      <c r="T3770" s="44"/>
      <c r="U3770" s="40"/>
      <c r="V3770" s="40"/>
      <c r="W3770" s="35"/>
    </row>
    <row r="3771" spans="1:23" ht="14.25" thickBot="1" x14ac:dyDescent="0.2">
      <c r="A3771" s="27"/>
      <c r="B3771" s="27"/>
      <c r="C3771" s="27"/>
      <c r="D3771" s="27"/>
      <c r="E3771" s="28"/>
      <c r="F3771" s="29"/>
      <c r="G3771" s="30"/>
      <c r="H3771" s="31"/>
      <c r="I3771" s="36" t="str">
        <f>IF(LEN(F3771)*LEN(G3771)*LEN(H3771)=0,"",VLOOKUP(F3771&amp;G3771&amp;H3771,品类代码!$D:$E,2,0))</f>
        <v/>
      </c>
      <c r="J3771" s="37" t="str">
        <f>IF(LEN(I3771)=0,"",VLOOKUP(I3771,品类代码!$E:$F,2,0))</f>
        <v/>
      </c>
      <c r="K3771" s="38" t="str">
        <f>IF(LEN(J3771)=0,"",VLOOKUP(J3771,品类代码!$F:$G,2,0))</f>
        <v/>
      </c>
      <c r="L3771" s="27"/>
      <c r="M3771" s="27"/>
      <c r="N3771" s="27"/>
      <c r="O3771" s="27"/>
      <c r="P3771" s="27"/>
      <c r="Q3771" s="27"/>
      <c r="R3771" s="27"/>
      <c r="S3771" s="39" t="str">
        <f t="shared" si="58"/>
        <v/>
      </c>
      <c r="T3771" s="45"/>
      <c r="U3771" s="41"/>
      <c r="V3771" s="41"/>
      <c r="W3771" s="42"/>
    </row>
    <row r="3772" spans="1:23" ht="14.25" thickBot="1" x14ac:dyDescent="0.2">
      <c r="A3772" s="27"/>
      <c r="B3772" s="27"/>
      <c r="C3772" s="27"/>
      <c r="D3772" s="27"/>
      <c r="E3772" s="28"/>
      <c r="F3772" s="29"/>
      <c r="G3772" s="30"/>
      <c r="H3772" s="31"/>
      <c r="I3772" s="36" t="str">
        <f>IF(LEN(F3772)*LEN(G3772)*LEN(H3772)=0,"",VLOOKUP(F3772&amp;G3772&amp;H3772,品类代码!$D:$E,2,0))</f>
        <v/>
      </c>
      <c r="J3772" s="37" t="str">
        <f>IF(LEN(I3772)=0,"",VLOOKUP(I3772,品类代码!$E:$F,2,0))</f>
        <v/>
      </c>
      <c r="K3772" s="38" t="str">
        <f>IF(LEN(J3772)=0,"",VLOOKUP(J3772,品类代码!$F:$G,2,0))</f>
        <v/>
      </c>
      <c r="L3772" s="27"/>
      <c r="M3772" s="27"/>
      <c r="N3772" s="27"/>
      <c r="O3772" s="27"/>
      <c r="P3772" s="27"/>
      <c r="Q3772" s="27"/>
      <c r="R3772" s="27"/>
      <c r="S3772" s="39" t="str">
        <f t="shared" si="58"/>
        <v/>
      </c>
      <c r="T3772" s="45"/>
      <c r="U3772" s="41"/>
      <c r="V3772" s="41"/>
      <c r="W3772" s="42"/>
    </row>
    <row r="3773" spans="1:23" s="32" customFormat="1" ht="14.25" thickBot="1" x14ac:dyDescent="0.2">
      <c r="A3773" s="27"/>
      <c r="B3773" s="27"/>
      <c r="C3773" s="27"/>
      <c r="D3773" s="27"/>
      <c r="E3773" s="28"/>
      <c r="F3773" s="29"/>
      <c r="G3773" s="30"/>
      <c r="H3773" s="31"/>
      <c r="I3773" s="36" t="str">
        <f>IF(LEN(F3773)*LEN(G3773)*LEN(H3773)=0,"",VLOOKUP(F3773&amp;G3773&amp;H3773,品类代码!$D:$E,2,0))</f>
        <v/>
      </c>
      <c r="J3773" s="37" t="str">
        <f>IF(LEN(I3773)=0,"",VLOOKUP(I3773,品类代码!$E:$F,2,0))</f>
        <v/>
      </c>
      <c r="K3773" s="38" t="str">
        <f>IF(LEN(J3773)=0,"",VLOOKUP(J3773,品类代码!$F:$G,2,0))</f>
        <v/>
      </c>
      <c r="L3773" s="27"/>
      <c r="M3773" s="27"/>
      <c r="N3773" s="27"/>
      <c r="O3773" s="27"/>
      <c r="P3773" s="27"/>
      <c r="Q3773" s="27"/>
      <c r="R3773" s="27"/>
      <c r="S3773" s="39" t="str">
        <f t="shared" si="58"/>
        <v/>
      </c>
      <c r="T3773" s="44"/>
      <c r="U3773" s="40"/>
      <c r="V3773" s="40"/>
      <c r="W3773" s="35"/>
    </row>
    <row r="3774" spans="1:23" ht="14.25" thickBot="1" x14ac:dyDescent="0.2">
      <c r="A3774" s="27"/>
      <c r="B3774" s="27"/>
      <c r="C3774" s="27"/>
      <c r="D3774" s="27"/>
      <c r="E3774" s="28"/>
      <c r="F3774" s="29"/>
      <c r="G3774" s="30"/>
      <c r="H3774" s="31"/>
      <c r="I3774" s="36" t="str">
        <f>IF(LEN(F3774)*LEN(G3774)*LEN(H3774)=0,"",VLOOKUP(F3774&amp;G3774&amp;H3774,品类代码!$D:$E,2,0))</f>
        <v/>
      </c>
      <c r="J3774" s="37" t="str">
        <f>IF(LEN(I3774)=0,"",VLOOKUP(I3774,品类代码!$E:$F,2,0))</f>
        <v/>
      </c>
      <c r="K3774" s="38" t="str">
        <f>IF(LEN(J3774)=0,"",VLOOKUP(J3774,品类代码!$F:$G,2,0))</f>
        <v/>
      </c>
      <c r="L3774" s="27"/>
      <c r="M3774" s="27"/>
      <c r="N3774" s="27"/>
      <c r="O3774" s="27"/>
      <c r="P3774" s="27"/>
      <c r="Q3774" s="27"/>
      <c r="R3774" s="27"/>
      <c r="S3774" s="39" t="str">
        <f t="shared" si="58"/>
        <v/>
      </c>
      <c r="T3774" s="45"/>
      <c r="U3774" s="41"/>
      <c r="V3774" s="41"/>
      <c r="W3774" s="42"/>
    </row>
    <row r="3775" spans="1:23" ht="14.25" thickBot="1" x14ac:dyDescent="0.2">
      <c r="A3775" s="27"/>
      <c r="B3775" s="27"/>
      <c r="C3775" s="27"/>
      <c r="D3775" s="27"/>
      <c r="E3775" s="28"/>
      <c r="F3775" s="29"/>
      <c r="G3775" s="30"/>
      <c r="H3775" s="31"/>
      <c r="I3775" s="36" t="str">
        <f>IF(LEN(F3775)*LEN(G3775)*LEN(H3775)=0,"",VLOOKUP(F3775&amp;G3775&amp;H3775,品类代码!$D:$E,2,0))</f>
        <v/>
      </c>
      <c r="J3775" s="37" t="str">
        <f>IF(LEN(I3775)=0,"",VLOOKUP(I3775,品类代码!$E:$F,2,0))</f>
        <v/>
      </c>
      <c r="K3775" s="38" t="str">
        <f>IF(LEN(J3775)=0,"",VLOOKUP(J3775,品类代码!$F:$G,2,0))</f>
        <v/>
      </c>
      <c r="L3775" s="27"/>
      <c r="M3775" s="27"/>
      <c r="N3775" s="27"/>
      <c r="O3775" s="27"/>
      <c r="P3775" s="27"/>
      <c r="Q3775" s="27"/>
      <c r="R3775" s="27"/>
      <c r="S3775" s="39" t="str">
        <f t="shared" si="58"/>
        <v/>
      </c>
      <c r="T3775" s="45"/>
      <c r="U3775" s="41"/>
      <c r="V3775" s="41"/>
      <c r="W3775" s="42"/>
    </row>
    <row r="3776" spans="1:23" s="32" customFormat="1" ht="14.25" thickBot="1" x14ac:dyDescent="0.2">
      <c r="A3776" s="27"/>
      <c r="B3776" s="27"/>
      <c r="C3776" s="27"/>
      <c r="D3776" s="27"/>
      <c r="E3776" s="28"/>
      <c r="F3776" s="29"/>
      <c r="G3776" s="30"/>
      <c r="H3776" s="31"/>
      <c r="I3776" s="36" t="str">
        <f>IF(LEN(F3776)*LEN(G3776)*LEN(H3776)=0,"",VLOOKUP(F3776&amp;G3776&amp;H3776,品类代码!$D:$E,2,0))</f>
        <v/>
      </c>
      <c r="J3776" s="37" t="str">
        <f>IF(LEN(I3776)=0,"",VLOOKUP(I3776,品类代码!$E:$F,2,0))</f>
        <v/>
      </c>
      <c r="K3776" s="38" t="str">
        <f>IF(LEN(J3776)=0,"",VLOOKUP(J3776,品类代码!$F:$G,2,0))</f>
        <v/>
      </c>
      <c r="L3776" s="27"/>
      <c r="M3776" s="27"/>
      <c r="N3776" s="27"/>
      <c r="O3776" s="27"/>
      <c r="P3776" s="27"/>
      <c r="Q3776" s="27"/>
      <c r="R3776" s="27"/>
      <c r="S3776" s="39" t="str">
        <f t="shared" si="58"/>
        <v/>
      </c>
      <c r="T3776" s="44"/>
      <c r="U3776" s="40"/>
      <c r="V3776" s="40"/>
      <c r="W3776" s="35"/>
    </row>
    <row r="3777" spans="1:23" ht="14.25" thickBot="1" x14ac:dyDescent="0.2">
      <c r="A3777" s="27"/>
      <c r="B3777" s="27"/>
      <c r="C3777" s="27"/>
      <c r="D3777" s="27"/>
      <c r="E3777" s="28"/>
      <c r="F3777" s="29"/>
      <c r="G3777" s="30"/>
      <c r="H3777" s="31"/>
      <c r="I3777" s="36" t="str">
        <f>IF(LEN(F3777)*LEN(G3777)*LEN(H3777)=0,"",VLOOKUP(F3777&amp;G3777&amp;H3777,品类代码!$D:$E,2,0))</f>
        <v/>
      </c>
      <c r="J3777" s="37" t="str">
        <f>IF(LEN(I3777)=0,"",VLOOKUP(I3777,品类代码!$E:$F,2,0))</f>
        <v/>
      </c>
      <c r="K3777" s="38" t="str">
        <f>IF(LEN(J3777)=0,"",VLOOKUP(J3777,品类代码!$F:$G,2,0))</f>
        <v/>
      </c>
      <c r="L3777" s="27"/>
      <c r="M3777" s="27"/>
      <c r="N3777" s="27"/>
      <c r="O3777" s="27"/>
      <c r="P3777" s="27"/>
      <c r="Q3777" s="27"/>
      <c r="R3777" s="27"/>
      <c r="S3777" s="39" t="str">
        <f t="shared" si="58"/>
        <v/>
      </c>
      <c r="T3777" s="45"/>
      <c r="U3777" s="41"/>
      <c r="V3777" s="41"/>
      <c r="W3777" s="42"/>
    </row>
    <row r="3778" spans="1:23" ht="14.25" thickBot="1" x14ac:dyDescent="0.2">
      <c r="A3778" s="27"/>
      <c r="B3778" s="27"/>
      <c r="C3778" s="27"/>
      <c r="D3778" s="27"/>
      <c r="E3778" s="28"/>
      <c r="F3778" s="29"/>
      <c r="G3778" s="30"/>
      <c r="H3778" s="31"/>
      <c r="I3778" s="36" t="str">
        <f>IF(LEN(F3778)*LEN(G3778)*LEN(H3778)=0,"",VLOOKUP(F3778&amp;G3778&amp;H3778,品类代码!$D:$E,2,0))</f>
        <v/>
      </c>
      <c r="J3778" s="37" t="str">
        <f>IF(LEN(I3778)=0,"",VLOOKUP(I3778,品类代码!$E:$F,2,0))</f>
        <v/>
      </c>
      <c r="K3778" s="38" t="str">
        <f>IF(LEN(J3778)=0,"",VLOOKUP(J3778,品类代码!$F:$G,2,0))</f>
        <v/>
      </c>
      <c r="L3778" s="27"/>
      <c r="M3778" s="27"/>
      <c r="N3778" s="27"/>
      <c r="O3778" s="27"/>
      <c r="P3778" s="27"/>
      <c r="Q3778" s="27"/>
      <c r="R3778" s="27"/>
      <c r="S3778" s="39" t="str">
        <f t="shared" si="58"/>
        <v/>
      </c>
      <c r="T3778" s="45"/>
      <c r="U3778" s="41"/>
      <c r="V3778" s="41"/>
      <c r="W3778" s="42"/>
    </row>
    <row r="3779" spans="1:23" s="32" customFormat="1" ht="14.25" thickBot="1" x14ac:dyDescent="0.2">
      <c r="A3779" s="27"/>
      <c r="B3779" s="27"/>
      <c r="C3779" s="27"/>
      <c r="D3779" s="27"/>
      <c r="E3779" s="28"/>
      <c r="F3779" s="29"/>
      <c r="G3779" s="30"/>
      <c r="H3779" s="31"/>
      <c r="I3779" s="36" t="str">
        <f>IF(LEN(F3779)*LEN(G3779)*LEN(H3779)=0,"",VLOOKUP(F3779&amp;G3779&amp;H3779,品类代码!$D:$E,2,0))</f>
        <v/>
      </c>
      <c r="J3779" s="37" t="str">
        <f>IF(LEN(I3779)=0,"",VLOOKUP(I3779,品类代码!$E:$F,2,0))</f>
        <v/>
      </c>
      <c r="K3779" s="38" t="str">
        <f>IF(LEN(J3779)=0,"",VLOOKUP(J3779,品类代码!$F:$G,2,0))</f>
        <v/>
      </c>
      <c r="L3779" s="27"/>
      <c r="M3779" s="27"/>
      <c r="N3779" s="27"/>
      <c r="O3779" s="27"/>
      <c r="P3779" s="27"/>
      <c r="Q3779" s="27"/>
      <c r="R3779" s="27"/>
      <c r="S3779" s="39" t="str">
        <f t="shared" si="58"/>
        <v/>
      </c>
      <c r="T3779" s="44"/>
      <c r="U3779" s="40"/>
      <c r="V3779" s="40"/>
      <c r="W3779" s="35"/>
    </row>
    <row r="3780" spans="1:23" ht="14.25" thickBot="1" x14ac:dyDescent="0.2">
      <c r="A3780" s="27"/>
      <c r="B3780" s="27"/>
      <c r="C3780" s="27"/>
      <c r="D3780" s="27"/>
      <c r="E3780" s="28"/>
      <c r="F3780" s="29"/>
      <c r="G3780" s="30"/>
      <c r="H3780" s="31"/>
      <c r="I3780" s="36" t="str">
        <f>IF(LEN(F3780)*LEN(G3780)*LEN(H3780)=0,"",VLOOKUP(F3780&amp;G3780&amp;H3780,品类代码!$D:$E,2,0))</f>
        <v/>
      </c>
      <c r="J3780" s="37" t="str">
        <f>IF(LEN(I3780)=0,"",VLOOKUP(I3780,品类代码!$E:$F,2,0))</f>
        <v/>
      </c>
      <c r="K3780" s="38" t="str">
        <f>IF(LEN(J3780)=0,"",VLOOKUP(J3780,品类代码!$F:$G,2,0))</f>
        <v/>
      </c>
      <c r="L3780" s="27"/>
      <c r="M3780" s="27"/>
      <c r="N3780" s="27"/>
      <c r="O3780" s="27"/>
      <c r="P3780" s="27"/>
      <c r="Q3780" s="27"/>
      <c r="R3780" s="27"/>
      <c r="S3780" s="39" t="str">
        <f t="shared" si="58"/>
        <v/>
      </c>
      <c r="T3780" s="45"/>
      <c r="U3780" s="41"/>
      <c r="V3780" s="41"/>
      <c r="W3780" s="42"/>
    </row>
    <row r="3781" spans="1:23" ht="14.25" thickBot="1" x14ac:dyDescent="0.2">
      <c r="A3781" s="27"/>
      <c r="B3781" s="27"/>
      <c r="C3781" s="27"/>
      <c r="D3781" s="27"/>
      <c r="E3781" s="28"/>
      <c r="F3781" s="29"/>
      <c r="G3781" s="30"/>
      <c r="H3781" s="31"/>
      <c r="I3781" s="36" t="str">
        <f>IF(LEN(F3781)*LEN(G3781)*LEN(H3781)=0,"",VLOOKUP(F3781&amp;G3781&amp;H3781,品类代码!$D:$E,2,0))</f>
        <v/>
      </c>
      <c r="J3781" s="37" t="str">
        <f>IF(LEN(I3781)=0,"",VLOOKUP(I3781,品类代码!$E:$F,2,0))</f>
        <v/>
      </c>
      <c r="K3781" s="38" t="str">
        <f>IF(LEN(J3781)=0,"",VLOOKUP(J3781,品类代码!$F:$G,2,0))</f>
        <v/>
      </c>
      <c r="L3781" s="27"/>
      <c r="M3781" s="27"/>
      <c r="N3781" s="27"/>
      <c r="O3781" s="27"/>
      <c r="P3781" s="27"/>
      <c r="Q3781" s="27"/>
      <c r="R3781" s="27"/>
      <c r="S3781" s="39" t="str">
        <f t="shared" si="58"/>
        <v/>
      </c>
      <c r="T3781" s="45"/>
      <c r="U3781" s="41"/>
      <c r="V3781" s="41"/>
      <c r="W3781" s="42"/>
    </row>
    <row r="3782" spans="1:23" s="32" customFormat="1" ht="14.25" thickBot="1" x14ac:dyDescent="0.2">
      <c r="A3782" s="27"/>
      <c r="B3782" s="27"/>
      <c r="C3782" s="27"/>
      <c r="D3782" s="27"/>
      <c r="E3782" s="28"/>
      <c r="F3782" s="29"/>
      <c r="G3782" s="30"/>
      <c r="H3782" s="31"/>
      <c r="I3782" s="36" t="str">
        <f>IF(LEN(F3782)*LEN(G3782)*LEN(H3782)=0,"",VLOOKUP(F3782&amp;G3782&amp;H3782,品类代码!$D:$E,2,0))</f>
        <v/>
      </c>
      <c r="J3782" s="37" t="str">
        <f>IF(LEN(I3782)=0,"",VLOOKUP(I3782,品类代码!$E:$F,2,0))</f>
        <v/>
      </c>
      <c r="K3782" s="38" t="str">
        <f>IF(LEN(J3782)=0,"",VLOOKUP(J3782,品类代码!$F:$G,2,0))</f>
        <v/>
      </c>
      <c r="L3782" s="27"/>
      <c r="M3782" s="27"/>
      <c r="N3782" s="27"/>
      <c r="O3782" s="27"/>
      <c r="P3782" s="27"/>
      <c r="Q3782" s="27"/>
      <c r="R3782" s="27"/>
      <c r="S3782" s="39" t="str">
        <f t="shared" ref="S3782:S3845" si="59">IF(LEN($B$3)*LEN(H3782)*LEN(B3782)*LEN(D3782)*LEN(L3782)=0,"",$B$3&amp;"-"&amp;H3782&amp;"-"&amp;B3782&amp;"-"&amp;D3782&amp;"-"&amp;IF(LEN(M3782)=0,L3782,IF(LEN(N3782)*LEN(M3782)&gt;0,M3782&amp;"("&amp;L3782&amp;")"&amp;N3782,M3782&amp;"("&amp;L3782&amp;")")))</f>
        <v/>
      </c>
      <c r="T3782" s="44"/>
      <c r="U3782" s="40"/>
      <c r="V3782" s="40"/>
      <c r="W3782" s="35"/>
    </row>
    <row r="3783" spans="1:23" ht="14.25" thickBot="1" x14ac:dyDescent="0.2">
      <c r="A3783" s="27"/>
      <c r="B3783" s="27"/>
      <c r="C3783" s="27"/>
      <c r="D3783" s="27"/>
      <c r="E3783" s="28"/>
      <c r="F3783" s="29"/>
      <c r="G3783" s="30"/>
      <c r="H3783" s="31"/>
      <c r="I3783" s="36" t="str">
        <f>IF(LEN(F3783)*LEN(G3783)*LEN(H3783)=0,"",VLOOKUP(F3783&amp;G3783&amp;H3783,品类代码!$D:$E,2,0))</f>
        <v/>
      </c>
      <c r="J3783" s="37" t="str">
        <f>IF(LEN(I3783)=0,"",VLOOKUP(I3783,品类代码!$E:$F,2,0))</f>
        <v/>
      </c>
      <c r="K3783" s="38" t="str">
        <f>IF(LEN(J3783)=0,"",VLOOKUP(J3783,品类代码!$F:$G,2,0))</f>
        <v/>
      </c>
      <c r="L3783" s="27"/>
      <c r="M3783" s="27"/>
      <c r="N3783" s="27"/>
      <c r="O3783" s="27"/>
      <c r="P3783" s="27"/>
      <c r="Q3783" s="27"/>
      <c r="R3783" s="27"/>
      <c r="S3783" s="39" t="str">
        <f t="shared" si="59"/>
        <v/>
      </c>
      <c r="T3783" s="45"/>
      <c r="U3783" s="41"/>
      <c r="V3783" s="41"/>
      <c r="W3783" s="42"/>
    </row>
    <row r="3784" spans="1:23" ht="14.25" thickBot="1" x14ac:dyDescent="0.2">
      <c r="A3784" s="27"/>
      <c r="B3784" s="27"/>
      <c r="C3784" s="27"/>
      <c r="D3784" s="27"/>
      <c r="E3784" s="28"/>
      <c r="F3784" s="29"/>
      <c r="G3784" s="30"/>
      <c r="H3784" s="31"/>
      <c r="I3784" s="36" t="str">
        <f>IF(LEN(F3784)*LEN(G3784)*LEN(H3784)=0,"",VLOOKUP(F3784&amp;G3784&amp;H3784,品类代码!$D:$E,2,0))</f>
        <v/>
      </c>
      <c r="J3784" s="37" t="str">
        <f>IF(LEN(I3784)=0,"",VLOOKUP(I3784,品类代码!$E:$F,2,0))</f>
        <v/>
      </c>
      <c r="K3784" s="38" t="str">
        <f>IF(LEN(J3784)=0,"",VLOOKUP(J3784,品类代码!$F:$G,2,0))</f>
        <v/>
      </c>
      <c r="L3784" s="27"/>
      <c r="M3784" s="27"/>
      <c r="N3784" s="27"/>
      <c r="O3784" s="27"/>
      <c r="P3784" s="27"/>
      <c r="Q3784" s="27"/>
      <c r="R3784" s="27"/>
      <c r="S3784" s="39" t="str">
        <f t="shared" si="59"/>
        <v/>
      </c>
      <c r="T3784" s="45"/>
      <c r="U3784" s="41"/>
      <c r="V3784" s="41"/>
      <c r="W3784" s="42"/>
    </row>
    <row r="3785" spans="1:23" s="32" customFormat="1" ht="14.25" thickBot="1" x14ac:dyDescent="0.2">
      <c r="A3785" s="27"/>
      <c r="B3785" s="27"/>
      <c r="C3785" s="27"/>
      <c r="D3785" s="27"/>
      <c r="E3785" s="28"/>
      <c r="F3785" s="29"/>
      <c r="G3785" s="30"/>
      <c r="H3785" s="31"/>
      <c r="I3785" s="36" t="str">
        <f>IF(LEN(F3785)*LEN(G3785)*LEN(H3785)=0,"",VLOOKUP(F3785&amp;G3785&amp;H3785,品类代码!$D:$E,2,0))</f>
        <v/>
      </c>
      <c r="J3785" s="37" t="str">
        <f>IF(LEN(I3785)=0,"",VLOOKUP(I3785,品类代码!$E:$F,2,0))</f>
        <v/>
      </c>
      <c r="K3785" s="38" t="str">
        <f>IF(LEN(J3785)=0,"",VLOOKUP(J3785,品类代码!$F:$G,2,0))</f>
        <v/>
      </c>
      <c r="L3785" s="27"/>
      <c r="M3785" s="27"/>
      <c r="N3785" s="27"/>
      <c r="O3785" s="27"/>
      <c r="P3785" s="27"/>
      <c r="Q3785" s="27"/>
      <c r="R3785" s="27"/>
      <c r="S3785" s="39" t="str">
        <f t="shared" si="59"/>
        <v/>
      </c>
      <c r="T3785" s="44"/>
      <c r="U3785" s="40"/>
      <c r="V3785" s="40"/>
      <c r="W3785" s="35"/>
    </row>
    <row r="3786" spans="1:23" ht="14.25" thickBot="1" x14ac:dyDescent="0.2">
      <c r="A3786" s="27"/>
      <c r="B3786" s="27"/>
      <c r="C3786" s="27"/>
      <c r="D3786" s="27"/>
      <c r="E3786" s="28"/>
      <c r="F3786" s="29"/>
      <c r="G3786" s="30"/>
      <c r="H3786" s="31"/>
      <c r="I3786" s="36" t="str">
        <f>IF(LEN(F3786)*LEN(G3786)*LEN(H3786)=0,"",VLOOKUP(F3786&amp;G3786&amp;H3786,品类代码!$D:$E,2,0))</f>
        <v/>
      </c>
      <c r="J3786" s="37" t="str">
        <f>IF(LEN(I3786)=0,"",VLOOKUP(I3786,品类代码!$E:$F,2,0))</f>
        <v/>
      </c>
      <c r="K3786" s="38" t="str">
        <f>IF(LEN(J3786)=0,"",VLOOKUP(J3786,品类代码!$F:$G,2,0))</f>
        <v/>
      </c>
      <c r="L3786" s="27"/>
      <c r="M3786" s="27"/>
      <c r="N3786" s="27"/>
      <c r="O3786" s="27"/>
      <c r="P3786" s="27"/>
      <c r="Q3786" s="27"/>
      <c r="R3786" s="27"/>
      <c r="S3786" s="39" t="str">
        <f t="shared" si="59"/>
        <v/>
      </c>
      <c r="T3786" s="45"/>
      <c r="U3786" s="41"/>
      <c r="V3786" s="41"/>
      <c r="W3786" s="42"/>
    </row>
    <row r="3787" spans="1:23" ht="14.25" thickBot="1" x14ac:dyDescent="0.2">
      <c r="A3787" s="27"/>
      <c r="B3787" s="27"/>
      <c r="C3787" s="27"/>
      <c r="D3787" s="27"/>
      <c r="E3787" s="28"/>
      <c r="F3787" s="29"/>
      <c r="G3787" s="30"/>
      <c r="H3787" s="31"/>
      <c r="I3787" s="36" t="str">
        <f>IF(LEN(F3787)*LEN(G3787)*LEN(H3787)=0,"",VLOOKUP(F3787&amp;G3787&amp;H3787,品类代码!$D:$E,2,0))</f>
        <v/>
      </c>
      <c r="J3787" s="37" t="str">
        <f>IF(LEN(I3787)=0,"",VLOOKUP(I3787,品类代码!$E:$F,2,0))</f>
        <v/>
      </c>
      <c r="K3787" s="38" t="str">
        <f>IF(LEN(J3787)=0,"",VLOOKUP(J3787,品类代码!$F:$G,2,0))</f>
        <v/>
      </c>
      <c r="L3787" s="27"/>
      <c r="M3787" s="27"/>
      <c r="N3787" s="27"/>
      <c r="O3787" s="27"/>
      <c r="P3787" s="27"/>
      <c r="Q3787" s="27"/>
      <c r="R3787" s="27"/>
      <c r="S3787" s="39" t="str">
        <f t="shared" si="59"/>
        <v/>
      </c>
      <c r="T3787" s="45"/>
      <c r="U3787" s="41"/>
      <c r="V3787" s="41"/>
      <c r="W3787" s="42"/>
    </row>
    <row r="3788" spans="1:23" s="32" customFormat="1" ht="14.25" thickBot="1" x14ac:dyDescent="0.2">
      <c r="A3788" s="27"/>
      <c r="B3788" s="27"/>
      <c r="C3788" s="27"/>
      <c r="D3788" s="27"/>
      <c r="E3788" s="28"/>
      <c r="F3788" s="29"/>
      <c r="G3788" s="30"/>
      <c r="H3788" s="31"/>
      <c r="I3788" s="36" t="str">
        <f>IF(LEN(F3788)*LEN(G3788)*LEN(H3788)=0,"",VLOOKUP(F3788&amp;G3788&amp;H3788,品类代码!$D:$E,2,0))</f>
        <v/>
      </c>
      <c r="J3788" s="37" t="str">
        <f>IF(LEN(I3788)=0,"",VLOOKUP(I3788,品类代码!$E:$F,2,0))</f>
        <v/>
      </c>
      <c r="K3788" s="38" t="str">
        <f>IF(LEN(J3788)=0,"",VLOOKUP(J3788,品类代码!$F:$G,2,0))</f>
        <v/>
      </c>
      <c r="L3788" s="27"/>
      <c r="M3788" s="27"/>
      <c r="N3788" s="27"/>
      <c r="O3788" s="27"/>
      <c r="P3788" s="27"/>
      <c r="Q3788" s="27"/>
      <c r="R3788" s="27"/>
      <c r="S3788" s="39" t="str">
        <f t="shared" si="59"/>
        <v/>
      </c>
      <c r="T3788" s="44"/>
      <c r="U3788" s="40"/>
      <c r="V3788" s="40"/>
      <c r="W3788" s="35"/>
    </row>
    <row r="3789" spans="1:23" ht="14.25" thickBot="1" x14ac:dyDescent="0.2">
      <c r="A3789" s="27"/>
      <c r="B3789" s="27"/>
      <c r="C3789" s="27"/>
      <c r="D3789" s="27"/>
      <c r="E3789" s="28"/>
      <c r="F3789" s="29"/>
      <c r="G3789" s="30"/>
      <c r="H3789" s="31"/>
      <c r="I3789" s="36" t="str">
        <f>IF(LEN(F3789)*LEN(G3789)*LEN(H3789)=0,"",VLOOKUP(F3789&amp;G3789&amp;H3789,品类代码!$D:$E,2,0))</f>
        <v/>
      </c>
      <c r="J3789" s="37" t="str">
        <f>IF(LEN(I3789)=0,"",VLOOKUP(I3789,品类代码!$E:$F,2,0))</f>
        <v/>
      </c>
      <c r="K3789" s="38" t="str">
        <f>IF(LEN(J3789)=0,"",VLOOKUP(J3789,品类代码!$F:$G,2,0))</f>
        <v/>
      </c>
      <c r="L3789" s="27"/>
      <c r="M3789" s="27"/>
      <c r="N3789" s="27"/>
      <c r="O3789" s="27"/>
      <c r="P3789" s="27"/>
      <c r="Q3789" s="27"/>
      <c r="R3789" s="27"/>
      <c r="S3789" s="39" t="str">
        <f t="shared" si="59"/>
        <v/>
      </c>
      <c r="T3789" s="45"/>
      <c r="U3789" s="41"/>
      <c r="V3789" s="41"/>
      <c r="W3789" s="42"/>
    </row>
    <row r="3790" spans="1:23" ht="14.25" thickBot="1" x14ac:dyDescent="0.2">
      <c r="A3790" s="27"/>
      <c r="B3790" s="27"/>
      <c r="C3790" s="27"/>
      <c r="D3790" s="27"/>
      <c r="E3790" s="28"/>
      <c r="F3790" s="29"/>
      <c r="G3790" s="30"/>
      <c r="H3790" s="31"/>
      <c r="I3790" s="36" t="str">
        <f>IF(LEN(F3790)*LEN(G3790)*LEN(H3790)=0,"",VLOOKUP(F3790&amp;G3790&amp;H3790,品类代码!$D:$E,2,0))</f>
        <v/>
      </c>
      <c r="J3790" s="37" t="str">
        <f>IF(LEN(I3790)=0,"",VLOOKUP(I3790,品类代码!$E:$F,2,0))</f>
        <v/>
      </c>
      <c r="K3790" s="38" t="str">
        <f>IF(LEN(J3790)=0,"",VLOOKUP(J3790,品类代码!$F:$G,2,0))</f>
        <v/>
      </c>
      <c r="L3790" s="27"/>
      <c r="M3790" s="27"/>
      <c r="N3790" s="27"/>
      <c r="O3790" s="27"/>
      <c r="P3790" s="27"/>
      <c r="Q3790" s="27"/>
      <c r="R3790" s="27"/>
      <c r="S3790" s="39" t="str">
        <f t="shared" si="59"/>
        <v/>
      </c>
      <c r="T3790" s="45"/>
      <c r="U3790" s="41"/>
      <c r="V3790" s="41"/>
      <c r="W3790" s="42"/>
    </row>
    <row r="3791" spans="1:23" s="32" customFormat="1" ht="14.25" thickBot="1" x14ac:dyDescent="0.2">
      <c r="A3791" s="27"/>
      <c r="B3791" s="27"/>
      <c r="C3791" s="27"/>
      <c r="D3791" s="27"/>
      <c r="E3791" s="28"/>
      <c r="F3791" s="29"/>
      <c r="G3791" s="30"/>
      <c r="H3791" s="31"/>
      <c r="I3791" s="36" t="str">
        <f>IF(LEN(F3791)*LEN(G3791)*LEN(H3791)=0,"",VLOOKUP(F3791&amp;G3791&amp;H3791,品类代码!$D:$E,2,0))</f>
        <v/>
      </c>
      <c r="J3791" s="37" t="str">
        <f>IF(LEN(I3791)=0,"",VLOOKUP(I3791,品类代码!$E:$F,2,0))</f>
        <v/>
      </c>
      <c r="K3791" s="38" t="str">
        <f>IF(LEN(J3791)=0,"",VLOOKUP(J3791,品类代码!$F:$G,2,0))</f>
        <v/>
      </c>
      <c r="L3791" s="27"/>
      <c r="M3791" s="27"/>
      <c r="N3791" s="27"/>
      <c r="O3791" s="27"/>
      <c r="P3791" s="27"/>
      <c r="Q3791" s="27"/>
      <c r="R3791" s="27"/>
      <c r="S3791" s="39" t="str">
        <f t="shared" si="59"/>
        <v/>
      </c>
      <c r="T3791" s="44"/>
      <c r="U3791" s="40"/>
      <c r="V3791" s="40"/>
      <c r="W3791" s="35"/>
    </row>
    <row r="3792" spans="1:23" ht="14.25" thickBot="1" x14ac:dyDescent="0.2">
      <c r="A3792" s="27"/>
      <c r="B3792" s="27"/>
      <c r="C3792" s="27"/>
      <c r="D3792" s="27"/>
      <c r="E3792" s="28"/>
      <c r="F3792" s="29"/>
      <c r="G3792" s="30"/>
      <c r="H3792" s="31"/>
      <c r="I3792" s="36" t="str">
        <f>IF(LEN(F3792)*LEN(G3792)*LEN(H3792)=0,"",VLOOKUP(F3792&amp;G3792&amp;H3792,品类代码!$D:$E,2,0))</f>
        <v/>
      </c>
      <c r="J3792" s="37" t="str">
        <f>IF(LEN(I3792)=0,"",VLOOKUP(I3792,品类代码!$E:$F,2,0))</f>
        <v/>
      </c>
      <c r="K3792" s="38" t="str">
        <f>IF(LEN(J3792)=0,"",VLOOKUP(J3792,品类代码!$F:$G,2,0))</f>
        <v/>
      </c>
      <c r="L3792" s="27"/>
      <c r="M3792" s="27"/>
      <c r="N3792" s="27"/>
      <c r="O3792" s="27"/>
      <c r="P3792" s="27"/>
      <c r="Q3792" s="27"/>
      <c r="R3792" s="27"/>
      <c r="S3792" s="39" t="str">
        <f t="shared" si="59"/>
        <v/>
      </c>
      <c r="T3792" s="45"/>
      <c r="U3792" s="41"/>
      <c r="V3792" s="41"/>
      <c r="W3792" s="42"/>
    </row>
    <row r="3793" spans="1:23" ht="14.25" thickBot="1" x14ac:dyDescent="0.2">
      <c r="A3793" s="27"/>
      <c r="B3793" s="27"/>
      <c r="C3793" s="27"/>
      <c r="D3793" s="27"/>
      <c r="E3793" s="28"/>
      <c r="F3793" s="29"/>
      <c r="G3793" s="30"/>
      <c r="H3793" s="31"/>
      <c r="I3793" s="36" t="str">
        <f>IF(LEN(F3793)*LEN(G3793)*LEN(H3793)=0,"",VLOOKUP(F3793&amp;G3793&amp;H3793,品类代码!$D:$E,2,0))</f>
        <v/>
      </c>
      <c r="J3793" s="37" t="str">
        <f>IF(LEN(I3793)=0,"",VLOOKUP(I3793,品类代码!$E:$F,2,0))</f>
        <v/>
      </c>
      <c r="K3793" s="38" t="str">
        <f>IF(LEN(J3793)=0,"",VLOOKUP(J3793,品类代码!$F:$G,2,0))</f>
        <v/>
      </c>
      <c r="L3793" s="27"/>
      <c r="M3793" s="27"/>
      <c r="N3793" s="27"/>
      <c r="O3793" s="27"/>
      <c r="P3793" s="27"/>
      <c r="Q3793" s="27"/>
      <c r="R3793" s="27"/>
      <c r="S3793" s="39" t="str">
        <f t="shared" si="59"/>
        <v/>
      </c>
      <c r="T3793" s="45"/>
      <c r="U3793" s="41"/>
      <c r="V3793" s="41"/>
      <c r="W3793" s="42"/>
    </row>
    <row r="3794" spans="1:23" s="32" customFormat="1" ht="14.25" thickBot="1" x14ac:dyDescent="0.2">
      <c r="A3794" s="27"/>
      <c r="B3794" s="27"/>
      <c r="C3794" s="27"/>
      <c r="D3794" s="27"/>
      <c r="E3794" s="28"/>
      <c r="F3794" s="29"/>
      <c r="G3794" s="30"/>
      <c r="H3794" s="31"/>
      <c r="I3794" s="36" t="str">
        <f>IF(LEN(F3794)*LEN(G3794)*LEN(H3794)=0,"",VLOOKUP(F3794&amp;G3794&amp;H3794,品类代码!$D:$E,2,0))</f>
        <v/>
      </c>
      <c r="J3794" s="37" t="str">
        <f>IF(LEN(I3794)=0,"",VLOOKUP(I3794,品类代码!$E:$F,2,0))</f>
        <v/>
      </c>
      <c r="K3794" s="38" t="str">
        <f>IF(LEN(J3794)=0,"",VLOOKUP(J3794,品类代码!$F:$G,2,0))</f>
        <v/>
      </c>
      <c r="L3794" s="27"/>
      <c r="M3794" s="27"/>
      <c r="N3794" s="27"/>
      <c r="O3794" s="27"/>
      <c r="P3794" s="27"/>
      <c r="Q3794" s="27"/>
      <c r="R3794" s="27"/>
      <c r="S3794" s="39" t="str">
        <f t="shared" si="59"/>
        <v/>
      </c>
      <c r="T3794" s="44"/>
      <c r="U3794" s="40"/>
      <c r="V3794" s="40"/>
      <c r="W3794" s="35"/>
    </row>
    <row r="3795" spans="1:23" ht="14.25" thickBot="1" x14ac:dyDescent="0.2">
      <c r="A3795" s="27"/>
      <c r="B3795" s="27"/>
      <c r="C3795" s="27"/>
      <c r="D3795" s="27"/>
      <c r="E3795" s="28"/>
      <c r="F3795" s="29"/>
      <c r="G3795" s="30"/>
      <c r="H3795" s="31"/>
      <c r="I3795" s="36" t="str">
        <f>IF(LEN(F3795)*LEN(G3795)*LEN(H3795)=0,"",VLOOKUP(F3795&amp;G3795&amp;H3795,品类代码!$D:$E,2,0))</f>
        <v/>
      </c>
      <c r="J3795" s="37" t="str">
        <f>IF(LEN(I3795)=0,"",VLOOKUP(I3795,品类代码!$E:$F,2,0))</f>
        <v/>
      </c>
      <c r="K3795" s="38" t="str">
        <f>IF(LEN(J3795)=0,"",VLOOKUP(J3795,品类代码!$F:$G,2,0))</f>
        <v/>
      </c>
      <c r="L3795" s="27"/>
      <c r="M3795" s="27"/>
      <c r="N3795" s="27"/>
      <c r="O3795" s="27"/>
      <c r="P3795" s="27"/>
      <c r="Q3795" s="27"/>
      <c r="R3795" s="27"/>
      <c r="S3795" s="39" t="str">
        <f t="shared" si="59"/>
        <v/>
      </c>
      <c r="T3795" s="45"/>
      <c r="U3795" s="41"/>
      <c r="V3795" s="41"/>
      <c r="W3795" s="42"/>
    </row>
    <row r="3796" spans="1:23" ht="14.25" thickBot="1" x14ac:dyDescent="0.2">
      <c r="A3796" s="27"/>
      <c r="B3796" s="27"/>
      <c r="C3796" s="27"/>
      <c r="D3796" s="27"/>
      <c r="E3796" s="28"/>
      <c r="F3796" s="29"/>
      <c r="G3796" s="30"/>
      <c r="H3796" s="31"/>
      <c r="I3796" s="36" t="str">
        <f>IF(LEN(F3796)*LEN(G3796)*LEN(H3796)=0,"",VLOOKUP(F3796&amp;G3796&amp;H3796,品类代码!$D:$E,2,0))</f>
        <v/>
      </c>
      <c r="J3796" s="37" t="str">
        <f>IF(LEN(I3796)=0,"",VLOOKUP(I3796,品类代码!$E:$F,2,0))</f>
        <v/>
      </c>
      <c r="K3796" s="38" t="str">
        <f>IF(LEN(J3796)=0,"",VLOOKUP(J3796,品类代码!$F:$G,2,0))</f>
        <v/>
      </c>
      <c r="L3796" s="27"/>
      <c r="M3796" s="27"/>
      <c r="N3796" s="27"/>
      <c r="O3796" s="27"/>
      <c r="P3796" s="27"/>
      <c r="Q3796" s="27"/>
      <c r="R3796" s="27"/>
      <c r="S3796" s="39" t="str">
        <f t="shared" si="59"/>
        <v/>
      </c>
      <c r="T3796" s="45"/>
      <c r="U3796" s="41"/>
      <c r="V3796" s="41"/>
      <c r="W3796" s="42"/>
    </row>
    <row r="3797" spans="1:23" s="32" customFormat="1" ht="14.25" thickBot="1" x14ac:dyDescent="0.2">
      <c r="A3797" s="27"/>
      <c r="B3797" s="27"/>
      <c r="C3797" s="27"/>
      <c r="D3797" s="27"/>
      <c r="E3797" s="28"/>
      <c r="F3797" s="29"/>
      <c r="G3797" s="30"/>
      <c r="H3797" s="31"/>
      <c r="I3797" s="36" t="str">
        <f>IF(LEN(F3797)*LEN(G3797)*LEN(H3797)=0,"",VLOOKUP(F3797&amp;G3797&amp;H3797,品类代码!$D:$E,2,0))</f>
        <v/>
      </c>
      <c r="J3797" s="37" t="str">
        <f>IF(LEN(I3797)=0,"",VLOOKUP(I3797,品类代码!$E:$F,2,0))</f>
        <v/>
      </c>
      <c r="K3797" s="38" t="str">
        <f>IF(LEN(J3797)=0,"",VLOOKUP(J3797,品类代码!$F:$G,2,0))</f>
        <v/>
      </c>
      <c r="L3797" s="27"/>
      <c r="M3797" s="27"/>
      <c r="N3797" s="27"/>
      <c r="O3797" s="27"/>
      <c r="P3797" s="27"/>
      <c r="Q3797" s="27"/>
      <c r="R3797" s="27"/>
      <c r="S3797" s="39" t="str">
        <f t="shared" si="59"/>
        <v/>
      </c>
      <c r="T3797" s="44"/>
      <c r="U3797" s="40"/>
      <c r="V3797" s="40"/>
      <c r="W3797" s="35"/>
    </row>
    <row r="3798" spans="1:23" ht="14.25" thickBot="1" x14ac:dyDescent="0.2">
      <c r="A3798" s="27"/>
      <c r="B3798" s="27"/>
      <c r="C3798" s="27"/>
      <c r="D3798" s="27"/>
      <c r="E3798" s="28"/>
      <c r="F3798" s="29"/>
      <c r="G3798" s="30"/>
      <c r="H3798" s="31"/>
      <c r="I3798" s="36" t="str">
        <f>IF(LEN(F3798)*LEN(G3798)*LEN(H3798)=0,"",VLOOKUP(F3798&amp;G3798&amp;H3798,品类代码!$D:$E,2,0))</f>
        <v/>
      </c>
      <c r="J3798" s="37" t="str">
        <f>IF(LEN(I3798)=0,"",VLOOKUP(I3798,品类代码!$E:$F,2,0))</f>
        <v/>
      </c>
      <c r="K3798" s="38" t="str">
        <f>IF(LEN(J3798)=0,"",VLOOKUP(J3798,品类代码!$F:$G,2,0))</f>
        <v/>
      </c>
      <c r="L3798" s="27"/>
      <c r="M3798" s="27"/>
      <c r="N3798" s="27"/>
      <c r="O3798" s="27"/>
      <c r="P3798" s="27"/>
      <c r="Q3798" s="27"/>
      <c r="R3798" s="27"/>
      <c r="S3798" s="39" t="str">
        <f t="shared" si="59"/>
        <v/>
      </c>
      <c r="T3798" s="45"/>
      <c r="U3798" s="41"/>
      <c r="V3798" s="41"/>
      <c r="W3798" s="42"/>
    </row>
    <row r="3799" spans="1:23" ht="14.25" thickBot="1" x14ac:dyDescent="0.2">
      <c r="A3799" s="27"/>
      <c r="B3799" s="27"/>
      <c r="C3799" s="27"/>
      <c r="D3799" s="27"/>
      <c r="E3799" s="28"/>
      <c r="F3799" s="29"/>
      <c r="G3799" s="30"/>
      <c r="H3799" s="31"/>
      <c r="I3799" s="36" t="str">
        <f>IF(LEN(F3799)*LEN(G3799)*LEN(H3799)=0,"",VLOOKUP(F3799&amp;G3799&amp;H3799,品类代码!$D:$E,2,0))</f>
        <v/>
      </c>
      <c r="J3799" s="37" t="str">
        <f>IF(LEN(I3799)=0,"",VLOOKUP(I3799,品类代码!$E:$F,2,0))</f>
        <v/>
      </c>
      <c r="K3799" s="38" t="str">
        <f>IF(LEN(J3799)=0,"",VLOOKUP(J3799,品类代码!$F:$G,2,0))</f>
        <v/>
      </c>
      <c r="L3799" s="27"/>
      <c r="M3799" s="27"/>
      <c r="N3799" s="27"/>
      <c r="O3799" s="27"/>
      <c r="P3799" s="27"/>
      <c r="Q3799" s="27"/>
      <c r="R3799" s="27"/>
      <c r="S3799" s="39" t="str">
        <f t="shared" si="59"/>
        <v/>
      </c>
      <c r="T3799" s="45"/>
      <c r="U3799" s="41"/>
      <c r="V3799" s="41"/>
      <c r="W3799" s="42"/>
    </row>
    <row r="3800" spans="1:23" s="32" customFormat="1" ht="14.25" thickBot="1" x14ac:dyDescent="0.2">
      <c r="A3800" s="27"/>
      <c r="B3800" s="27"/>
      <c r="C3800" s="27"/>
      <c r="D3800" s="27"/>
      <c r="E3800" s="28"/>
      <c r="F3800" s="29"/>
      <c r="G3800" s="30"/>
      <c r="H3800" s="31"/>
      <c r="I3800" s="36" t="str">
        <f>IF(LEN(F3800)*LEN(G3800)*LEN(H3800)=0,"",VLOOKUP(F3800&amp;G3800&amp;H3800,品类代码!$D:$E,2,0))</f>
        <v/>
      </c>
      <c r="J3800" s="37" t="str">
        <f>IF(LEN(I3800)=0,"",VLOOKUP(I3800,品类代码!$E:$F,2,0))</f>
        <v/>
      </c>
      <c r="K3800" s="38" t="str">
        <f>IF(LEN(J3800)=0,"",VLOOKUP(J3800,品类代码!$F:$G,2,0))</f>
        <v/>
      </c>
      <c r="L3800" s="27"/>
      <c r="M3800" s="27"/>
      <c r="N3800" s="27"/>
      <c r="O3800" s="27"/>
      <c r="P3800" s="27"/>
      <c r="Q3800" s="27"/>
      <c r="R3800" s="27"/>
      <c r="S3800" s="39" t="str">
        <f t="shared" si="59"/>
        <v/>
      </c>
      <c r="T3800" s="44"/>
      <c r="U3800" s="40"/>
      <c r="V3800" s="40"/>
      <c r="W3800" s="35"/>
    </row>
    <row r="3801" spans="1:23" ht="14.25" thickBot="1" x14ac:dyDescent="0.2">
      <c r="A3801" s="27"/>
      <c r="B3801" s="27"/>
      <c r="C3801" s="27"/>
      <c r="D3801" s="27"/>
      <c r="E3801" s="28"/>
      <c r="F3801" s="29"/>
      <c r="G3801" s="30"/>
      <c r="H3801" s="31"/>
      <c r="I3801" s="36" t="str">
        <f>IF(LEN(F3801)*LEN(G3801)*LEN(H3801)=0,"",VLOOKUP(F3801&amp;G3801&amp;H3801,品类代码!$D:$E,2,0))</f>
        <v/>
      </c>
      <c r="J3801" s="37" t="str">
        <f>IF(LEN(I3801)=0,"",VLOOKUP(I3801,品类代码!$E:$F,2,0))</f>
        <v/>
      </c>
      <c r="K3801" s="38" t="str">
        <f>IF(LEN(J3801)=0,"",VLOOKUP(J3801,品类代码!$F:$G,2,0))</f>
        <v/>
      </c>
      <c r="L3801" s="27"/>
      <c r="M3801" s="27"/>
      <c r="N3801" s="27"/>
      <c r="O3801" s="27"/>
      <c r="P3801" s="27"/>
      <c r="Q3801" s="27"/>
      <c r="R3801" s="27"/>
      <c r="S3801" s="39" t="str">
        <f t="shared" si="59"/>
        <v/>
      </c>
      <c r="T3801" s="45"/>
      <c r="U3801" s="41"/>
      <c r="V3801" s="41"/>
      <c r="W3801" s="42"/>
    </row>
    <row r="3802" spans="1:23" ht="14.25" thickBot="1" x14ac:dyDescent="0.2">
      <c r="A3802" s="27"/>
      <c r="B3802" s="27"/>
      <c r="C3802" s="27"/>
      <c r="D3802" s="27"/>
      <c r="E3802" s="28"/>
      <c r="F3802" s="29"/>
      <c r="G3802" s="30"/>
      <c r="H3802" s="31"/>
      <c r="I3802" s="36" t="str">
        <f>IF(LEN(F3802)*LEN(G3802)*LEN(H3802)=0,"",VLOOKUP(F3802&amp;G3802&amp;H3802,品类代码!$D:$E,2,0))</f>
        <v/>
      </c>
      <c r="J3802" s="37" t="str">
        <f>IF(LEN(I3802)=0,"",VLOOKUP(I3802,品类代码!$E:$F,2,0))</f>
        <v/>
      </c>
      <c r="K3802" s="38" t="str">
        <f>IF(LEN(J3802)=0,"",VLOOKUP(J3802,品类代码!$F:$G,2,0))</f>
        <v/>
      </c>
      <c r="L3802" s="27"/>
      <c r="M3802" s="27"/>
      <c r="N3802" s="27"/>
      <c r="O3802" s="27"/>
      <c r="P3802" s="27"/>
      <c r="Q3802" s="27"/>
      <c r="R3802" s="27"/>
      <c r="S3802" s="39" t="str">
        <f t="shared" si="59"/>
        <v/>
      </c>
      <c r="T3802" s="45"/>
      <c r="U3802" s="41"/>
      <c r="V3802" s="41"/>
      <c r="W3802" s="42"/>
    </row>
    <row r="3803" spans="1:23" s="32" customFormat="1" ht="14.25" thickBot="1" x14ac:dyDescent="0.2">
      <c r="A3803" s="27"/>
      <c r="B3803" s="27"/>
      <c r="C3803" s="27"/>
      <c r="D3803" s="27"/>
      <c r="E3803" s="28"/>
      <c r="F3803" s="29"/>
      <c r="G3803" s="30"/>
      <c r="H3803" s="31"/>
      <c r="I3803" s="36" t="str">
        <f>IF(LEN(F3803)*LEN(G3803)*LEN(H3803)=0,"",VLOOKUP(F3803&amp;G3803&amp;H3803,品类代码!$D:$E,2,0))</f>
        <v/>
      </c>
      <c r="J3803" s="37" t="str">
        <f>IF(LEN(I3803)=0,"",VLOOKUP(I3803,品类代码!$E:$F,2,0))</f>
        <v/>
      </c>
      <c r="K3803" s="38" t="str">
        <f>IF(LEN(J3803)=0,"",VLOOKUP(J3803,品类代码!$F:$G,2,0))</f>
        <v/>
      </c>
      <c r="L3803" s="27"/>
      <c r="M3803" s="27"/>
      <c r="N3803" s="27"/>
      <c r="O3803" s="27"/>
      <c r="P3803" s="27"/>
      <c r="Q3803" s="27"/>
      <c r="R3803" s="27"/>
      <c r="S3803" s="39" t="str">
        <f t="shared" si="59"/>
        <v/>
      </c>
      <c r="T3803" s="44"/>
      <c r="U3803" s="40"/>
      <c r="V3803" s="40"/>
      <c r="W3803" s="35"/>
    </row>
    <row r="3804" spans="1:23" ht="14.25" thickBot="1" x14ac:dyDescent="0.2">
      <c r="A3804" s="27"/>
      <c r="B3804" s="27"/>
      <c r="C3804" s="27"/>
      <c r="D3804" s="27"/>
      <c r="E3804" s="28"/>
      <c r="F3804" s="29"/>
      <c r="G3804" s="30"/>
      <c r="H3804" s="31"/>
      <c r="I3804" s="36" t="str">
        <f>IF(LEN(F3804)*LEN(G3804)*LEN(H3804)=0,"",VLOOKUP(F3804&amp;G3804&amp;H3804,品类代码!$D:$E,2,0))</f>
        <v/>
      </c>
      <c r="J3804" s="37" t="str">
        <f>IF(LEN(I3804)=0,"",VLOOKUP(I3804,品类代码!$E:$F,2,0))</f>
        <v/>
      </c>
      <c r="K3804" s="38" t="str">
        <f>IF(LEN(J3804)=0,"",VLOOKUP(J3804,品类代码!$F:$G,2,0))</f>
        <v/>
      </c>
      <c r="L3804" s="27"/>
      <c r="M3804" s="27"/>
      <c r="N3804" s="27"/>
      <c r="O3804" s="27"/>
      <c r="P3804" s="27"/>
      <c r="Q3804" s="27"/>
      <c r="R3804" s="27"/>
      <c r="S3804" s="39" t="str">
        <f t="shared" si="59"/>
        <v/>
      </c>
      <c r="T3804" s="45"/>
      <c r="U3804" s="41"/>
      <c r="V3804" s="41"/>
      <c r="W3804" s="42"/>
    </row>
    <row r="3805" spans="1:23" ht="14.25" thickBot="1" x14ac:dyDescent="0.2">
      <c r="A3805" s="27"/>
      <c r="B3805" s="27"/>
      <c r="C3805" s="27"/>
      <c r="D3805" s="27"/>
      <c r="E3805" s="28"/>
      <c r="F3805" s="29"/>
      <c r="G3805" s="30"/>
      <c r="H3805" s="31"/>
      <c r="I3805" s="36" t="str">
        <f>IF(LEN(F3805)*LEN(G3805)*LEN(H3805)=0,"",VLOOKUP(F3805&amp;G3805&amp;H3805,品类代码!$D:$E,2,0))</f>
        <v/>
      </c>
      <c r="J3805" s="37" t="str">
        <f>IF(LEN(I3805)=0,"",VLOOKUP(I3805,品类代码!$E:$F,2,0))</f>
        <v/>
      </c>
      <c r="K3805" s="38" t="str">
        <f>IF(LEN(J3805)=0,"",VLOOKUP(J3805,品类代码!$F:$G,2,0))</f>
        <v/>
      </c>
      <c r="L3805" s="27"/>
      <c r="M3805" s="27"/>
      <c r="N3805" s="27"/>
      <c r="O3805" s="27"/>
      <c r="P3805" s="27"/>
      <c r="Q3805" s="27"/>
      <c r="R3805" s="27"/>
      <c r="S3805" s="39" t="str">
        <f t="shared" si="59"/>
        <v/>
      </c>
      <c r="T3805" s="45"/>
      <c r="U3805" s="41"/>
      <c r="V3805" s="41"/>
      <c r="W3805" s="42"/>
    </row>
    <row r="3806" spans="1:23" s="32" customFormat="1" ht="14.25" thickBot="1" x14ac:dyDescent="0.2">
      <c r="A3806" s="27"/>
      <c r="B3806" s="27"/>
      <c r="C3806" s="27"/>
      <c r="D3806" s="27"/>
      <c r="E3806" s="28"/>
      <c r="F3806" s="29"/>
      <c r="G3806" s="30"/>
      <c r="H3806" s="31"/>
      <c r="I3806" s="36" t="str">
        <f>IF(LEN(F3806)*LEN(G3806)*LEN(H3806)=0,"",VLOOKUP(F3806&amp;G3806&amp;H3806,品类代码!$D:$E,2,0))</f>
        <v/>
      </c>
      <c r="J3806" s="37" t="str">
        <f>IF(LEN(I3806)=0,"",VLOOKUP(I3806,品类代码!$E:$F,2,0))</f>
        <v/>
      </c>
      <c r="K3806" s="38" t="str">
        <f>IF(LEN(J3806)=0,"",VLOOKUP(J3806,品类代码!$F:$G,2,0))</f>
        <v/>
      </c>
      <c r="L3806" s="27"/>
      <c r="M3806" s="27"/>
      <c r="N3806" s="27"/>
      <c r="O3806" s="27"/>
      <c r="P3806" s="27"/>
      <c r="Q3806" s="27"/>
      <c r="R3806" s="27"/>
      <c r="S3806" s="39" t="str">
        <f t="shared" si="59"/>
        <v/>
      </c>
      <c r="T3806" s="44"/>
      <c r="U3806" s="40"/>
      <c r="V3806" s="40"/>
      <c r="W3806" s="35"/>
    </row>
    <row r="3807" spans="1:23" ht="14.25" thickBot="1" x14ac:dyDescent="0.2">
      <c r="A3807" s="27"/>
      <c r="B3807" s="27"/>
      <c r="C3807" s="27"/>
      <c r="D3807" s="27"/>
      <c r="E3807" s="28"/>
      <c r="F3807" s="29"/>
      <c r="G3807" s="30"/>
      <c r="H3807" s="31"/>
      <c r="I3807" s="36" t="str">
        <f>IF(LEN(F3807)*LEN(G3807)*LEN(H3807)=0,"",VLOOKUP(F3807&amp;G3807&amp;H3807,品类代码!$D:$E,2,0))</f>
        <v/>
      </c>
      <c r="J3807" s="37" t="str">
        <f>IF(LEN(I3807)=0,"",VLOOKUP(I3807,品类代码!$E:$F,2,0))</f>
        <v/>
      </c>
      <c r="K3807" s="38" t="str">
        <f>IF(LEN(J3807)=0,"",VLOOKUP(J3807,品类代码!$F:$G,2,0))</f>
        <v/>
      </c>
      <c r="L3807" s="27"/>
      <c r="M3807" s="27"/>
      <c r="N3807" s="27"/>
      <c r="O3807" s="27"/>
      <c r="P3807" s="27"/>
      <c r="Q3807" s="27"/>
      <c r="R3807" s="27"/>
      <c r="S3807" s="39" t="str">
        <f t="shared" si="59"/>
        <v/>
      </c>
      <c r="T3807" s="45"/>
      <c r="U3807" s="41"/>
      <c r="V3807" s="41"/>
      <c r="W3807" s="42"/>
    </row>
    <row r="3808" spans="1:23" ht="14.25" thickBot="1" x14ac:dyDescent="0.2">
      <c r="A3808" s="27"/>
      <c r="B3808" s="27"/>
      <c r="C3808" s="27"/>
      <c r="D3808" s="27"/>
      <c r="E3808" s="28"/>
      <c r="F3808" s="29"/>
      <c r="G3808" s="30"/>
      <c r="H3808" s="31"/>
      <c r="I3808" s="36" t="str">
        <f>IF(LEN(F3808)*LEN(G3808)*LEN(H3808)=0,"",VLOOKUP(F3808&amp;G3808&amp;H3808,品类代码!$D:$E,2,0))</f>
        <v/>
      </c>
      <c r="J3808" s="37" t="str">
        <f>IF(LEN(I3808)=0,"",VLOOKUP(I3808,品类代码!$E:$F,2,0))</f>
        <v/>
      </c>
      <c r="K3808" s="38" t="str">
        <f>IF(LEN(J3808)=0,"",VLOOKUP(J3808,品类代码!$F:$G,2,0))</f>
        <v/>
      </c>
      <c r="L3808" s="27"/>
      <c r="M3808" s="27"/>
      <c r="N3808" s="27"/>
      <c r="O3808" s="27"/>
      <c r="P3808" s="27"/>
      <c r="Q3808" s="27"/>
      <c r="R3808" s="27"/>
      <c r="S3808" s="39" t="str">
        <f t="shared" si="59"/>
        <v/>
      </c>
      <c r="T3808" s="45"/>
      <c r="U3808" s="41"/>
      <c r="V3808" s="41"/>
      <c r="W3808" s="42"/>
    </row>
    <row r="3809" spans="1:23" s="32" customFormat="1" ht="14.25" thickBot="1" x14ac:dyDescent="0.2">
      <c r="A3809" s="27"/>
      <c r="B3809" s="27"/>
      <c r="C3809" s="27"/>
      <c r="D3809" s="27"/>
      <c r="E3809" s="28"/>
      <c r="F3809" s="29"/>
      <c r="G3809" s="30"/>
      <c r="H3809" s="31"/>
      <c r="I3809" s="36" t="str">
        <f>IF(LEN(F3809)*LEN(G3809)*LEN(H3809)=0,"",VLOOKUP(F3809&amp;G3809&amp;H3809,品类代码!$D:$E,2,0))</f>
        <v/>
      </c>
      <c r="J3809" s="37" t="str">
        <f>IF(LEN(I3809)=0,"",VLOOKUP(I3809,品类代码!$E:$F,2,0))</f>
        <v/>
      </c>
      <c r="K3809" s="38" t="str">
        <f>IF(LEN(J3809)=0,"",VLOOKUP(J3809,品类代码!$F:$G,2,0))</f>
        <v/>
      </c>
      <c r="L3809" s="27"/>
      <c r="M3809" s="27"/>
      <c r="N3809" s="27"/>
      <c r="O3809" s="27"/>
      <c r="P3809" s="27"/>
      <c r="Q3809" s="27"/>
      <c r="R3809" s="27"/>
      <c r="S3809" s="39" t="str">
        <f t="shared" si="59"/>
        <v/>
      </c>
      <c r="T3809" s="44"/>
      <c r="U3809" s="40"/>
      <c r="V3809" s="40"/>
      <c r="W3809" s="35"/>
    </row>
    <row r="3810" spans="1:23" ht="14.25" thickBot="1" x14ac:dyDescent="0.2">
      <c r="A3810" s="27"/>
      <c r="B3810" s="27"/>
      <c r="C3810" s="27"/>
      <c r="D3810" s="27"/>
      <c r="E3810" s="28"/>
      <c r="F3810" s="29"/>
      <c r="G3810" s="30"/>
      <c r="H3810" s="31"/>
      <c r="I3810" s="36" t="str">
        <f>IF(LEN(F3810)*LEN(G3810)*LEN(H3810)=0,"",VLOOKUP(F3810&amp;G3810&amp;H3810,品类代码!$D:$E,2,0))</f>
        <v/>
      </c>
      <c r="J3810" s="37" t="str">
        <f>IF(LEN(I3810)=0,"",VLOOKUP(I3810,品类代码!$E:$F,2,0))</f>
        <v/>
      </c>
      <c r="K3810" s="38" t="str">
        <f>IF(LEN(J3810)=0,"",VLOOKUP(J3810,品类代码!$F:$G,2,0))</f>
        <v/>
      </c>
      <c r="L3810" s="27"/>
      <c r="M3810" s="27"/>
      <c r="N3810" s="27"/>
      <c r="O3810" s="27"/>
      <c r="P3810" s="27"/>
      <c r="Q3810" s="27"/>
      <c r="R3810" s="27"/>
      <c r="S3810" s="39" t="str">
        <f t="shared" si="59"/>
        <v/>
      </c>
      <c r="T3810" s="45"/>
      <c r="U3810" s="41"/>
      <c r="V3810" s="41"/>
      <c r="W3810" s="42"/>
    </row>
    <row r="3811" spans="1:23" ht="14.25" thickBot="1" x14ac:dyDescent="0.2">
      <c r="A3811" s="27"/>
      <c r="B3811" s="27"/>
      <c r="C3811" s="27"/>
      <c r="D3811" s="27"/>
      <c r="E3811" s="28"/>
      <c r="F3811" s="29"/>
      <c r="G3811" s="30"/>
      <c r="H3811" s="31"/>
      <c r="I3811" s="36" t="str">
        <f>IF(LEN(F3811)*LEN(G3811)*LEN(H3811)=0,"",VLOOKUP(F3811&amp;G3811&amp;H3811,品类代码!$D:$E,2,0))</f>
        <v/>
      </c>
      <c r="J3811" s="37" t="str">
        <f>IF(LEN(I3811)=0,"",VLOOKUP(I3811,品类代码!$E:$F,2,0))</f>
        <v/>
      </c>
      <c r="K3811" s="38" t="str">
        <f>IF(LEN(J3811)=0,"",VLOOKUP(J3811,品类代码!$F:$G,2,0))</f>
        <v/>
      </c>
      <c r="L3811" s="27"/>
      <c r="M3811" s="27"/>
      <c r="N3811" s="27"/>
      <c r="O3811" s="27"/>
      <c r="P3811" s="27"/>
      <c r="Q3811" s="27"/>
      <c r="R3811" s="27"/>
      <c r="S3811" s="39" t="str">
        <f t="shared" si="59"/>
        <v/>
      </c>
      <c r="T3811" s="45"/>
      <c r="U3811" s="41"/>
      <c r="V3811" s="41"/>
      <c r="W3811" s="42"/>
    </row>
    <row r="3812" spans="1:23" s="32" customFormat="1" ht="14.25" thickBot="1" x14ac:dyDescent="0.2">
      <c r="A3812" s="27"/>
      <c r="B3812" s="27"/>
      <c r="C3812" s="27"/>
      <c r="D3812" s="27"/>
      <c r="E3812" s="28"/>
      <c r="F3812" s="29"/>
      <c r="G3812" s="30"/>
      <c r="H3812" s="31"/>
      <c r="I3812" s="36" t="str">
        <f>IF(LEN(F3812)*LEN(G3812)*LEN(H3812)=0,"",VLOOKUP(F3812&amp;G3812&amp;H3812,品类代码!$D:$E,2,0))</f>
        <v/>
      </c>
      <c r="J3812" s="37" t="str">
        <f>IF(LEN(I3812)=0,"",VLOOKUP(I3812,品类代码!$E:$F,2,0))</f>
        <v/>
      </c>
      <c r="K3812" s="38" t="str">
        <f>IF(LEN(J3812)=0,"",VLOOKUP(J3812,品类代码!$F:$G,2,0))</f>
        <v/>
      </c>
      <c r="L3812" s="27"/>
      <c r="M3812" s="27"/>
      <c r="N3812" s="27"/>
      <c r="O3812" s="27"/>
      <c r="P3812" s="27"/>
      <c r="Q3812" s="27"/>
      <c r="R3812" s="27"/>
      <c r="S3812" s="39" t="str">
        <f t="shared" si="59"/>
        <v/>
      </c>
      <c r="T3812" s="44"/>
      <c r="U3812" s="40"/>
      <c r="V3812" s="40"/>
      <c r="W3812" s="35"/>
    </row>
    <row r="3813" spans="1:23" ht="14.25" thickBot="1" x14ac:dyDescent="0.2">
      <c r="A3813" s="27"/>
      <c r="B3813" s="27"/>
      <c r="C3813" s="27"/>
      <c r="D3813" s="27"/>
      <c r="E3813" s="28"/>
      <c r="F3813" s="29"/>
      <c r="G3813" s="30"/>
      <c r="H3813" s="31"/>
      <c r="I3813" s="36" t="str">
        <f>IF(LEN(F3813)*LEN(G3813)*LEN(H3813)=0,"",VLOOKUP(F3813&amp;G3813&amp;H3813,品类代码!$D:$E,2,0))</f>
        <v/>
      </c>
      <c r="J3813" s="37" t="str">
        <f>IF(LEN(I3813)=0,"",VLOOKUP(I3813,品类代码!$E:$F,2,0))</f>
        <v/>
      </c>
      <c r="K3813" s="38" t="str">
        <f>IF(LEN(J3813)=0,"",VLOOKUP(J3813,品类代码!$F:$G,2,0))</f>
        <v/>
      </c>
      <c r="L3813" s="27"/>
      <c r="M3813" s="27"/>
      <c r="N3813" s="27"/>
      <c r="O3813" s="27"/>
      <c r="P3813" s="27"/>
      <c r="Q3813" s="27"/>
      <c r="R3813" s="27"/>
      <c r="S3813" s="39" t="str">
        <f t="shared" si="59"/>
        <v/>
      </c>
      <c r="T3813" s="45"/>
      <c r="U3813" s="41"/>
      <c r="V3813" s="41"/>
      <c r="W3813" s="42"/>
    </row>
    <row r="3814" spans="1:23" ht="14.25" thickBot="1" x14ac:dyDescent="0.2">
      <c r="A3814" s="27"/>
      <c r="B3814" s="27"/>
      <c r="C3814" s="27"/>
      <c r="D3814" s="27"/>
      <c r="E3814" s="28"/>
      <c r="F3814" s="29"/>
      <c r="G3814" s="30"/>
      <c r="H3814" s="31"/>
      <c r="I3814" s="36" t="str">
        <f>IF(LEN(F3814)*LEN(G3814)*LEN(H3814)=0,"",VLOOKUP(F3814&amp;G3814&amp;H3814,品类代码!$D:$E,2,0))</f>
        <v/>
      </c>
      <c r="J3814" s="37" t="str">
        <f>IF(LEN(I3814)=0,"",VLOOKUP(I3814,品类代码!$E:$F,2,0))</f>
        <v/>
      </c>
      <c r="K3814" s="38" t="str">
        <f>IF(LEN(J3814)=0,"",VLOOKUP(J3814,品类代码!$F:$G,2,0))</f>
        <v/>
      </c>
      <c r="L3814" s="27"/>
      <c r="M3814" s="27"/>
      <c r="N3814" s="27"/>
      <c r="O3814" s="27"/>
      <c r="P3814" s="27"/>
      <c r="Q3814" s="27"/>
      <c r="R3814" s="27"/>
      <c r="S3814" s="39" t="str">
        <f t="shared" si="59"/>
        <v/>
      </c>
      <c r="T3814" s="45"/>
      <c r="U3814" s="41"/>
      <c r="V3814" s="41"/>
      <c r="W3814" s="42"/>
    </row>
    <row r="3815" spans="1:23" s="32" customFormat="1" ht="14.25" thickBot="1" x14ac:dyDescent="0.2">
      <c r="A3815" s="27"/>
      <c r="B3815" s="27"/>
      <c r="C3815" s="27"/>
      <c r="D3815" s="27"/>
      <c r="E3815" s="28"/>
      <c r="F3815" s="29"/>
      <c r="G3815" s="30"/>
      <c r="H3815" s="31"/>
      <c r="I3815" s="36" t="str">
        <f>IF(LEN(F3815)*LEN(G3815)*LEN(H3815)=0,"",VLOOKUP(F3815&amp;G3815&amp;H3815,品类代码!$D:$E,2,0))</f>
        <v/>
      </c>
      <c r="J3815" s="37" t="str">
        <f>IF(LEN(I3815)=0,"",VLOOKUP(I3815,品类代码!$E:$F,2,0))</f>
        <v/>
      </c>
      <c r="K3815" s="38" t="str">
        <f>IF(LEN(J3815)=0,"",VLOOKUP(J3815,品类代码!$F:$G,2,0))</f>
        <v/>
      </c>
      <c r="L3815" s="27"/>
      <c r="M3815" s="27"/>
      <c r="N3815" s="27"/>
      <c r="O3815" s="27"/>
      <c r="P3815" s="27"/>
      <c r="Q3815" s="27"/>
      <c r="R3815" s="27"/>
      <c r="S3815" s="39" t="str">
        <f t="shared" si="59"/>
        <v/>
      </c>
      <c r="T3815" s="44"/>
      <c r="U3815" s="40"/>
      <c r="V3815" s="40"/>
      <c r="W3815" s="35"/>
    </row>
    <row r="3816" spans="1:23" ht="14.25" thickBot="1" x14ac:dyDescent="0.2">
      <c r="A3816" s="27"/>
      <c r="B3816" s="27"/>
      <c r="C3816" s="27"/>
      <c r="D3816" s="27"/>
      <c r="E3816" s="28"/>
      <c r="F3816" s="29"/>
      <c r="G3816" s="30"/>
      <c r="H3816" s="31"/>
      <c r="I3816" s="36" t="str">
        <f>IF(LEN(F3816)*LEN(G3816)*LEN(H3816)=0,"",VLOOKUP(F3816&amp;G3816&amp;H3816,品类代码!$D:$E,2,0))</f>
        <v/>
      </c>
      <c r="J3816" s="37" t="str">
        <f>IF(LEN(I3816)=0,"",VLOOKUP(I3816,品类代码!$E:$F,2,0))</f>
        <v/>
      </c>
      <c r="K3816" s="38" t="str">
        <f>IF(LEN(J3816)=0,"",VLOOKUP(J3816,品类代码!$F:$G,2,0))</f>
        <v/>
      </c>
      <c r="L3816" s="27"/>
      <c r="M3816" s="27"/>
      <c r="N3816" s="27"/>
      <c r="O3816" s="27"/>
      <c r="P3816" s="27"/>
      <c r="Q3816" s="27"/>
      <c r="R3816" s="27"/>
      <c r="S3816" s="39" t="str">
        <f t="shared" si="59"/>
        <v/>
      </c>
      <c r="T3816" s="45"/>
      <c r="U3816" s="41"/>
      <c r="V3816" s="41"/>
      <c r="W3816" s="42"/>
    </row>
    <row r="3817" spans="1:23" ht="14.25" thickBot="1" x14ac:dyDescent="0.2">
      <c r="A3817" s="27"/>
      <c r="B3817" s="27"/>
      <c r="C3817" s="27"/>
      <c r="D3817" s="27"/>
      <c r="E3817" s="28"/>
      <c r="F3817" s="29"/>
      <c r="G3817" s="30"/>
      <c r="H3817" s="31"/>
      <c r="I3817" s="36" t="str">
        <f>IF(LEN(F3817)*LEN(G3817)*LEN(H3817)=0,"",VLOOKUP(F3817&amp;G3817&amp;H3817,品类代码!$D:$E,2,0))</f>
        <v/>
      </c>
      <c r="J3817" s="37" t="str">
        <f>IF(LEN(I3817)=0,"",VLOOKUP(I3817,品类代码!$E:$F,2,0))</f>
        <v/>
      </c>
      <c r="K3817" s="38" t="str">
        <f>IF(LEN(J3817)=0,"",VLOOKUP(J3817,品类代码!$F:$G,2,0))</f>
        <v/>
      </c>
      <c r="L3817" s="27"/>
      <c r="M3817" s="27"/>
      <c r="N3817" s="27"/>
      <c r="O3817" s="27"/>
      <c r="P3817" s="27"/>
      <c r="Q3817" s="27"/>
      <c r="R3817" s="27"/>
      <c r="S3817" s="39" t="str">
        <f t="shared" si="59"/>
        <v/>
      </c>
      <c r="T3817" s="45"/>
      <c r="U3817" s="41"/>
      <c r="V3817" s="41"/>
      <c r="W3817" s="42"/>
    </row>
    <row r="3818" spans="1:23" s="32" customFormat="1" ht="14.25" thickBot="1" x14ac:dyDescent="0.2">
      <c r="A3818" s="27"/>
      <c r="B3818" s="27"/>
      <c r="C3818" s="27"/>
      <c r="D3818" s="27"/>
      <c r="E3818" s="28"/>
      <c r="F3818" s="29"/>
      <c r="G3818" s="30"/>
      <c r="H3818" s="31"/>
      <c r="I3818" s="36" t="str">
        <f>IF(LEN(F3818)*LEN(G3818)*LEN(H3818)=0,"",VLOOKUP(F3818&amp;G3818&amp;H3818,品类代码!$D:$E,2,0))</f>
        <v/>
      </c>
      <c r="J3818" s="37" t="str">
        <f>IF(LEN(I3818)=0,"",VLOOKUP(I3818,品类代码!$E:$F,2,0))</f>
        <v/>
      </c>
      <c r="K3818" s="38" t="str">
        <f>IF(LEN(J3818)=0,"",VLOOKUP(J3818,品类代码!$F:$G,2,0))</f>
        <v/>
      </c>
      <c r="L3818" s="27"/>
      <c r="M3818" s="27"/>
      <c r="N3818" s="27"/>
      <c r="O3818" s="27"/>
      <c r="P3818" s="27"/>
      <c r="Q3818" s="27"/>
      <c r="R3818" s="27"/>
      <c r="S3818" s="39" t="str">
        <f t="shared" si="59"/>
        <v/>
      </c>
      <c r="T3818" s="44"/>
      <c r="U3818" s="40"/>
      <c r="V3818" s="40"/>
      <c r="W3818" s="35"/>
    </row>
    <row r="3819" spans="1:23" ht="14.25" thickBot="1" x14ac:dyDescent="0.2">
      <c r="A3819" s="27"/>
      <c r="B3819" s="27"/>
      <c r="C3819" s="27"/>
      <c r="D3819" s="27"/>
      <c r="E3819" s="28"/>
      <c r="F3819" s="29"/>
      <c r="G3819" s="30"/>
      <c r="H3819" s="31"/>
      <c r="I3819" s="36" t="str">
        <f>IF(LEN(F3819)*LEN(G3819)*LEN(H3819)=0,"",VLOOKUP(F3819&amp;G3819&amp;H3819,品类代码!$D:$E,2,0))</f>
        <v/>
      </c>
      <c r="J3819" s="37" t="str">
        <f>IF(LEN(I3819)=0,"",VLOOKUP(I3819,品类代码!$E:$F,2,0))</f>
        <v/>
      </c>
      <c r="K3819" s="38" t="str">
        <f>IF(LEN(J3819)=0,"",VLOOKUP(J3819,品类代码!$F:$G,2,0))</f>
        <v/>
      </c>
      <c r="L3819" s="27"/>
      <c r="M3819" s="27"/>
      <c r="N3819" s="27"/>
      <c r="O3819" s="27"/>
      <c r="P3819" s="27"/>
      <c r="Q3819" s="27"/>
      <c r="R3819" s="27"/>
      <c r="S3819" s="39" t="str">
        <f t="shared" si="59"/>
        <v/>
      </c>
      <c r="T3819" s="45"/>
      <c r="U3819" s="41"/>
      <c r="V3819" s="41"/>
      <c r="W3819" s="42"/>
    </row>
    <row r="3820" spans="1:23" ht="14.25" thickBot="1" x14ac:dyDescent="0.2">
      <c r="A3820" s="27"/>
      <c r="B3820" s="27"/>
      <c r="C3820" s="27"/>
      <c r="D3820" s="27"/>
      <c r="E3820" s="28"/>
      <c r="F3820" s="29"/>
      <c r="G3820" s="30"/>
      <c r="H3820" s="31"/>
      <c r="I3820" s="36" t="str">
        <f>IF(LEN(F3820)*LEN(G3820)*LEN(H3820)=0,"",VLOOKUP(F3820&amp;G3820&amp;H3820,品类代码!$D:$E,2,0))</f>
        <v/>
      </c>
      <c r="J3820" s="37" t="str">
        <f>IF(LEN(I3820)=0,"",VLOOKUP(I3820,品类代码!$E:$F,2,0))</f>
        <v/>
      </c>
      <c r="K3820" s="38" t="str">
        <f>IF(LEN(J3820)=0,"",VLOOKUP(J3820,品类代码!$F:$G,2,0))</f>
        <v/>
      </c>
      <c r="L3820" s="27"/>
      <c r="M3820" s="27"/>
      <c r="N3820" s="27"/>
      <c r="O3820" s="27"/>
      <c r="P3820" s="27"/>
      <c r="Q3820" s="27"/>
      <c r="R3820" s="27"/>
      <c r="S3820" s="39" t="str">
        <f t="shared" si="59"/>
        <v/>
      </c>
      <c r="T3820" s="45"/>
      <c r="U3820" s="41"/>
      <c r="V3820" s="41"/>
      <c r="W3820" s="42"/>
    </row>
    <row r="3821" spans="1:23" s="32" customFormat="1" ht="14.25" thickBot="1" x14ac:dyDescent="0.2">
      <c r="A3821" s="27"/>
      <c r="B3821" s="27"/>
      <c r="C3821" s="27"/>
      <c r="D3821" s="27"/>
      <c r="E3821" s="28"/>
      <c r="F3821" s="29"/>
      <c r="G3821" s="30"/>
      <c r="H3821" s="31"/>
      <c r="I3821" s="36" t="str">
        <f>IF(LEN(F3821)*LEN(G3821)*LEN(H3821)=0,"",VLOOKUP(F3821&amp;G3821&amp;H3821,品类代码!$D:$E,2,0))</f>
        <v/>
      </c>
      <c r="J3821" s="37" t="str">
        <f>IF(LEN(I3821)=0,"",VLOOKUP(I3821,品类代码!$E:$F,2,0))</f>
        <v/>
      </c>
      <c r="K3821" s="38" t="str">
        <f>IF(LEN(J3821)=0,"",VLOOKUP(J3821,品类代码!$F:$G,2,0))</f>
        <v/>
      </c>
      <c r="L3821" s="27"/>
      <c r="M3821" s="27"/>
      <c r="N3821" s="27"/>
      <c r="O3821" s="27"/>
      <c r="P3821" s="27"/>
      <c r="Q3821" s="27"/>
      <c r="R3821" s="27"/>
      <c r="S3821" s="39" t="str">
        <f t="shared" si="59"/>
        <v/>
      </c>
      <c r="T3821" s="44"/>
      <c r="U3821" s="40"/>
      <c r="V3821" s="40"/>
      <c r="W3821" s="35"/>
    </row>
    <row r="3822" spans="1:23" ht="14.25" thickBot="1" x14ac:dyDescent="0.2">
      <c r="A3822" s="27"/>
      <c r="B3822" s="27"/>
      <c r="C3822" s="27"/>
      <c r="D3822" s="27"/>
      <c r="E3822" s="28"/>
      <c r="F3822" s="29"/>
      <c r="G3822" s="30"/>
      <c r="H3822" s="31"/>
      <c r="I3822" s="36" t="str">
        <f>IF(LEN(F3822)*LEN(G3822)*LEN(H3822)=0,"",VLOOKUP(F3822&amp;G3822&amp;H3822,品类代码!$D:$E,2,0))</f>
        <v/>
      </c>
      <c r="J3822" s="37" t="str">
        <f>IF(LEN(I3822)=0,"",VLOOKUP(I3822,品类代码!$E:$F,2,0))</f>
        <v/>
      </c>
      <c r="K3822" s="38" t="str">
        <f>IF(LEN(J3822)=0,"",VLOOKUP(J3822,品类代码!$F:$G,2,0))</f>
        <v/>
      </c>
      <c r="L3822" s="27"/>
      <c r="M3822" s="27"/>
      <c r="N3822" s="27"/>
      <c r="O3822" s="27"/>
      <c r="P3822" s="27"/>
      <c r="Q3822" s="27"/>
      <c r="R3822" s="27"/>
      <c r="S3822" s="39" t="str">
        <f t="shared" si="59"/>
        <v/>
      </c>
      <c r="T3822" s="45"/>
      <c r="U3822" s="41"/>
      <c r="V3822" s="41"/>
      <c r="W3822" s="42"/>
    </row>
    <row r="3823" spans="1:23" ht="14.25" thickBot="1" x14ac:dyDescent="0.2">
      <c r="A3823" s="27"/>
      <c r="B3823" s="27"/>
      <c r="C3823" s="27"/>
      <c r="D3823" s="27"/>
      <c r="E3823" s="28"/>
      <c r="F3823" s="29"/>
      <c r="G3823" s="30"/>
      <c r="H3823" s="31"/>
      <c r="I3823" s="36" t="str">
        <f>IF(LEN(F3823)*LEN(G3823)*LEN(H3823)=0,"",VLOOKUP(F3823&amp;G3823&amp;H3823,品类代码!$D:$E,2,0))</f>
        <v/>
      </c>
      <c r="J3823" s="37" t="str">
        <f>IF(LEN(I3823)=0,"",VLOOKUP(I3823,品类代码!$E:$F,2,0))</f>
        <v/>
      </c>
      <c r="K3823" s="38" t="str">
        <f>IF(LEN(J3823)=0,"",VLOOKUP(J3823,品类代码!$F:$G,2,0))</f>
        <v/>
      </c>
      <c r="L3823" s="27"/>
      <c r="M3823" s="27"/>
      <c r="N3823" s="27"/>
      <c r="O3823" s="27"/>
      <c r="P3823" s="27"/>
      <c r="Q3823" s="27"/>
      <c r="R3823" s="27"/>
      <c r="S3823" s="39" t="str">
        <f t="shared" si="59"/>
        <v/>
      </c>
      <c r="T3823" s="45"/>
      <c r="U3823" s="41"/>
      <c r="V3823" s="41"/>
      <c r="W3823" s="42"/>
    </row>
    <row r="3824" spans="1:23" s="32" customFormat="1" ht="14.25" thickBot="1" x14ac:dyDescent="0.2">
      <c r="A3824" s="27"/>
      <c r="B3824" s="27"/>
      <c r="C3824" s="27"/>
      <c r="D3824" s="27"/>
      <c r="E3824" s="28"/>
      <c r="F3824" s="29"/>
      <c r="G3824" s="30"/>
      <c r="H3824" s="31"/>
      <c r="I3824" s="36" t="str">
        <f>IF(LEN(F3824)*LEN(G3824)*LEN(H3824)=0,"",VLOOKUP(F3824&amp;G3824&amp;H3824,品类代码!$D:$E,2,0))</f>
        <v/>
      </c>
      <c r="J3824" s="37" t="str">
        <f>IF(LEN(I3824)=0,"",VLOOKUP(I3824,品类代码!$E:$F,2,0))</f>
        <v/>
      </c>
      <c r="K3824" s="38" t="str">
        <f>IF(LEN(J3824)=0,"",VLOOKUP(J3824,品类代码!$F:$G,2,0))</f>
        <v/>
      </c>
      <c r="L3824" s="27"/>
      <c r="M3824" s="27"/>
      <c r="N3824" s="27"/>
      <c r="O3824" s="27"/>
      <c r="P3824" s="27"/>
      <c r="Q3824" s="27"/>
      <c r="R3824" s="27"/>
      <c r="S3824" s="39" t="str">
        <f t="shared" si="59"/>
        <v/>
      </c>
      <c r="T3824" s="44"/>
      <c r="U3824" s="40"/>
      <c r="V3824" s="40"/>
      <c r="W3824" s="35"/>
    </row>
    <row r="3825" spans="1:23" ht="14.25" thickBot="1" x14ac:dyDescent="0.2">
      <c r="A3825" s="27"/>
      <c r="B3825" s="27"/>
      <c r="C3825" s="27"/>
      <c r="D3825" s="27"/>
      <c r="E3825" s="28"/>
      <c r="F3825" s="29"/>
      <c r="G3825" s="30"/>
      <c r="H3825" s="31"/>
      <c r="I3825" s="36" t="str">
        <f>IF(LEN(F3825)*LEN(G3825)*LEN(H3825)=0,"",VLOOKUP(F3825&amp;G3825&amp;H3825,品类代码!$D:$E,2,0))</f>
        <v/>
      </c>
      <c r="J3825" s="37" t="str">
        <f>IF(LEN(I3825)=0,"",VLOOKUP(I3825,品类代码!$E:$F,2,0))</f>
        <v/>
      </c>
      <c r="K3825" s="38" t="str">
        <f>IF(LEN(J3825)=0,"",VLOOKUP(J3825,品类代码!$F:$G,2,0))</f>
        <v/>
      </c>
      <c r="L3825" s="27"/>
      <c r="M3825" s="27"/>
      <c r="N3825" s="27"/>
      <c r="O3825" s="27"/>
      <c r="P3825" s="27"/>
      <c r="Q3825" s="27"/>
      <c r="R3825" s="27"/>
      <c r="S3825" s="39" t="str">
        <f t="shared" si="59"/>
        <v/>
      </c>
      <c r="T3825" s="45"/>
      <c r="U3825" s="41"/>
      <c r="V3825" s="41"/>
      <c r="W3825" s="42"/>
    </row>
    <row r="3826" spans="1:23" ht="14.25" thickBot="1" x14ac:dyDescent="0.2">
      <c r="A3826" s="27"/>
      <c r="B3826" s="27"/>
      <c r="C3826" s="27"/>
      <c r="D3826" s="27"/>
      <c r="E3826" s="28"/>
      <c r="F3826" s="29"/>
      <c r="G3826" s="30"/>
      <c r="H3826" s="31"/>
      <c r="I3826" s="36" t="str">
        <f>IF(LEN(F3826)*LEN(G3826)*LEN(H3826)=0,"",VLOOKUP(F3826&amp;G3826&amp;H3826,品类代码!$D:$E,2,0))</f>
        <v/>
      </c>
      <c r="J3826" s="37" t="str">
        <f>IF(LEN(I3826)=0,"",VLOOKUP(I3826,品类代码!$E:$F,2,0))</f>
        <v/>
      </c>
      <c r="K3826" s="38" t="str">
        <f>IF(LEN(J3826)=0,"",VLOOKUP(J3826,品类代码!$F:$G,2,0))</f>
        <v/>
      </c>
      <c r="L3826" s="27"/>
      <c r="M3826" s="27"/>
      <c r="N3826" s="27"/>
      <c r="O3826" s="27"/>
      <c r="P3826" s="27"/>
      <c r="Q3826" s="27"/>
      <c r="R3826" s="27"/>
      <c r="S3826" s="39" t="str">
        <f t="shared" si="59"/>
        <v/>
      </c>
      <c r="T3826" s="45"/>
      <c r="U3826" s="41"/>
      <c r="V3826" s="41"/>
      <c r="W3826" s="42"/>
    </row>
    <row r="3827" spans="1:23" s="32" customFormat="1" ht="14.25" thickBot="1" x14ac:dyDescent="0.2">
      <c r="A3827" s="27"/>
      <c r="B3827" s="27"/>
      <c r="C3827" s="27"/>
      <c r="D3827" s="27"/>
      <c r="E3827" s="28"/>
      <c r="F3827" s="29"/>
      <c r="G3827" s="30"/>
      <c r="H3827" s="31"/>
      <c r="I3827" s="36" t="str">
        <f>IF(LEN(F3827)*LEN(G3827)*LEN(H3827)=0,"",VLOOKUP(F3827&amp;G3827&amp;H3827,品类代码!$D:$E,2,0))</f>
        <v/>
      </c>
      <c r="J3827" s="37" t="str">
        <f>IF(LEN(I3827)=0,"",VLOOKUP(I3827,品类代码!$E:$F,2,0))</f>
        <v/>
      </c>
      <c r="K3827" s="38" t="str">
        <f>IF(LEN(J3827)=0,"",VLOOKUP(J3827,品类代码!$F:$G,2,0))</f>
        <v/>
      </c>
      <c r="L3827" s="27"/>
      <c r="M3827" s="27"/>
      <c r="N3827" s="27"/>
      <c r="O3827" s="27"/>
      <c r="P3827" s="27"/>
      <c r="Q3827" s="27"/>
      <c r="R3827" s="27"/>
      <c r="S3827" s="39" t="str">
        <f t="shared" si="59"/>
        <v/>
      </c>
      <c r="T3827" s="44"/>
      <c r="U3827" s="40"/>
      <c r="V3827" s="40"/>
      <c r="W3827" s="35"/>
    </row>
    <row r="3828" spans="1:23" ht="14.25" thickBot="1" x14ac:dyDescent="0.2">
      <c r="A3828" s="27"/>
      <c r="B3828" s="27"/>
      <c r="C3828" s="27"/>
      <c r="D3828" s="27"/>
      <c r="E3828" s="28"/>
      <c r="F3828" s="29"/>
      <c r="G3828" s="30"/>
      <c r="H3828" s="31"/>
      <c r="I3828" s="36" t="str">
        <f>IF(LEN(F3828)*LEN(G3828)*LEN(H3828)=0,"",VLOOKUP(F3828&amp;G3828&amp;H3828,品类代码!$D:$E,2,0))</f>
        <v/>
      </c>
      <c r="J3828" s="37" t="str">
        <f>IF(LEN(I3828)=0,"",VLOOKUP(I3828,品类代码!$E:$F,2,0))</f>
        <v/>
      </c>
      <c r="K3828" s="38" t="str">
        <f>IF(LEN(J3828)=0,"",VLOOKUP(J3828,品类代码!$F:$G,2,0))</f>
        <v/>
      </c>
      <c r="L3828" s="27"/>
      <c r="M3828" s="27"/>
      <c r="N3828" s="27"/>
      <c r="O3828" s="27"/>
      <c r="P3828" s="27"/>
      <c r="Q3828" s="27"/>
      <c r="R3828" s="27"/>
      <c r="S3828" s="39" t="str">
        <f t="shared" si="59"/>
        <v/>
      </c>
      <c r="T3828" s="45"/>
      <c r="U3828" s="41"/>
      <c r="V3828" s="41"/>
      <c r="W3828" s="42"/>
    </row>
    <row r="3829" spans="1:23" ht="14.25" thickBot="1" x14ac:dyDescent="0.2">
      <c r="A3829" s="27"/>
      <c r="B3829" s="27"/>
      <c r="C3829" s="27"/>
      <c r="D3829" s="27"/>
      <c r="E3829" s="28"/>
      <c r="F3829" s="29"/>
      <c r="G3829" s="30"/>
      <c r="H3829" s="31"/>
      <c r="I3829" s="36" t="str">
        <f>IF(LEN(F3829)*LEN(G3829)*LEN(H3829)=0,"",VLOOKUP(F3829&amp;G3829&amp;H3829,品类代码!$D:$E,2,0))</f>
        <v/>
      </c>
      <c r="J3829" s="37" t="str">
        <f>IF(LEN(I3829)=0,"",VLOOKUP(I3829,品类代码!$E:$F,2,0))</f>
        <v/>
      </c>
      <c r="K3829" s="38" t="str">
        <f>IF(LEN(J3829)=0,"",VLOOKUP(J3829,品类代码!$F:$G,2,0))</f>
        <v/>
      </c>
      <c r="L3829" s="27"/>
      <c r="M3829" s="27"/>
      <c r="N3829" s="27"/>
      <c r="O3829" s="27"/>
      <c r="P3829" s="27"/>
      <c r="Q3829" s="27"/>
      <c r="R3829" s="27"/>
      <c r="S3829" s="39" t="str">
        <f t="shared" si="59"/>
        <v/>
      </c>
      <c r="T3829" s="45"/>
      <c r="U3829" s="41"/>
      <c r="V3829" s="41"/>
      <c r="W3829" s="42"/>
    </row>
    <row r="3830" spans="1:23" s="32" customFormat="1" ht="14.25" thickBot="1" x14ac:dyDescent="0.2">
      <c r="A3830" s="27"/>
      <c r="B3830" s="27"/>
      <c r="C3830" s="27"/>
      <c r="D3830" s="27"/>
      <c r="E3830" s="28"/>
      <c r="F3830" s="29"/>
      <c r="G3830" s="30"/>
      <c r="H3830" s="31"/>
      <c r="I3830" s="36" t="str">
        <f>IF(LEN(F3830)*LEN(G3830)*LEN(H3830)=0,"",VLOOKUP(F3830&amp;G3830&amp;H3830,品类代码!$D:$E,2,0))</f>
        <v/>
      </c>
      <c r="J3830" s="37" t="str">
        <f>IF(LEN(I3830)=0,"",VLOOKUP(I3830,品类代码!$E:$F,2,0))</f>
        <v/>
      </c>
      <c r="K3830" s="38" t="str">
        <f>IF(LEN(J3830)=0,"",VLOOKUP(J3830,品类代码!$F:$G,2,0))</f>
        <v/>
      </c>
      <c r="L3830" s="27"/>
      <c r="M3830" s="27"/>
      <c r="N3830" s="27"/>
      <c r="O3830" s="27"/>
      <c r="P3830" s="27"/>
      <c r="Q3830" s="27"/>
      <c r="R3830" s="27"/>
      <c r="S3830" s="39" t="str">
        <f t="shared" si="59"/>
        <v/>
      </c>
      <c r="T3830" s="44"/>
      <c r="U3830" s="40"/>
      <c r="V3830" s="40"/>
      <c r="W3830" s="35"/>
    </row>
    <row r="3831" spans="1:23" ht="14.25" thickBot="1" x14ac:dyDescent="0.2">
      <c r="A3831" s="27"/>
      <c r="B3831" s="27"/>
      <c r="C3831" s="27"/>
      <c r="D3831" s="27"/>
      <c r="E3831" s="28"/>
      <c r="F3831" s="29"/>
      <c r="G3831" s="30"/>
      <c r="H3831" s="31"/>
      <c r="I3831" s="36" t="str">
        <f>IF(LEN(F3831)*LEN(G3831)*LEN(H3831)=0,"",VLOOKUP(F3831&amp;G3831&amp;H3831,品类代码!$D:$E,2,0))</f>
        <v/>
      </c>
      <c r="J3831" s="37" t="str">
        <f>IF(LEN(I3831)=0,"",VLOOKUP(I3831,品类代码!$E:$F,2,0))</f>
        <v/>
      </c>
      <c r="K3831" s="38" t="str">
        <f>IF(LEN(J3831)=0,"",VLOOKUP(J3831,品类代码!$F:$G,2,0))</f>
        <v/>
      </c>
      <c r="L3831" s="27"/>
      <c r="M3831" s="27"/>
      <c r="N3831" s="27"/>
      <c r="O3831" s="27"/>
      <c r="P3831" s="27"/>
      <c r="Q3831" s="27"/>
      <c r="R3831" s="27"/>
      <c r="S3831" s="39" t="str">
        <f t="shared" si="59"/>
        <v/>
      </c>
      <c r="T3831" s="45"/>
      <c r="U3831" s="41"/>
      <c r="V3831" s="41"/>
      <c r="W3831" s="42"/>
    </row>
    <row r="3832" spans="1:23" ht="14.25" thickBot="1" x14ac:dyDescent="0.2">
      <c r="A3832" s="27"/>
      <c r="B3832" s="27"/>
      <c r="C3832" s="27"/>
      <c r="D3832" s="27"/>
      <c r="E3832" s="28"/>
      <c r="F3832" s="29"/>
      <c r="G3832" s="30"/>
      <c r="H3832" s="31"/>
      <c r="I3832" s="36" t="str">
        <f>IF(LEN(F3832)*LEN(G3832)*LEN(H3832)=0,"",VLOOKUP(F3832&amp;G3832&amp;H3832,品类代码!$D:$E,2,0))</f>
        <v/>
      </c>
      <c r="J3832" s="37" t="str">
        <f>IF(LEN(I3832)=0,"",VLOOKUP(I3832,品类代码!$E:$F,2,0))</f>
        <v/>
      </c>
      <c r="K3832" s="38" t="str">
        <f>IF(LEN(J3832)=0,"",VLOOKUP(J3832,品类代码!$F:$G,2,0))</f>
        <v/>
      </c>
      <c r="L3832" s="27"/>
      <c r="M3832" s="27"/>
      <c r="N3832" s="27"/>
      <c r="O3832" s="27"/>
      <c r="P3832" s="27"/>
      <c r="Q3832" s="27"/>
      <c r="R3832" s="27"/>
      <c r="S3832" s="39" t="str">
        <f t="shared" si="59"/>
        <v/>
      </c>
      <c r="T3832" s="45"/>
      <c r="U3832" s="41"/>
      <c r="V3832" s="41"/>
      <c r="W3832" s="42"/>
    </row>
    <row r="3833" spans="1:23" s="32" customFormat="1" ht="14.25" thickBot="1" x14ac:dyDescent="0.2">
      <c r="A3833" s="27"/>
      <c r="B3833" s="27"/>
      <c r="C3833" s="27"/>
      <c r="D3833" s="27"/>
      <c r="E3833" s="28"/>
      <c r="F3833" s="29"/>
      <c r="G3833" s="30"/>
      <c r="H3833" s="31"/>
      <c r="I3833" s="36" t="str">
        <f>IF(LEN(F3833)*LEN(G3833)*LEN(H3833)=0,"",VLOOKUP(F3833&amp;G3833&amp;H3833,品类代码!$D:$E,2,0))</f>
        <v/>
      </c>
      <c r="J3833" s="37" t="str">
        <f>IF(LEN(I3833)=0,"",VLOOKUP(I3833,品类代码!$E:$F,2,0))</f>
        <v/>
      </c>
      <c r="K3833" s="38" t="str">
        <f>IF(LEN(J3833)=0,"",VLOOKUP(J3833,品类代码!$F:$G,2,0))</f>
        <v/>
      </c>
      <c r="L3833" s="27"/>
      <c r="M3833" s="27"/>
      <c r="N3833" s="27"/>
      <c r="O3833" s="27"/>
      <c r="P3833" s="27"/>
      <c r="Q3833" s="27"/>
      <c r="R3833" s="27"/>
      <c r="S3833" s="39" t="str">
        <f t="shared" si="59"/>
        <v/>
      </c>
      <c r="T3833" s="44"/>
      <c r="U3833" s="40"/>
      <c r="V3833" s="40"/>
      <c r="W3833" s="35"/>
    </row>
    <row r="3834" spans="1:23" ht="14.25" thickBot="1" x14ac:dyDescent="0.2">
      <c r="A3834" s="27"/>
      <c r="B3834" s="27"/>
      <c r="C3834" s="27"/>
      <c r="D3834" s="27"/>
      <c r="E3834" s="28"/>
      <c r="F3834" s="29"/>
      <c r="G3834" s="30"/>
      <c r="H3834" s="31"/>
      <c r="I3834" s="36" t="str">
        <f>IF(LEN(F3834)*LEN(G3834)*LEN(H3834)=0,"",VLOOKUP(F3834&amp;G3834&amp;H3834,品类代码!$D:$E,2,0))</f>
        <v/>
      </c>
      <c r="J3834" s="37" t="str">
        <f>IF(LEN(I3834)=0,"",VLOOKUP(I3834,品类代码!$E:$F,2,0))</f>
        <v/>
      </c>
      <c r="K3834" s="38" t="str">
        <f>IF(LEN(J3834)=0,"",VLOOKUP(J3834,品类代码!$F:$G,2,0))</f>
        <v/>
      </c>
      <c r="L3834" s="27"/>
      <c r="M3834" s="27"/>
      <c r="N3834" s="27"/>
      <c r="O3834" s="27"/>
      <c r="P3834" s="27"/>
      <c r="Q3834" s="27"/>
      <c r="R3834" s="27"/>
      <c r="S3834" s="39" t="str">
        <f t="shared" si="59"/>
        <v/>
      </c>
      <c r="T3834" s="45"/>
      <c r="U3834" s="41"/>
      <c r="V3834" s="41"/>
      <c r="W3834" s="42"/>
    </row>
    <row r="3835" spans="1:23" ht="14.25" thickBot="1" x14ac:dyDescent="0.2">
      <c r="A3835" s="27"/>
      <c r="B3835" s="27"/>
      <c r="C3835" s="27"/>
      <c r="D3835" s="27"/>
      <c r="E3835" s="28"/>
      <c r="F3835" s="29"/>
      <c r="G3835" s="30"/>
      <c r="H3835" s="31"/>
      <c r="I3835" s="36" t="str">
        <f>IF(LEN(F3835)*LEN(G3835)*LEN(H3835)=0,"",VLOOKUP(F3835&amp;G3835&amp;H3835,品类代码!$D:$E,2,0))</f>
        <v/>
      </c>
      <c r="J3835" s="37" t="str">
        <f>IF(LEN(I3835)=0,"",VLOOKUP(I3835,品类代码!$E:$F,2,0))</f>
        <v/>
      </c>
      <c r="K3835" s="38" t="str">
        <f>IF(LEN(J3835)=0,"",VLOOKUP(J3835,品类代码!$F:$G,2,0))</f>
        <v/>
      </c>
      <c r="L3835" s="27"/>
      <c r="M3835" s="27"/>
      <c r="N3835" s="27"/>
      <c r="O3835" s="27"/>
      <c r="P3835" s="27"/>
      <c r="Q3835" s="27"/>
      <c r="R3835" s="27"/>
      <c r="S3835" s="39" t="str">
        <f t="shared" si="59"/>
        <v/>
      </c>
      <c r="T3835" s="45"/>
      <c r="U3835" s="41"/>
      <c r="V3835" s="41"/>
      <c r="W3835" s="42"/>
    </row>
    <row r="3836" spans="1:23" s="32" customFormat="1" ht="14.25" thickBot="1" x14ac:dyDescent="0.2">
      <c r="A3836" s="27"/>
      <c r="B3836" s="27"/>
      <c r="C3836" s="27"/>
      <c r="D3836" s="27"/>
      <c r="E3836" s="28"/>
      <c r="F3836" s="29"/>
      <c r="G3836" s="30"/>
      <c r="H3836" s="31"/>
      <c r="I3836" s="36" t="str">
        <f>IF(LEN(F3836)*LEN(G3836)*LEN(H3836)=0,"",VLOOKUP(F3836&amp;G3836&amp;H3836,品类代码!$D:$E,2,0))</f>
        <v/>
      </c>
      <c r="J3836" s="37" t="str">
        <f>IF(LEN(I3836)=0,"",VLOOKUP(I3836,品类代码!$E:$F,2,0))</f>
        <v/>
      </c>
      <c r="K3836" s="38" t="str">
        <f>IF(LEN(J3836)=0,"",VLOOKUP(J3836,品类代码!$F:$G,2,0))</f>
        <v/>
      </c>
      <c r="L3836" s="27"/>
      <c r="M3836" s="27"/>
      <c r="N3836" s="27"/>
      <c r="O3836" s="27"/>
      <c r="P3836" s="27"/>
      <c r="Q3836" s="27"/>
      <c r="R3836" s="27"/>
      <c r="S3836" s="39" t="str">
        <f t="shared" si="59"/>
        <v/>
      </c>
      <c r="T3836" s="44"/>
      <c r="U3836" s="40"/>
      <c r="V3836" s="40"/>
      <c r="W3836" s="35"/>
    </row>
    <row r="3837" spans="1:23" ht="14.25" thickBot="1" x14ac:dyDescent="0.2">
      <c r="A3837" s="27"/>
      <c r="B3837" s="27"/>
      <c r="C3837" s="27"/>
      <c r="D3837" s="27"/>
      <c r="E3837" s="28"/>
      <c r="F3837" s="29"/>
      <c r="G3837" s="30"/>
      <c r="H3837" s="31"/>
      <c r="I3837" s="36" t="str">
        <f>IF(LEN(F3837)*LEN(G3837)*LEN(H3837)=0,"",VLOOKUP(F3837&amp;G3837&amp;H3837,品类代码!$D:$E,2,0))</f>
        <v/>
      </c>
      <c r="J3837" s="37" t="str">
        <f>IF(LEN(I3837)=0,"",VLOOKUP(I3837,品类代码!$E:$F,2,0))</f>
        <v/>
      </c>
      <c r="K3837" s="38" t="str">
        <f>IF(LEN(J3837)=0,"",VLOOKUP(J3837,品类代码!$F:$G,2,0))</f>
        <v/>
      </c>
      <c r="L3837" s="27"/>
      <c r="M3837" s="27"/>
      <c r="N3837" s="27"/>
      <c r="O3837" s="27"/>
      <c r="P3837" s="27"/>
      <c r="Q3837" s="27"/>
      <c r="R3837" s="27"/>
      <c r="S3837" s="39" t="str">
        <f t="shared" si="59"/>
        <v/>
      </c>
      <c r="T3837" s="45"/>
      <c r="U3837" s="41"/>
      <c r="V3837" s="41"/>
      <c r="W3837" s="42"/>
    </row>
    <row r="3838" spans="1:23" ht="14.25" thickBot="1" x14ac:dyDescent="0.2">
      <c r="A3838" s="27"/>
      <c r="B3838" s="27"/>
      <c r="C3838" s="27"/>
      <c r="D3838" s="27"/>
      <c r="E3838" s="28"/>
      <c r="F3838" s="29"/>
      <c r="G3838" s="30"/>
      <c r="H3838" s="31"/>
      <c r="I3838" s="36" t="str">
        <f>IF(LEN(F3838)*LEN(G3838)*LEN(H3838)=0,"",VLOOKUP(F3838&amp;G3838&amp;H3838,品类代码!$D:$E,2,0))</f>
        <v/>
      </c>
      <c r="J3838" s="37" t="str">
        <f>IF(LEN(I3838)=0,"",VLOOKUP(I3838,品类代码!$E:$F,2,0))</f>
        <v/>
      </c>
      <c r="K3838" s="38" t="str">
        <f>IF(LEN(J3838)=0,"",VLOOKUP(J3838,品类代码!$F:$G,2,0))</f>
        <v/>
      </c>
      <c r="L3838" s="27"/>
      <c r="M3838" s="27"/>
      <c r="N3838" s="27"/>
      <c r="O3838" s="27"/>
      <c r="P3838" s="27"/>
      <c r="Q3838" s="27"/>
      <c r="R3838" s="27"/>
      <c r="S3838" s="39" t="str">
        <f t="shared" si="59"/>
        <v/>
      </c>
      <c r="T3838" s="45"/>
      <c r="U3838" s="41"/>
      <c r="V3838" s="41"/>
      <c r="W3838" s="42"/>
    </row>
    <row r="3839" spans="1:23" s="32" customFormat="1" ht="14.25" thickBot="1" x14ac:dyDescent="0.2">
      <c r="A3839" s="27"/>
      <c r="B3839" s="27"/>
      <c r="C3839" s="27"/>
      <c r="D3839" s="27"/>
      <c r="E3839" s="28"/>
      <c r="F3839" s="29"/>
      <c r="G3839" s="30"/>
      <c r="H3839" s="31"/>
      <c r="I3839" s="36" t="str">
        <f>IF(LEN(F3839)*LEN(G3839)*LEN(H3839)=0,"",VLOOKUP(F3839&amp;G3839&amp;H3839,品类代码!$D:$E,2,0))</f>
        <v/>
      </c>
      <c r="J3839" s="37" t="str">
        <f>IF(LEN(I3839)=0,"",VLOOKUP(I3839,品类代码!$E:$F,2,0))</f>
        <v/>
      </c>
      <c r="K3839" s="38" t="str">
        <f>IF(LEN(J3839)=0,"",VLOOKUP(J3839,品类代码!$F:$G,2,0))</f>
        <v/>
      </c>
      <c r="L3839" s="27"/>
      <c r="M3839" s="27"/>
      <c r="N3839" s="27"/>
      <c r="O3839" s="27"/>
      <c r="P3839" s="27"/>
      <c r="Q3839" s="27"/>
      <c r="R3839" s="27"/>
      <c r="S3839" s="39" t="str">
        <f t="shared" si="59"/>
        <v/>
      </c>
      <c r="T3839" s="44"/>
      <c r="U3839" s="40"/>
      <c r="V3839" s="40"/>
      <c r="W3839" s="35"/>
    </row>
    <row r="3840" spans="1:23" ht="14.25" thickBot="1" x14ac:dyDescent="0.2">
      <c r="A3840" s="27"/>
      <c r="B3840" s="27"/>
      <c r="C3840" s="27"/>
      <c r="D3840" s="27"/>
      <c r="E3840" s="28"/>
      <c r="F3840" s="29"/>
      <c r="G3840" s="30"/>
      <c r="H3840" s="31"/>
      <c r="I3840" s="36" t="str">
        <f>IF(LEN(F3840)*LEN(G3840)*LEN(H3840)=0,"",VLOOKUP(F3840&amp;G3840&amp;H3840,品类代码!$D:$E,2,0))</f>
        <v/>
      </c>
      <c r="J3840" s="37" t="str">
        <f>IF(LEN(I3840)=0,"",VLOOKUP(I3840,品类代码!$E:$F,2,0))</f>
        <v/>
      </c>
      <c r="K3840" s="38" t="str">
        <f>IF(LEN(J3840)=0,"",VLOOKUP(J3840,品类代码!$F:$G,2,0))</f>
        <v/>
      </c>
      <c r="L3840" s="27"/>
      <c r="M3840" s="27"/>
      <c r="N3840" s="27"/>
      <c r="O3840" s="27"/>
      <c r="P3840" s="27"/>
      <c r="Q3840" s="27"/>
      <c r="R3840" s="27"/>
      <c r="S3840" s="39" t="str">
        <f t="shared" si="59"/>
        <v/>
      </c>
      <c r="T3840" s="45"/>
      <c r="U3840" s="41"/>
      <c r="V3840" s="41"/>
      <c r="W3840" s="42"/>
    </row>
    <row r="3841" spans="1:23" ht="14.25" thickBot="1" x14ac:dyDescent="0.2">
      <c r="A3841" s="27"/>
      <c r="B3841" s="27"/>
      <c r="C3841" s="27"/>
      <c r="D3841" s="27"/>
      <c r="E3841" s="28"/>
      <c r="F3841" s="29"/>
      <c r="G3841" s="30"/>
      <c r="H3841" s="31"/>
      <c r="I3841" s="36" t="str">
        <f>IF(LEN(F3841)*LEN(G3841)*LEN(H3841)=0,"",VLOOKUP(F3841&amp;G3841&amp;H3841,品类代码!$D:$E,2,0))</f>
        <v/>
      </c>
      <c r="J3841" s="37" t="str">
        <f>IF(LEN(I3841)=0,"",VLOOKUP(I3841,品类代码!$E:$F,2,0))</f>
        <v/>
      </c>
      <c r="K3841" s="38" t="str">
        <f>IF(LEN(J3841)=0,"",VLOOKUP(J3841,品类代码!$F:$G,2,0))</f>
        <v/>
      </c>
      <c r="L3841" s="27"/>
      <c r="M3841" s="27"/>
      <c r="N3841" s="27"/>
      <c r="O3841" s="27"/>
      <c r="P3841" s="27"/>
      <c r="Q3841" s="27"/>
      <c r="R3841" s="27"/>
      <c r="S3841" s="39" t="str">
        <f t="shared" si="59"/>
        <v/>
      </c>
      <c r="T3841" s="45"/>
      <c r="U3841" s="41"/>
      <c r="V3841" s="41"/>
      <c r="W3841" s="42"/>
    </row>
    <row r="3842" spans="1:23" s="32" customFormat="1" ht="14.25" thickBot="1" x14ac:dyDescent="0.2">
      <c r="A3842" s="27"/>
      <c r="B3842" s="27"/>
      <c r="C3842" s="27"/>
      <c r="D3842" s="27"/>
      <c r="E3842" s="28"/>
      <c r="F3842" s="29"/>
      <c r="G3842" s="30"/>
      <c r="H3842" s="31"/>
      <c r="I3842" s="36" t="str">
        <f>IF(LEN(F3842)*LEN(G3842)*LEN(H3842)=0,"",VLOOKUP(F3842&amp;G3842&amp;H3842,品类代码!$D:$E,2,0))</f>
        <v/>
      </c>
      <c r="J3842" s="37" t="str">
        <f>IF(LEN(I3842)=0,"",VLOOKUP(I3842,品类代码!$E:$F,2,0))</f>
        <v/>
      </c>
      <c r="K3842" s="38" t="str">
        <f>IF(LEN(J3842)=0,"",VLOOKUP(J3842,品类代码!$F:$G,2,0))</f>
        <v/>
      </c>
      <c r="L3842" s="27"/>
      <c r="M3842" s="27"/>
      <c r="N3842" s="27"/>
      <c r="O3842" s="27"/>
      <c r="P3842" s="27"/>
      <c r="Q3842" s="27"/>
      <c r="R3842" s="27"/>
      <c r="S3842" s="39" t="str">
        <f t="shared" si="59"/>
        <v/>
      </c>
      <c r="T3842" s="44"/>
      <c r="U3842" s="40"/>
      <c r="V3842" s="40"/>
      <c r="W3842" s="35"/>
    </row>
    <row r="3843" spans="1:23" ht="14.25" thickBot="1" x14ac:dyDescent="0.2">
      <c r="A3843" s="27"/>
      <c r="B3843" s="27"/>
      <c r="C3843" s="27"/>
      <c r="D3843" s="27"/>
      <c r="E3843" s="28"/>
      <c r="F3843" s="29"/>
      <c r="G3843" s="30"/>
      <c r="H3843" s="31"/>
      <c r="I3843" s="36" t="str">
        <f>IF(LEN(F3843)*LEN(G3843)*LEN(H3843)=0,"",VLOOKUP(F3843&amp;G3843&amp;H3843,品类代码!$D:$E,2,0))</f>
        <v/>
      </c>
      <c r="J3843" s="37" t="str">
        <f>IF(LEN(I3843)=0,"",VLOOKUP(I3843,品类代码!$E:$F,2,0))</f>
        <v/>
      </c>
      <c r="K3843" s="38" t="str">
        <f>IF(LEN(J3843)=0,"",VLOOKUP(J3843,品类代码!$F:$G,2,0))</f>
        <v/>
      </c>
      <c r="L3843" s="27"/>
      <c r="M3843" s="27"/>
      <c r="N3843" s="27"/>
      <c r="O3843" s="27"/>
      <c r="P3843" s="27"/>
      <c r="Q3843" s="27"/>
      <c r="R3843" s="27"/>
      <c r="S3843" s="39" t="str">
        <f t="shared" si="59"/>
        <v/>
      </c>
      <c r="T3843" s="45"/>
      <c r="U3843" s="41"/>
      <c r="V3843" s="41"/>
      <c r="W3843" s="42"/>
    </row>
    <row r="3844" spans="1:23" ht="14.25" thickBot="1" x14ac:dyDescent="0.2">
      <c r="A3844" s="27"/>
      <c r="B3844" s="27"/>
      <c r="C3844" s="27"/>
      <c r="D3844" s="27"/>
      <c r="E3844" s="28"/>
      <c r="F3844" s="29"/>
      <c r="G3844" s="30"/>
      <c r="H3844" s="31"/>
      <c r="I3844" s="36" t="str">
        <f>IF(LEN(F3844)*LEN(G3844)*LEN(H3844)=0,"",VLOOKUP(F3844&amp;G3844&amp;H3844,品类代码!$D:$E,2,0))</f>
        <v/>
      </c>
      <c r="J3844" s="37" t="str">
        <f>IF(LEN(I3844)=0,"",VLOOKUP(I3844,品类代码!$E:$F,2,0))</f>
        <v/>
      </c>
      <c r="K3844" s="38" t="str">
        <f>IF(LEN(J3844)=0,"",VLOOKUP(J3844,品类代码!$F:$G,2,0))</f>
        <v/>
      </c>
      <c r="L3844" s="27"/>
      <c r="M3844" s="27"/>
      <c r="N3844" s="27"/>
      <c r="O3844" s="27"/>
      <c r="P3844" s="27"/>
      <c r="Q3844" s="27"/>
      <c r="R3844" s="27"/>
      <c r="S3844" s="39" t="str">
        <f t="shared" si="59"/>
        <v/>
      </c>
      <c r="T3844" s="45"/>
      <c r="U3844" s="41"/>
      <c r="V3844" s="41"/>
      <c r="W3844" s="42"/>
    </row>
    <row r="3845" spans="1:23" s="32" customFormat="1" ht="14.25" thickBot="1" x14ac:dyDescent="0.2">
      <c r="A3845" s="27"/>
      <c r="B3845" s="27"/>
      <c r="C3845" s="27"/>
      <c r="D3845" s="27"/>
      <c r="E3845" s="28"/>
      <c r="F3845" s="29"/>
      <c r="G3845" s="30"/>
      <c r="H3845" s="31"/>
      <c r="I3845" s="36" t="str">
        <f>IF(LEN(F3845)*LEN(G3845)*LEN(H3845)=0,"",VLOOKUP(F3845&amp;G3845&amp;H3845,品类代码!$D:$E,2,0))</f>
        <v/>
      </c>
      <c r="J3845" s="37" t="str">
        <f>IF(LEN(I3845)=0,"",VLOOKUP(I3845,品类代码!$E:$F,2,0))</f>
        <v/>
      </c>
      <c r="K3845" s="38" t="str">
        <f>IF(LEN(J3845)=0,"",VLOOKUP(J3845,品类代码!$F:$G,2,0))</f>
        <v/>
      </c>
      <c r="L3845" s="27"/>
      <c r="M3845" s="27"/>
      <c r="N3845" s="27"/>
      <c r="O3845" s="27"/>
      <c r="P3845" s="27"/>
      <c r="Q3845" s="27"/>
      <c r="R3845" s="27"/>
      <c r="S3845" s="39" t="str">
        <f t="shared" si="59"/>
        <v/>
      </c>
      <c r="T3845" s="44"/>
      <c r="U3845" s="40"/>
      <c r="V3845" s="40"/>
      <c r="W3845" s="35"/>
    </row>
    <row r="3846" spans="1:23" ht="14.25" thickBot="1" x14ac:dyDescent="0.2">
      <c r="A3846" s="27"/>
      <c r="B3846" s="27"/>
      <c r="C3846" s="27"/>
      <c r="D3846" s="27"/>
      <c r="E3846" s="28"/>
      <c r="F3846" s="29"/>
      <c r="G3846" s="30"/>
      <c r="H3846" s="31"/>
      <c r="I3846" s="36" t="str">
        <f>IF(LEN(F3846)*LEN(G3846)*LEN(H3846)=0,"",VLOOKUP(F3846&amp;G3846&amp;H3846,品类代码!$D:$E,2,0))</f>
        <v/>
      </c>
      <c r="J3846" s="37" t="str">
        <f>IF(LEN(I3846)=0,"",VLOOKUP(I3846,品类代码!$E:$F,2,0))</f>
        <v/>
      </c>
      <c r="K3846" s="38" t="str">
        <f>IF(LEN(J3846)=0,"",VLOOKUP(J3846,品类代码!$F:$G,2,0))</f>
        <v/>
      </c>
      <c r="L3846" s="27"/>
      <c r="M3846" s="27"/>
      <c r="N3846" s="27"/>
      <c r="O3846" s="27"/>
      <c r="P3846" s="27"/>
      <c r="Q3846" s="27"/>
      <c r="R3846" s="27"/>
      <c r="S3846" s="39" t="str">
        <f t="shared" ref="S3846:S3909" si="60">IF(LEN($B$3)*LEN(H3846)*LEN(B3846)*LEN(D3846)*LEN(L3846)=0,"",$B$3&amp;"-"&amp;H3846&amp;"-"&amp;B3846&amp;"-"&amp;D3846&amp;"-"&amp;IF(LEN(M3846)=0,L3846,IF(LEN(N3846)*LEN(M3846)&gt;0,M3846&amp;"("&amp;L3846&amp;")"&amp;N3846,M3846&amp;"("&amp;L3846&amp;")")))</f>
        <v/>
      </c>
      <c r="T3846" s="45"/>
      <c r="U3846" s="41"/>
      <c r="V3846" s="41"/>
      <c r="W3846" s="42"/>
    </row>
    <row r="3847" spans="1:23" ht="14.25" thickBot="1" x14ac:dyDescent="0.2">
      <c r="A3847" s="27"/>
      <c r="B3847" s="27"/>
      <c r="C3847" s="27"/>
      <c r="D3847" s="27"/>
      <c r="E3847" s="28"/>
      <c r="F3847" s="29"/>
      <c r="G3847" s="30"/>
      <c r="H3847" s="31"/>
      <c r="I3847" s="36" t="str">
        <f>IF(LEN(F3847)*LEN(G3847)*LEN(H3847)=0,"",VLOOKUP(F3847&amp;G3847&amp;H3847,品类代码!$D:$E,2,0))</f>
        <v/>
      </c>
      <c r="J3847" s="37" t="str">
        <f>IF(LEN(I3847)=0,"",VLOOKUP(I3847,品类代码!$E:$F,2,0))</f>
        <v/>
      </c>
      <c r="K3847" s="38" t="str">
        <f>IF(LEN(J3847)=0,"",VLOOKUP(J3847,品类代码!$F:$G,2,0))</f>
        <v/>
      </c>
      <c r="L3847" s="27"/>
      <c r="M3847" s="27"/>
      <c r="N3847" s="27"/>
      <c r="O3847" s="27"/>
      <c r="P3847" s="27"/>
      <c r="Q3847" s="27"/>
      <c r="R3847" s="27"/>
      <c r="S3847" s="39" t="str">
        <f t="shared" si="60"/>
        <v/>
      </c>
      <c r="T3847" s="45"/>
      <c r="U3847" s="41"/>
      <c r="V3847" s="41"/>
      <c r="W3847" s="42"/>
    </row>
    <row r="3848" spans="1:23" s="32" customFormat="1" ht="14.25" thickBot="1" x14ac:dyDescent="0.2">
      <c r="A3848" s="27"/>
      <c r="B3848" s="27"/>
      <c r="C3848" s="27"/>
      <c r="D3848" s="27"/>
      <c r="E3848" s="28"/>
      <c r="F3848" s="29"/>
      <c r="G3848" s="30"/>
      <c r="H3848" s="31"/>
      <c r="I3848" s="36" t="str">
        <f>IF(LEN(F3848)*LEN(G3848)*LEN(H3848)=0,"",VLOOKUP(F3848&amp;G3848&amp;H3848,品类代码!$D:$E,2,0))</f>
        <v/>
      </c>
      <c r="J3848" s="37" t="str">
        <f>IF(LEN(I3848)=0,"",VLOOKUP(I3848,品类代码!$E:$F,2,0))</f>
        <v/>
      </c>
      <c r="K3848" s="38" t="str">
        <f>IF(LEN(J3848)=0,"",VLOOKUP(J3848,品类代码!$F:$G,2,0))</f>
        <v/>
      </c>
      <c r="L3848" s="27"/>
      <c r="M3848" s="27"/>
      <c r="N3848" s="27"/>
      <c r="O3848" s="27"/>
      <c r="P3848" s="27"/>
      <c r="Q3848" s="27"/>
      <c r="R3848" s="27"/>
      <c r="S3848" s="39" t="str">
        <f t="shared" si="60"/>
        <v/>
      </c>
      <c r="T3848" s="44"/>
      <c r="U3848" s="40"/>
      <c r="V3848" s="40"/>
      <c r="W3848" s="35"/>
    </row>
    <row r="3849" spans="1:23" ht="14.25" thickBot="1" x14ac:dyDescent="0.2">
      <c r="A3849" s="27"/>
      <c r="B3849" s="27"/>
      <c r="C3849" s="27"/>
      <c r="D3849" s="27"/>
      <c r="E3849" s="28"/>
      <c r="F3849" s="29"/>
      <c r="G3849" s="30"/>
      <c r="H3849" s="31"/>
      <c r="I3849" s="36" t="str">
        <f>IF(LEN(F3849)*LEN(G3849)*LEN(H3849)=0,"",VLOOKUP(F3849&amp;G3849&amp;H3849,品类代码!$D:$E,2,0))</f>
        <v/>
      </c>
      <c r="J3849" s="37" t="str">
        <f>IF(LEN(I3849)=0,"",VLOOKUP(I3849,品类代码!$E:$F,2,0))</f>
        <v/>
      </c>
      <c r="K3849" s="38" t="str">
        <f>IF(LEN(J3849)=0,"",VLOOKUP(J3849,品类代码!$F:$G,2,0))</f>
        <v/>
      </c>
      <c r="L3849" s="27"/>
      <c r="M3849" s="27"/>
      <c r="N3849" s="27"/>
      <c r="O3849" s="27"/>
      <c r="P3849" s="27"/>
      <c r="Q3849" s="27"/>
      <c r="R3849" s="27"/>
      <c r="S3849" s="39" t="str">
        <f t="shared" si="60"/>
        <v/>
      </c>
      <c r="T3849" s="45"/>
      <c r="U3849" s="41"/>
      <c r="V3849" s="41"/>
      <c r="W3849" s="42"/>
    </row>
    <row r="3850" spans="1:23" ht="14.25" thickBot="1" x14ac:dyDescent="0.2">
      <c r="A3850" s="27"/>
      <c r="B3850" s="27"/>
      <c r="C3850" s="27"/>
      <c r="D3850" s="27"/>
      <c r="E3850" s="28"/>
      <c r="F3850" s="29"/>
      <c r="G3850" s="30"/>
      <c r="H3850" s="31"/>
      <c r="I3850" s="36" t="str">
        <f>IF(LEN(F3850)*LEN(G3850)*LEN(H3850)=0,"",VLOOKUP(F3850&amp;G3850&amp;H3850,品类代码!$D:$E,2,0))</f>
        <v/>
      </c>
      <c r="J3850" s="37" t="str">
        <f>IF(LEN(I3850)=0,"",VLOOKUP(I3850,品类代码!$E:$F,2,0))</f>
        <v/>
      </c>
      <c r="K3850" s="38" t="str">
        <f>IF(LEN(J3850)=0,"",VLOOKUP(J3850,品类代码!$F:$G,2,0))</f>
        <v/>
      </c>
      <c r="L3850" s="27"/>
      <c r="M3850" s="27"/>
      <c r="N3850" s="27"/>
      <c r="O3850" s="27"/>
      <c r="P3850" s="27"/>
      <c r="Q3850" s="27"/>
      <c r="R3850" s="27"/>
      <c r="S3850" s="39" t="str">
        <f t="shared" si="60"/>
        <v/>
      </c>
      <c r="T3850" s="45"/>
      <c r="U3850" s="41"/>
      <c r="V3850" s="41"/>
      <c r="W3850" s="42"/>
    </row>
    <row r="3851" spans="1:23" s="32" customFormat="1" ht="14.25" thickBot="1" x14ac:dyDescent="0.2">
      <c r="A3851" s="27"/>
      <c r="B3851" s="27"/>
      <c r="C3851" s="27"/>
      <c r="D3851" s="27"/>
      <c r="E3851" s="28"/>
      <c r="F3851" s="29"/>
      <c r="G3851" s="30"/>
      <c r="H3851" s="31"/>
      <c r="I3851" s="36" t="str">
        <f>IF(LEN(F3851)*LEN(G3851)*LEN(H3851)=0,"",VLOOKUP(F3851&amp;G3851&amp;H3851,品类代码!$D:$E,2,0))</f>
        <v/>
      </c>
      <c r="J3851" s="37" t="str">
        <f>IF(LEN(I3851)=0,"",VLOOKUP(I3851,品类代码!$E:$F,2,0))</f>
        <v/>
      </c>
      <c r="K3851" s="38" t="str">
        <f>IF(LEN(J3851)=0,"",VLOOKUP(J3851,品类代码!$F:$G,2,0))</f>
        <v/>
      </c>
      <c r="L3851" s="27"/>
      <c r="M3851" s="27"/>
      <c r="N3851" s="27"/>
      <c r="O3851" s="27"/>
      <c r="P3851" s="27"/>
      <c r="Q3851" s="27"/>
      <c r="R3851" s="27"/>
      <c r="S3851" s="39" t="str">
        <f t="shared" si="60"/>
        <v/>
      </c>
      <c r="T3851" s="44"/>
      <c r="U3851" s="40"/>
      <c r="V3851" s="40"/>
      <c r="W3851" s="35"/>
    </row>
    <row r="3852" spans="1:23" ht="14.25" thickBot="1" x14ac:dyDescent="0.2">
      <c r="A3852" s="27"/>
      <c r="B3852" s="27"/>
      <c r="C3852" s="27"/>
      <c r="D3852" s="27"/>
      <c r="E3852" s="28"/>
      <c r="F3852" s="29"/>
      <c r="G3852" s="30"/>
      <c r="H3852" s="31"/>
      <c r="I3852" s="36" t="str">
        <f>IF(LEN(F3852)*LEN(G3852)*LEN(H3852)=0,"",VLOOKUP(F3852&amp;G3852&amp;H3852,品类代码!$D:$E,2,0))</f>
        <v/>
      </c>
      <c r="J3852" s="37" t="str">
        <f>IF(LEN(I3852)=0,"",VLOOKUP(I3852,品类代码!$E:$F,2,0))</f>
        <v/>
      </c>
      <c r="K3852" s="38" t="str">
        <f>IF(LEN(J3852)=0,"",VLOOKUP(J3852,品类代码!$F:$G,2,0))</f>
        <v/>
      </c>
      <c r="L3852" s="27"/>
      <c r="M3852" s="27"/>
      <c r="N3852" s="27"/>
      <c r="O3852" s="27"/>
      <c r="P3852" s="27"/>
      <c r="Q3852" s="27"/>
      <c r="R3852" s="27"/>
      <c r="S3852" s="39" t="str">
        <f t="shared" si="60"/>
        <v/>
      </c>
      <c r="T3852" s="45"/>
      <c r="U3852" s="41"/>
      <c r="V3852" s="41"/>
      <c r="W3852" s="42"/>
    </row>
    <row r="3853" spans="1:23" ht="14.25" thickBot="1" x14ac:dyDescent="0.2">
      <c r="A3853" s="27"/>
      <c r="B3853" s="27"/>
      <c r="C3853" s="27"/>
      <c r="D3853" s="27"/>
      <c r="E3853" s="28"/>
      <c r="F3853" s="29"/>
      <c r="G3853" s="30"/>
      <c r="H3853" s="31"/>
      <c r="I3853" s="36" t="str">
        <f>IF(LEN(F3853)*LEN(G3853)*LEN(H3853)=0,"",VLOOKUP(F3853&amp;G3853&amp;H3853,品类代码!$D:$E,2,0))</f>
        <v/>
      </c>
      <c r="J3853" s="37" t="str">
        <f>IF(LEN(I3853)=0,"",VLOOKUP(I3853,品类代码!$E:$F,2,0))</f>
        <v/>
      </c>
      <c r="K3853" s="38" t="str">
        <f>IF(LEN(J3853)=0,"",VLOOKUP(J3853,品类代码!$F:$G,2,0))</f>
        <v/>
      </c>
      <c r="L3853" s="27"/>
      <c r="M3853" s="27"/>
      <c r="N3853" s="27"/>
      <c r="O3853" s="27"/>
      <c r="P3853" s="27"/>
      <c r="Q3853" s="27"/>
      <c r="R3853" s="27"/>
      <c r="S3853" s="39" t="str">
        <f t="shared" si="60"/>
        <v/>
      </c>
      <c r="T3853" s="45"/>
      <c r="U3853" s="41"/>
      <c r="V3853" s="41"/>
      <c r="W3853" s="42"/>
    </row>
    <row r="3854" spans="1:23" s="32" customFormat="1" ht="14.25" thickBot="1" x14ac:dyDescent="0.2">
      <c r="A3854" s="27"/>
      <c r="B3854" s="27"/>
      <c r="C3854" s="27"/>
      <c r="D3854" s="27"/>
      <c r="E3854" s="28"/>
      <c r="F3854" s="29"/>
      <c r="G3854" s="30"/>
      <c r="H3854" s="31"/>
      <c r="I3854" s="36" t="str">
        <f>IF(LEN(F3854)*LEN(G3854)*LEN(H3854)=0,"",VLOOKUP(F3854&amp;G3854&amp;H3854,品类代码!$D:$E,2,0))</f>
        <v/>
      </c>
      <c r="J3854" s="37" t="str">
        <f>IF(LEN(I3854)=0,"",VLOOKUP(I3854,品类代码!$E:$F,2,0))</f>
        <v/>
      </c>
      <c r="K3854" s="38" t="str">
        <f>IF(LEN(J3854)=0,"",VLOOKUP(J3854,品类代码!$F:$G,2,0))</f>
        <v/>
      </c>
      <c r="L3854" s="27"/>
      <c r="M3854" s="27"/>
      <c r="N3854" s="27"/>
      <c r="O3854" s="27"/>
      <c r="P3854" s="27"/>
      <c r="Q3854" s="27"/>
      <c r="R3854" s="27"/>
      <c r="S3854" s="39" t="str">
        <f t="shared" si="60"/>
        <v/>
      </c>
      <c r="T3854" s="44"/>
      <c r="U3854" s="40"/>
      <c r="V3854" s="40"/>
      <c r="W3854" s="35"/>
    </row>
    <row r="3855" spans="1:23" ht="14.25" thickBot="1" x14ac:dyDescent="0.2">
      <c r="A3855" s="27"/>
      <c r="B3855" s="27"/>
      <c r="C3855" s="27"/>
      <c r="D3855" s="27"/>
      <c r="E3855" s="28"/>
      <c r="F3855" s="29"/>
      <c r="G3855" s="30"/>
      <c r="H3855" s="31"/>
      <c r="I3855" s="36" t="str">
        <f>IF(LEN(F3855)*LEN(G3855)*LEN(H3855)=0,"",VLOOKUP(F3855&amp;G3855&amp;H3855,品类代码!$D:$E,2,0))</f>
        <v/>
      </c>
      <c r="J3855" s="37" t="str">
        <f>IF(LEN(I3855)=0,"",VLOOKUP(I3855,品类代码!$E:$F,2,0))</f>
        <v/>
      </c>
      <c r="K3855" s="38" t="str">
        <f>IF(LEN(J3855)=0,"",VLOOKUP(J3855,品类代码!$F:$G,2,0))</f>
        <v/>
      </c>
      <c r="L3855" s="27"/>
      <c r="M3855" s="27"/>
      <c r="N3855" s="27"/>
      <c r="O3855" s="27"/>
      <c r="P3855" s="27"/>
      <c r="Q3855" s="27"/>
      <c r="R3855" s="27"/>
      <c r="S3855" s="39" t="str">
        <f t="shared" si="60"/>
        <v/>
      </c>
      <c r="T3855" s="45"/>
      <c r="U3855" s="41"/>
      <c r="V3855" s="41"/>
      <c r="W3855" s="42"/>
    </row>
    <row r="3856" spans="1:23" ht="14.25" thickBot="1" x14ac:dyDescent="0.2">
      <c r="A3856" s="27"/>
      <c r="B3856" s="27"/>
      <c r="C3856" s="27"/>
      <c r="D3856" s="27"/>
      <c r="E3856" s="28"/>
      <c r="F3856" s="29"/>
      <c r="G3856" s="30"/>
      <c r="H3856" s="31"/>
      <c r="I3856" s="36" t="str">
        <f>IF(LEN(F3856)*LEN(G3856)*LEN(H3856)=0,"",VLOOKUP(F3856&amp;G3856&amp;H3856,品类代码!$D:$E,2,0))</f>
        <v/>
      </c>
      <c r="J3856" s="37" t="str">
        <f>IF(LEN(I3856)=0,"",VLOOKUP(I3856,品类代码!$E:$F,2,0))</f>
        <v/>
      </c>
      <c r="K3856" s="38" t="str">
        <f>IF(LEN(J3856)=0,"",VLOOKUP(J3856,品类代码!$F:$G,2,0))</f>
        <v/>
      </c>
      <c r="L3856" s="27"/>
      <c r="M3856" s="27"/>
      <c r="N3856" s="27"/>
      <c r="O3856" s="27"/>
      <c r="P3856" s="27"/>
      <c r="Q3856" s="27"/>
      <c r="R3856" s="27"/>
      <c r="S3856" s="39" t="str">
        <f t="shared" si="60"/>
        <v/>
      </c>
      <c r="T3856" s="45"/>
      <c r="U3856" s="41"/>
      <c r="V3856" s="41"/>
      <c r="W3856" s="42"/>
    </row>
    <row r="3857" spans="1:23" s="32" customFormat="1" ht="14.25" thickBot="1" x14ac:dyDescent="0.2">
      <c r="A3857" s="27"/>
      <c r="B3857" s="27"/>
      <c r="C3857" s="27"/>
      <c r="D3857" s="27"/>
      <c r="E3857" s="28"/>
      <c r="F3857" s="29"/>
      <c r="G3857" s="30"/>
      <c r="H3857" s="31"/>
      <c r="I3857" s="36" t="str">
        <f>IF(LEN(F3857)*LEN(G3857)*LEN(H3857)=0,"",VLOOKUP(F3857&amp;G3857&amp;H3857,品类代码!$D:$E,2,0))</f>
        <v/>
      </c>
      <c r="J3857" s="37" t="str">
        <f>IF(LEN(I3857)=0,"",VLOOKUP(I3857,品类代码!$E:$F,2,0))</f>
        <v/>
      </c>
      <c r="K3857" s="38" t="str">
        <f>IF(LEN(J3857)=0,"",VLOOKUP(J3857,品类代码!$F:$G,2,0))</f>
        <v/>
      </c>
      <c r="L3857" s="27"/>
      <c r="M3857" s="27"/>
      <c r="N3857" s="27"/>
      <c r="O3857" s="27"/>
      <c r="P3857" s="27"/>
      <c r="Q3857" s="27"/>
      <c r="R3857" s="27"/>
      <c r="S3857" s="39" t="str">
        <f t="shared" si="60"/>
        <v/>
      </c>
      <c r="T3857" s="44"/>
      <c r="U3857" s="40"/>
      <c r="V3857" s="40"/>
      <c r="W3857" s="35"/>
    </row>
    <row r="3858" spans="1:23" ht="14.25" thickBot="1" x14ac:dyDescent="0.2">
      <c r="A3858" s="27"/>
      <c r="B3858" s="27"/>
      <c r="C3858" s="27"/>
      <c r="D3858" s="27"/>
      <c r="E3858" s="28"/>
      <c r="F3858" s="29"/>
      <c r="G3858" s="30"/>
      <c r="H3858" s="31"/>
      <c r="I3858" s="36" t="str">
        <f>IF(LEN(F3858)*LEN(G3858)*LEN(H3858)=0,"",VLOOKUP(F3858&amp;G3858&amp;H3858,品类代码!$D:$E,2,0))</f>
        <v/>
      </c>
      <c r="J3858" s="37" t="str">
        <f>IF(LEN(I3858)=0,"",VLOOKUP(I3858,品类代码!$E:$F,2,0))</f>
        <v/>
      </c>
      <c r="K3858" s="38" t="str">
        <f>IF(LEN(J3858)=0,"",VLOOKUP(J3858,品类代码!$F:$G,2,0))</f>
        <v/>
      </c>
      <c r="L3858" s="27"/>
      <c r="M3858" s="27"/>
      <c r="N3858" s="27"/>
      <c r="O3858" s="27"/>
      <c r="P3858" s="27"/>
      <c r="Q3858" s="27"/>
      <c r="R3858" s="27"/>
      <c r="S3858" s="39" t="str">
        <f t="shared" si="60"/>
        <v/>
      </c>
      <c r="T3858" s="45"/>
      <c r="U3858" s="41"/>
      <c r="V3858" s="41"/>
      <c r="W3858" s="42"/>
    </row>
    <row r="3859" spans="1:23" ht="14.25" thickBot="1" x14ac:dyDescent="0.2">
      <c r="A3859" s="27"/>
      <c r="B3859" s="27"/>
      <c r="C3859" s="27"/>
      <c r="D3859" s="27"/>
      <c r="E3859" s="28"/>
      <c r="F3859" s="29"/>
      <c r="G3859" s="30"/>
      <c r="H3859" s="31"/>
      <c r="I3859" s="36" t="str">
        <f>IF(LEN(F3859)*LEN(G3859)*LEN(H3859)=0,"",VLOOKUP(F3859&amp;G3859&amp;H3859,品类代码!$D:$E,2,0))</f>
        <v/>
      </c>
      <c r="J3859" s="37" t="str">
        <f>IF(LEN(I3859)=0,"",VLOOKUP(I3859,品类代码!$E:$F,2,0))</f>
        <v/>
      </c>
      <c r="K3859" s="38" t="str">
        <f>IF(LEN(J3859)=0,"",VLOOKUP(J3859,品类代码!$F:$G,2,0))</f>
        <v/>
      </c>
      <c r="L3859" s="27"/>
      <c r="M3859" s="27"/>
      <c r="N3859" s="27"/>
      <c r="O3859" s="27"/>
      <c r="P3859" s="27"/>
      <c r="Q3859" s="27"/>
      <c r="R3859" s="27"/>
      <c r="S3859" s="39" t="str">
        <f t="shared" si="60"/>
        <v/>
      </c>
      <c r="T3859" s="45"/>
      <c r="U3859" s="41"/>
      <c r="V3859" s="41"/>
      <c r="W3859" s="42"/>
    </row>
    <row r="3860" spans="1:23" s="32" customFormat="1" ht="14.25" thickBot="1" x14ac:dyDescent="0.2">
      <c r="A3860" s="27"/>
      <c r="B3860" s="27"/>
      <c r="C3860" s="27"/>
      <c r="D3860" s="27"/>
      <c r="E3860" s="28"/>
      <c r="F3860" s="29"/>
      <c r="G3860" s="30"/>
      <c r="H3860" s="31"/>
      <c r="I3860" s="36" t="str">
        <f>IF(LEN(F3860)*LEN(G3860)*LEN(H3860)=0,"",VLOOKUP(F3860&amp;G3860&amp;H3860,品类代码!$D:$E,2,0))</f>
        <v/>
      </c>
      <c r="J3860" s="37" t="str">
        <f>IF(LEN(I3860)=0,"",VLOOKUP(I3860,品类代码!$E:$F,2,0))</f>
        <v/>
      </c>
      <c r="K3860" s="38" t="str">
        <f>IF(LEN(J3860)=0,"",VLOOKUP(J3860,品类代码!$F:$G,2,0))</f>
        <v/>
      </c>
      <c r="L3860" s="27"/>
      <c r="M3860" s="27"/>
      <c r="N3860" s="27"/>
      <c r="O3860" s="27"/>
      <c r="P3860" s="27"/>
      <c r="Q3860" s="27"/>
      <c r="R3860" s="27"/>
      <c r="S3860" s="39" t="str">
        <f t="shared" si="60"/>
        <v/>
      </c>
      <c r="T3860" s="44"/>
      <c r="U3860" s="40"/>
      <c r="V3860" s="40"/>
      <c r="W3860" s="35"/>
    </row>
    <row r="3861" spans="1:23" ht="14.25" thickBot="1" x14ac:dyDescent="0.2">
      <c r="A3861" s="27"/>
      <c r="B3861" s="27"/>
      <c r="C3861" s="27"/>
      <c r="D3861" s="27"/>
      <c r="E3861" s="28"/>
      <c r="F3861" s="29"/>
      <c r="G3861" s="30"/>
      <c r="H3861" s="31"/>
      <c r="I3861" s="36" t="str">
        <f>IF(LEN(F3861)*LEN(G3861)*LEN(H3861)=0,"",VLOOKUP(F3861&amp;G3861&amp;H3861,品类代码!$D:$E,2,0))</f>
        <v/>
      </c>
      <c r="J3861" s="37" t="str">
        <f>IF(LEN(I3861)=0,"",VLOOKUP(I3861,品类代码!$E:$F,2,0))</f>
        <v/>
      </c>
      <c r="K3861" s="38" t="str">
        <f>IF(LEN(J3861)=0,"",VLOOKUP(J3861,品类代码!$F:$G,2,0))</f>
        <v/>
      </c>
      <c r="L3861" s="27"/>
      <c r="M3861" s="27"/>
      <c r="N3861" s="27"/>
      <c r="O3861" s="27"/>
      <c r="P3861" s="27"/>
      <c r="Q3861" s="27"/>
      <c r="R3861" s="27"/>
      <c r="S3861" s="39" t="str">
        <f t="shared" si="60"/>
        <v/>
      </c>
      <c r="T3861" s="45"/>
      <c r="U3861" s="41"/>
      <c r="V3861" s="41"/>
      <c r="W3861" s="42"/>
    </row>
    <row r="3862" spans="1:23" ht="14.25" thickBot="1" x14ac:dyDescent="0.2">
      <c r="A3862" s="27"/>
      <c r="B3862" s="27"/>
      <c r="C3862" s="27"/>
      <c r="D3862" s="27"/>
      <c r="E3862" s="28"/>
      <c r="F3862" s="29"/>
      <c r="G3862" s="30"/>
      <c r="H3862" s="31"/>
      <c r="I3862" s="36" t="str">
        <f>IF(LEN(F3862)*LEN(G3862)*LEN(H3862)=0,"",VLOOKUP(F3862&amp;G3862&amp;H3862,品类代码!$D:$E,2,0))</f>
        <v/>
      </c>
      <c r="J3862" s="37" t="str">
        <f>IF(LEN(I3862)=0,"",VLOOKUP(I3862,品类代码!$E:$F,2,0))</f>
        <v/>
      </c>
      <c r="K3862" s="38" t="str">
        <f>IF(LEN(J3862)=0,"",VLOOKUP(J3862,品类代码!$F:$G,2,0))</f>
        <v/>
      </c>
      <c r="L3862" s="27"/>
      <c r="M3862" s="27"/>
      <c r="N3862" s="27"/>
      <c r="O3862" s="27"/>
      <c r="P3862" s="27"/>
      <c r="Q3862" s="27"/>
      <c r="R3862" s="27"/>
      <c r="S3862" s="39" t="str">
        <f t="shared" si="60"/>
        <v/>
      </c>
      <c r="T3862" s="45"/>
      <c r="U3862" s="41"/>
      <c r="V3862" s="41"/>
      <c r="W3862" s="42"/>
    </row>
    <row r="3863" spans="1:23" s="32" customFormat="1" ht="14.25" thickBot="1" x14ac:dyDescent="0.2">
      <c r="A3863" s="27"/>
      <c r="B3863" s="27"/>
      <c r="C3863" s="27"/>
      <c r="D3863" s="27"/>
      <c r="E3863" s="28"/>
      <c r="F3863" s="29"/>
      <c r="G3863" s="30"/>
      <c r="H3863" s="31"/>
      <c r="I3863" s="36" t="str">
        <f>IF(LEN(F3863)*LEN(G3863)*LEN(H3863)=0,"",VLOOKUP(F3863&amp;G3863&amp;H3863,品类代码!$D:$E,2,0))</f>
        <v/>
      </c>
      <c r="J3863" s="37" t="str">
        <f>IF(LEN(I3863)=0,"",VLOOKUP(I3863,品类代码!$E:$F,2,0))</f>
        <v/>
      </c>
      <c r="K3863" s="38" t="str">
        <f>IF(LEN(J3863)=0,"",VLOOKUP(J3863,品类代码!$F:$G,2,0))</f>
        <v/>
      </c>
      <c r="L3863" s="27"/>
      <c r="M3863" s="27"/>
      <c r="N3863" s="27"/>
      <c r="O3863" s="27"/>
      <c r="P3863" s="27"/>
      <c r="Q3863" s="27"/>
      <c r="R3863" s="27"/>
      <c r="S3863" s="39" t="str">
        <f t="shared" si="60"/>
        <v/>
      </c>
      <c r="T3863" s="44"/>
      <c r="U3863" s="40"/>
      <c r="V3863" s="40"/>
      <c r="W3863" s="35"/>
    </row>
    <row r="3864" spans="1:23" ht="14.25" thickBot="1" x14ac:dyDescent="0.2">
      <c r="A3864" s="27"/>
      <c r="B3864" s="27"/>
      <c r="C3864" s="27"/>
      <c r="D3864" s="27"/>
      <c r="E3864" s="28"/>
      <c r="F3864" s="29"/>
      <c r="G3864" s="30"/>
      <c r="H3864" s="31"/>
      <c r="I3864" s="36" t="str">
        <f>IF(LEN(F3864)*LEN(G3864)*LEN(H3864)=0,"",VLOOKUP(F3864&amp;G3864&amp;H3864,品类代码!$D:$E,2,0))</f>
        <v/>
      </c>
      <c r="J3864" s="37" t="str">
        <f>IF(LEN(I3864)=0,"",VLOOKUP(I3864,品类代码!$E:$F,2,0))</f>
        <v/>
      </c>
      <c r="K3864" s="38" t="str">
        <f>IF(LEN(J3864)=0,"",VLOOKUP(J3864,品类代码!$F:$G,2,0))</f>
        <v/>
      </c>
      <c r="L3864" s="27"/>
      <c r="M3864" s="27"/>
      <c r="N3864" s="27"/>
      <c r="O3864" s="27"/>
      <c r="P3864" s="27"/>
      <c r="Q3864" s="27"/>
      <c r="R3864" s="27"/>
      <c r="S3864" s="39" t="str">
        <f t="shared" si="60"/>
        <v/>
      </c>
      <c r="T3864" s="45"/>
      <c r="U3864" s="41"/>
      <c r="V3864" s="41"/>
      <c r="W3864" s="42"/>
    </row>
    <row r="3865" spans="1:23" ht="14.25" thickBot="1" x14ac:dyDescent="0.2">
      <c r="A3865" s="27"/>
      <c r="B3865" s="27"/>
      <c r="C3865" s="27"/>
      <c r="D3865" s="27"/>
      <c r="E3865" s="28"/>
      <c r="F3865" s="29"/>
      <c r="G3865" s="30"/>
      <c r="H3865" s="31"/>
      <c r="I3865" s="36" t="str">
        <f>IF(LEN(F3865)*LEN(G3865)*LEN(H3865)=0,"",VLOOKUP(F3865&amp;G3865&amp;H3865,品类代码!$D:$E,2,0))</f>
        <v/>
      </c>
      <c r="J3865" s="37" t="str">
        <f>IF(LEN(I3865)=0,"",VLOOKUP(I3865,品类代码!$E:$F,2,0))</f>
        <v/>
      </c>
      <c r="K3865" s="38" t="str">
        <f>IF(LEN(J3865)=0,"",VLOOKUP(J3865,品类代码!$F:$G,2,0))</f>
        <v/>
      </c>
      <c r="L3865" s="27"/>
      <c r="M3865" s="27"/>
      <c r="N3865" s="27"/>
      <c r="O3865" s="27"/>
      <c r="P3865" s="27"/>
      <c r="Q3865" s="27"/>
      <c r="R3865" s="27"/>
      <c r="S3865" s="39" t="str">
        <f t="shared" si="60"/>
        <v/>
      </c>
      <c r="T3865" s="45"/>
      <c r="U3865" s="41"/>
      <c r="V3865" s="41"/>
      <c r="W3865" s="42"/>
    </row>
    <row r="3866" spans="1:23" s="32" customFormat="1" ht="14.25" thickBot="1" x14ac:dyDescent="0.2">
      <c r="A3866" s="27"/>
      <c r="B3866" s="27"/>
      <c r="C3866" s="27"/>
      <c r="D3866" s="27"/>
      <c r="E3866" s="28"/>
      <c r="F3866" s="29"/>
      <c r="G3866" s="30"/>
      <c r="H3866" s="31"/>
      <c r="I3866" s="36" t="str">
        <f>IF(LEN(F3866)*LEN(G3866)*LEN(H3866)=0,"",VLOOKUP(F3866&amp;G3866&amp;H3866,品类代码!$D:$E,2,0))</f>
        <v/>
      </c>
      <c r="J3866" s="37" t="str">
        <f>IF(LEN(I3866)=0,"",VLOOKUP(I3866,品类代码!$E:$F,2,0))</f>
        <v/>
      </c>
      <c r="K3866" s="38" t="str">
        <f>IF(LEN(J3866)=0,"",VLOOKUP(J3866,品类代码!$F:$G,2,0))</f>
        <v/>
      </c>
      <c r="L3866" s="27"/>
      <c r="M3866" s="27"/>
      <c r="N3866" s="27"/>
      <c r="O3866" s="27"/>
      <c r="P3866" s="27"/>
      <c r="Q3866" s="27"/>
      <c r="R3866" s="27"/>
      <c r="S3866" s="39" t="str">
        <f t="shared" si="60"/>
        <v/>
      </c>
      <c r="T3866" s="44"/>
      <c r="U3866" s="40"/>
      <c r="V3866" s="40"/>
      <c r="W3866" s="35"/>
    </row>
    <row r="3867" spans="1:23" ht="14.25" thickBot="1" x14ac:dyDescent="0.2">
      <c r="A3867" s="27"/>
      <c r="B3867" s="27"/>
      <c r="C3867" s="27"/>
      <c r="D3867" s="27"/>
      <c r="E3867" s="28"/>
      <c r="F3867" s="29"/>
      <c r="G3867" s="30"/>
      <c r="H3867" s="31"/>
      <c r="I3867" s="36" t="str">
        <f>IF(LEN(F3867)*LEN(G3867)*LEN(H3867)=0,"",VLOOKUP(F3867&amp;G3867&amp;H3867,品类代码!$D:$E,2,0))</f>
        <v/>
      </c>
      <c r="J3867" s="37" t="str">
        <f>IF(LEN(I3867)=0,"",VLOOKUP(I3867,品类代码!$E:$F,2,0))</f>
        <v/>
      </c>
      <c r="K3867" s="38" t="str">
        <f>IF(LEN(J3867)=0,"",VLOOKUP(J3867,品类代码!$F:$G,2,0))</f>
        <v/>
      </c>
      <c r="L3867" s="27"/>
      <c r="M3867" s="27"/>
      <c r="N3867" s="27"/>
      <c r="O3867" s="27"/>
      <c r="P3867" s="27"/>
      <c r="Q3867" s="27"/>
      <c r="R3867" s="27"/>
      <c r="S3867" s="39" t="str">
        <f t="shared" si="60"/>
        <v/>
      </c>
      <c r="T3867" s="45"/>
      <c r="U3867" s="41"/>
      <c r="V3867" s="41"/>
      <c r="W3867" s="42"/>
    </row>
    <row r="3868" spans="1:23" ht="14.25" thickBot="1" x14ac:dyDescent="0.2">
      <c r="A3868" s="27"/>
      <c r="B3868" s="27"/>
      <c r="C3868" s="27"/>
      <c r="D3868" s="27"/>
      <c r="E3868" s="28"/>
      <c r="F3868" s="29"/>
      <c r="G3868" s="30"/>
      <c r="H3868" s="31"/>
      <c r="I3868" s="36" t="str">
        <f>IF(LEN(F3868)*LEN(G3868)*LEN(H3868)=0,"",VLOOKUP(F3868&amp;G3868&amp;H3868,品类代码!$D:$E,2,0))</f>
        <v/>
      </c>
      <c r="J3868" s="37" t="str">
        <f>IF(LEN(I3868)=0,"",VLOOKUP(I3868,品类代码!$E:$F,2,0))</f>
        <v/>
      </c>
      <c r="K3868" s="38" t="str">
        <f>IF(LEN(J3868)=0,"",VLOOKUP(J3868,品类代码!$F:$G,2,0))</f>
        <v/>
      </c>
      <c r="L3868" s="27"/>
      <c r="M3868" s="27"/>
      <c r="N3868" s="27"/>
      <c r="O3868" s="27"/>
      <c r="P3868" s="27"/>
      <c r="Q3868" s="27"/>
      <c r="R3868" s="27"/>
      <c r="S3868" s="39" t="str">
        <f t="shared" si="60"/>
        <v/>
      </c>
      <c r="T3868" s="45"/>
      <c r="U3868" s="41"/>
      <c r="V3868" s="41"/>
      <c r="W3868" s="42"/>
    </row>
    <row r="3869" spans="1:23" s="32" customFormat="1" ht="14.25" thickBot="1" x14ac:dyDescent="0.2">
      <c r="A3869" s="27"/>
      <c r="B3869" s="27"/>
      <c r="C3869" s="27"/>
      <c r="D3869" s="27"/>
      <c r="E3869" s="28"/>
      <c r="F3869" s="29"/>
      <c r="G3869" s="30"/>
      <c r="H3869" s="31"/>
      <c r="I3869" s="36" t="str">
        <f>IF(LEN(F3869)*LEN(G3869)*LEN(H3869)=0,"",VLOOKUP(F3869&amp;G3869&amp;H3869,品类代码!$D:$E,2,0))</f>
        <v/>
      </c>
      <c r="J3869" s="37" t="str">
        <f>IF(LEN(I3869)=0,"",VLOOKUP(I3869,品类代码!$E:$F,2,0))</f>
        <v/>
      </c>
      <c r="K3869" s="38" t="str">
        <f>IF(LEN(J3869)=0,"",VLOOKUP(J3869,品类代码!$F:$G,2,0))</f>
        <v/>
      </c>
      <c r="L3869" s="27"/>
      <c r="M3869" s="27"/>
      <c r="N3869" s="27"/>
      <c r="O3869" s="27"/>
      <c r="P3869" s="27"/>
      <c r="Q3869" s="27"/>
      <c r="R3869" s="27"/>
      <c r="S3869" s="39" t="str">
        <f t="shared" si="60"/>
        <v/>
      </c>
      <c r="T3869" s="44"/>
      <c r="U3869" s="40"/>
      <c r="V3869" s="40"/>
      <c r="W3869" s="35"/>
    </row>
    <row r="3870" spans="1:23" ht="14.25" thickBot="1" x14ac:dyDescent="0.2">
      <c r="A3870" s="27"/>
      <c r="B3870" s="27"/>
      <c r="C3870" s="27"/>
      <c r="D3870" s="27"/>
      <c r="E3870" s="28"/>
      <c r="F3870" s="29"/>
      <c r="G3870" s="30"/>
      <c r="H3870" s="31"/>
      <c r="I3870" s="36" t="str">
        <f>IF(LEN(F3870)*LEN(G3870)*LEN(H3870)=0,"",VLOOKUP(F3870&amp;G3870&amp;H3870,品类代码!$D:$E,2,0))</f>
        <v/>
      </c>
      <c r="J3870" s="37" t="str">
        <f>IF(LEN(I3870)=0,"",VLOOKUP(I3870,品类代码!$E:$F,2,0))</f>
        <v/>
      </c>
      <c r="K3870" s="38" t="str">
        <f>IF(LEN(J3870)=0,"",VLOOKUP(J3870,品类代码!$F:$G,2,0))</f>
        <v/>
      </c>
      <c r="L3870" s="27"/>
      <c r="M3870" s="27"/>
      <c r="N3870" s="27"/>
      <c r="O3870" s="27"/>
      <c r="P3870" s="27"/>
      <c r="Q3870" s="27"/>
      <c r="R3870" s="27"/>
      <c r="S3870" s="39" t="str">
        <f t="shared" si="60"/>
        <v/>
      </c>
      <c r="T3870" s="45"/>
      <c r="U3870" s="41"/>
      <c r="V3870" s="41"/>
      <c r="W3870" s="42"/>
    </row>
    <row r="3871" spans="1:23" ht="14.25" thickBot="1" x14ac:dyDescent="0.2">
      <c r="A3871" s="27"/>
      <c r="B3871" s="27"/>
      <c r="C3871" s="27"/>
      <c r="D3871" s="27"/>
      <c r="E3871" s="28"/>
      <c r="F3871" s="29"/>
      <c r="G3871" s="30"/>
      <c r="H3871" s="31"/>
      <c r="I3871" s="36" t="str">
        <f>IF(LEN(F3871)*LEN(G3871)*LEN(H3871)=0,"",VLOOKUP(F3871&amp;G3871&amp;H3871,品类代码!$D:$E,2,0))</f>
        <v/>
      </c>
      <c r="J3871" s="37" t="str">
        <f>IF(LEN(I3871)=0,"",VLOOKUP(I3871,品类代码!$E:$F,2,0))</f>
        <v/>
      </c>
      <c r="K3871" s="38" t="str">
        <f>IF(LEN(J3871)=0,"",VLOOKUP(J3871,品类代码!$F:$G,2,0))</f>
        <v/>
      </c>
      <c r="L3871" s="27"/>
      <c r="M3871" s="27"/>
      <c r="N3871" s="27"/>
      <c r="O3871" s="27"/>
      <c r="P3871" s="27"/>
      <c r="Q3871" s="27"/>
      <c r="R3871" s="27"/>
      <c r="S3871" s="39" t="str">
        <f t="shared" si="60"/>
        <v/>
      </c>
      <c r="T3871" s="45"/>
      <c r="U3871" s="41"/>
      <c r="V3871" s="41"/>
      <c r="W3871" s="42"/>
    </row>
    <row r="3872" spans="1:23" s="32" customFormat="1" ht="14.25" thickBot="1" x14ac:dyDescent="0.2">
      <c r="A3872" s="27"/>
      <c r="B3872" s="27"/>
      <c r="C3872" s="27"/>
      <c r="D3872" s="27"/>
      <c r="E3872" s="28"/>
      <c r="F3872" s="29"/>
      <c r="G3872" s="30"/>
      <c r="H3872" s="31"/>
      <c r="I3872" s="36" t="str">
        <f>IF(LEN(F3872)*LEN(G3872)*LEN(H3872)=0,"",VLOOKUP(F3872&amp;G3872&amp;H3872,品类代码!$D:$E,2,0))</f>
        <v/>
      </c>
      <c r="J3872" s="37" t="str">
        <f>IF(LEN(I3872)=0,"",VLOOKUP(I3872,品类代码!$E:$F,2,0))</f>
        <v/>
      </c>
      <c r="K3872" s="38" t="str">
        <f>IF(LEN(J3872)=0,"",VLOOKUP(J3872,品类代码!$F:$G,2,0))</f>
        <v/>
      </c>
      <c r="L3872" s="27"/>
      <c r="M3872" s="27"/>
      <c r="N3872" s="27"/>
      <c r="O3872" s="27"/>
      <c r="P3872" s="27"/>
      <c r="Q3872" s="27"/>
      <c r="R3872" s="27"/>
      <c r="S3872" s="39" t="str">
        <f t="shared" si="60"/>
        <v/>
      </c>
      <c r="T3872" s="44"/>
      <c r="U3872" s="40"/>
      <c r="V3872" s="40"/>
      <c r="W3872" s="35"/>
    </row>
    <row r="3873" spans="1:23" ht="14.25" thickBot="1" x14ac:dyDescent="0.2">
      <c r="A3873" s="27"/>
      <c r="B3873" s="27"/>
      <c r="C3873" s="27"/>
      <c r="D3873" s="27"/>
      <c r="E3873" s="28"/>
      <c r="F3873" s="29"/>
      <c r="G3873" s="30"/>
      <c r="H3873" s="31"/>
      <c r="I3873" s="36" t="str">
        <f>IF(LEN(F3873)*LEN(G3873)*LEN(H3873)=0,"",VLOOKUP(F3873&amp;G3873&amp;H3873,品类代码!$D:$E,2,0))</f>
        <v/>
      </c>
      <c r="J3873" s="37" t="str">
        <f>IF(LEN(I3873)=0,"",VLOOKUP(I3873,品类代码!$E:$F,2,0))</f>
        <v/>
      </c>
      <c r="K3873" s="38" t="str">
        <f>IF(LEN(J3873)=0,"",VLOOKUP(J3873,品类代码!$F:$G,2,0))</f>
        <v/>
      </c>
      <c r="L3873" s="27"/>
      <c r="M3873" s="27"/>
      <c r="N3873" s="27"/>
      <c r="O3873" s="27"/>
      <c r="P3873" s="27"/>
      <c r="Q3873" s="27"/>
      <c r="R3873" s="27"/>
      <c r="S3873" s="39" t="str">
        <f t="shared" si="60"/>
        <v/>
      </c>
      <c r="T3873" s="45"/>
      <c r="U3873" s="41"/>
      <c r="V3873" s="41"/>
      <c r="W3873" s="42"/>
    </row>
    <row r="3874" spans="1:23" ht="14.25" thickBot="1" x14ac:dyDescent="0.2">
      <c r="A3874" s="27"/>
      <c r="B3874" s="27"/>
      <c r="C3874" s="27"/>
      <c r="D3874" s="27"/>
      <c r="E3874" s="28"/>
      <c r="F3874" s="29"/>
      <c r="G3874" s="30"/>
      <c r="H3874" s="31"/>
      <c r="I3874" s="36" t="str">
        <f>IF(LEN(F3874)*LEN(G3874)*LEN(H3874)=0,"",VLOOKUP(F3874&amp;G3874&amp;H3874,品类代码!$D:$E,2,0))</f>
        <v/>
      </c>
      <c r="J3874" s="37" t="str">
        <f>IF(LEN(I3874)=0,"",VLOOKUP(I3874,品类代码!$E:$F,2,0))</f>
        <v/>
      </c>
      <c r="K3874" s="38" t="str">
        <f>IF(LEN(J3874)=0,"",VLOOKUP(J3874,品类代码!$F:$G,2,0))</f>
        <v/>
      </c>
      <c r="L3874" s="27"/>
      <c r="M3874" s="27"/>
      <c r="N3874" s="27"/>
      <c r="O3874" s="27"/>
      <c r="P3874" s="27"/>
      <c r="Q3874" s="27"/>
      <c r="R3874" s="27"/>
      <c r="S3874" s="39" t="str">
        <f t="shared" si="60"/>
        <v/>
      </c>
      <c r="T3874" s="45"/>
      <c r="U3874" s="41"/>
      <c r="V3874" s="41"/>
      <c r="W3874" s="42"/>
    </row>
    <row r="3875" spans="1:23" s="32" customFormat="1" ht="14.25" thickBot="1" x14ac:dyDescent="0.2">
      <c r="A3875" s="27"/>
      <c r="B3875" s="27"/>
      <c r="C3875" s="27"/>
      <c r="D3875" s="27"/>
      <c r="E3875" s="28"/>
      <c r="F3875" s="29"/>
      <c r="G3875" s="30"/>
      <c r="H3875" s="31"/>
      <c r="I3875" s="36" t="str">
        <f>IF(LEN(F3875)*LEN(G3875)*LEN(H3875)=0,"",VLOOKUP(F3875&amp;G3875&amp;H3875,品类代码!$D:$E,2,0))</f>
        <v/>
      </c>
      <c r="J3875" s="37" t="str">
        <f>IF(LEN(I3875)=0,"",VLOOKUP(I3875,品类代码!$E:$F,2,0))</f>
        <v/>
      </c>
      <c r="K3875" s="38" t="str">
        <f>IF(LEN(J3875)=0,"",VLOOKUP(J3875,品类代码!$F:$G,2,0))</f>
        <v/>
      </c>
      <c r="L3875" s="27"/>
      <c r="M3875" s="27"/>
      <c r="N3875" s="27"/>
      <c r="O3875" s="27"/>
      <c r="P3875" s="27"/>
      <c r="Q3875" s="27"/>
      <c r="R3875" s="27"/>
      <c r="S3875" s="39" t="str">
        <f t="shared" si="60"/>
        <v/>
      </c>
      <c r="T3875" s="44"/>
      <c r="U3875" s="40"/>
      <c r="V3875" s="40"/>
      <c r="W3875" s="35"/>
    </row>
    <row r="3876" spans="1:23" ht="14.25" thickBot="1" x14ac:dyDescent="0.2">
      <c r="A3876" s="27"/>
      <c r="B3876" s="27"/>
      <c r="C3876" s="27"/>
      <c r="D3876" s="27"/>
      <c r="E3876" s="28"/>
      <c r="F3876" s="29"/>
      <c r="G3876" s="30"/>
      <c r="H3876" s="31"/>
      <c r="I3876" s="36" t="str">
        <f>IF(LEN(F3876)*LEN(G3876)*LEN(H3876)=0,"",VLOOKUP(F3876&amp;G3876&amp;H3876,品类代码!$D:$E,2,0))</f>
        <v/>
      </c>
      <c r="J3876" s="37" t="str">
        <f>IF(LEN(I3876)=0,"",VLOOKUP(I3876,品类代码!$E:$F,2,0))</f>
        <v/>
      </c>
      <c r="K3876" s="38" t="str">
        <f>IF(LEN(J3876)=0,"",VLOOKUP(J3876,品类代码!$F:$G,2,0))</f>
        <v/>
      </c>
      <c r="L3876" s="27"/>
      <c r="M3876" s="27"/>
      <c r="N3876" s="27"/>
      <c r="O3876" s="27"/>
      <c r="P3876" s="27"/>
      <c r="Q3876" s="27"/>
      <c r="R3876" s="27"/>
      <c r="S3876" s="39" t="str">
        <f t="shared" si="60"/>
        <v/>
      </c>
      <c r="T3876" s="45"/>
      <c r="U3876" s="41"/>
      <c r="V3876" s="41"/>
      <c r="W3876" s="42"/>
    </row>
    <row r="3877" spans="1:23" ht="14.25" thickBot="1" x14ac:dyDescent="0.2">
      <c r="A3877" s="27"/>
      <c r="B3877" s="27"/>
      <c r="C3877" s="27"/>
      <c r="D3877" s="27"/>
      <c r="E3877" s="28"/>
      <c r="F3877" s="29"/>
      <c r="G3877" s="30"/>
      <c r="H3877" s="31"/>
      <c r="I3877" s="36" t="str">
        <f>IF(LEN(F3877)*LEN(G3877)*LEN(H3877)=0,"",VLOOKUP(F3877&amp;G3877&amp;H3877,品类代码!$D:$E,2,0))</f>
        <v/>
      </c>
      <c r="J3877" s="37" t="str">
        <f>IF(LEN(I3877)=0,"",VLOOKUP(I3877,品类代码!$E:$F,2,0))</f>
        <v/>
      </c>
      <c r="K3877" s="38" t="str">
        <f>IF(LEN(J3877)=0,"",VLOOKUP(J3877,品类代码!$F:$G,2,0))</f>
        <v/>
      </c>
      <c r="L3877" s="27"/>
      <c r="M3877" s="27"/>
      <c r="N3877" s="27"/>
      <c r="O3877" s="27"/>
      <c r="P3877" s="27"/>
      <c r="Q3877" s="27"/>
      <c r="R3877" s="27"/>
      <c r="S3877" s="39" t="str">
        <f t="shared" si="60"/>
        <v/>
      </c>
      <c r="T3877" s="45"/>
      <c r="U3877" s="41"/>
      <c r="V3877" s="41"/>
      <c r="W3877" s="42"/>
    </row>
    <row r="3878" spans="1:23" s="32" customFormat="1" ht="14.25" thickBot="1" x14ac:dyDescent="0.2">
      <c r="A3878" s="27"/>
      <c r="B3878" s="27"/>
      <c r="C3878" s="27"/>
      <c r="D3878" s="27"/>
      <c r="E3878" s="28"/>
      <c r="F3878" s="29"/>
      <c r="G3878" s="30"/>
      <c r="H3878" s="31"/>
      <c r="I3878" s="36" t="str">
        <f>IF(LEN(F3878)*LEN(G3878)*LEN(H3878)=0,"",VLOOKUP(F3878&amp;G3878&amp;H3878,品类代码!$D:$E,2,0))</f>
        <v/>
      </c>
      <c r="J3878" s="37" t="str">
        <f>IF(LEN(I3878)=0,"",VLOOKUP(I3878,品类代码!$E:$F,2,0))</f>
        <v/>
      </c>
      <c r="K3878" s="38" t="str">
        <f>IF(LEN(J3878)=0,"",VLOOKUP(J3878,品类代码!$F:$G,2,0))</f>
        <v/>
      </c>
      <c r="L3878" s="27"/>
      <c r="M3878" s="27"/>
      <c r="N3878" s="27"/>
      <c r="O3878" s="27"/>
      <c r="P3878" s="27"/>
      <c r="Q3878" s="27"/>
      <c r="R3878" s="27"/>
      <c r="S3878" s="39" t="str">
        <f t="shared" si="60"/>
        <v/>
      </c>
      <c r="T3878" s="44"/>
      <c r="U3878" s="40"/>
      <c r="V3878" s="40"/>
      <c r="W3878" s="35"/>
    </row>
    <row r="3879" spans="1:23" ht="14.25" thickBot="1" x14ac:dyDescent="0.2">
      <c r="A3879" s="27"/>
      <c r="B3879" s="27"/>
      <c r="C3879" s="27"/>
      <c r="D3879" s="27"/>
      <c r="E3879" s="28"/>
      <c r="F3879" s="29"/>
      <c r="G3879" s="30"/>
      <c r="H3879" s="31"/>
      <c r="I3879" s="36" t="str">
        <f>IF(LEN(F3879)*LEN(G3879)*LEN(H3879)=0,"",VLOOKUP(F3879&amp;G3879&amp;H3879,品类代码!$D:$E,2,0))</f>
        <v/>
      </c>
      <c r="J3879" s="37" t="str">
        <f>IF(LEN(I3879)=0,"",VLOOKUP(I3879,品类代码!$E:$F,2,0))</f>
        <v/>
      </c>
      <c r="K3879" s="38" t="str">
        <f>IF(LEN(J3879)=0,"",VLOOKUP(J3879,品类代码!$F:$G,2,0))</f>
        <v/>
      </c>
      <c r="L3879" s="27"/>
      <c r="M3879" s="27"/>
      <c r="N3879" s="27"/>
      <c r="O3879" s="27"/>
      <c r="P3879" s="27"/>
      <c r="Q3879" s="27"/>
      <c r="R3879" s="27"/>
      <c r="S3879" s="39" t="str">
        <f t="shared" si="60"/>
        <v/>
      </c>
      <c r="T3879" s="45"/>
      <c r="U3879" s="41"/>
      <c r="V3879" s="41"/>
      <c r="W3879" s="42"/>
    </row>
    <row r="3880" spans="1:23" ht="14.25" thickBot="1" x14ac:dyDescent="0.2">
      <c r="A3880" s="27"/>
      <c r="B3880" s="27"/>
      <c r="C3880" s="27"/>
      <c r="D3880" s="27"/>
      <c r="E3880" s="28"/>
      <c r="F3880" s="29"/>
      <c r="G3880" s="30"/>
      <c r="H3880" s="31"/>
      <c r="I3880" s="36" t="str">
        <f>IF(LEN(F3880)*LEN(G3880)*LEN(H3880)=0,"",VLOOKUP(F3880&amp;G3880&amp;H3880,品类代码!$D:$E,2,0))</f>
        <v/>
      </c>
      <c r="J3880" s="37" t="str">
        <f>IF(LEN(I3880)=0,"",VLOOKUP(I3880,品类代码!$E:$F,2,0))</f>
        <v/>
      </c>
      <c r="K3880" s="38" t="str">
        <f>IF(LEN(J3880)=0,"",VLOOKUP(J3880,品类代码!$F:$G,2,0))</f>
        <v/>
      </c>
      <c r="L3880" s="27"/>
      <c r="M3880" s="27"/>
      <c r="N3880" s="27"/>
      <c r="O3880" s="27"/>
      <c r="P3880" s="27"/>
      <c r="Q3880" s="27"/>
      <c r="R3880" s="27"/>
      <c r="S3880" s="39" t="str">
        <f t="shared" si="60"/>
        <v/>
      </c>
      <c r="T3880" s="45"/>
      <c r="U3880" s="41"/>
      <c r="V3880" s="41"/>
      <c r="W3880" s="42"/>
    </row>
    <row r="3881" spans="1:23" s="32" customFormat="1" ht="14.25" thickBot="1" x14ac:dyDescent="0.2">
      <c r="A3881" s="27"/>
      <c r="B3881" s="27"/>
      <c r="C3881" s="27"/>
      <c r="D3881" s="27"/>
      <c r="E3881" s="28"/>
      <c r="F3881" s="29"/>
      <c r="G3881" s="30"/>
      <c r="H3881" s="31"/>
      <c r="I3881" s="36" t="str">
        <f>IF(LEN(F3881)*LEN(G3881)*LEN(H3881)=0,"",VLOOKUP(F3881&amp;G3881&amp;H3881,品类代码!$D:$E,2,0))</f>
        <v/>
      </c>
      <c r="J3881" s="37" t="str">
        <f>IF(LEN(I3881)=0,"",VLOOKUP(I3881,品类代码!$E:$F,2,0))</f>
        <v/>
      </c>
      <c r="K3881" s="38" t="str">
        <f>IF(LEN(J3881)=0,"",VLOOKUP(J3881,品类代码!$F:$G,2,0))</f>
        <v/>
      </c>
      <c r="L3881" s="27"/>
      <c r="M3881" s="27"/>
      <c r="N3881" s="27"/>
      <c r="O3881" s="27"/>
      <c r="P3881" s="27"/>
      <c r="Q3881" s="27"/>
      <c r="R3881" s="27"/>
      <c r="S3881" s="39" t="str">
        <f t="shared" si="60"/>
        <v/>
      </c>
      <c r="T3881" s="44"/>
      <c r="U3881" s="40"/>
      <c r="V3881" s="40"/>
      <c r="W3881" s="35"/>
    </row>
    <row r="3882" spans="1:23" ht="14.25" thickBot="1" x14ac:dyDescent="0.2">
      <c r="A3882" s="27"/>
      <c r="B3882" s="27"/>
      <c r="C3882" s="27"/>
      <c r="D3882" s="27"/>
      <c r="E3882" s="28"/>
      <c r="F3882" s="29"/>
      <c r="G3882" s="30"/>
      <c r="H3882" s="31"/>
      <c r="I3882" s="36" t="str">
        <f>IF(LEN(F3882)*LEN(G3882)*LEN(H3882)=0,"",VLOOKUP(F3882&amp;G3882&amp;H3882,品类代码!$D:$E,2,0))</f>
        <v/>
      </c>
      <c r="J3882" s="37" t="str">
        <f>IF(LEN(I3882)=0,"",VLOOKUP(I3882,品类代码!$E:$F,2,0))</f>
        <v/>
      </c>
      <c r="K3882" s="38" t="str">
        <f>IF(LEN(J3882)=0,"",VLOOKUP(J3882,品类代码!$F:$G,2,0))</f>
        <v/>
      </c>
      <c r="L3882" s="27"/>
      <c r="M3882" s="27"/>
      <c r="N3882" s="27"/>
      <c r="O3882" s="27"/>
      <c r="P3882" s="27"/>
      <c r="Q3882" s="27"/>
      <c r="R3882" s="27"/>
      <c r="S3882" s="39" t="str">
        <f t="shared" si="60"/>
        <v/>
      </c>
      <c r="T3882" s="45"/>
      <c r="U3882" s="41"/>
      <c r="V3882" s="41"/>
      <c r="W3882" s="42"/>
    </row>
    <row r="3883" spans="1:23" ht="14.25" thickBot="1" x14ac:dyDescent="0.2">
      <c r="A3883" s="27"/>
      <c r="B3883" s="27"/>
      <c r="C3883" s="27"/>
      <c r="D3883" s="27"/>
      <c r="E3883" s="28"/>
      <c r="F3883" s="29"/>
      <c r="G3883" s="30"/>
      <c r="H3883" s="31"/>
      <c r="I3883" s="36" t="str">
        <f>IF(LEN(F3883)*LEN(G3883)*LEN(H3883)=0,"",VLOOKUP(F3883&amp;G3883&amp;H3883,品类代码!$D:$E,2,0))</f>
        <v/>
      </c>
      <c r="J3883" s="37" t="str">
        <f>IF(LEN(I3883)=0,"",VLOOKUP(I3883,品类代码!$E:$F,2,0))</f>
        <v/>
      </c>
      <c r="K3883" s="38" t="str">
        <f>IF(LEN(J3883)=0,"",VLOOKUP(J3883,品类代码!$F:$G,2,0))</f>
        <v/>
      </c>
      <c r="L3883" s="27"/>
      <c r="M3883" s="27"/>
      <c r="N3883" s="27"/>
      <c r="O3883" s="27"/>
      <c r="P3883" s="27"/>
      <c r="Q3883" s="27"/>
      <c r="R3883" s="27"/>
      <c r="S3883" s="39" t="str">
        <f t="shared" si="60"/>
        <v/>
      </c>
      <c r="T3883" s="45"/>
      <c r="U3883" s="41"/>
      <c r="V3883" s="41"/>
      <c r="W3883" s="42"/>
    </row>
    <row r="3884" spans="1:23" s="32" customFormat="1" ht="14.25" thickBot="1" x14ac:dyDescent="0.2">
      <c r="A3884" s="27"/>
      <c r="B3884" s="27"/>
      <c r="C3884" s="27"/>
      <c r="D3884" s="27"/>
      <c r="E3884" s="28"/>
      <c r="F3884" s="29"/>
      <c r="G3884" s="30"/>
      <c r="H3884" s="31"/>
      <c r="I3884" s="36" t="str">
        <f>IF(LEN(F3884)*LEN(G3884)*LEN(H3884)=0,"",VLOOKUP(F3884&amp;G3884&amp;H3884,品类代码!$D:$E,2,0))</f>
        <v/>
      </c>
      <c r="J3884" s="37" t="str">
        <f>IF(LEN(I3884)=0,"",VLOOKUP(I3884,品类代码!$E:$F,2,0))</f>
        <v/>
      </c>
      <c r="K3884" s="38" t="str">
        <f>IF(LEN(J3884)=0,"",VLOOKUP(J3884,品类代码!$F:$G,2,0))</f>
        <v/>
      </c>
      <c r="L3884" s="27"/>
      <c r="M3884" s="27"/>
      <c r="N3884" s="27"/>
      <c r="O3884" s="27"/>
      <c r="P3884" s="27"/>
      <c r="Q3884" s="27"/>
      <c r="R3884" s="27"/>
      <c r="S3884" s="39" t="str">
        <f t="shared" si="60"/>
        <v/>
      </c>
      <c r="T3884" s="44"/>
      <c r="U3884" s="40"/>
      <c r="V3884" s="40"/>
      <c r="W3884" s="35"/>
    </row>
    <row r="3885" spans="1:23" ht="14.25" thickBot="1" x14ac:dyDescent="0.2">
      <c r="A3885" s="27"/>
      <c r="B3885" s="27"/>
      <c r="C3885" s="27"/>
      <c r="D3885" s="27"/>
      <c r="E3885" s="28"/>
      <c r="F3885" s="29"/>
      <c r="G3885" s="30"/>
      <c r="H3885" s="31"/>
      <c r="I3885" s="36" t="str">
        <f>IF(LEN(F3885)*LEN(G3885)*LEN(H3885)=0,"",VLOOKUP(F3885&amp;G3885&amp;H3885,品类代码!$D:$E,2,0))</f>
        <v/>
      </c>
      <c r="J3885" s="37" t="str">
        <f>IF(LEN(I3885)=0,"",VLOOKUP(I3885,品类代码!$E:$F,2,0))</f>
        <v/>
      </c>
      <c r="K3885" s="38" t="str">
        <f>IF(LEN(J3885)=0,"",VLOOKUP(J3885,品类代码!$F:$G,2,0))</f>
        <v/>
      </c>
      <c r="L3885" s="27"/>
      <c r="M3885" s="27"/>
      <c r="N3885" s="27"/>
      <c r="O3885" s="27"/>
      <c r="P3885" s="27"/>
      <c r="Q3885" s="27"/>
      <c r="R3885" s="27"/>
      <c r="S3885" s="39" t="str">
        <f t="shared" si="60"/>
        <v/>
      </c>
      <c r="T3885" s="45"/>
      <c r="U3885" s="41"/>
      <c r="V3885" s="41"/>
      <c r="W3885" s="42"/>
    </row>
    <row r="3886" spans="1:23" ht="14.25" thickBot="1" x14ac:dyDescent="0.2">
      <c r="A3886" s="27"/>
      <c r="B3886" s="27"/>
      <c r="C3886" s="27"/>
      <c r="D3886" s="27"/>
      <c r="E3886" s="28"/>
      <c r="F3886" s="29"/>
      <c r="G3886" s="30"/>
      <c r="H3886" s="31"/>
      <c r="I3886" s="36" t="str">
        <f>IF(LEN(F3886)*LEN(G3886)*LEN(H3886)=0,"",VLOOKUP(F3886&amp;G3886&amp;H3886,品类代码!$D:$E,2,0))</f>
        <v/>
      </c>
      <c r="J3886" s="37" t="str">
        <f>IF(LEN(I3886)=0,"",VLOOKUP(I3886,品类代码!$E:$F,2,0))</f>
        <v/>
      </c>
      <c r="K3886" s="38" t="str">
        <f>IF(LEN(J3886)=0,"",VLOOKUP(J3886,品类代码!$F:$G,2,0))</f>
        <v/>
      </c>
      <c r="L3886" s="27"/>
      <c r="M3886" s="27"/>
      <c r="N3886" s="27"/>
      <c r="O3886" s="27"/>
      <c r="P3886" s="27"/>
      <c r="Q3886" s="27"/>
      <c r="R3886" s="27"/>
      <c r="S3886" s="39" t="str">
        <f t="shared" si="60"/>
        <v/>
      </c>
      <c r="T3886" s="45"/>
      <c r="U3886" s="41"/>
      <c r="V3886" s="41"/>
      <c r="W3886" s="42"/>
    </row>
    <row r="3887" spans="1:23" s="32" customFormat="1" ht="14.25" thickBot="1" x14ac:dyDescent="0.2">
      <c r="A3887" s="27"/>
      <c r="B3887" s="27"/>
      <c r="C3887" s="27"/>
      <c r="D3887" s="27"/>
      <c r="E3887" s="28"/>
      <c r="F3887" s="29"/>
      <c r="G3887" s="30"/>
      <c r="H3887" s="31"/>
      <c r="I3887" s="36" t="str">
        <f>IF(LEN(F3887)*LEN(G3887)*LEN(H3887)=0,"",VLOOKUP(F3887&amp;G3887&amp;H3887,品类代码!$D:$E,2,0))</f>
        <v/>
      </c>
      <c r="J3887" s="37" t="str">
        <f>IF(LEN(I3887)=0,"",VLOOKUP(I3887,品类代码!$E:$F,2,0))</f>
        <v/>
      </c>
      <c r="K3887" s="38" t="str">
        <f>IF(LEN(J3887)=0,"",VLOOKUP(J3887,品类代码!$F:$G,2,0))</f>
        <v/>
      </c>
      <c r="L3887" s="27"/>
      <c r="M3887" s="27"/>
      <c r="N3887" s="27"/>
      <c r="O3887" s="27"/>
      <c r="P3887" s="27"/>
      <c r="Q3887" s="27"/>
      <c r="R3887" s="27"/>
      <c r="S3887" s="39" t="str">
        <f t="shared" si="60"/>
        <v/>
      </c>
      <c r="T3887" s="44"/>
      <c r="U3887" s="40"/>
      <c r="V3887" s="40"/>
      <c r="W3887" s="35"/>
    </row>
    <row r="3888" spans="1:23" ht="14.25" thickBot="1" x14ac:dyDescent="0.2">
      <c r="A3888" s="27"/>
      <c r="B3888" s="27"/>
      <c r="C3888" s="27"/>
      <c r="D3888" s="27"/>
      <c r="E3888" s="28"/>
      <c r="F3888" s="29"/>
      <c r="G3888" s="30"/>
      <c r="H3888" s="31"/>
      <c r="I3888" s="36" t="str">
        <f>IF(LEN(F3888)*LEN(G3888)*LEN(H3888)=0,"",VLOOKUP(F3888&amp;G3888&amp;H3888,品类代码!$D:$E,2,0))</f>
        <v/>
      </c>
      <c r="J3888" s="37" t="str">
        <f>IF(LEN(I3888)=0,"",VLOOKUP(I3888,品类代码!$E:$F,2,0))</f>
        <v/>
      </c>
      <c r="K3888" s="38" t="str">
        <f>IF(LEN(J3888)=0,"",VLOOKUP(J3888,品类代码!$F:$G,2,0))</f>
        <v/>
      </c>
      <c r="L3888" s="27"/>
      <c r="M3888" s="27"/>
      <c r="N3888" s="27"/>
      <c r="O3888" s="27"/>
      <c r="P3888" s="27"/>
      <c r="Q3888" s="27"/>
      <c r="R3888" s="27"/>
      <c r="S3888" s="39" t="str">
        <f t="shared" si="60"/>
        <v/>
      </c>
      <c r="T3888" s="45"/>
      <c r="U3888" s="41"/>
      <c r="V3888" s="41"/>
      <c r="W3888" s="42"/>
    </row>
    <row r="3889" spans="1:23" ht="14.25" thickBot="1" x14ac:dyDescent="0.2">
      <c r="A3889" s="27"/>
      <c r="B3889" s="27"/>
      <c r="C3889" s="27"/>
      <c r="D3889" s="27"/>
      <c r="E3889" s="28"/>
      <c r="F3889" s="29"/>
      <c r="G3889" s="30"/>
      <c r="H3889" s="31"/>
      <c r="I3889" s="36" t="str">
        <f>IF(LEN(F3889)*LEN(G3889)*LEN(H3889)=0,"",VLOOKUP(F3889&amp;G3889&amp;H3889,品类代码!$D:$E,2,0))</f>
        <v/>
      </c>
      <c r="J3889" s="37" t="str">
        <f>IF(LEN(I3889)=0,"",VLOOKUP(I3889,品类代码!$E:$F,2,0))</f>
        <v/>
      </c>
      <c r="K3889" s="38" t="str">
        <f>IF(LEN(J3889)=0,"",VLOOKUP(J3889,品类代码!$F:$G,2,0))</f>
        <v/>
      </c>
      <c r="L3889" s="27"/>
      <c r="M3889" s="27"/>
      <c r="N3889" s="27"/>
      <c r="O3889" s="27"/>
      <c r="P3889" s="27"/>
      <c r="Q3889" s="27"/>
      <c r="R3889" s="27"/>
      <c r="S3889" s="39" t="str">
        <f t="shared" si="60"/>
        <v/>
      </c>
      <c r="T3889" s="45"/>
      <c r="U3889" s="41"/>
      <c r="V3889" s="41"/>
      <c r="W3889" s="42"/>
    </row>
    <row r="3890" spans="1:23" s="32" customFormat="1" ht="14.25" thickBot="1" x14ac:dyDescent="0.2">
      <c r="A3890" s="27"/>
      <c r="B3890" s="27"/>
      <c r="C3890" s="27"/>
      <c r="D3890" s="27"/>
      <c r="E3890" s="28"/>
      <c r="F3890" s="29"/>
      <c r="G3890" s="30"/>
      <c r="H3890" s="31"/>
      <c r="I3890" s="36" t="str">
        <f>IF(LEN(F3890)*LEN(G3890)*LEN(H3890)=0,"",VLOOKUP(F3890&amp;G3890&amp;H3890,品类代码!$D:$E,2,0))</f>
        <v/>
      </c>
      <c r="J3890" s="37" t="str">
        <f>IF(LEN(I3890)=0,"",VLOOKUP(I3890,品类代码!$E:$F,2,0))</f>
        <v/>
      </c>
      <c r="K3890" s="38" t="str">
        <f>IF(LEN(J3890)=0,"",VLOOKUP(J3890,品类代码!$F:$G,2,0))</f>
        <v/>
      </c>
      <c r="L3890" s="27"/>
      <c r="M3890" s="27"/>
      <c r="N3890" s="27"/>
      <c r="O3890" s="27"/>
      <c r="P3890" s="27"/>
      <c r="Q3890" s="27"/>
      <c r="R3890" s="27"/>
      <c r="S3890" s="39" t="str">
        <f t="shared" si="60"/>
        <v/>
      </c>
      <c r="T3890" s="44"/>
      <c r="U3890" s="40"/>
      <c r="V3890" s="40"/>
      <c r="W3890" s="35"/>
    </row>
    <row r="3891" spans="1:23" ht="14.25" thickBot="1" x14ac:dyDescent="0.2">
      <c r="A3891" s="27"/>
      <c r="B3891" s="27"/>
      <c r="C3891" s="27"/>
      <c r="D3891" s="27"/>
      <c r="E3891" s="28"/>
      <c r="F3891" s="29"/>
      <c r="G3891" s="30"/>
      <c r="H3891" s="31"/>
      <c r="I3891" s="36" t="str">
        <f>IF(LEN(F3891)*LEN(G3891)*LEN(H3891)=0,"",VLOOKUP(F3891&amp;G3891&amp;H3891,品类代码!$D:$E,2,0))</f>
        <v/>
      </c>
      <c r="J3891" s="37" t="str">
        <f>IF(LEN(I3891)=0,"",VLOOKUP(I3891,品类代码!$E:$F,2,0))</f>
        <v/>
      </c>
      <c r="K3891" s="38" t="str">
        <f>IF(LEN(J3891)=0,"",VLOOKUP(J3891,品类代码!$F:$G,2,0))</f>
        <v/>
      </c>
      <c r="L3891" s="27"/>
      <c r="M3891" s="27"/>
      <c r="N3891" s="27"/>
      <c r="O3891" s="27"/>
      <c r="P3891" s="27"/>
      <c r="Q3891" s="27"/>
      <c r="R3891" s="27"/>
      <c r="S3891" s="39" t="str">
        <f t="shared" si="60"/>
        <v/>
      </c>
      <c r="T3891" s="45"/>
      <c r="U3891" s="41"/>
      <c r="V3891" s="41"/>
      <c r="W3891" s="42"/>
    </row>
    <row r="3892" spans="1:23" ht="14.25" thickBot="1" x14ac:dyDescent="0.2">
      <c r="A3892" s="27"/>
      <c r="B3892" s="27"/>
      <c r="C3892" s="27"/>
      <c r="D3892" s="27"/>
      <c r="E3892" s="28"/>
      <c r="F3892" s="29"/>
      <c r="G3892" s="30"/>
      <c r="H3892" s="31"/>
      <c r="I3892" s="36" t="str">
        <f>IF(LEN(F3892)*LEN(G3892)*LEN(H3892)=0,"",VLOOKUP(F3892&amp;G3892&amp;H3892,品类代码!$D:$E,2,0))</f>
        <v/>
      </c>
      <c r="J3892" s="37" t="str">
        <f>IF(LEN(I3892)=0,"",VLOOKUP(I3892,品类代码!$E:$F,2,0))</f>
        <v/>
      </c>
      <c r="K3892" s="38" t="str">
        <f>IF(LEN(J3892)=0,"",VLOOKUP(J3892,品类代码!$F:$G,2,0))</f>
        <v/>
      </c>
      <c r="L3892" s="27"/>
      <c r="M3892" s="27"/>
      <c r="N3892" s="27"/>
      <c r="O3892" s="27"/>
      <c r="P3892" s="27"/>
      <c r="Q3892" s="27"/>
      <c r="R3892" s="27"/>
      <c r="S3892" s="39" t="str">
        <f t="shared" si="60"/>
        <v/>
      </c>
      <c r="T3892" s="45"/>
      <c r="U3892" s="41"/>
      <c r="V3892" s="41"/>
      <c r="W3892" s="42"/>
    </row>
    <row r="3893" spans="1:23" s="32" customFormat="1" ht="14.25" thickBot="1" x14ac:dyDescent="0.2">
      <c r="A3893" s="27"/>
      <c r="B3893" s="27"/>
      <c r="C3893" s="27"/>
      <c r="D3893" s="27"/>
      <c r="E3893" s="28"/>
      <c r="F3893" s="29"/>
      <c r="G3893" s="30"/>
      <c r="H3893" s="31"/>
      <c r="I3893" s="36" t="str">
        <f>IF(LEN(F3893)*LEN(G3893)*LEN(H3893)=0,"",VLOOKUP(F3893&amp;G3893&amp;H3893,品类代码!$D:$E,2,0))</f>
        <v/>
      </c>
      <c r="J3893" s="37" t="str">
        <f>IF(LEN(I3893)=0,"",VLOOKUP(I3893,品类代码!$E:$F,2,0))</f>
        <v/>
      </c>
      <c r="K3893" s="38" t="str">
        <f>IF(LEN(J3893)=0,"",VLOOKUP(J3893,品类代码!$F:$G,2,0))</f>
        <v/>
      </c>
      <c r="L3893" s="27"/>
      <c r="M3893" s="27"/>
      <c r="N3893" s="27"/>
      <c r="O3893" s="27"/>
      <c r="P3893" s="27"/>
      <c r="Q3893" s="27"/>
      <c r="R3893" s="27"/>
      <c r="S3893" s="39" t="str">
        <f t="shared" si="60"/>
        <v/>
      </c>
      <c r="T3893" s="44"/>
      <c r="U3893" s="40"/>
      <c r="V3893" s="40"/>
      <c r="W3893" s="35"/>
    </row>
    <row r="3894" spans="1:23" ht="14.25" thickBot="1" x14ac:dyDescent="0.2">
      <c r="A3894" s="27"/>
      <c r="B3894" s="27"/>
      <c r="C3894" s="27"/>
      <c r="D3894" s="27"/>
      <c r="E3894" s="28"/>
      <c r="F3894" s="29"/>
      <c r="G3894" s="30"/>
      <c r="H3894" s="31"/>
      <c r="I3894" s="36" t="str">
        <f>IF(LEN(F3894)*LEN(G3894)*LEN(H3894)=0,"",VLOOKUP(F3894&amp;G3894&amp;H3894,品类代码!$D:$E,2,0))</f>
        <v/>
      </c>
      <c r="J3894" s="37" t="str">
        <f>IF(LEN(I3894)=0,"",VLOOKUP(I3894,品类代码!$E:$F,2,0))</f>
        <v/>
      </c>
      <c r="K3894" s="38" t="str">
        <f>IF(LEN(J3894)=0,"",VLOOKUP(J3894,品类代码!$F:$G,2,0))</f>
        <v/>
      </c>
      <c r="L3894" s="27"/>
      <c r="M3894" s="27"/>
      <c r="N3894" s="27"/>
      <c r="O3894" s="27"/>
      <c r="P3894" s="27"/>
      <c r="Q3894" s="27"/>
      <c r="R3894" s="27"/>
      <c r="S3894" s="39" t="str">
        <f t="shared" si="60"/>
        <v/>
      </c>
      <c r="T3894" s="45"/>
      <c r="U3894" s="41"/>
      <c r="V3894" s="41"/>
      <c r="W3894" s="42"/>
    </row>
    <row r="3895" spans="1:23" ht="14.25" thickBot="1" x14ac:dyDescent="0.2">
      <c r="A3895" s="27"/>
      <c r="B3895" s="27"/>
      <c r="C3895" s="27"/>
      <c r="D3895" s="27"/>
      <c r="E3895" s="28"/>
      <c r="F3895" s="29"/>
      <c r="G3895" s="30"/>
      <c r="H3895" s="31"/>
      <c r="I3895" s="36" t="str">
        <f>IF(LEN(F3895)*LEN(G3895)*LEN(H3895)=0,"",VLOOKUP(F3895&amp;G3895&amp;H3895,品类代码!$D:$E,2,0))</f>
        <v/>
      </c>
      <c r="J3895" s="37" t="str">
        <f>IF(LEN(I3895)=0,"",VLOOKUP(I3895,品类代码!$E:$F,2,0))</f>
        <v/>
      </c>
      <c r="K3895" s="38" t="str">
        <f>IF(LEN(J3895)=0,"",VLOOKUP(J3895,品类代码!$F:$G,2,0))</f>
        <v/>
      </c>
      <c r="L3895" s="27"/>
      <c r="M3895" s="27"/>
      <c r="N3895" s="27"/>
      <c r="O3895" s="27"/>
      <c r="P3895" s="27"/>
      <c r="Q3895" s="27"/>
      <c r="R3895" s="27"/>
      <c r="S3895" s="39" t="str">
        <f t="shared" si="60"/>
        <v/>
      </c>
      <c r="T3895" s="45"/>
      <c r="U3895" s="41"/>
      <c r="V3895" s="41"/>
      <c r="W3895" s="42"/>
    </row>
    <row r="3896" spans="1:23" s="32" customFormat="1" ht="14.25" thickBot="1" x14ac:dyDescent="0.2">
      <c r="A3896" s="27"/>
      <c r="B3896" s="27"/>
      <c r="C3896" s="27"/>
      <c r="D3896" s="27"/>
      <c r="E3896" s="28"/>
      <c r="F3896" s="29"/>
      <c r="G3896" s="30"/>
      <c r="H3896" s="31"/>
      <c r="I3896" s="36" t="str">
        <f>IF(LEN(F3896)*LEN(G3896)*LEN(H3896)=0,"",VLOOKUP(F3896&amp;G3896&amp;H3896,品类代码!$D:$E,2,0))</f>
        <v/>
      </c>
      <c r="J3896" s="37" t="str">
        <f>IF(LEN(I3896)=0,"",VLOOKUP(I3896,品类代码!$E:$F,2,0))</f>
        <v/>
      </c>
      <c r="K3896" s="38" t="str">
        <f>IF(LEN(J3896)=0,"",VLOOKUP(J3896,品类代码!$F:$G,2,0))</f>
        <v/>
      </c>
      <c r="L3896" s="27"/>
      <c r="M3896" s="27"/>
      <c r="N3896" s="27"/>
      <c r="O3896" s="27"/>
      <c r="P3896" s="27"/>
      <c r="Q3896" s="27"/>
      <c r="R3896" s="27"/>
      <c r="S3896" s="39" t="str">
        <f t="shared" si="60"/>
        <v/>
      </c>
      <c r="T3896" s="44"/>
      <c r="U3896" s="40"/>
      <c r="V3896" s="40"/>
      <c r="W3896" s="35"/>
    </row>
    <row r="3897" spans="1:23" ht="14.25" thickBot="1" x14ac:dyDescent="0.2">
      <c r="A3897" s="27"/>
      <c r="B3897" s="27"/>
      <c r="C3897" s="27"/>
      <c r="D3897" s="27"/>
      <c r="E3897" s="28"/>
      <c r="F3897" s="29"/>
      <c r="G3897" s="30"/>
      <c r="H3897" s="31"/>
      <c r="I3897" s="36" t="str">
        <f>IF(LEN(F3897)*LEN(G3897)*LEN(H3897)=0,"",VLOOKUP(F3897&amp;G3897&amp;H3897,品类代码!$D:$E,2,0))</f>
        <v/>
      </c>
      <c r="J3897" s="37" t="str">
        <f>IF(LEN(I3897)=0,"",VLOOKUP(I3897,品类代码!$E:$F,2,0))</f>
        <v/>
      </c>
      <c r="K3897" s="38" t="str">
        <f>IF(LEN(J3897)=0,"",VLOOKUP(J3897,品类代码!$F:$G,2,0))</f>
        <v/>
      </c>
      <c r="L3897" s="27"/>
      <c r="M3897" s="27"/>
      <c r="N3897" s="27"/>
      <c r="O3897" s="27"/>
      <c r="P3897" s="27"/>
      <c r="Q3897" s="27"/>
      <c r="R3897" s="27"/>
      <c r="S3897" s="39" t="str">
        <f t="shared" si="60"/>
        <v/>
      </c>
      <c r="T3897" s="45"/>
      <c r="U3897" s="41"/>
      <c r="V3897" s="41"/>
      <c r="W3897" s="42"/>
    </row>
    <row r="3898" spans="1:23" ht="14.25" thickBot="1" x14ac:dyDescent="0.2">
      <c r="A3898" s="27"/>
      <c r="B3898" s="27"/>
      <c r="C3898" s="27"/>
      <c r="D3898" s="27"/>
      <c r="E3898" s="28"/>
      <c r="F3898" s="29"/>
      <c r="G3898" s="30"/>
      <c r="H3898" s="31"/>
      <c r="I3898" s="36" t="str">
        <f>IF(LEN(F3898)*LEN(G3898)*LEN(H3898)=0,"",VLOOKUP(F3898&amp;G3898&amp;H3898,品类代码!$D:$E,2,0))</f>
        <v/>
      </c>
      <c r="J3898" s="37" t="str">
        <f>IF(LEN(I3898)=0,"",VLOOKUP(I3898,品类代码!$E:$F,2,0))</f>
        <v/>
      </c>
      <c r="K3898" s="38" t="str">
        <f>IF(LEN(J3898)=0,"",VLOOKUP(J3898,品类代码!$F:$G,2,0))</f>
        <v/>
      </c>
      <c r="L3898" s="27"/>
      <c r="M3898" s="27"/>
      <c r="N3898" s="27"/>
      <c r="O3898" s="27"/>
      <c r="P3898" s="27"/>
      <c r="Q3898" s="27"/>
      <c r="R3898" s="27"/>
      <c r="S3898" s="39" t="str">
        <f t="shared" si="60"/>
        <v/>
      </c>
      <c r="T3898" s="45"/>
      <c r="U3898" s="41"/>
      <c r="V3898" s="41"/>
      <c r="W3898" s="42"/>
    </row>
    <row r="3899" spans="1:23" s="32" customFormat="1" ht="14.25" thickBot="1" x14ac:dyDescent="0.2">
      <c r="A3899" s="27"/>
      <c r="B3899" s="27"/>
      <c r="C3899" s="27"/>
      <c r="D3899" s="27"/>
      <c r="E3899" s="28"/>
      <c r="F3899" s="29"/>
      <c r="G3899" s="30"/>
      <c r="H3899" s="31"/>
      <c r="I3899" s="36" t="str">
        <f>IF(LEN(F3899)*LEN(G3899)*LEN(H3899)=0,"",VLOOKUP(F3899&amp;G3899&amp;H3899,品类代码!$D:$E,2,0))</f>
        <v/>
      </c>
      <c r="J3899" s="37" t="str">
        <f>IF(LEN(I3899)=0,"",VLOOKUP(I3899,品类代码!$E:$F,2,0))</f>
        <v/>
      </c>
      <c r="K3899" s="38" t="str">
        <f>IF(LEN(J3899)=0,"",VLOOKUP(J3899,品类代码!$F:$G,2,0))</f>
        <v/>
      </c>
      <c r="L3899" s="27"/>
      <c r="M3899" s="27"/>
      <c r="N3899" s="27"/>
      <c r="O3899" s="27"/>
      <c r="P3899" s="27"/>
      <c r="Q3899" s="27"/>
      <c r="R3899" s="27"/>
      <c r="S3899" s="39" t="str">
        <f t="shared" si="60"/>
        <v/>
      </c>
      <c r="T3899" s="44"/>
      <c r="U3899" s="40"/>
      <c r="V3899" s="40"/>
      <c r="W3899" s="35"/>
    </row>
    <row r="3900" spans="1:23" ht="14.25" thickBot="1" x14ac:dyDescent="0.2">
      <c r="A3900" s="27"/>
      <c r="B3900" s="27"/>
      <c r="C3900" s="27"/>
      <c r="D3900" s="27"/>
      <c r="E3900" s="28"/>
      <c r="F3900" s="29"/>
      <c r="G3900" s="30"/>
      <c r="H3900" s="31"/>
      <c r="I3900" s="36" t="str">
        <f>IF(LEN(F3900)*LEN(G3900)*LEN(H3900)=0,"",VLOOKUP(F3900&amp;G3900&amp;H3900,品类代码!$D:$E,2,0))</f>
        <v/>
      </c>
      <c r="J3900" s="37" t="str">
        <f>IF(LEN(I3900)=0,"",VLOOKUP(I3900,品类代码!$E:$F,2,0))</f>
        <v/>
      </c>
      <c r="K3900" s="38" t="str">
        <f>IF(LEN(J3900)=0,"",VLOOKUP(J3900,品类代码!$F:$G,2,0))</f>
        <v/>
      </c>
      <c r="L3900" s="27"/>
      <c r="M3900" s="27"/>
      <c r="N3900" s="27"/>
      <c r="O3900" s="27"/>
      <c r="P3900" s="27"/>
      <c r="Q3900" s="27"/>
      <c r="R3900" s="27"/>
      <c r="S3900" s="39" t="str">
        <f t="shared" si="60"/>
        <v/>
      </c>
      <c r="T3900" s="45"/>
      <c r="U3900" s="41"/>
      <c r="V3900" s="41"/>
      <c r="W3900" s="42"/>
    </row>
    <row r="3901" spans="1:23" ht="14.25" thickBot="1" x14ac:dyDescent="0.2">
      <c r="A3901" s="27"/>
      <c r="B3901" s="27"/>
      <c r="C3901" s="27"/>
      <c r="D3901" s="27"/>
      <c r="E3901" s="28"/>
      <c r="F3901" s="29"/>
      <c r="G3901" s="30"/>
      <c r="H3901" s="31"/>
      <c r="I3901" s="36" t="str">
        <f>IF(LEN(F3901)*LEN(G3901)*LEN(H3901)=0,"",VLOOKUP(F3901&amp;G3901&amp;H3901,品类代码!$D:$E,2,0))</f>
        <v/>
      </c>
      <c r="J3901" s="37" t="str">
        <f>IF(LEN(I3901)=0,"",VLOOKUP(I3901,品类代码!$E:$F,2,0))</f>
        <v/>
      </c>
      <c r="K3901" s="38" t="str">
        <f>IF(LEN(J3901)=0,"",VLOOKUP(J3901,品类代码!$F:$G,2,0))</f>
        <v/>
      </c>
      <c r="L3901" s="27"/>
      <c r="M3901" s="27"/>
      <c r="N3901" s="27"/>
      <c r="O3901" s="27"/>
      <c r="P3901" s="27"/>
      <c r="Q3901" s="27"/>
      <c r="R3901" s="27"/>
      <c r="S3901" s="39" t="str">
        <f t="shared" si="60"/>
        <v/>
      </c>
      <c r="T3901" s="45"/>
      <c r="U3901" s="41"/>
      <c r="V3901" s="41"/>
      <c r="W3901" s="42"/>
    </row>
    <row r="3902" spans="1:23" s="32" customFormat="1" ht="14.25" thickBot="1" x14ac:dyDescent="0.2">
      <c r="A3902" s="27"/>
      <c r="B3902" s="27"/>
      <c r="C3902" s="27"/>
      <c r="D3902" s="27"/>
      <c r="E3902" s="28"/>
      <c r="F3902" s="29"/>
      <c r="G3902" s="30"/>
      <c r="H3902" s="31"/>
      <c r="I3902" s="36" t="str">
        <f>IF(LEN(F3902)*LEN(G3902)*LEN(H3902)=0,"",VLOOKUP(F3902&amp;G3902&amp;H3902,品类代码!$D:$E,2,0))</f>
        <v/>
      </c>
      <c r="J3902" s="37" t="str">
        <f>IF(LEN(I3902)=0,"",VLOOKUP(I3902,品类代码!$E:$F,2,0))</f>
        <v/>
      </c>
      <c r="K3902" s="38" t="str">
        <f>IF(LEN(J3902)=0,"",VLOOKUP(J3902,品类代码!$F:$G,2,0))</f>
        <v/>
      </c>
      <c r="L3902" s="27"/>
      <c r="M3902" s="27"/>
      <c r="N3902" s="27"/>
      <c r="O3902" s="27"/>
      <c r="P3902" s="27"/>
      <c r="Q3902" s="27"/>
      <c r="R3902" s="27"/>
      <c r="S3902" s="39" t="str">
        <f t="shared" si="60"/>
        <v/>
      </c>
      <c r="T3902" s="44"/>
      <c r="U3902" s="40"/>
      <c r="V3902" s="40"/>
      <c r="W3902" s="35"/>
    </row>
    <row r="3903" spans="1:23" ht="14.25" thickBot="1" x14ac:dyDescent="0.2">
      <c r="A3903" s="27"/>
      <c r="B3903" s="27"/>
      <c r="C3903" s="27"/>
      <c r="D3903" s="27"/>
      <c r="E3903" s="28"/>
      <c r="F3903" s="29"/>
      <c r="G3903" s="30"/>
      <c r="H3903" s="31"/>
      <c r="I3903" s="36" t="str">
        <f>IF(LEN(F3903)*LEN(G3903)*LEN(H3903)=0,"",VLOOKUP(F3903&amp;G3903&amp;H3903,品类代码!$D:$E,2,0))</f>
        <v/>
      </c>
      <c r="J3903" s="37" t="str">
        <f>IF(LEN(I3903)=0,"",VLOOKUP(I3903,品类代码!$E:$F,2,0))</f>
        <v/>
      </c>
      <c r="K3903" s="38" t="str">
        <f>IF(LEN(J3903)=0,"",VLOOKUP(J3903,品类代码!$F:$G,2,0))</f>
        <v/>
      </c>
      <c r="L3903" s="27"/>
      <c r="M3903" s="27"/>
      <c r="N3903" s="27"/>
      <c r="O3903" s="27"/>
      <c r="P3903" s="27"/>
      <c r="Q3903" s="27"/>
      <c r="R3903" s="27"/>
      <c r="S3903" s="39" t="str">
        <f t="shared" si="60"/>
        <v/>
      </c>
      <c r="T3903" s="45"/>
      <c r="U3903" s="41"/>
      <c r="V3903" s="41"/>
      <c r="W3903" s="42"/>
    </row>
    <row r="3904" spans="1:23" ht="14.25" thickBot="1" x14ac:dyDescent="0.2">
      <c r="A3904" s="27"/>
      <c r="B3904" s="27"/>
      <c r="C3904" s="27"/>
      <c r="D3904" s="27"/>
      <c r="E3904" s="28"/>
      <c r="F3904" s="29"/>
      <c r="G3904" s="30"/>
      <c r="H3904" s="31"/>
      <c r="I3904" s="36" t="str">
        <f>IF(LEN(F3904)*LEN(G3904)*LEN(H3904)=0,"",VLOOKUP(F3904&amp;G3904&amp;H3904,品类代码!$D:$E,2,0))</f>
        <v/>
      </c>
      <c r="J3904" s="37" t="str">
        <f>IF(LEN(I3904)=0,"",VLOOKUP(I3904,品类代码!$E:$F,2,0))</f>
        <v/>
      </c>
      <c r="K3904" s="38" t="str">
        <f>IF(LEN(J3904)=0,"",VLOOKUP(J3904,品类代码!$F:$G,2,0))</f>
        <v/>
      </c>
      <c r="L3904" s="27"/>
      <c r="M3904" s="27"/>
      <c r="N3904" s="27"/>
      <c r="O3904" s="27"/>
      <c r="P3904" s="27"/>
      <c r="Q3904" s="27"/>
      <c r="R3904" s="27"/>
      <c r="S3904" s="39" t="str">
        <f t="shared" si="60"/>
        <v/>
      </c>
      <c r="T3904" s="45"/>
      <c r="U3904" s="41"/>
      <c r="V3904" s="41"/>
      <c r="W3904" s="42"/>
    </row>
    <row r="3905" spans="1:23" s="32" customFormat="1" ht="14.25" thickBot="1" x14ac:dyDescent="0.2">
      <c r="A3905" s="27"/>
      <c r="B3905" s="27"/>
      <c r="C3905" s="27"/>
      <c r="D3905" s="27"/>
      <c r="E3905" s="28"/>
      <c r="F3905" s="29"/>
      <c r="G3905" s="30"/>
      <c r="H3905" s="31"/>
      <c r="I3905" s="36" t="str">
        <f>IF(LEN(F3905)*LEN(G3905)*LEN(H3905)=0,"",VLOOKUP(F3905&amp;G3905&amp;H3905,品类代码!$D:$E,2,0))</f>
        <v/>
      </c>
      <c r="J3905" s="37" t="str">
        <f>IF(LEN(I3905)=0,"",VLOOKUP(I3905,品类代码!$E:$F,2,0))</f>
        <v/>
      </c>
      <c r="K3905" s="38" t="str">
        <f>IF(LEN(J3905)=0,"",VLOOKUP(J3905,品类代码!$F:$G,2,0))</f>
        <v/>
      </c>
      <c r="L3905" s="27"/>
      <c r="M3905" s="27"/>
      <c r="N3905" s="27"/>
      <c r="O3905" s="27"/>
      <c r="P3905" s="27"/>
      <c r="Q3905" s="27"/>
      <c r="R3905" s="27"/>
      <c r="S3905" s="39" t="str">
        <f t="shared" si="60"/>
        <v/>
      </c>
      <c r="T3905" s="44"/>
      <c r="U3905" s="40"/>
      <c r="V3905" s="40"/>
      <c r="W3905" s="35"/>
    </row>
    <row r="3906" spans="1:23" ht="14.25" thickBot="1" x14ac:dyDescent="0.2">
      <c r="A3906" s="27"/>
      <c r="B3906" s="27"/>
      <c r="C3906" s="27"/>
      <c r="D3906" s="27"/>
      <c r="E3906" s="28"/>
      <c r="F3906" s="29"/>
      <c r="G3906" s="30"/>
      <c r="H3906" s="31"/>
      <c r="I3906" s="36" t="str">
        <f>IF(LEN(F3906)*LEN(G3906)*LEN(H3906)=0,"",VLOOKUP(F3906&amp;G3906&amp;H3906,品类代码!$D:$E,2,0))</f>
        <v/>
      </c>
      <c r="J3906" s="37" t="str">
        <f>IF(LEN(I3906)=0,"",VLOOKUP(I3906,品类代码!$E:$F,2,0))</f>
        <v/>
      </c>
      <c r="K3906" s="38" t="str">
        <f>IF(LEN(J3906)=0,"",VLOOKUP(J3906,品类代码!$F:$G,2,0))</f>
        <v/>
      </c>
      <c r="L3906" s="27"/>
      <c r="M3906" s="27"/>
      <c r="N3906" s="27"/>
      <c r="O3906" s="27"/>
      <c r="P3906" s="27"/>
      <c r="Q3906" s="27"/>
      <c r="R3906" s="27"/>
      <c r="S3906" s="39" t="str">
        <f t="shared" si="60"/>
        <v/>
      </c>
      <c r="T3906" s="45"/>
      <c r="U3906" s="41"/>
      <c r="V3906" s="41"/>
      <c r="W3906" s="42"/>
    </row>
    <row r="3907" spans="1:23" ht="14.25" thickBot="1" x14ac:dyDescent="0.2">
      <c r="A3907" s="27"/>
      <c r="B3907" s="27"/>
      <c r="C3907" s="27"/>
      <c r="D3907" s="27"/>
      <c r="E3907" s="28"/>
      <c r="F3907" s="29"/>
      <c r="G3907" s="30"/>
      <c r="H3907" s="31"/>
      <c r="I3907" s="36" t="str">
        <f>IF(LEN(F3907)*LEN(G3907)*LEN(H3907)=0,"",VLOOKUP(F3907&amp;G3907&amp;H3907,品类代码!$D:$E,2,0))</f>
        <v/>
      </c>
      <c r="J3907" s="37" t="str">
        <f>IF(LEN(I3907)=0,"",VLOOKUP(I3907,品类代码!$E:$F,2,0))</f>
        <v/>
      </c>
      <c r="K3907" s="38" t="str">
        <f>IF(LEN(J3907)=0,"",VLOOKUP(J3907,品类代码!$F:$G,2,0))</f>
        <v/>
      </c>
      <c r="L3907" s="27"/>
      <c r="M3907" s="27"/>
      <c r="N3907" s="27"/>
      <c r="O3907" s="27"/>
      <c r="P3907" s="27"/>
      <c r="Q3907" s="27"/>
      <c r="R3907" s="27"/>
      <c r="S3907" s="39" t="str">
        <f t="shared" si="60"/>
        <v/>
      </c>
      <c r="T3907" s="45"/>
      <c r="U3907" s="41"/>
      <c r="V3907" s="41"/>
      <c r="W3907" s="42"/>
    </row>
    <row r="3908" spans="1:23" s="32" customFormat="1" ht="14.25" thickBot="1" x14ac:dyDescent="0.2">
      <c r="A3908" s="27"/>
      <c r="B3908" s="27"/>
      <c r="C3908" s="27"/>
      <c r="D3908" s="27"/>
      <c r="E3908" s="28"/>
      <c r="F3908" s="29"/>
      <c r="G3908" s="30"/>
      <c r="H3908" s="31"/>
      <c r="I3908" s="36" t="str">
        <f>IF(LEN(F3908)*LEN(G3908)*LEN(H3908)=0,"",VLOOKUP(F3908&amp;G3908&amp;H3908,品类代码!$D:$E,2,0))</f>
        <v/>
      </c>
      <c r="J3908" s="37" t="str">
        <f>IF(LEN(I3908)=0,"",VLOOKUP(I3908,品类代码!$E:$F,2,0))</f>
        <v/>
      </c>
      <c r="K3908" s="38" t="str">
        <f>IF(LEN(J3908)=0,"",VLOOKUP(J3908,品类代码!$F:$G,2,0))</f>
        <v/>
      </c>
      <c r="L3908" s="27"/>
      <c r="M3908" s="27"/>
      <c r="N3908" s="27"/>
      <c r="O3908" s="27"/>
      <c r="P3908" s="27"/>
      <c r="Q3908" s="27"/>
      <c r="R3908" s="27"/>
      <c r="S3908" s="39" t="str">
        <f t="shared" si="60"/>
        <v/>
      </c>
      <c r="T3908" s="44"/>
      <c r="U3908" s="40"/>
      <c r="V3908" s="40"/>
      <c r="W3908" s="35"/>
    </row>
    <row r="3909" spans="1:23" ht="14.25" thickBot="1" x14ac:dyDescent="0.2">
      <c r="A3909" s="27"/>
      <c r="B3909" s="27"/>
      <c r="C3909" s="27"/>
      <c r="D3909" s="27"/>
      <c r="E3909" s="28"/>
      <c r="F3909" s="29"/>
      <c r="G3909" s="30"/>
      <c r="H3909" s="31"/>
      <c r="I3909" s="36" t="str">
        <f>IF(LEN(F3909)*LEN(G3909)*LEN(H3909)=0,"",VLOOKUP(F3909&amp;G3909&amp;H3909,品类代码!$D:$E,2,0))</f>
        <v/>
      </c>
      <c r="J3909" s="37" t="str">
        <f>IF(LEN(I3909)=0,"",VLOOKUP(I3909,品类代码!$E:$F,2,0))</f>
        <v/>
      </c>
      <c r="K3909" s="38" t="str">
        <f>IF(LEN(J3909)=0,"",VLOOKUP(J3909,品类代码!$F:$G,2,0))</f>
        <v/>
      </c>
      <c r="L3909" s="27"/>
      <c r="M3909" s="27"/>
      <c r="N3909" s="27"/>
      <c r="O3909" s="27"/>
      <c r="P3909" s="27"/>
      <c r="Q3909" s="27"/>
      <c r="R3909" s="27"/>
      <c r="S3909" s="39" t="str">
        <f t="shared" si="60"/>
        <v/>
      </c>
      <c r="T3909" s="45"/>
      <c r="U3909" s="41"/>
      <c r="V3909" s="41"/>
      <c r="W3909" s="42"/>
    </row>
    <row r="3910" spans="1:23" ht="14.25" thickBot="1" x14ac:dyDescent="0.2">
      <c r="A3910" s="27"/>
      <c r="B3910" s="27"/>
      <c r="C3910" s="27"/>
      <c r="D3910" s="27"/>
      <c r="E3910" s="28"/>
      <c r="F3910" s="29"/>
      <c r="G3910" s="30"/>
      <c r="H3910" s="31"/>
      <c r="I3910" s="36" t="str">
        <f>IF(LEN(F3910)*LEN(G3910)*LEN(H3910)=0,"",VLOOKUP(F3910&amp;G3910&amp;H3910,品类代码!$D:$E,2,0))</f>
        <v/>
      </c>
      <c r="J3910" s="37" t="str">
        <f>IF(LEN(I3910)=0,"",VLOOKUP(I3910,品类代码!$E:$F,2,0))</f>
        <v/>
      </c>
      <c r="K3910" s="38" t="str">
        <f>IF(LEN(J3910)=0,"",VLOOKUP(J3910,品类代码!$F:$G,2,0))</f>
        <v/>
      </c>
      <c r="L3910" s="27"/>
      <c r="M3910" s="27"/>
      <c r="N3910" s="27"/>
      <c r="O3910" s="27"/>
      <c r="P3910" s="27"/>
      <c r="Q3910" s="27"/>
      <c r="R3910" s="27"/>
      <c r="S3910" s="39" t="str">
        <f t="shared" ref="S3910:S3973" si="61">IF(LEN($B$3)*LEN(H3910)*LEN(B3910)*LEN(D3910)*LEN(L3910)=0,"",$B$3&amp;"-"&amp;H3910&amp;"-"&amp;B3910&amp;"-"&amp;D3910&amp;"-"&amp;IF(LEN(M3910)=0,L3910,IF(LEN(N3910)*LEN(M3910)&gt;0,M3910&amp;"("&amp;L3910&amp;")"&amp;N3910,M3910&amp;"("&amp;L3910&amp;")")))</f>
        <v/>
      </c>
      <c r="T3910" s="45"/>
      <c r="U3910" s="41"/>
      <c r="V3910" s="41"/>
      <c r="W3910" s="42"/>
    </row>
    <row r="3911" spans="1:23" s="32" customFormat="1" ht="14.25" thickBot="1" x14ac:dyDescent="0.2">
      <c r="A3911" s="27"/>
      <c r="B3911" s="27"/>
      <c r="C3911" s="27"/>
      <c r="D3911" s="27"/>
      <c r="E3911" s="28"/>
      <c r="F3911" s="29"/>
      <c r="G3911" s="30"/>
      <c r="H3911" s="31"/>
      <c r="I3911" s="36" t="str">
        <f>IF(LEN(F3911)*LEN(G3911)*LEN(H3911)=0,"",VLOOKUP(F3911&amp;G3911&amp;H3911,品类代码!$D:$E,2,0))</f>
        <v/>
      </c>
      <c r="J3911" s="37" t="str">
        <f>IF(LEN(I3911)=0,"",VLOOKUP(I3911,品类代码!$E:$F,2,0))</f>
        <v/>
      </c>
      <c r="K3911" s="38" t="str">
        <f>IF(LEN(J3911)=0,"",VLOOKUP(J3911,品类代码!$F:$G,2,0))</f>
        <v/>
      </c>
      <c r="L3911" s="27"/>
      <c r="M3911" s="27"/>
      <c r="N3911" s="27"/>
      <c r="O3911" s="27"/>
      <c r="P3911" s="27"/>
      <c r="Q3911" s="27"/>
      <c r="R3911" s="27"/>
      <c r="S3911" s="39" t="str">
        <f t="shared" si="61"/>
        <v/>
      </c>
      <c r="T3911" s="44"/>
      <c r="U3911" s="40"/>
      <c r="V3911" s="40"/>
      <c r="W3911" s="35"/>
    </row>
    <row r="3912" spans="1:23" ht="14.25" thickBot="1" x14ac:dyDescent="0.2">
      <c r="A3912" s="27"/>
      <c r="B3912" s="27"/>
      <c r="C3912" s="27"/>
      <c r="D3912" s="27"/>
      <c r="E3912" s="28"/>
      <c r="F3912" s="29"/>
      <c r="G3912" s="30"/>
      <c r="H3912" s="31"/>
      <c r="I3912" s="36" t="str">
        <f>IF(LEN(F3912)*LEN(G3912)*LEN(H3912)=0,"",VLOOKUP(F3912&amp;G3912&amp;H3912,品类代码!$D:$E,2,0))</f>
        <v/>
      </c>
      <c r="J3912" s="37" t="str">
        <f>IF(LEN(I3912)=0,"",VLOOKUP(I3912,品类代码!$E:$F,2,0))</f>
        <v/>
      </c>
      <c r="K3912" s="38" t="str">
        <f>IF(LEN(J3912)=0,"",VLOOKUP(J3912,品类代码!$F:$G,2,0))</f>
        <v/>
      </c>
      <c r="L3912" s="27"/>
      <c r="M3912" s="27"/>
      <c r="N3912" s="27"/>
      <c r="O3912" s="27"/>
      <c r="P3912" s="27"/>
      <c r="Q3912" s="27"/>
      <c r="R3912" s="27"/>
      <c r="S3912" s="39" t="str">
        <f t="shared" si="61"/>
        <v/>
      </c>
      <c r="T3912" s="45"/>
      <c r="U3912" s="41"/>
      <c r="V3912" s="41"/>
      <c r="W3912" s="42"/>
    </row>
    <row r="3913" spans="1:23" ht="14.25" thickBot="1" x14ac:dyDescent="0.2">
      <c r="A3913" s="27"/>
      <c r="B3913" s="27"/>
      <c r="C3913" s="27"/>
      <c r="D3913" s="27"/>
      <c r="E3913" s="28"/>
      <c r="F3913" s="29"/>
      <c r="G3913" s="30"/>
      <c r="H3913" s="31"/>
      <c r="I3913" s="36" t="str">
        <f>IF(LEN(F3913)*LEN(G3913)*LEN(H3913)=0,"",VLOOKUP(F3913&amp;G3913&amp;H3913,品类代码!$D:$E,2,0))</f>
        <v/>
      </c>
      <c r="J3913" s="37" t="str">
        <f>IF(LEN(I3913)=0,"",VLOOKUP(I3913,品类代码!$E:$F,2,0))</f>
        <v/>
      </c>
      <c r="K3913" s="38" t="str">
        <f>IF(LEN(J3913)=0,"",VLOOKUP(J3913,品类代码!$F:$G,2,0))</f>
        <v/>
      </c>
      <c r="L3913" s="27"/>
      <c r="M3913" s="27"/>
      <c r="N3913" s="27"/>
      <c r="O3913" s="27"/>
      <c r="P3913" s="27"/>
      <c r="Q3913" s="27"/>
      <c r="R3913" s="27"/>
      <c r="S3913" s="39" t="str">
        <f t="shared" si="61"/>
        <v/>
      </c>
      <c r="T3913" s="45"/>
      <c r="U3913" s="41"/>
      <c r="V3913" s="41"/>
      <c r="W3913" s="42"/>
    </row>
    <row r="3914" spans="1:23" s="32" customFormat="1" ht="14.25" thickBot="1" x14ac:dyDescent="0.2">
      <c r="A3914" s="27"/>
      <c r="B3914" s="27"/>
      <c r="C3914" s="27"/>
      <c r="D3914" s="27"/>
      <c r="E3914" s="28"/>
      <c r="F3914" s="29"/>
      <c r="G3914" s="30"/>
      <c r="H3914" s="31"/>
      <c r="I3914" s="36" t="str">
        <f>IF(LEN(F3914)*LEN(G3914)*LEN(H3914)=0,"",VLOOKUP(F3914&amp;G3914&amp;H3914,品类代码!$D:$E,2,0))</f>
        <v/>
      </c>
      <c r="J3914" s="37" t="str">
        <f>IF(LEN(I3914)=0,"",VLOOKUP(I3914,品类代码!$E:$F,2,0))</f>
        <v/>
      </c>
      <c r="K3914" s="38" t="str">
        <f>IF(LEN(J3914)=0,"",VLOOKUP(J3914,品类代码!$F:$G,2,0))</f>
        <v/>
      </c>
      <c r="L3914" s="27"/>
      <c r="M3914" s="27"/>
      <c r="N3914" s="27"/>
      <c r="O3914" s="27"/>
      <c r="P3914" s="27"/>
      <c r="Q3914" s="27"/>
      <c r="R3914" s="27"/>
      <c r="S3914" s="39" t="str">
        <f t="shared" si="61"/>
        <v/>
      </c>
      <c r="T3914" s="44"/>
      <c r="U3914" s="40"/>
      <c r="V3914" s="40"/>
      <c r="W3914" s="35"/>
    </row>
    <row r="3915" spans="1:23" ht="14.25" thickBot="1" x14ac:dyDescent="0.2">
      <c r="A3915" s="27"/>
      <c r="B3915" s="27"/>
      <c r="C3915" s="27"/>
      <c r="D3915" s="27"/>
      <c r="E3915" s="28"/>
      <c r="F3915" s="29"/>
      <c r="G3915" s="30"/>
      <c r="H3915" s="31"/>
      <c r="I3915" s="36" t="str">
        <f>IF(LEN(F3915)*LEN(G3915)*LEN(H3915)=0,"",VLOOKUP(F3915&amp;G3915&amp;H3915,品类代码!$D:$E,2,0))</f>
        <v/>
      </c>
      <c r="J3915" s="37" t="str">
        <f>IF(LEN(I3915)=0,"",VLOOKUP(I3915,品类代码!$E:$F,2,0))</f>
        <v/>
      </c>
      <c r="K3915" s="38" t="str">
        <f>IF(LEN(J3915)=0,"",VLOOKUP(J3915,品类代码!$F:$G,2,0))</f>
        <v/>
      </c>
      <c r="L3915" s="27"/>
      <c r="M3915" s="27"/>
      <c r="N3915" s="27"/>
      <c r="O3915" s="27"/>
      <c r="P3915" s="27"/>
      <c r="Q3915" s="27"/>
      <c r="R3915" s="27"/>
      <c r="S3915" s="39" t="str">
        <f t="shared" si="61"/>
        <v/>
      </c>
      <c r="T3915" s="45"/>
      <c r="U3915" s="41"/>
      <c r="V3915" s="41"/>
      <c r="W3915" s="42"/>
    </row>
    <row r="3916" spans="1:23" ht="14.25" thickBot="1" x14ac:dyDescent="0.2">
      <c r="A3916" s="27"/>
      <c r="B3916" s="27"/>
      <c r="C3916" s="27"/>
      <c r="D3916" s="27"/>
      <c r="E3916" s="28"/>
      <c r="F3916" s="29"/>
      <c r="G3916" s="30"/>
      <c r="H3916" s="31"/>
      <c r="I3916" s="36" t="str">
        <f>IF(LEN(F3916)*LEN(G3916)*LEN(H3916)=0,"",VLOOKUP(F3916&amp;G3916&amp;H3916,品类代码!$D:$E,2,0))</f>
        <v/>
      </c>
      <c r="J3916" s="37" t="str">
        <f>IF(LEN(I3916)=0,"",VLOOKUP(I3916,品类代码!$E:$F,2,0))</f>
        <v/>
      </c>
      <c r="K3916" s="38" t="str">
        <f>IF(LEN(J3916)=0,"",VLOOKUP(J3916,品类代码!$F:$G,2,0))</f>
        <v/>
      </c>
      <c r="L3916" s="27"/>
      <c r="M3916" s="27"/>
      <c r="N3916" s="27"/>
      <c r="O3916" s="27"/>
      <c r="P3916" s="27"/>
      <c r="Q3916" s="27"/>
      <c r="R3916" s="27"/>
      <c r="S3916" s="39" t="str">
        <f t="shared" si="61"/>
        <v/>
      </c>
      <c r="T3916" s="45"/>
      <c r="U3916" s="41"/>
      <c r="V3916" s="41"/>
      <c r="W3916" s="42"/>
    </row>
    <row r="3917" spans="1:23" s="32" customFormat="1" ht="14.25" thickBot="1" x14ac:dyDescent="0.2">
      <c r="A3917" s="27"/>
      <c r="B3917" s="27"/>
      <c r="C3917" s="27"/>
      <c r="D3917" s="27"/>
      <c r="E3917" s="28"/>
      <c r="F3917" s="29"/>
      <c r="G3917" s="30"/>
      <c r="H3917" s="31"/>
      <c r="I3917" s="36" t="str">
        <f>IF(LEN(F3917)*LEN(G3917)*LEN(H3917)=0,"",VLOOKUP(F3917&amp;G3917&amp;H3917,品类代码!$D:$E,2,0))</f>
        <v/>
      </c>
      <c r="J3917" s="37" t="str">
        <f>IF(LEN(I3917)=0,"",VLOOKUP(I3917,品类代码!$E:$F,2,0))</f>
        <v/>
      </c>
      <c r="K3917" s="38" t="str">
        <f>IF(LEN(J3917)=0,"",VLOOKUP(J3917,品类代码!$F:$G,2,0))</f>
        <v/>
      </c>
      <c r="L3917" s="27"/>
      <c r="M3917" s="27"/>
      <c r="N3917" s="27"/>
      <c r="O3917" s="27"/>
      <c r="P3917" s="27"/>
      <c r="Q3917" s="27"/>
      <c r="R3917" s="27"/>
      <c r="S3917" s="39" t="str">
        <f t="shared" si="61"/>
        <v/>
      </c>
      <c r="T3917" s="44"/>
      <c r="U3917" s="40"/>
      <c r="V3917" s="40"/>
      <c r="W3917" s="35"/>
    </row>
    <row r="3918" spans="1:23" ht="14.25" thickBot="1" x14ac:dyDescent="0.2">
      <c r="A3918" s="27"/>
      <c r="B3918" s="27"/>
      <c r="C3918" s="27"/>
      <c r="D3918" s="27"/>
      <c r="E3918" s="28"/>
      <c r="F3918" s="29"/>
      <c r="G3918" s="30"/>
      <c r="H3918" s="31"/>
      <c r="I3918" s="36" t="str">
        <f>IF(LEN(F3918)*LEN(G3918)*LEN(H3918)=0,"",VLOOKUP(F3918&amp;G3918&amp;H3918,品类代码!$D:$E,2,0))</f>
        <v/>
      </c>
      <c r="J3918" s="37" t="str">
        <f>IF(LEN(I3918)=0,"",VLOOKUP(I3918,品类代码!$E:$F,2,0))</f>
        <v/>
      </c>
      <c r="K3918" s="38" t="str">
        <f>IF(LEN(J3918)=0,"",VLOOKUP(J3918,品类代码!$F:$G,2,0))</f>
        <v/>
      </c>
      <c r="L3918" s="27"/>
      <c r="M3918" s="27"/>
      <c r="N3918" s="27"/>
      <c r="O3918" s="27"/>
      <c r="P3918" s="27"/>
      <c r="Q3918" s="27"/>
      <c r="R3918" s="27"/>
      <c r="S3918" s="39" t="str">
        <f t="shared" si="61"/>
        <v/>
      </c>
      <c r="T3918" s="45"/>
      <c r="U3918" s="41"/>
      <c r="V3918" s="41"/>
      <c r="W3918" s="42"/>
    </row>
    <row r="3919" spans="1:23" ht="14.25" thickBot="1" x14ac:dyDescent="0.2">
      <c r="A3919" s="27"/>
      <c r="B3919" s="27"/>
      <c r="C3919" s="27"/>
      <c r="D3919" s="27"/>
      <c r="E3919" s="28"/>
      <c r="F3919" s="29"/>
      <c r="G3919" s="30"/>
      <c r="H3919" s="31"/>
      <c r="I3919" s="36" t="str">
        <f>IF(LEN(F3919)*LEN(G3919)*LEN(H3919)=0,"",VLOOKUP(F3919&amp;G3919&amp;H3919,品类代码!$D:$E,2,0))</f>
        <v/>
      </c>
      <c r="J3919" s="37" t="str">
        <f>IF(LEN(I3919)=0,"",VLOOKUP(I3919,品类代码!$E:$F,2,0))</f>
        <v/>
      </c>
      <c r="K3919" s="38" t="str">
        <f>IF(LEN(J3919)=0,"",VLOOKUP(J3919,品类代码!$F:$G,2,0))</f>
        <v/>
      </c>
      <c r="L3919" s="27"/>
      <c r="M3919" s="27"/>
      <c r="N3919" s="27"/>
      <c r="O3919" s="27"/>
      <c r="P3919" s="27"/>
      <c r="Q3919" s="27"/>
      <c r="R3919" s="27"/>
      <c r="S3919" s="39" t="str">
        <f t="shared" si="61"/>
        <v/>
      </c>
      <c r="T3919" s="45"/>
      <c r="U3919" s="41"/>
      <c r="V3919" s="41"/>
      <c r="W3919" s="42"/>
    </row>
    <row r="3920" spans="1:23" s="32" customFormat="1" ht="14.25" thickBot="1" x14ac:dyDescent="0.2">
      <c r="A3920" s="27"/>
      <c r="B3920" s="27"/>
      <c r="C3920" s="27"/>
      <c r="D3920" s="27"/>
      <c r="E3920" s="28"/>
      <c r="F3920" s="29"/>
      <c r="G3920" s="30"/>
      <c r="H3920" s="31"/>
      <c r="I3920" s="36" t="str">
        <f>IF(LEN(F3920)*LEN(G3920)*LEN(H3920)=0,"",VLOOKUP(F3920&amp;G3920&amp;H3920,品类代码!$D:$E,2,0))</f>
        <v/>
      </c>
      <c r="J3920" s="37" t="str">
        <f>IF(LEN(I3920)=0,"",VLOOKUP(I3920,品类代码!$E:$F,2,0))</f>
        <v/>
      </c>
      <c r="K3920" s="38" t="str">
        <f>IF(LEN(J3920)=0,"",VLOOKUP(J3920,品类代码!$F:$G,2,0))</f>
        <v/>
      </c>
      <c r="L3920" s="27"/>
      <c r="M3920" s="27"/>
      <c r="N3920" s="27"/>
      <c r="O3920" s="27"/>
      <c r="P3920" s="27"/>
      <c r="Q3920" s="27"/>
      <c r="R3920" s="27"/>
      <c r="S3920" s="39" t="str">
        <f t="shared" si="61"/>
        <v/>
      </c>
      <c r="T3920" s="44"/>
      <c r="U3920" s="40"/>
      <c r="V3920" s="40"/>
      <c r="W3920" s="35"/>
    </row>
    <row r="3921" spans="1:23" ht="14.25" thickBot="1" x14ac:dyDescent="0.2">
      <c r="A3921" s="27"/>
      <c r="B3921" s="27"/>
      <c r="C3921" s="27"/>
      <c r="D3921" s="27"/>
      <c r="E3921" s="28"/>
      <c r="F3921" s="29"/>
      <c r="G3921" s="30"/>
      <c r="H3921" s="31"/>
      <c r="I3921" s="36" t="str">
        <f>IF(LEN(F3921)*LEN(G3921)*LEN(H3921)=0,"",VLOOKUP(F3921&amp;G3921&amp;H3921,品类代码!$D:$E,2,0))</f>
        <v/>
      </c>
      <c r="J3921" s="37" t="str">
        <f>IF(LEN(I3921)=0,"",VLOOKUP(I3921,品类代码!$E:$F,2,0))</f>
        <v/>
      </c>
      <c r="K3921" s="38" t="str">
        <f>IF(LEN(J3921)=0,"",VLOOKUP(J3921,品类代码!$F:$G,2,0))</f>
        <v/>
      </c>
      <c r="L3921" s="27"/>
      <c r="M3921" s="27"/>
      <c r="N3921" s="27"/>
      <c r="O3921" s="27"/>
      <c r="P3921" s="27"/>
      <c r="Q3921" s="27"/>
      <c r="R3921" s="27"/>
      <c r="S3921" s="39" t="str">
        <f t="shared" si="61"/>
        <v/>
      </c>
      <c r="T3921" s="45"/>
      <c r="U3921" s="41"/>
      <c r="V3921" s="41"/>
      <c r="W3921" s="42"/>
    </row>
    <row r="3922" spans="1:23" ht="14.25" thickBot="1" x14ac:dyDescent="0.2">
      <c r="A3922" s="27"/>
      <c r="B3922" s="27"/>
      <c r="C3922" s="27"/>
      <c r="D3922" s="27"/>
      <c r="E3922" s="28"/>
      <c r="F3922" s="29"/>
      <c r="G3922" s="30"/>
      <c r="H3922" s="31"/>
      <c r="I3922" s="36" t="str">
        <f>IF(LEN(F3922)*LEN(G3922)*LEN(H3922)=0,"",VLOOKUP(F3922&amp;G3922&amp;H3922,品类代码!$D:$E,2,0))</f>
        <v/>
      </c>
      <c r="J3922" s="37" t="str">
        <f>IF(LEN(I3922)=0,"",VLOOKUP(I3922,品类代码!$E:$F,2,0))</f>
        <v/>
      </c>
      <c r="K3922" s="38" t="str">
        <f>IF(LEN(J3922)=0,"",VLOOKUP(J3922,品类代码!$F:$G,2,0))</f>
        <v/>
      </c>
      <c r="L3922" s="27"/>
      <c r="M3922" s="27"/>
      <c r="N3922" s="27"/>
      <c r="O3922" s="27"/>
      <c r="P3922" s="27"/>
      <c r="Q3922" s="27"/>
      <c r="R3922" s="27"/>
      <c r="S3922" s="39" t="str">
        <f t="shared" si="61"/>
        <v/>
      </c>
      <c r="T3922" s="45"/>
      <c r="U3922" s="41"/>
      <c r="V3922" s="41"/>
      <c r="W3922" s="42"/>
    </row>
    <row r="3923" spans="1:23" s="32" customFormat="1" ht="14.25" thickBot="1" x14ac:dyDescent="0.2">
      <c r="A3923" s="27"/>
      <c r="B3923" s="27"/>
      <c r="C3923" s="27"/>
      <c r="D3923" s="27"/>
      <c r="E3923" s="28"/>
      <c r="F3923" s="29"/>
      <c r="G3923" s="30"/>
      <c r="H3923" s="31"/>
      <c r="I3923" s="36" t="str">
        <f>IF(LEN(F3923)*LEN(G3923)*LEN(H3923)=0,"",VLOOKUP(F3923&amp;G3923&amp;H3923,品类代码!$D:$E,2,0))</f>
        <v/>
      </c>
      <c r="J3923" s="37" t="str">
        <f>IF(LEN(I3923)=0,"",VLOOKUP(I3923,品类代码!$E:$F,2,0))</f>
        <v/>
      </c>
      <c r="K3923" s="38" t="str">
        <f>IF(LEN(J3923)=0,"",VLOOKUP(J3923,品类代码!$F:$G,2,0))</f>
        <v/>
      </c>
      <c r="L3923" s="27"/>
      <c r="M3923" s="27"/>
      <c r="N3923" s="27"/>
      <c r="O3923" s="27"/>
      <c r="P3923" s="27"/>
      <c r="Q3923" s="27"/>
      <c r="R3923" s="27"/>
      <c r="S3923" s="39" t="str">
        <f t="shared" si="61"/>
        <v/>
      </c>
      <c r="T3923" s="44"/>
      <c r="U3923" s="40"/>
      <c r="V3923" s="40"/>
      <c r="W3923" s="35"/>
    </row>
    <row r="3924" spans="1:23" ht="14.25" thickBot="1" x14ac:dyDescent="0.2">
      <c r="A3924" s="27"/>
      <c r="B3924" s="27"/>
      <c r="C3924" s="27"/>
      <c r="D3924" s="27"/>
      <c r="E3924" s="28"/>
      <c r="F3924" s="29"/>
      <c r="G3924" s="30"/>
      <c r="H3924" s="31"/>
      <c r="I3924" s="36" t="str">
        <f>IF(LEN(F3924)*LEN(G3924)*LEN(H3924)=0,"",VLOOKUP(F3924&amp;G3924&amp;H3924,品类代码!$D:$E,2,0))</f>
        <v/>
      </c>
      <c r="J3924" s="37" t="str">
        <f>IF(LEN(I3924)=0,"",VLOOKUP(I3924,品类代码!$E:$F,2,0))</f>
        <v/>
      </c>
      <c r="K3924" s="38" t="str">
        <f>IF(LEN(J3924)=0,"",VLOOKUP(J3924,品类代码!$F:$G,2,0))</f>
        <v/>
      </c>
      <c r="L3924" s="27"/>
      <c r="M3924" s="27"/>
      <c r="N3924" s="27"/>
      <c r="O3924" s="27"/>
      <c r="P3924" s="27"/>
      <c r="Q3924" s="27"/>
      <c r="R3924" s="27"/>
      <c r="S3924" s="39" t="str">
        <f t="shared" si="61"/>
        <v/>
      </c>
      <c r="T3924" s="45"/>
      <c r="U3924" s="41"/>
      <c r="V3924" s="41"/>
      <c r="W3924" s="42"/>
    </row>
    <row r="3925" spans="1:23" ht="14.25" thickBot="1" x14ac:dyDescent="0.2">
      <c r="A3925" s="27"/>
      <c r="B3925" s="27"/>
      <c r="C3925" s="27"/>
      <c r="D3925" s="27"/>
      <c r="E3925" s="28"/>
      <c r="F3925" s="29"/>
      <c r="G3925" s="30"/>
      <c r="H3925" s="31"/>
      <c r="I3925" s="36" t="str">
        <f>IF(LEN(F3925)*LEN(G3925)*LEN(H3925)=0,"",VLOOKUP(F3925&amp;G3925&amp;H3925,品类代码!$D:$E,2,0))</f>
        <v/>
      </c>
      <c r="J3925" s="37" t="str">
        <f>IF(LEN(I3925)=0,"",VLOOKUP(I3925,品类代码!$E:$F,2,0))</f>
        <v/>
      </c>
      <c r="K3925" s="38" t="str">
        <f>IF(LEN(J3925)=0,"",VLOOKUP(J3925,品类代码!$F:$G,2,0))</f>
        <v/>
      </c>
      <c r="L3925" s="27"/>
      <c r="M3925" s="27"/>
      <c r="N3925" s="27"/>
      <c r="O3925" s="27"/>
      <c r="P3925" s="27"/>
      <c r="Q3925" s="27"/>
      <c r="R3925" s="27"/>
      <c r="S3925" s="39" t="str">
        <f t="shared" si="61"/>
        <v/>
      </c>
      <c r="T3925" s="45"/>
      <c r="U3925" s="41"/>
      <c r="V3925" s="41"/>
      <c r="W3925" s="42"/>
    </row>
    <row r="3926" spans="1:23" s="32" customFormat="1" ht="14.25" thickBot="1" x14ac:dyDescent="0.2">
      <c r="A3926" s="27"/>
      <c r="B3926" s="27"/>
      <c r="C3926" s="27"/>
      <c r="D3926" s="27"/>
      <c r="E3926" s="28"/>
      <c r="F3926" s="29"/>
      <c r="G3926" s="30"/>
      <c r="H3926" s="31"/>
      <c r="I3926" s="36" t="str">
        <f>IF(LEN(F3926)*LEN(G3926)*LEN(H3926)=0,"",VLOOKUP(F3926&amp;G3926&amp;H3926,品类代码!$D:$E,2,0))</f>
        <v/>
      </c>
      <c r="J3926" s="37" t="str">
        <f>IF(LEN(I3926)=0,"",VLOOKUP(I3926,品类代码!$E:$F,2,0))</f>
        <v/>
      </c>
      <c r="K3926" s="38" t="str">
        <f>IF(LEN(J3926)=0,"",VLOOKUP(J3926,品类代码!$F:$G,2,0))</f>
        <v/>
      </c>
      <c r="L3926" s="27"/>
      <c r="M3926" s="27"/>
      <c r="N3926" s="27"/>
      <c r="O3926" s="27"/>
      <c r="P3926" s="27"/>
      <c r="Q3926" s="27"/>
      <c r="R3926" s="27"/>
      <c r="S3926" s="39" t="str">
        <f t="shared" si="61"/>
        <v/>
      </c>
      <c r="T3926" s="44"/>
      <c r="U3926" s="40"/>
      <c r="V3926" s="40"/>
      <c r="W3926" s="35"/>
    </row>
    <row r="3927" spans="1:23" ht="14.25" thickBot="1" x14ac:dyDescent="0.2">
      <c r="A3927" s="27"/>
      <c r="B3927" s="27"/>
      <c r="C3927" s="27"/>
      <c r="D3927" s="27"/>
      <c r="E3927" s="28"/>
      <c r="F3927" s="29"/>
      <c r="G3927" s="30"/>
      <c r="H3927" s="31"/>
      <c r="I3927" s="36" t="str">
        <f>IF(LEN(F3927)*LEN(G3927)*LEN(H3927)=0,"",VLOOKUP(F3927&amp;G3927&amp;H3927,品类代码!$D:$E,2,0))</f>
        <v/>
      </c>
      <c r="J3927" s="37" t="str">
        <f>IF(LEN(I3927)=0,"",VLOOKUP(I3927,品类代码!$E:$F,2,0))</f>
        <v/>
      </c>
      <c r="K3927" s="38" t="str">
        <f>IF(LEN(J3927)=0,"",VLOOKUP(J3927,品类代码!$F:$G,2,0))</f>
        <v/>
      </c>
      <c r="L3927" s="27"/>
      <c r="M3927" s="27"/>
      <c r="N3927" s="27"/>
      <c r="O3927" s="27"/>
      <c r="P3927" s="27"/>
      <c r="Q3927" s="27"/>
      <c r="R3927" s="27"/>
      <c r="S3927" s="39" t="str">
        <f t="shared" si="61"/>
        <v/>
      </c>
      <c r="T3927" s="45"/>
      <c r="U3927" s="41"/>
      <c r="V3927" s="41"/>
      <c r="W3927" s="42"/>
    </row>
    <row r="3928" spans="1:23" ht="14.25" thickBot="1" x14ac:dyDescent="0.2">
      <c r="A3928" s="27"/>
      <c r="B3928" s="27"/>
      <c r="C3928" s="27"/>
      <c r="D3928" s="27"/>
      <c r="E3928" s="28"/>
      <c r="F3928" s="29"/>
      <c r="G3928" s="30"/>
      <c r="H3928" s="31"/>
      <c r="I3928" s="36" t="str">
        <f>IF(LEN(F3928)*LEN(G3928)*LEN(H3928)=0,"",VLOOKUP(F3928&amp;G3928&amp;H3928,品类代码!$D:$E,2,0))</f>
        <v/>
      </c>
      <c r="J3928" s="37" t="str">
        <f>IF(LEN(I3928)=0,"",VLOOKUP(I3928,品类代码!$E:$F,2,0))</f>
        <v/>
      </c>
      <c r="K3928" s="38" t="str">
        <f>IF(LEN(J3928)=0,"",VLOOKUP(J3928,品类代码!$F:$G,2,0))</f>
        <v/>
      </c>
      <c r="L3928" s="27"/>
      <c r="M3928" s="27"/>
      <c r="N3928" s="27"/>
      <c r="O3928" s="27"/>
      <c r="P3928" s="27"/>
      <c r="Q3928" s="27"/>
      <c r="R3928" s="27"/>
      <c r="S3928" s="39" t="str">
        <f t="shared" si="61"/>
        <v/>
      </c>
      <c r="T3928" s="45"/>
      <c r="U3928" s="41"/>
      <c r="V3928" s="41"/>
      <c r="W3928" s="42"/>
    </row>
    <row r="3929" spans="1:23" s="32" customFormat="1" ht="14.25" thickBot="1" x14ac:dyDescent="0.2">
      <c r="A3929" s="27"/>
      <c r="B3929" s="27"/>
      <c r="C3929" s="27"/>
      <c r="D3929" s="27"/>
      <c r="E3929" s="28"/>
      <c r="F3929" s="29"/>
      <c r="G3929" s="30"/>
      <c r="H3929" s="31"/>
      <c r="I3929" s="36" t="str">
        <f>IF(LEN(F3929)*LEN(G3929)*LEN(H3929)=0,"",VLOOKUP(F3929&amp;G3929&amp;H3929,品类代码!$D:$E,2,0))</f>
        <v/>
      </c>
      <c r="J3929" s="37" t="str">
        <f>IF(LEN(I3929)=0,"",VLOOKUP(I3929,品类代码!$E:$F,2,0))</f>
        <v/>
      </c>
      <c r="K3929" s="38" t="str">
        <f>IF(LEN(J3929)=0,"",VLOOKUP(J3929,品类代码!$F:$G,2,0))</f>
        <v/>
      </c>
      <c r="L3929" s="27"/>
      <c r="M3929" s="27"/>
      <c r="N3929" s="27"/>
      <c r="O3929" s="27"/>
      <c r="P3929" s="27"/>
      <c r="Q3929" s="27"/>
      <c r="R3929" s="27"/>
      <c r="S3929" s="39" t="str">
        <f t="shared" si="61"/>
        <v/>
      </c>
      <c r="T3929" s="44"/>
      <c r="U3929" s="40"/>
      <c r="V3929" s="40"/>
      <c r="W3929" s="35"/>
    </row>
    <row r="3930" spans="1:23" ht="14.25" thickBot="1" x14ac:dyDescent="0.2">
      <c r="A3930" s="27"/>
      <c r="B3930" s="27"/>
      <c r="C3930" s="27"/>
      <c r="D3930" s="27"/>
      <c r="E3930" s="28"/>
      <c r="F3930" s="29"/>
      <c r="G3930" s="30"/>
      <c r="H3930" s="31"/>
      <c r="I3930" s="36" t="str">
        <f>IF(LEN(F3930)*LEN(G3930)*LEN(H3930)=0,"",VLOOKUP(F3930&amp;G3930&amp;H3930,品类代码!$D:$E,2,0))</f>
        <v/>
      </c>
      <c r="J3930" s="37" t="str">
        <f>IF(LEN(I3930)=0,"",VLOOKUP(I3930,品类代码!$E:$F,2,0))</f>
        <v/>
      </c>
      <c r="K3930" s="38" t="str">
        <f>IF(LEN(J3930)=0,"",VLOOKUP(J3930,品类代码!$F:$G,2,0))</f>
        <v/>
      </c>
      <c r="L3930" s="27"/>
      <c r="M3930" s="27"/>
      <c r="N3930" s="27"/>
      <c r="O3930" s="27"/>
      <c r="P3930" s="27"/>
      <c r="Q3930" s="27"/>
      <c r="R3930" s="27"/>
      <c r="S3930" s="39" t="str">
        <f t="shared" si="61"/>
        <v/>
      </c>
      <c r="T3930" s="45"/>
      <c r="U3930" s="41"/>
      <c r="V3930" s="41"/>
      <c r="W3930" s="42"/>
    </row>
    <row r="3931" spans="1:23" ht="14.25" thickBot="1" x14ac:dyDescent="0.2">
      <c r="A3931" s="27"/>
      <c r="B3931" s="27"/>
      <c r="C3931" s="27"/>
      <c r="D3931" s="27"/>
      <c r="E3931" s="28"/>
      <c r="F3931" s="29"/>
      <c r="G3931" s="30"/>
      <c r="H3931" s="31"/>
      <c r="I3931" s="36" t="str">
        <f>IF(LEN(F3931)*LEN(G3931)*LEN(H3931)=0,"",VLOOKUP(F3931&amp;G3931&amp;H3931,品类代码!$D:$E,2,0))</f>
        <v/>
      </c>
      <c r="J3931" s="37" t="str">
        <f>IF(LEN(I3931)=0,"",VLOOKUP(I3931,品类代码!$E:$F,2,0))</f>
        <v/>
      </c>
      <c r="K3931" s="38" t="str">
        <f>IF(LEN(J3931)=0,"",VLOOKUP(J3931,品类代码!$F:$G,2,0))</f>
        <v/>
      </c>
      <c r="L3931" s="27"/>
      <c r="M3931" s="27"/>
      <c r="N3931" s="27"/>
      <c r="O3931" s="27"/>
      <c r="P3931" s="27"/>
      <c r="Q3931" s="27"/>
      <c r="R3931" s="27"/>
      <c r="S3931" s="39" t="str">
        <f t="shared" si="61"/>
        <v/>
      </c>
      <c r="T3931" s="45"/>
      <c r="U3931" s="41"/>
      <c r="V3931" s="41"/>
      <c r="W3931" s="42"/>
    </row>
    <row r="3932" spans="1:23" s="32" customFormat="1" ht="14.25" thickBot="1" x14ac:dyDescent="0.2">
      <c r="A3932" s="27"/>
      <c r="B3932" s="27"/>
      <c r="C3932" s="27"/>
      <c r="D3932" s="27"/>
      <c r="E3932" s="28"/>
      <c r="F3932" s="29"/>
      <c r="G3932" s="30"/>
      <c r="H3932" s="31"/>
      <c r="I3932" s="36" t="str">
        <f>IF(LEN(F3932)*LEN(G3932)*LEN(H3932)=0,"",VLOOKUP(F3932&amp;G3932&amp;H3932,品类代码!$D:$E,2,0))</f>
        <v/>
      </c>
      <c r="J3932" s="37" t="str">
        <f>IF(LEN(I3932)=0,"",VLOOKUP(I3932,品类代码!$E:$F,2,0))</f>
        <v/>
      </c>
      <c r="K3932" s="38" t="str">
        <f>IF(LEN(J3932)=0,"",VLOOKUP(J3932,品类代码!$F:$G,2,0))</f>
        <v/>
      </c>
      <c r="L3932" s="27"/>
      <c r="M3932" s="27"/>
      <c r="N3932" s="27"/>
      <c r="O3932" s="27"/>
      <c r="P3932" s="27"/>
      <c r="Q3932" s="27"/>
      <c r="R3932" s="27"/>
      <c r="S3932" s="39" t="str">
        <f t="shared" si="61"/>
        <v/>
      </c>
      <c r="T3932" s="44"/>
      <c r="U3932" s="40"/>
      <c r="V3932" s="40"/>
      <c r="W3932" s="35"/>
    </row>
    <row r="3933" spans="1:23" ht="14.25" thickBot="1" x14ac:dyDescent="0.2">
      <c r="A3933" s="27"/>
      <c r="B3933" s="27"/>
      <c r="C3933" s="27"/>
      <c r="D3933" s="27"/>
      <c r="E3933" s="28"/>
      <c r="F3933" s="29"/>
      <c r="G3933" s="30"/>
      <c r="H3933" s="31"/>
      <c r="I3933" s="36" t="str">
        <f>IF(LEN(F3933)*LEN(G3933)*LEN(H3933)=0,"",VLOOKUP(F3933&amp;G3933&amp;H3933,品类代码!$D:$E,2,0))</f>
        <v/>
      </c>
      <c r="J3933" s="37" t="str">
        <f>IF(LEN(I3933)=0,"",VLOOKUP(I3933,品类代码!$E:$F,2,0))</f>
        <v/>
      </c>
      <c r="K3933" s="38" t="str">
        <f>IF(LEN(J3933)=0,"",VLOOKUP(J3933,品类代码!$F:$G,2,0))</f>
        <v/>
      </c>
      <c r="L3933" s="27"/>
      <c r="M3933" s="27"/>
      <c r="N3933" s="27"/>
      <c r="O3933" s="27"/>
      <c r="P3933" s="27"/>
      <c r="Q3933" s="27"/>
      <c r="R3933" s="27"/>
      <c r="S3933" s="39" t="str">
        <f t="shared" si="61"/>
        <v/>
      </c>
      <c r="T3933" s="45"/>
      <c r="U3933" s="41"/>
      <c r="V3933" s="41"/>
      <c r="W3933" s="42"/>
    </row>
    <row r="3934" spans="1:23" ht="14.25" thickBot="1" x14ac:dyDescent="0.2">
      <c r="A3934" s="27"/>
      <c r="B3934" s="27"/>
      <c r="C3934" s="27"/>
      <c r="D3934" s="27"/>
      <c r="E3934" s="28"/>
      <c r="F3934" s="29"/>
      <c r="G3934" s="30"/>
      <c r="H3934" s="31"/>
      <c r="I3934" s="36" t="str">
        <f>IF(LEN(F3934)*LEN(G3934)*LEN(H3934)=0,"",VLOOKUP(F3934&amp;G3934&amp;H3934,品类代码!$D:$E,2,0))</f>
        <v/>
      </c>
      <c r="J3934" s="37" t="str">
        <f>IF(LEN(I3934)=0,"",VLOOKUP(I3934,品类代码!$E:$F,2,0))</f>
        <v/>
      </c>
      <c r="K3934" s="38" t="str">
        <f>IF(LEN(J3934)=0,"",VLOOKUP(J3934,品类代码!$F:$G,2,0))</f>
        <v/>
      </c>
      <c r="L3934" s="27"/>
      <c r="M3934" s="27"/>
      <c r="N3934" s="27"/>
      <c r="O3934" s="27"/>
      <c r="P3934" s="27"/>
      <c r="Q3934" s="27"/>
      <c r="R3934" s="27"/>
      <c r="S3934" s="39" t="str">
        <f t="shared" si="61"/>
        <v/>
      </c>
      <c r="T3934" s="45"/>
      <c r="U3934" s="41"/>
      <c r="V3934" s="41"/>
      <c r="W3934" s="42"/>
    </row>
    <row r="3935" spans="1:23" s="32" customFormat="1" ht="14.25" thickBot="1" x14ac:dyDescent="0.2">
      <c r="A3935" s="27"/>
      <c r="B3935" s="27"/>
      <c r="C3935" s="27"/>
      <c r="D3935" s="27"/>
      <c r="E3935" s="28"/>
      <c r="F3935" s="29"/>
      <c r="G3935" s="30"/>
      <c r="H3935" s="31"/>
      <c r="I3935" s="36" t="str">
        <f>IF(LEN(F3935)*LEN(G3935)*LEN(H3935)=0,"",VLOOKUP(F3935&amp;G3935&amp;H3935,品类代码!$D:$E,2,0))</f>
        <v/>
      </c>
      <c r="J3935" s="37" t="str">
        <f>IF(LEN(I3935)=0,"",VLOOKUP(I3935,品类代码!$E:$F,2,0))</f>
        <v/>
      </c>
      <c r="K3935" s="38" t="str">
        <f>IF(LEN(J3935)=0,"",VLOOKUP(J3935,品类代码!$F:$G,2,0))</f>
        <v/>
      </c>
      <c r="L3935" s="27"/>
      <c r="M3935" s="27"/>
      <c r="N3935" s="27"/>
      <c r="O3935" s="27"/>
      <c r="P3935" s="27"/>
      <c r="Q3935" s="27"/>
      <c r="R3935" s="27"/>
      <c r="S3935" s="39" t="str">
        <f t="shared" si="61"/>
        <v/>
      </c>
      <c r="T3935" s="44"/>
      <c r="U3935" s="40"/>
      <c r="V3935" s="40"/>
      <c r="W3935" s="35"/>
    </row>
    <row r="3936" spans="1:23" ht="14.25" thickBot="1" x14ac:dyDescent="0.2">
      <c r="A3936" s="27"/>
      <c r="B3936" s="27"/>
      <c r="C3936" s="27"/>
      <c r="D3936" s="27"/>
      <c r="E3936" s="28"/>
      <c r="F3936" s="29"/>
      <c r="G3936" s="30"/>
      <c r="H3936" s="31"/>
      <c r="I3936" s="36" t="str">
        <f>IF(LEN(F3936)*LEN(G3936)*LEN(H3936)=0,"",VLOOKUP(F3936&amp;G3936&amp;H3936,品类代码!$D:$E,2,0))</f>
        <v/>
      </c>
      <c r="J3936" s="37" t="str">
        <f>IF(LEN(I3936)=0,"",VLOOKUP(I3936,品类代码!$E:$F,2,0))</f>
        <v/>
      </c>
      <c r="K3936" s="38" t="str">
        <f>IF(LEN(J3936)=0,"",VLOOKUP(J3936,品类代码!$F:$G,2,0))</f>
        <v/>
      </c>
      <c r="L3936" s="27"/>
      <c r="M3936" s="27"/>
      <c r="N3936" s="27"/>
      <c r="O3936" s="27"/>
      <c r="P3936" s="27"/>
      <c r="Q3936" s="27"/>
      <c r="R3936" s="27"/>
      <c r="S3936" s="39" t="str">
        <f t="shared" si="61"/>
        <v/>
      </c>
      <c r="T3936" s="45"/>
      <c r="U3936" s="41"/>
      <c r="V3936" s="41"/>
      <c r="W3936" s="42"/>
    </row>
    <row r="3937" spans="1:23" ht="14.25" thickBot="1" x14ac:dyDescent="0.2">
      <c r="A3937" s="27"/>
      <c r="B3937" s="27"/>
      <c r="C3937" s="27"/>
      <c r="D3937" s="27"/>
      <c r="E3937" s="28"/>
      <c r="F3937" s="29"/>
      <c r="G3937" s="30"/>
      <c r="H3937" s="31"/>
      <c r="I3937" s="36" t="str">
        <f>IF(LEN(F3937)*LEN(G3937)*LEN(H3937)=0,"",VLOOKUP(F3937&amp;G3937&amp;H3937,品类代码!$D:$E,2,0))</f>
        <v/>
      </c>
      <c r="J3937" s="37" t="str">
        <f>IF(LEN(I3937)=0,"",VLOOKUP(I3937,品类代码!$E:$F,2,0))</f>
        <v/>
      </c>
      <c r="K3937" s="38" t="str">
        <f>IF(LEN(J3937)=0,"",VLOOKUP(J3937,品类代码!$F:$G,2,0))</f>
        <v/>
      </c>
      <c r="L3937" s="27"/>
      <c r="M3937" s="27"/>
      <c r="N3937" s="27"/>
      <c r="O3937" s="27"/>
      <c r="P3937" s="27"/>
      <c r="Q3937" s="27"/>
      <c r="R3937" s="27"/>
      <c r="S3937" s="39" t="str">
        <f t="shared" si="61"/>
        <v/>
      </c>
      <c r="T3937" s="45"/>
      <c r="U3937" s="41"/>
      <c r="V3937" s="41"/>
      <c r="W3937" s="42"/>
    </row>
    <row r="3938" spans="1:23" s="32" customFormat="1" ht="14.25" thickBot="1" x14ac:dyDescent="0.2">
      <c r="A3938" s="27"/>
      <c r="B3938" s="27"/>
      <c r="C3938" s="27"/>
      <c r="D3938" s="27"/>
      <c r="E3938" s="28"/>
      <c r="F3938" s="29"/>
      <c r="G3938" s="30"/>
      <c r="H3938" s="31"/>
      <c r="I3938" s="36" t="str">
        <f>IF(LEN(F3938)*LEN(G3938)*LEN(H3938)=0,"",VLOOKUP(F3938&amp;G3938&amp;H3938,品类代码!$D:$E,2,0))</f>
        <v/>
      </c>
      <c r="J3938" s="37" t="str">
        <f>IF(LEN(I3938)=0,"",VLOOKUP(I3938,品类代码!$E:$F,2,0))</f>
        <v/>
      </c>
      <c r="K3938" s="38" t="str">
        <f>IF(LEN(J3938)=0,"",VLOOKUP(J3938,品类代码!$F:$G,2,0))</f>
        <v/>
      </c>
      <c r="L3938" s="27"/>
      <c r="M3938" s="27"/>
      <c r="N3938" s="27"/>
      <c r="O3938" s="27"/>
      <c r="P3938" s="27"/>
      <c r="Q3938" s="27"/>
      <c r="R3938" s="27"/>
      <c r="S3938" s="39" t="str">
        <f t="shared" si="61"/>
        <v/>
      </c>
      <c r="T3938" s="44"/>
      <c r="U3938" s="40"/>
      <c r="V3938" s="40"/>
      <c r="W3938" s="35"/>
    </row>
    <row r="3939" spans="1:23" ht="14.25" thickBot="1" x14ac:dyDescent="0.2">
      <c r="A3939" s="27"/>
      <c r="B3939" s="27"/>
      <c r="C3939" s="27"/>
      <c r="D3939" s="27"/>
      <c r="E3939" s="28"/>
      <c r="F3939" s="29"/>
      <c r="G3939" s="30"/>
      <c r="H3939" s="31"/>
      <c r="I3939" s="36" t="str">
        <f>IF(LEN(F3939)*LEN(G3939)*LEN(H3939)=0,"",VLOOKUP(F3939&amp;G3939&amp;H3939,品类代码!$D:$E,2,0))</f>
        <v/>
      </c>
      <c r="J3939" s="37" t="str">
        <f>IF(LEN(I3939)=0,"",VLOOKUP(I3939,品类代码!$E:$F,2,0))</f>
        <v/>
      </c>
      <c r="K3939" s="38" t="str">
        <f>IF(LEN(J3939)=0,"",VLOOKUP(J3939,品类代码!$F:$G,2,0))</f>
        <v/>
      </c>
      <c r="L3939" s="27"/>
      <c r="M3939" s="27"/>
      <c r="N3939" s="27"/>
      <c r="O3939" s="27"/>
      <c r="P3939" s="27"/>
      <c r="Q3939" s="27"/>
      <c r="R3939" s="27"/>
      <c r="S3939" s="39" t="str">
        <f t="shared" si="61"/>
        <v/>
      </c>
      <c r="T3939" s="45"/>
      <c r="U3939" s="41"/>
      <c r="V3939" s="41"/>
      <c r="W3939" s="42"/>
    </row>
    <row r="3940" spans="1:23" ht="14.25" thickBot="1" x14ac:dyDescent="0.2">
      <c r="A3940" s="27"/>
      <c r="B3940" s="27"/>
      <c r="C3940" s="27"/>
      <c r="D3940" s="27"/>
      <c r="E3940" s="28"/>
      <c r="F3940" s="29"/>
      <c r="G3940" s="30"/>
      <c r="H3940" s="31"/>
      <c r="I3940" s="36" t="str">
        <f>IF(LEN(F3940)*LEN(G3940)*LEN(H3940)=0,"",VLOOKUP(F3940&amp;G3940&amp;H3940,品类代码!$D:$E,2,0))</f>
        <v/>
      </c>
      <c r="J3940" s="37" t="str">
        <f>IF(LEN(I3940)=0,"",VLOOKUP(I3940,品类代码!$E:$F,2,0))</f>
        <v/>
      </c>
      <c r="K3940" s="38" t="str">
        <f>IF(LEN(J3940)=0,"",VLOOKUP(J3940,品类代码!$F:$G,2,0))</f>
        <v/>
      </c>
      <c r="L3940" s="27"/>
      <c r="M3940" s="27"/>
      <c r="N3940" s="27"/>
      <c r="O3940" s="27"/>
      <c r="P3940" s="27"/>
      <c r="Q3940" s="27"/>
      <c r="R3940" s="27"/>
      <c r="S3940" s="39" t="str">
        <f t="shared" si="61"/>
        <v/>
      </c>
      <c r="T3940" s="45"/>
      <c r="U3940" s="41"/>
      <c r="V3940" s="41"/>
      <c r="W3940" s="42"/>
    </row>
    <row r="3941" spans="1:23" s="32" customFormat="1" ht="14.25" thickBot="1" x14ac:dyDescent="0.2">
      <c r="A3941" s="27"/>
      <c r="B3941" s="27"/>
      <c r="C3941" s="27"/>
      <c r="D3941" s="27"/>
      <c r="E3941" s="28"/>
      <c r="F3941" s="29"/>
      <c r="G3941" s="30"/>
      <c r="H3941" s="31"/>
      <c r="I3941" s="36" t="str">
        <f>IF(LEN(F3941)*LEN(G3941)*LEN(H3941)=0,"",VLOOKUP(F3941&amp;G3941&amp;H3941,品类代码!$D:$E,2,0))</f>
        <v/>
      </c>
      <c r="J3941" s="37" t="str">
        <f>IF(LEN(I3941)=0,"",VLOOKUP(I3941,品类代码!$E:$F,2,0))</f>
        <v/>
      </c>
      <c r="K3941" s="38" t="str">
        <f>IF(LEN(J3941)=0,"",VLOOKUP(J3941,品类代码!$F:$G,2,0))</f>
        <v/>
      </c>
      <c r="L3941" s="27"/>
      <c r="M3941" s="27"/>
      <c r="N3941" s="27"/>
      <c r="O3941" s="27"/>
      <c r="P3941" s="27"/>
      <c r="Q3941" s="27"/>
      <c r="R3941" s="27"/>
      <c r="S3941" s="39" t="str">
        <f t="shared" si="61"/>
        <v/>
      </c>
      <c r="T3941" s="44"/>
      <c r="U3941" s="40"/>
      <c r="V3941" s="40"/>
      <c r="W3941" s="35"/>
    </row>
    <row r="3942" spans="1:23" ht="14.25" thickBot="1" x14ac:dyDescent="0.2">
      <c r="A3942" s="27"/>
      <c r="B3942" s="27"/>
      <c r="C3942" s="27"/>
      <c r="D3942" s="27"/>
      <c r="E3942" s="28"/>
      <c r="F3942" s="29"/>
      <c r="G3942" s="30"/>
      <c r="H3942" s="31"/>
      <c r="I3942" s="36" t="str">
        <f>IF(LEN(F3942)*LEN(G3942)*LEN(H3942)=0,"",VLOOKUP(F3942&amp;G3942&amp;H3942,品类代码!$D:$E,2,0))</f>
        <v/>
      </c>
      <c r="J3942" s="37" t="str">
        <f>IF(LEN(I3942)=0,"",VLOOKUP(I3942,品类代码!$E:$F,2,0))</f>
        <v/>
      </c>
      <c r="K3942" s="38" t="str">
        <f>IF(LEN(J3942)=0,"",VLOOKUP(J3942,品类代码!$F:$G,2,0))</f>
        <v/>
      </c>
      <c r="L3942" s="27"/>
      <c r="M3942" s="27"/>
      <c r="N3942" s="27"/>
      <c r="O3942" s="27"/>
      <c r="P3942" s="27"/>
      <c r="Q3942" s="27"/>
      <c r="R3942" s="27"/>
      <c r="S3942" s="39" t="str">
        <f t="shared" si="61"/>
        <v/>
      </c>
      <c r="T3942" s="45"/>
      <c r="U3942" s="41"/>
      <c r="V3942" s="41"/>
      <c r="W3942" s="42"/>
    </row>
    <row r="3943" spans="1:23" ht="14.25" thickBot="1" x14ac:dyDescent="0.2">
      <c r="A3943" s="27"/>
      <c r="B3943" s="27"/>
      <c r="C3943" s="27"/>
      <c r="D3943" s="27"/>
      <c r="E3943" s="28"/>
      <c r="F3943" s="29"/>
      <c r="G3943" s="30"/>
      <c r="H3943" s="31"/>
      <c r="I3943" s="36" t="str">
        <f>IF(LEN(F3943)*LEN(G3943)*LEN(H3943)=0,"",VLOOKUP(F3943&amp;G3943&amp;H3943,品类代码!$D:$E,2,0))</f>
        <v/>
      </c>
      <c r="J3943" s="37" t="str">
        <f>IF(LEN(I3943)=0,"",VLOOKUP(I3943,品类代码!$E:$F,2,0))</f>
        <v/>
      </c>
      <c r="K3943" s="38" t="str">
        <f>IF(LEN(J3943)=0,"",VLOOKUP(J3943,品类代码!$F:$G,2,0))</f>
        <v/>
      </c>
      <c r="L3943" s="27"/>
      <c r="M3943" s="27"/>
      <c r="N3943" s="27"/>
      <c r="O3943" s="27"/>
      <c r="P3943" s="27"/>
      <c r="Q3943" s="27"/>
      <c r="R3943" s="27"/>
      <c r="S3943" s="39" t="str">
        <f t="shared" si="61"/>
        <v/>
      </c>
      <c r="T3943" s="45"/>
      <c r="U3943" s="41"/>
      <c r="V3943" s="41"/>
      <c r="W3943" s="42"/>
    </row>
    <row r="3944" spans="1:23" s="32" customFormat="1" ht="14.25" thickBot="1" x14ac:dyDescent="0.2">
      <c r="A3944" s="27"/>
      <c r="B3944" s="27"/>
      <c r="C3944" s="27"/>
      <c r="D3944" s="27"/>
      <c r="E3944" s="28"/>
      <c r="F3944" s="29"/>
      <c r="G3944" s="30"/>
      <c r="H3944" s="31"/>
      <c r="I3944" s="36" t="str">
        <f>IF(LEN(F3944)*LEN(G3944)*LEN(H3944)=0,"",VLOOKUP(F3944&amp;G3944&amp;H3944,品类代码!$D:$E,2,0))</f>
        <v/>
      </c>
      <c r="J3944" s="37" t="str">
        <f>IF(LEN(I3944)=0,"",VLOOKUP(I3944,品类代码!$E:$F,2,0))</f>
        <v/>
      </c>
      <c r="K3944" s="38" t="str">
        <f>IF(LEN(J3944)=0,"",VLOOKUP(J3944,品类代码!$F:$G,2,0))</f>
        <v/>
      </c>
      <c r="L3944" s="27"/>
      <c r="M3944" s="27"/>
      <c r="N3944" s="27"/>
      <c r="O3944" s="27"/>
      <c r="P3944" s="27"/>
      <c r="Q3944" s="27"/>
      <c r="R3944" s="27"/>
      <c r="S3944" s="39" t="str">
        <f t="shared" si="61"/>
        <v/>
      </c>
      <c r="T3944" s="44"/>
      <c r="U3944" s="40"/>
      <c r="V3944" s="40"/>
      <c r="W3944" s="35"/>
    </row>
    <row r="3945" spans="1:23" ht="14.25" thickBot="1" x14ac:dyDescent="0.2">
      <c r="A3945" s="27"/>
      <c r="B3945" s="27"/>
      <c r="C3945" s="27"/>
      <c r="D3945" s="27"/>
      <c r="E3945" s="28"/>
      <c r="F3945" s="29"/>
      <c r="G3945" s="30"/>
      <c r="H3945" s="31"/>
      <c r="I3945" s="36" t="str">
        <f>IF(LEN(F3945)*LEN(G3945)*LEN(H3945)=0,"",VLOOKUP(F3945&amp;G3945&amp;H3945,品类代码!$D:$E,2,0))</f>
        <v/>
      </c>
      <c r="J3945" s="37" t="str">
        <f>IF(LEN(I3945)=0,"",VLOOKUP(I3945,品类代码!$E:$F,2,0))</f>
        <v/>
      </c>
      <c r="K3945" s="38" t="str">
        <f>IF(LEN(J3945)=0,"",VLOOKUP(J3945,品类代码!$F:$G,2,0))</f>
        <v/>
      </c>
      <c r="L3945" s="27"/>
      <c r="M3945" s="27"/>
      <c r="N3945" s="27"/>
      <c r="O3945" s="27"/>
      <c r="P3945" s="27"/>
      <c r="Q3945" s="27"/>
      <c r="R3945" s="27"/>
      <c r="S3945" s="39" t="str">
        <f t="shared" si="61"/>
        <v/>
      </c>
      <c r="T3945" s="45"/>
      <c r="U3945" s="41"/>
      <c r="V3945" s="41"/>
      <c r="W3945" s="42"/>
    </row>
    <row r="3946" spans="1:23" ht="14.25" thickBot="1" x14ac:dyDescent="0.2">
      <c r="A3946" s="27"/>
      <c r="B3946" s="27"/>
      <c r="C3946" s="27"/>
      <c r="D3946" s="27"/>
      <c r="E3946" s="28"/>
      <c r="F3946" s="29"/>
      <c r="G3946" s="30"/>
      <c r="H3946" s="31"/>
      <c r="I3946" s="36" t="str">
        <f>IF(LEN(F3946)*LEN(G3946)*LEN(H3946)=0,"",VLOOKUP(F3946&amp;G3946&amp;H3946,品类代码!$D:$E,2,0))</f>
        <v/>
      </c>
      <c r="J3946" s="37" t="str">
        <f>IF(LEN(I3946)=0,"",VLOOKUP(I3946,品类代码!$E:$F,2,0))</f>
        <v/>
      </c>
      <c r="K3946" s="38" t="str">
        <f>IF(LEN(J3946)=0,"",VLOOKUP(J3946,品类代码!$F:$G,2,0))</f>
        <v/>
      </c>
      <c r="L3946" s="27"/>
      <c r="M3946" s="27"/>
      <c r="N3946" s="27"/>
      <c r="O3946" s="27"/>
      <c r="P3946" s="27"/>
      <c r="Q3946" s="27"/>
      <c r="R3946" s="27"/>
      <c r="S3946" s="39" t="str">
        <f t="shared" si="61"/>
        <v/>
      </c>
      <c r="T3946" s="45"/>
      <c r="U3946" s="41"/>
      <c r="V3946" s="41"/>
      <c r="W3946" s="42"/>
    </row>
    <row r="3947" spans="1:23" s="32" customFormat="1" ht="14.25" thickBot="1" x14ac:dyDescent="0.2">
      <c r="A3947" s="27"/>
      <c r="B3947" s="27"/>
      <c r="C3947" s="27"/>
      <c r="D3947" s="27"/>
      <c r="E3947" s="28"/>
      <c r="F3947" s="29"/>
      <c r="G3947" s="30"/>
      <c r="H3947" s="31"/>
      <c r="I3947" s="36" t="str">
        <f>IF(LEN(F3947)*LEN(G3947)*LEN(H3947)=0,"",VLOOKUP(F3947&amp;G3947&amp;H3947,品类代码!$D:$E,2,0))</f>
        <v/>
      </c>
      <c r="J3947" s="37" t="str">
        <f>IF(LEN(I3947)=0,"",VLOOKUP(I3947,品类代码!$E:$F,2,0))</f>
        <v/>
      </c>
      <c r="K3947" s="38" t="str">
        <f>IF(LEN(J3947)=0,"",VLOOKUP(J3947,品类代码!$F:$G,2,0))</f>
        <v/>
      </c>
      <c r="L3947" s="27"/>
      <c r="M3947" s="27"/>
      <c r="N3947" s="27"/>
      <c r="O3947" s="27"/>
      <c r="P3947" s="27"/>
      <c r="Q3947" s="27"/>
      <c r="R3947" s="27"/>
      <c r="S3947" s="39" t="str">
        <f t="shared" si="61"/>
        <v/>
      </c>
      <c r="T3947" s="44"/>
      <c r="U3947" s="40"/>
      <c r="V3947" s="40"/>
      <c r="W3947" s="35"/>
    </row>
    <row r="3948" spans="1:23" ht="14.25" thickBot="1" x14ac:dyDescent="0.2">
      <c r="A3948" s="27"/>
      <c r="B3948" s="27"/>
      <c r="C3948" s="27"/>
      <c r="D3948" s="27"/>
      <c r="E3948" s="28"/>
      <c r="F3948" s="29"/>
      <c r="G3948" s="30"/>
      <c r="H3948" s="31"/>
      <c r="I3948" s="36" t="str">
        <f>IF(LEN(F3948)*LEN(G3948)*LEN(H3948)=0,"",VLOOKUP(F3948&amp;G3948&amp;H3948,品类代码!$D:$E,2,0))</f>
        <v/>
      </c>
      <c r="J3948" s="37" t="str">
        <f>IF(LEN(I3948)=0,"",VLOOKUP(I3948,品类代码!$E:$F,2,0))</f>
        <v/>
      </c>
      <c r="K3948" s="38" t="str">
        <f>IF(LEN(J3948)=0,"",VLOOKUP(J3948,品类代码!$F:$G,2,0))</f>
        <v/>
      </c>
      <c r="L3948" s="27"/>
      <c r="M3948" s="27"/>
      <c r="N3948" s="27"/>
      <c r="O3948" s="27"/>
      <c r="P3948" s="27"/>
      <c r="Q3948" s="27"/>
      <c r="R3948" s="27"/>
      <c r="S3948" s="39" t="str">
        <f t="shared" si="61"/>
        <v/>
      </c>
      <c r="T3948" s="45"/>
      <c r="U3948" s="41"/>
      <c r="V3948" s="41"/>
      <c r="W3948" s="42"/>
    </row>
    <row r="3949" spans="1:23" ht="14.25" thickBot="1" x14ac:dyDescent="0.2">
      <c r="A3949" s="27"/>
      <c r="B3949" s="27"/>
      <c r="C3949" s="27"/>
      <c r="D3949" s="27"/>
      <c r="E3949" s="28"/>
      <c r="F3949" s="29"/>
      <c r="G3949" s="30"/>
      <c r="H3949" s="31"/>
      <c r="I3949" s="36" t="str">
        <f>IF(LEN(F3949)*LEN(G3949)*LEN(H3949)=0,"",VLOOKUP(F3949&amp;G3949&amp;H3949,品类代码!$D:$E,2,0))</f>
        <v/>
      </c>
      <c r="J3949" s="37" t="str">
        <f>IF(LEN(I3949)=0,"",VLOOKUP(I3949,品类代码!$E:$F,2,0))</f>
        <v/>
      </c>
      <c r="K3949" s="38" t="str">
        <f>IF(LEN(J3949)=0,"",VLOOKUP(J3949,品类代码!$F:$G,2,0))</f>
        <v/>
      </c>
      <c r="L3949" s="27"/>
      <c r="M3949" s="27"/>
      <c r="N3949" s="27"/>
      <c r="O3949" s="27"/>
      <c r="P3949" s="27"/>
      <c r="Q3949" s="27"/>
      <c r="R3949" s="27"/>
      <c r="S3949" s="39" t="str">
        <f t="shared" si="61"/>
        <v/>
      </c>
      <c r="T3949" s="45"/>
      <c r="U3949" s="41"/>
      <c r="V3949" s="41"/>
      <c r="W3949" s="42"/>
    </row>
    <row r="3950" spans="1:23" s="32" customFormat="1" ht="14.25" thickBot="1" x14ac:dyDescent="0.2">
      <c r="A3950" s="27"/>
      <c r="B3950" s="27"/>
      <c r="C3950" s="27"/>
      <c r="D3950" s="27"/>
      <c r="E3950" s="28"/>
      <c r="F3950" s="29"/>
      <c r="G3950" s="30"/>
      <c r="H3950" s="31"/>
      <c r="I3950" s="36" t="str">
        <f>IF(LEN(F3950)*LEN(G3950)*LEN(H3950)=0,"",VLOOKUP(F3950&amp;G3950&amp;H3950,品类代码!$D:$E,2,0))</f>
        <v/>
      </c>
      <c r="J3950" s="37" t="str">
        <f>IF(LEN(I3950)=0,"",VLOOKUP(I3950,品类代码!$E:$F,2,0))</f>
        <v/>
      </c>
      <c r="K3950" s="38" t="str">
        <f>IF(LEN(J3950)=0,"",VLOOKUP(J3950,品类代码!$F:$G,2,0))</f>
        <v/>
      </c>
      <c r="L3950" s="27"/>
      <c r="M3950" s="27"/>
      <c r="N3950" s="27"/>
      <c r="O3950" s="27"/>
      <c r="P3950" s="27"/>
      <c r="Q3950" s="27"/>
      <c r="R3950" s="27"/>
      <c r="S3950" s="39" t="str">
        <f t="shared" si="61"/>
        <v/>
      </c>
      <c r="T3950" s="44"/>
      <c r="U3950" s="40"/>
      <c r="V3950" s="40"/>
      <c r="W3950" s="35"/>
    </row>
    <row r="3951" spans="1:23" ht="14.25" thickBot="1" x14ac:dyDescent="0.2">
      <c r="A3951" s="27"/>
      <c r="B3951" s="27"/>
      <c r="C3951" s="27"/>
      <c r="D3951" s="27"/>
      <c r="E3951" s="28"/>
      <c r="F3951" s="29"/>
      <c r="G3951" s="30"/>
      <c r="H3951" s="31"/>
      <c r="I3951" s="36" t="str">
        <f>IF(LEN(F3951)*LEN(G3951)*LEN(H3951)=0,"",VLOOKUP(F3951&amp;G3951&amp;H3951,品类代码!$D:$E,2,0))</f>
        <v/>
      </c>
      <c r="J3951" s="37" t="str">
        <f>IF(LEN(I3951)=0,"",VLOOKUP(I3951,品类代码!$E:$F,2,0))</f>
        <v/>
      </c>
      <c r="K3951" s="38" t="str">
        <f>IF(LEN(J3951)=0,"",VLOOKUP(J3951,品类代码!$F:$G,2,0))</f>
        <v/>
      </c>
      <c r="L3951" s="27"/>
      <c r="M3951" s="27"/>
      <c r="N3951" s="27"/>
      <c r="O3951" s="27"/>
      <c r="P3951" s="27"/>
      <c r="Q3951" s="27"/>
      <c r="R3951" s="27"/>
      <c r="S3951" s="39" t="str">
        <f t="shared" si="61"/>
        <v/>
      </c>
      <c r="T3951" s="45"/>
      <c r="U3951" s="41"/>
      <c r="V3951" s="41"/>
      <c r="W3951" s="42"/>
    </row>
    <row r="3952" spans="1:23" ht="14.25" thickBot="1" x14ac:dyDescent="0.2">
      <c r="A3952" s="27"/>
      <c r="B3952" s="27"/>
      <c r="C3952" s="27"/>
      <c r="D3952" s="27"/>
      <c r="E3952" s="28"/>
      <c r="F3952" s="29"/>
      <c r="G3952" s="30"/>
      <c r="H3952" s="31"/>
      <c r="I3952" s="36" t="str">
        <f>IF(LEN(F3952)*LEN(G3952)*LEN(H3952)=0,"",VLOOKUP(F3952&amp;G3952&amp;H3952,品类代码!$D:$E,2,0))</f>
        <v/>
      </c>
      <c r="J3952" s="37" t="str">
        <f>IF(LEN(I3952)=0,"",VLOOKUP(I3952,品类代码!$E:$F,2,0))</f>
        <v/>
      </c>
      <c r="K3952" s="38" t="str">
        <f>IF(LEN(J3952)=0,"",VLOOKUP(J3952,品类代码!$F:$G,2,0))</f>
        <v/>
      </c>
      <c r="L3952" s="27"/>
      <c r="M3952" s="27"/>
      <c r="N3952" s="27"/>
      <c r="O3952" s="27"/>
      <c r="P3952" s="27"/>
      <c r="Q3952" s="27"/>
      <c r="R3952" s="27"/>
      <c r="S3952" s="39" t="str">
        <f t="shared" si="61"/>
        <v/>
      </c>
      <c r="T3952" s="45"/>
      <c r="U3952" s="41"/>
      <c r="V3952" s="41"/>
      <c r="W3952" s="42"/>
    </row>
    <row r="3953" spans="1:23" s="32" customFormat="1" ht="14.25" thickBot="1" x14ac:dyDescent="0.2">
      <c r="A3953" s="27"/>
      <c r="B3953" s="27"/>
      <c r="C3953" s="27"/>
      <c r="D3953" s="27"/>
      <c r="E3953" s="28"/>
      <c r="F3953" s="29"/>
      <c r="G3953" s="30"/>
      <c r="H3953" s="31"/>
      <c r="I3953" s="36" t="str">
        <f>IF(LEN(F3953)*LEN(G3953)*LEN(H3953)=0,"",VLOOKUP(F3953&amp;G3953&amp;H3953,品类代码!$D:$E,2,0))</f>
        <v/>
      </c>
      <c r="J3953" s="37" t="str">
        <f>IF(LEN(I3953)=0,"",VLOOKUP(I3953,品类代码!$E:$F,2,0))</f>
        <v/>
      </c>
      <c r="K3953" s="38" t="str">
        <f>IF(LEN(J3953)=0,"",VLOOKUP(J3953,品类代码!$F:$G,2,0))</f>
        <v/>
      </c>
      <c r="L3953" s="27"/>
      <c r="M3953" s="27"/>
      <c r="N3953" s="27"/>
      <c r="O3953" s="27"/>
      <c r="P3953" s="27"/>
      <c r="Q3953" s="27"/>
      <c r="R3953" s="27"/>
      <c r="S3953" s="39" t="str">
        <f t="shared" si="61"/>
        <v/>
      </c>
      <c r="T3953" s="44"/>
      <c r="U3953" s="40"/>
      <c r="V3953" s="40"/>
      <c r="W3953" s="35"/>
    </row>
    <row r="3954" spans="1:23" ht="14.25" thickBot="1" x14ac:dyDescent="0.2">
      <c r="A3954" s="27"/>
      <c r="B3954" s="27"/>
      <c r="C3954" s="27"/>
      <c r="D3954" s="27"/>
      <c r="E3954" s="28"/>
      <c r="F3954" s="29"/>
      <c r="G3954" s="30"/>
      <c r="H3954" s="31"/>
      <c r="I3954" s="36" t="str">
        <f>IF(LEN(F3954)*LEN(G3954)*LEN(H3954)=0,"",VLOOKUP(F3954&amp;G3954&amp;H3954,品类代码!$D:$E,2,0))</f>
        <v/>
      </c>
      <c r="J3954" s="37" t="str">
        <f>IF(LEN(I3954)=0,"",VLOOKUP(I3954,品类代码!$E:$F,2,0))</f>
        <v/>
      </c>
      <c r="K3954" s="38" t="str">
        <f>IF(LEN(J3954)=0,"",VLOOKUP(J3954,品类代码!$F:$G,2,0))</f>
        <v/>
      </c>
      <c r="L3954" s="27"/>
      <c r="M3954" s="27"/>
      <c r="N3954" s="27"/>
      <c r="O3954" s="27"/>
      <c r="P3954" s="27"/>
      <c r="Q3954" s="27"/>
      <c r="R3954" s="27"/>
      <c r="S3954" s="39" t="str">
        <f t="shared" si="61"/>
        <v/>
      </c>
      <c r="T3954" s="45"/>
      <c r="U3954" s="41"/>
      <c r="V3954" s="41"/>
      <c r="W3954" s="42"/>
    </row>
    <row r="3955" spans="1:23" ht="14.25" thickBot="1" x14ac:dyDescent="0.2">
      <c r="A3955" s="27"/>
      <c r="B3955" s="27"/>
      <c r="C3955" s="27"/>
      <c r="D3955" s="27"/>
      <c r="E3955" s="28"/>
      <c r="F3955" s="29"/>
      <c r="G3955" s="30"/>
      <c r="H3955" s="31"/>
      <c r="I3955" s="36" t="str">
        <f>IF(LEN(F3955)*LEN(G3955)*LEN(H3955)=0,"",VLOOKUP(F3955&amp;G3955&amp;H3955,品类代码!$D:$E,2,0))</f>
        <v/>
      </c>
      <c r="J3955" s="37" t="str">
        <f>IF(LEN(I3955)=0,"",VLOOKUP(I3955,品类代码!$E:$F,2,0))</f>
        <v/>
      </c>
      <c r="K3955" s="38" t="str">
        <f>IF(LEN(J3955)=0,"",VLOOKUP(J3955,品类代码!$F:$G,2,0))</f>
        <v/>
      </c>
      <c r="L3955" s="27"/>
      <c r="M3955" s="27"/>
      <c r="N3955" s="27"/>
      <c r="O3955" s="27"/>
      <c r="P3955" s="27"/>
      <c r="Q3955" s="27"/>
      <c r="R3955" s="27"/>
      <c r="S3955" s="39" t="str">
        <f t="shared" si="61"/>
        <v/>
      </c>
      <c r="T3955" s="45"/>
      <c r="U3955" s="41"/>
      <c r="V3955" s="41"/>
      <c r="W3955" s="42"/>
    </row>
    <row r="3956" spans="1:23" s="32" customFormat="1" ht="14.25" thickBot="1" x14ac:dyDescent="0.2">
      <c r="A3956" s="27"/>
      <c r="B3956" s="27"/>
      <c r="C3956" s="27"/>
      <c r="D3956" s="27"/>
      <c r="E3956" s="28"/>
      <c r="F3956" s="29"/>
      <c r="G3956" s="30"/>
      <c r="H3956" s="31"/>
      <c r="I3956" s="36" t="str">
        <f>IF(LEN(F3956)*LEN(G3956)*LEN(H3956)=0,"",VLOOKUP(F3956&amp;G3956&amp;H3956,品类代码!$D:$E,2,0))</f>
        <v/>
      </c>
      <c r="J3956" s="37" t="str">
        <f>IF(LEN(I3956)=0,"",VLOOKUP(I3956,品类代码!$E:$F,2,0))</f>
        <v/>
      </c>
      <c r="K3956" s="38" t="str">
        <f>IF(LEN(J3956)=0,"",VLOOKUP(J3956,品类代码!$F:$G,2,0))</f>
        <v/>
      </c>
      <c r="L3956" s="27"/>
      <c r="M3956" s="27"/>
      <c r="N3956" s="27"/>
      <c r="O3956" s="27"/>
      <c r="P3956" s="27"/>
      <c r="Q3956" s="27"/>
      <c r="R3956" s="27"/>
      <c r="S3956" s="39" t="str">
        <f t="shared" si="61"/>
        <v/>
      </c>
      <c r="T3956" s="44"/>
      <c r="U3956" s="40"/>
      <c r="V3956" s="40"/>
      <c r="W3956" s="35"/>
    </row>
    <row r="3957" spans="1:23" ht="14.25" thickBot="1" x14ac:dyDescent="0.2">
      <c r="A3957" s="27"/>
      <c r="B3957" s="27"/>
      <c r="C3957" s="27"/>
      <c r="D3957" s="27"/>
      <c r="E3957" s="28"/>
      <c r="F3957" s="29"/>
      <c r="G3957" s="30"/>
      <c r="H3957" s="31"/>
      <c r="I3957" s="36" t="str">
        <f>IF(LEN(F3957)*LEN(G3957)*LEN(H3957)=0,"",VLOOKUP(F3957&amp;G3957&amp;H3957,品类代码!$D:$E,2,0))</f>
        <v/>
      </c>
      <c r="J3957" s="37" t="str">
        <f>IF(LEN(I3957)=0,"",VLOOKUP(I3957,品类代码!$E:$F,2,0))</f>
        <v/>
      </c>
      <c r="K3957" s="38" t="str">
        <f>IF(LEN(J3957)=0,"",VLOOKUP(J3957,品类代码!$F:$G,2,0))</f>
        <v/>
      </c>
      <c r="L3957" s="27"/>
      <c r="M3957" s="27"/>
      <c r="N3957" s="27"/>
      <c r="O3957" s="27"/>
      <c r="P3957" s="27"/>
      <c r="Q3957" s="27"/>
      <c r="R3957" s="27"/>
      <c r="S3957" s="39" t="str">
        <f t="shared" si="61"/>
        <v/>
      </c>
      <c r="T3957" s="45"/>
      <c r="U3957" s="41"/>
      <c r="V3957" s="41"/>
      <c r="W3957" s="42"/>
    </row>
    <row r="3958" spans="1:23" ht="14.25" thickBot="1" x14ac:dyDescent="0.2">
      <c r="A3958" s="27"/>
      <c r="B3958" s="27"/>
      <c r="C3958" s="27"/>
      <c r="D3958" s="27"/>
      <c r="E3958" s="28"/>
      <c r="F3958" s="29"/>
      <c r="G3958" s="30"/>
      <c r="H3958" s="31"/>
      <c r="I3958" s="36" t="str">
        <f>IF(LEN(F3958)*LEN(G3958)*LEN(H3958)=0,"",VLOOKUP(F3958&amp;G3958&amp;H3958,品类代码!$D:$E,2,0))</f>
        <v/>
      </c>
      <c r="J3958" s="37" t="str">
        <f>IF(LEN(I3958)=0,"",VLOOKUP(I3958,品类代码!$E:$F,2,0))</f>
        <v/>
      </c>
      <c r="K3958" s="38" t="str">
        <f>IF(LEN(J3958)=0,"",VLOOKUP(J3958,品类代码!$F:$G,2,0))</f>
        <v/>
      </c>
      <c r="L3958" s="27"/>
      <c r="M3958" s="27"/>
      <c r="N3958" s="27"/>
      <c r="O3958" s="27"/>
      <c r="P3958" s="27"/>
      <c r="Q3958" s="27"/>
      <c r="R3958" s="27"/>
      <c r="S3958" s="39" t="str">
        <f t="shared" si="61"/>
        <v/>
      </c>
      <c r="T3958" s="45"/>
      <c r="U3958" s="41"/>
      <c r="V3958" s="41"/>
      <c r="W3958" s="42"/>
    </row>
    <row r="3959" spans="1:23" s="32" customFormat="1" ht="14.25" thickBot="1" x14ac:dyDescent="0.2">
      <c r="A3959" s="27"/>
      <c r="B3959" s="27"/>
      <c r="C3959" s="27"/>
      <c r="D3959" s="27"/>
      <c r="E3959" s="28"/>
      <c r="F3959" s="29"/>
      <c r="G3959" s="30"/>
      <c r="H3959" s="31"/>
      <c r="I3959" s="36" t="str">
        <f>IF(LEN(F3959)*LEN(G3959)*LEN(H3959)=0,"",VLOOKUP(F3959&amp;G3959&amp;H3959,品类代码!$D:$E,2,0))</f>
        <v/>
      </c>
      <c r="J3959" s="37" t="str">
        <f>IF(LEN(I3959)=0,"",VLOOKUP(I3959,品类代码!$E:$F,2,0))</f>
        <v/>
      </c>
      <c r="K3959" s="38" t="str">
        <f>IF(LEN(J3959)=0,"",VLOOKUP(J3959,品类代码!$F:$G,2,0))</f>
        <v/>
      </c>
      <c r="L3959" s="27"/>
      <c r="M3959" s="27"/>
      <c r="N3959" s="27"/>
      <c r="O3959" s="27"/>
      <c r="P3959" s="27"/>
      <c r="Q3959" s="27"/>
      <c r="R3959" s="27"/>
      <c r="S3959" s="39" t="str">
        <f t="shared" si="61"/>
        <v/>
      </c>
      <c r="T3959" s="44"/>
      <c r="U3959" s="40"/>
      <c r="V3959" s="40"/>
      <c r="W3959" s="35"/>
    </row>
    <row r="3960" spans="1:23" ht="14.25" thickBot="1" x14ac:dyDescent="0.2">
      <c r="A3960" s="27"/>
      <c r="B3960" s="27"/>
      <c r="C3960" s="27"/>
      <c r="D3960" s="27"/>
      <c r="E3960" s="28"/>
      <c r="F3960" s="29"/>
      <c r="G3960" s="30"/>
      <c r="H3960" s="31"/>
      <c r="I3960" s="36" t="str">
        <f>IF(LEN(F3960)*LEN(G3960)*LEN(H3960)=0,"",VLOOKUP(F3960&amp;G3960&amp;H3960,品类代码!$D:$E,2,0))</f>
        <v/>
      </c>
      <c r="J3960" s="37" t="str">
        <f>IF(LEN(I3960)=0,"",VLOOKUP(I3960,品类代码!$E:$F,2,0))</f>
        <v/>
      </c>
      <c r="K3960" s="38" t="str">
        <f>IF(LEN(J3960)=0,"",VLOOKUP(J3960,品类代码!$F:$G,2,0))</f>
        <v/>
      </c>
      <c r="L3960" s="27"/>
      <c r="M3960" s="27"/>
      <c r="N3960" s="27"/>
      <c r="O3960" s="27"/>
      <c r="P3960" s="27"/>
      <c r="Q3960" s="27"/>
      <c r="R3960" s="27"/>
      <c r="S3960" s="39" t="str">
        <f t="shared" si="61"/>
        <v/>
      </c>
      <c r="T3960" s="45"/>
      <c r="U3960" s="41"/>
      <c r="V3960" s="41"/>
      <c r="W3960" s="42"/>
    </row>
    <row r="3961" spans="1:23" ht="14.25" thickBot="1" x14ac:dyDescent="0.2">
      <c r="A3961" s="27"/>
      <c r="B3961" s="27"/>
      <c r="C3961" s="27"/>
      <c r="D3961" s="27"/>
      <c r="E3961" s="28"/>
      <c r="F3961" s="29"/>
      <c r="G3961" s="30"/>
      <c r="H3961" s="31"/>
      <c r="I3961" s="36" t="str">
        <f>IF(LEN(F3961)*LEN(G3961)*LEN(H3961)=0,"",VLOOKUP(F3961&amp;G3961&amp;H3961,品类代码!$D:$E,2,0))</f>
        <v/>
      </c>
      <c r="J3961" s="37" t="str">
        <f>IF(LEN(I3961)=0,"",VLOOKUP(I3961,品类代码!$E:$F,2,0))</f>
        <v/>
      </c>
      <c r="K3961" s="38" t="str">
        <f>IF(LEN(J3961)=0,"",VLOOKUP(J3961,品类代码!$F:$G,2,0))</f>
        <v/>
      </c>
      <c r="L3961" s="27"/>
      <c r="M3961" s="27"/>
      <c r="N3961" s="27"/>
      <c r="O3961" s="27"/>
      <c r="P3961" s="27"/>
      <c r="Q3961" s="27"/>
      <c r="R3961" s="27"/>
      <c r="S3961" s="39" t="str">
        <f t="shared" si="61"/>
        <v/>
      </c>
      <c r="T3961" s="45"/>
      <c r="U3961" s="41"/>
      <c r="V3961" s="41"/>
      <c r="W3961" s="42"/>
    </row>
    <row r="3962" spans="1:23" s="32" customFormat="1" ht="14.25" thickBot="1" x14ac:dyDescent="0.2">
      <c r="A3962" s="27"/>
      <c r="B3962" s="27"/>
      <c r="C3962" s="27"/>
      <c r="D3962" s="27"/>
      <c r="E3962" s="28"/>
      <c r="F3962" s="29"/>
      <c r="G3962" s="30"/>
      <c r="H3962" s="31"/>
      <c r="I3962" s="36" t="str">
        <f>IF(LEN(F3962)*LEN(G3962)*LEN(H3962)=0,"",VLOOKUP(F3962&amp;G3962&amp;H3962,品类代码!$D:$E,2,0))</f>
        <v/>
      </c>
      <c r="J3962" s="37" t="str">
        <f>IF(LEN(I3962)=0,"",VLOOKUP(I3962,品类代码!$E:$F,2,0))</f>
        <v/>
      </c>
      <c r="K3962" s="38" t="str">
        <f>IF(LEN(J3962)=0,"",VLOOKUP(J3962,品类代码!$F:$G,2,0))</f>
        <v/>
      </c>
      <c r="L3962" s="27"/>
      <c r="M3962" s="27"/>
      <c r="N3962" s="27"/>
      <c r="O3962" s="27"/>
      <c r="P3962" s="27"/>
      <c r="Q3962" s="27"/>
      <c r="R3962" s="27"/>
      <c r="S3962" s="39" t="str">
        <f t="shared" si="61"/>
        <v/>
      </c>
      <c r="T3962" s="44"/>
      <c r="U3962" s="40"/>
      <c r="V3962" s="40"/>
      <c r="W3962" s="35"/>
    </row>
    <row r="3963" spans="1:23" ht="14.25" thickBot="1" x14ac:dyDescent="0.2">
      <c r="A3963" s="27"/>
      <c r="B3963" s="27"/>
      <c r="C3963" s="27"/>
      <c r="D3963" s="27"/>
      <c r="E3963" s="28"/>
      <c r="F3963" s="29"/>
      <c r="G3963" s="30"/>
      <c r="H3963" s="31"/>
      <c r="I3963" s="36" t="str">
        <f>IF(LEN(F3963)*LEN(G3963)*LEN(H3963)=0,"",VLOOKUP(F3963&amp;G3963&amp;H3963,品类代码!$D:$E,2,0))</f>
        <v/>
      </c>
      <c r="J3963" s="37" t="str">
        <f>IF(LEN(I3963)=0,"",VLOOKUP(I3963,品类代码!$E:$F,2,0))</f>
        <v/>
      </c>
      <c r="K3963" s="38" t="str">
        <f>IF(LEN(J3963)=0,"",VLOOKUP(J3963,品类代码!$F:$G,2,0))</f>
        <v/>
      </c>
      <c r="L3963" s="27"/>
      <c r="M3963" s="27"/>
      <c r="N3963" s="27"/>
      <c r="O3963" s="27"/>
      <c r="P3963" s="27"/>
      <c r="Q3963" s="27"/>
      <c r="R3963" s="27"/>
      <c r="S3963" s="39" t="str">
        <f t="shared" si="61"/>
        <v/>
      </c>
      <c r="T3963" s="45"/>
      <c r="U3963" s="41"/>
      <c r="V3963" s="41"/>
      <c r="W3963" s="42"/>
    </row>
    <row r="3964" spans="1:23" ht="14.25" thickBot="1" x14ac:dyDescent="0.2">
      <c r="A3964" s="27"/>
      <c r="B3964" s="27"/>
      <c r="C3964" s="27"/>
      <c r="D3964" s="27"/>
      <c r="E3964" s="28"/>
      <c r="F3964" s="29"/>
      <c r="G3964" s="30"/>
      <c r="H3964" s="31"/>
      <c r="I3964" s="36" t="str">
        <f>IF(LEN(F3964)*LEN(G3964)*LEN(H3964)=0,"",VLOOKUP(F3964&amp;G3964&amp;H3964,品类代码!$D:$E,2,0))</f>
        <v/>
      </c>
      <c r="J3964" s="37" t="str">
        <f>IF(LEN(I3964)=0,"",VLOOKUP(I3964,品类代码!$E:$F,2,0))</f>
        <v/>
      </c>
      <c r="K3964" s="38" t="str">
        <f>IF(LEN(J3964)=0,"",VLOOKUP(J3964,品类代码!$F:$G,2,0))</f>
        <v/>
      </c>
      <c r="L3964" s="27"/>
      <c r="M3964" s="27"/>
      <c r="N3964" s="27"/>
      <c r="O3964" s="27"/>
      <c r="P3964" s="27"/>
      <c r="Q3964" s="27"/>
      <c r="R3964" s="27"/>
      <c r="S3964" s="39" t="str">
        <f t="shared" si="61"/>
        <v/>
      </c>
      <c r="T3964" s="45"/>
      <c r="U3964" s="41"/>
      <c r="V3964" s="41"/>
      <c r="W3964" s="42"/>
    </row>
    <row r="3965" spans="1:23" s="32" customFormat="1" ht="14.25" thickBot="1" x14ac:dyDescent="0.2">
      <c r="A3965" s="27"/>
      <c r="B3965" s="27"/>
      <c r="C3965" s="27"/>
      <c r="D3965" s="27"/>
      <c r="E3965" s="28"/>
      <c r="F3965" s="29"/>
      <c r="G3965" s="30"/>
      <c r="H3965" s="31"/>
      <c r="I3965" s="36" t="str">
        <f>IF(LEN(F3965)*LEN(G3965)*LEN(H3965)=0,"",VLOOKUP(F3965&amp;G3965&amp;H3965,品类代码!$D:$E,2,0))</f>
        <v/>
      </c>
      <c r="J3965" s="37" t="str">
        <f>IF(LEN(I3965)=0,"",VLOOKUP(I3965,品类代码!$E:$F,2,0))</f>
        <v/>
      </c>
      <c r="K3965" s="38" t="str">
        <f>IF(LEN(J3965)=0,"",VLOOKUP(J3965,品类代码!$F:$G,2,0))</f>
        <v/>
      </c>
      <c r="L3965" s="27"/>
      <c r="M3965" s="27"/>
      <c r="N3965" s="27"/>
      <c r="O3965" s="27"/>
      <c r="P3965" s="27"/>
      <c r="Q3965" s="27"/>
      <c r="R3965" s="27"/>
      <c r="S3965" s="39" t="str">
        <f t="shared" si="61"/>
        <v/>
      </c>
      <c r="T3965" s="44"/>
      <c r="U3965" s="40"/>
      <c r="V3965" s="40"/>
      <c r="W3965" s="35"/>
    </row>
    <row r="3966" spans="1:23" ht="14.25" thickBot="1" x14ac:dyDescent="0.2">
      <c r="A3966" s="27"/>
      <c r="B3966" s="27"/>
      <c r="C3966" s="27"/>
      <c r="D3966" s="27"/>
      <c r="E3966" s="28"/>
      <c r="F3966" s="29"/>
      <c r="G3966" s="30"/>
      <c r="H3966" s="31"/>
      <c r="I3966" s="36" t="str">
        <f>IF(LEN(F3966)*LEN(G3966)*LEN(H3966)=0,"",VLOOKUP(F3966&amp;G3966&amp;H3966,品类代码!$D:$E,2,0))</f>
        <v/>
      </c>
      <c r="J3966" s="37" t="str">
        <f>IF(LEN(I3966)=0,"",VLOOKUP(I3966,品类代码!$E:$F,2,0))</f>
        <v/>
      </c>
      <c r="K3966" s="38" t="str">
        <f>IF(LEN(J3966)=0,"",VLOOKUP(J3966,品类代码!$F:$G,2,0))</f>
        <v/>
      </c>
      <c r="L3966" s="27"/>
      <c r="M3966" s="27"/>
      <c r="N3966" s="27"/>
      <c r="O3966" s="27"/>
      <c r="P3966" s="27"/>
      <c r="Q3966" s="27"/>
      <c r="R3966" s="27"/>
      <c r="S3966" s="39" t="str">
        <f t="shared" si="61"/>
        <v/>
      </c>
      <c r="T3966" s="45"/>
      <c r="U3966" s="41"/>
      <c r="V3966" s="41"/>
      <c r="W3966" s="42"/>
    </row>
    <row r="3967" spans="1:23" ht="14.25" thickBot="1" x14ac:dyDescent="0.2">
      <c r="A3967" s="27"/>
      <c r="B3967" s="27"/>
      <c r="C3967" s="27"/>
      <c r="D3967" s="27"/>
      <c r="E3967" s="28"/>
      <c r="F3967" s="29"/>
      <c r="G3967" s="30"/>
      <c r="H3967" s="31"/>
      <c r="I3967" s="36" t="str">
        <f>IF(LEN(F3967)*LEN(G3967)*LEN(H3967)=0,"",VLOOKUP(F3967&amp;G3967&amp;H3967,品类代码!$D:$E,2,0))</f>
        <v/>
      </c>
      <c r="J3967" s="37" t="str">
        <f>IF(LEN(I3967)=0,"",VLOOKUP(I3967,品类代码!$E:$F,2,0))</f>
        <v/>
      </c>
      <c r="K3967" s="38" t="str">
        <f>IF(LEN(J3967)=0,"",VLOOKUP(J3967,品类代码!$F:$G,2,0))</f>
        <v/>
      </c>
      <c r="L3967" s="27"/>
      <c r="M3967" s="27"/>
      <c r="N3967" s="27"/>
      <c r="O3967" s="27"/>
      <c r="P3967" s="27"/>
      <c r="Q3967" s="27"/>
      <c r="R3967" s="27"/>
      <c r="S3967" s="39" t="str">
        <f t="shared" si="61"/>
        <v/>
      </c>
      <c r="T3967" s="45"/>
      <c r="U3967" s="41"/>
      <c r="V3967" s="41"/>
      <c r="W3967" s="42"/>
    </row>
    <row r="3968" spans="1:23" s="32" customFormat="1" ht="14.25" thickBot="1" x14ac:dyDescent="0.2">
      <c r="A3968" s="27"/>
      <c r="B3968" s="27"/>
      <c r="C3968" s="27"/>
      <c r="D3968" s="27"/>
      <c r="E3968" s="28"/>
      <c r="F3968" s="29"/>
      <c r="G3968" s="30"/>
      <c r="H3968" s="31"/>
      <c r="I3968" s="36" t="str">
        <f>IF(LEN(F3968)*LEN(G3968)*LEN(H3968)=0,"",VLOOKUP(F3968&amp;G3968&amp;H3968,品类代码!$D:$E,2,0))</f>
        <v/>
      </c>
      <c r="J3968" s="37" t="str">
        <f>IF(LEN(I3968)=0,"",VLOOKUP(I3968,品类代码!$E:$F,2,0))</f>
        <v/>
      </c>
      <c r="K3968" s="38" t="str">
        <f>IF(LEN(J3968)=0,"",VLOOKUP(J3968,品类代码!$F:$G,2,0))</f>
        <v/>
      </c>
      <c r="L3968" s="27"/>
      <c r="M3968" s="27"/>
      <c r="N3968" s="27"/>
      <c r="O3968" s="27"/>
      <c r="P3968" s="27"/>
      <c r="Q3968" s="27"/>
      <c r="R3968" s="27"/>
      <c r="S3968" s="39" t="str">
        <f t="shared" si="61"/>
        <v/>
      </c>
      <c r="T3968" s="44"/>
      <c r="U3968" s="40"/>
      <c r="V3968" s="40"/>
      <c r="W3968" s="35"/>
    </row>
    <row r="3969" spans="1:23" ht="14.25" thickBot="1" x14ac:dyDescent="0.2">
      <c r="A3969" s="27"/>
      <c r="B3969" s="27"/>
      <c r="C3969" s="27"/>
      <c r="D3969" s="27"/>
      <c r="E3969" s="28"/>
      <c r="F3969" s="29"/>
      <c r="G3969" s="30"/>
      <c r="H3969" s="31"/>
      <c r="I3969" s="36" t="str">
        <f>IF(LEN(F3969)*LEN(G3969)*LEN(H3969)=0,"",VLOOKUP(F3969&amp;G3969&amp;H3969,品类代码!$D:$E,2,0))</f>
        <v/>
      </c>
      <c r="J3969" s="37" t="str">
        <f>IF(LEN(I3969)=0,"",VLOOKUP(I3969,品类代码!$E:$F,2,0))</f>
        <v/>
      </c>
      <c r="K3969" s="38" t="str">
        <f>IF(LEN(J3969)=0,"",VLOOKUP(J3969,品类代码!$F:$G,2,0))</f>
        <v/>
      </c>
      <c r="L3969" s="27"/>
      <c r="M3969" s="27"/>
      <c r="N3969" s="27"/>
      <c r="O3969" s="27"/>
      <c r="P3969" s="27"/>
      <c r="Q3969" s="27"/>
      <c r="R3969" s="27"/>
      <c r="S3969" s="39" t="str">
        <f t="shared" si="61"/>
        <v/>
      </c>
      <c r="T3969" s="45"/>
      <c r="U3969" s="41"/>
      <c r="V3969" s="41"/>
      <c r="W3969" s="42"/>
    </row>
    <row r="3970" spans="1:23" ht="14.25" thickBot="1" x14ac:dyDescent="0.2">
      <c r="A3970" s="27"/>
      <c r="B3970" s="27"/>
      <c r="C3970" s="27"/>
      <c r="D3970" s="27"/>
      <c r="E3970" s="28"/>
      <c r="F3970" s="29"/>
      <c r="G3970" s="30"/>
      <c r="H3970" s="31"/>
      <c r="I3970" s="36" t="str">
        <f>IF(LEN(F3970)*LEN(G3970)*LEN(H3970)=0,"",VLOOKUP(F3970&amp;G3970&amp;H3970,品类代码!$D:$E,2,0))</f>
        <v/>
      </c>
      <c r="J3970" s="37" t="str">
        <f>IF(LEN(I3970)=0,"",VLOOKUP(I3970,品类代码!$E:$F,2,0))</f>
        <v/>
      </c>
      <c r="K3970" s="38" t="str">
        <f>IF(LEN(J3970)=0,"",VLOOKUP(J3970,品类代码!$F:$G,2,0))</f>
        <v/>
      </c>
      <c r="L3970" s="27"/>
      <c r="M3970" s="27"/>
      <c r="N3970" s="27"/>
      <c r="O3970" s="27"/>
      <c r="P3970" s="27"/>
      <c r="Q3970" s="27"/>
      <c r="R3970" s="27"/>
      <c r="S3970" s="39" t="str">
        <f t="shared" si="61"/>
        <v/>
      </c>
      <c r="T3970" s="45"/>
      <c r="U3970" s="41"/>
      <c r="V3970" s="41"/>
      <c r="W3970" s="42"/>
    </row>
    <row r="3971" spans="1:23" s="32" customFormat="1" ht="14.25" thickBot="1" x14ac:dyDescent="0.2">
      <c r="A3971" s="27"/>
      <c r="B3971" s="27"/>
      <c r="C3971" s="27"/>
      <c r="D3971" s="27"/>
      <c r="E3971" s="28"/>
      <c r="F3971" s="29"/>
      <c r="G3971" s="30"/>
      <c r="H3971" s="31"/>
      <c r="I3971" s="36" t="str">
        <f>IF(LEN(F3971)*LEN(G3971)*LEN(H3971)=0,"",VLOOKUP(F3971&amp;G3971&amp;H3971,品类代码!$D:$E,2,0))</f>
        <v/>
      </c>
      <c r="J3971" s="37" t="str">
        <f>IF(LEN(I3971)=0,"",VLOOKUP(I3971,品类代码!$E:$F,2,0))</f>
        <v/>
      </c>
      <c r="K3971" s="38" t="str">
        <f>IF(LEN(J3971)=0,"",VLOOKUP(J3971,品类代码!$F:$G,2,0))</f>
        <v/>
      </c>
      <c r="L3971" s="27"/>
      <c r="M3971" s="27"/>
      <c r="N3971" s="27"/>
      <c r="O3971" s="27"/>
      <c r="P3971" s="27"/>
      <c r="Q3971" s="27"/>
      <c r="R3971" s="27"/>
      <c r="S3971" s="39" t="str">
        <f t="shared" si="61"/>
        <v/>
      </c>
      <c r="T3971" s="44"/>
      <c r="U3971" s="40"/>
      <c r="V3971" s="40"/>
      <c r="W3971" s="35"/>
    </row>
    <row r="3972" spans="1:23" ht="14.25" thickBot="1" x14ac:dyDescent="0.2">
      <c r="A3972" s="27"/>
      <c r="B3972" s="27"/>
      <c r="C3972" s="27"/>
      <c r="D3972" s="27"/>
      <c r="E3972" s="28"/>
      <c r="F3972" s="29"/>
      <c r="G3972" s="30"/>
      <c r="H3972" s="31"/>
      <c r="I3972" s="36" t="str">
        <f>IF(LEN(F3972)*LEN(G3972)*LEN(H3972)=0,"",VLOOKUP(F3972&amp;G3972&amp;H3972,品类代码!$D:$E,2,0))</f>
        <v/>
      </c>
      <c r="J3972" s="37" t="str">
        <f>IF(LEN(I3972)=0,"",VLOOKUP(I3972,品类代码!$E:$F,2,0))</f>
        <v/>
      </c>
      <c r="K3972" s="38" t="str">
        <f>IF(LEN(J3972)=0,"",VLOOKUP(J3972,品类代码!$F:$G,2,0))</f>
        <v/>
      </c>
      <c r="L3972" s="27"/>
      <c r="M3972" s="27"/>
      <c r="N3972" s="27"/>
      <c r="O3972" s="27"/>
      <c r="P3972" s="27"/>
      <c r="Q3972" s="27"/>
      <c r="R3972" s="27"/>
      <c r="S3972" s="39" t="str">
        <f t="shared" si="61"/>
        <v/>
      </c>
      <c r="T3972" s="45"/>
      <c r="U3972" s="41"/>
      <c r="V3972" s="41"/>
      <c r="W3972" s="42"/>
    </row>
    <row r="3973" spans="1:23" ht="14.25" thickBot="1" x14ac:dyDescent="0.2">
      <c r="A3973" s="27"/>
      <c r="B3973" s="27"/>
      <c r="C3973" s="27"/>
      <c r="D3973" s="27"/>
      <c r="E3973" s="28"/>
      <c r="F3973" s="29"/>
      <c r="G3973" s="30"/>
      <c r="H3973" s="31"/>
      <c r="I3973" s="36" t="str">
        <f>IF(LEN(F3973)*LEN(G3973)*LEN(H3973)=0,"",VLOOKUP(F3973&amp;G3973&amp;H3973,品类代码!$D:$E,2,0))</f>
        <v/>
      </c>
      <c r="J3973" s="37" t="str">
        <f>IF(LEN(I3973)=0,"",VLOOKUP(I3973,品类代码!$E:$F,2,0))</f>
        <v/>
      </c>
      <c r="K3973" s="38" t="str">
        <f>IF(LEN(J3973)=0,"",VLOOKUP(J3973,品类代码!$F:$G,2,0))</f>
        <v/>
      </c>
      <c r="L3973" s="27"/>
      <c r="M3973" s="27"/>
      <c r="N3973" s="27"/>
      <c r="O3973" s="27"/>
      <c r="P3973" s="27"/>
      <c r="Q3973" s="27"/>
      <c r="R3973" s="27"/>
      <c r="S3973" s="39" t="str">
        <f t="shared" si="61"/>
        <v/>
      </c>
      <c r="T3973" s="45"/>
      <c r="U3973" s="41"/>
      <c r="V3973" s="41"/>
      <c r="W3973" s="42"/>
    </row>
    <row r="3974" spans="1:23" s="32" customFormat="1" ht="14.25" thickBot="1" x14ac:dyDescent="0.2">
      <c r="A3974" s="27"/>
      <c r="B3974" s="27"/>
      <c r="C3974" s="27"/>
      <c r="D3974" s="27"/>
      <c r="E3974" s="28"/>
      <c r="F3974" s="29"/>
      <c r="G3974" s="30"/>
      <c r="H3974" s="31"/>
      <c r="I3974" s="36" t="str">
        <f>IF(LEN(F3974)*LEN(G3974)*LEN(H3974)=0,"",VLOOKUP(F3974&amp;G3974&amp;H3974,品类代码!$D:$E,2,0))</f>
        <v/>
      </c>
      <c r="J3974" s="37" t="str">
        <f>IF(LEN(I3974)=0,"",VLOOKUP(I3974,品类代码!$E:$F,2,0))</f>
        <v/>
      </c>
      <c r="K3974" s="38" t="str">
        <f>IF(LEN(J3974)=0,"",VLOOKUP(J3974,品类代码!$F:$G,2,0))</f>
        <v/>
      </c>
      <c r="L3974" s="27"/>
      <c r="M3974" s="27"/>
      <c r="N3974" s="27"/>
      <c r="O3974" s="27"/>
      <c r="P3974" s="27"/>
      <c r="Q3974" s="27"/>
      <c r="R3974" s="27"/>
      <c r="S3974" s="39" t="str">
        <f t="shared" ref="S3974:S4037" si="62">IF(LEN($B$3)*LEN(H3974)*LEN(B3974)*LEN(D3974)*LEN(L3974)=0,"",$B$3&amp;"-"&amp;H3974&amp;"-"&amp;B3974&amp;"-"&amp;D3974&amp;"-"&amp;IF(LEN(M3974)=0,L3974,IF(LEN(N3974)*LEN(M3974)&gt;0,M3974&amp;"("&amp;L3974&amp;")"&amp;N3974,M3974&amp;"("&amp;L3974&amp;")")))</f>
        <v/>
      </c>
      <c r="T3974" s="44"/>
      <c r="U3974" s="40"/>
      <c r="V3974" s="40"/>
      <c r="W3974" s="35"/>
    </row>
    <row r="3975" spans="1:23" ht="14.25" thickBot="1" x14ac:dyDescent="0.2">
      <c r="A3975" s="27"/>
      <c r="B3975" s="27"/>
      <c r="C3975" s="27"/>
      <c r="D3975" s="27"/>
      <c r="E3975" s="28"/>
      <c r="F3975" s="29"/>
      <c r="G3975" s="30"/>
      <c r="H3975" s="31"/>
      <c r="I3975" s="36" t="str">
        <f>IF(LEN(F3975)*LEN(G3975)*LEN(H3975)=0,"",VLOOKUP(F3975&amp;G3975&amp;H3975,品类代码!$D:$E,2,0))</f>
        <v/>
      </c>
      <c r="J3975" s="37" t="str">
        <f>IF(LEN(I3975)=0,"",VLOOKUP(I3975,品类代码!$E:$F,2,0))</f>
        <v/>
      </c>
      <c r="K3975" s="38" t="str">
        <f>IF(LEN(J3975)=0,"",VLOOKUP(J3975,品类代码!$F:$G,2,0))</f>
        <v/>
      </c>
      <c r="L3975" s="27"/>
      <c r="M3975" s="27"/>
      <c r="N3975" s="27"/>
      <c r="O3975" s="27"/>
      <c r="P3975" s="27"/>
      <c r="Q3975" s="27"/>
      <c r="R3975" s="27"/>
      <c r="S3975" s="39" t="str">
        <f t="shared" si="62"/>
        <v/>
      </c>
      <c r="T3975" s="45"/>
      <c r="U3975" s="41"/>
      <c r="V3975" s="41"/>
      <c r="W3975" s="42"/>
    </row>
    <row r="3976" spans="1:23" ht="14.25" thickBot="1" x14ac:dyDescent="0.2">
      <c r="A3976" s="27"/>
      <c r="B3976" s="27"/>
      <c r="C3976" s="27"/>
      <c r="D3976" s="27"/>
      <c r="E3976" s="28"/>
      <c r="F3976" s="29"/>
      <c r="G3976" s="30"/>
      <c r="H3976" s="31"/>
      <c r="I3976" s="36" t="str">
        <f>IF(LEN(F3976)*LEN(G3976)*LEN(H3976)=0,"",VLOOKUP(F3976&amp;G3976&amp;H3976,品类代码!$D:$E,2,0))</f>
        <v/>
      </c>
      <c r="J3976" s="37" t="str">
        <f>IF(LEN(I3976)=0,"",VLOOKUP(I3976,品类代码!$E:$F,2,0))</f>
        <v/>
      </c>
      <c r="K3976" s="38" t="str">
        <f>IF(LEN(J3976)=0,"",VLOOKUP(J3976,品类代码!$F:$G,2,0))</f>
        <v/>
      </c>
      <c r="L3976" s="27"/>
      <c r="M3976" s="27"/>
      <c r="N3976" s="27"/>
      <c r="O3976" s="27"/>
      <c r="P3976" s="27"/>
      <c r="Q3976" s="27"/>
      <c r="R3976" s="27"/>
      <c r="S3976" s="39" t="str">
        <f t="shared" si="62"/>
        <v/>
      </c>
      <c r="T3976" s="45"/>
      <c r="U3976" s="41"/>
      <c r="V3976" s="41"/>
      <c r="W3976" s="42"/>
    </row>
    <row r="3977" spans="1:23" s="32" customFormat="1" ht="14.25" thickBot="1" x14ac:dyDescent="0.2">
      <c r="A3977" s="27"/>
      <c r="B3977" s="27"/>
      <c r="C3977" s="27"/>
      <c r="D3977" s="27"/>
      <c r="E3977" s="28"/>
      <c r="F3977" s="29"/>
      <c r="G3977" s="30"/>
      <c r="H3977" s="31"/>
      <c r="I3977" s="36" t="str">
        <f>IF(LEN(F3977)*LEN(G3977)*LEN(H3977)=0,"",VLOOKUP(F3977&amp;G3977&amp;H3977,品类代码!$D:$E,2,0))</f>
        <v/>
      </c>
      <c r="J3977" s="37" t="str">
        <f>IF(LEN(I3977)=0,"",VLOOKUP(I3977,品类代码!$E:$F,2,0))</f>
        <v/>
      </c>
      <c r="K3977" s="38" t="str">
        <f>IF(LEN(J3977)=0,"",VLOOKUP(J3977,品类代码!$F:$G,2,0))</f>
        <v/>
      </c>
      <c r="L3977" s="27"/>
      <c r="M3977" s="27"/>
      <c r="N3977" s="27"/>
      <c r="O3977" s="27"/>
      <c r="P3977" s="27"/>
      <c r="Q3977" s="27"/>
      <c r="R3977" s="27"/>
      <c r="S3977" s="39" t="str">
        <f t="shared" si="62"/>
        <v/>
      </c>
      <c r="T3977" s="44"/>
      <c r="U3977" s="40"/>
      <c r="V3977" s="40"/>
      <c r="W3977" s="35"/>
    </row>
    <row r="3978" spans="1:23" ht="14.25" thickBot="1" x14ac:dyDescent="0.2">
      <c r="A3978" s="27"/>
      <c r="B3978" s="27"/>
      <c r="C3978" s="27"/>
      <c r="D3978" s="27"/>
      <c r="E3978" s="28"/>
      <c r="F3978" s="29"/>
      <c r="G3978" s="30"/>
      <c r="H3978" s="31"/>
      <c r="I3978" s="36" t="str">
        <f>IF(LEN(F3978)*LEN(G3978)*LEN(H3978)=0,"",VLOOKUP(F3978&amp;G3978&amp;H3978,品类代码!$D:$E,2,0))</f>
        <v/>
      </c>
      <c r="J3978" s="37" t="str">
        <f>IF(LEN(I3978)=0,"",VLOOKUP(I3978,品类代码!$E:$F,2,0))</f>
        <v/>
      </c>
      <c r="K3978" s="38" t="str">
        <f>IF(LEN(J3978)=0,"",VLOOKUP(J3978,品类代码!$F:$G,2,0))</f>
        <v/>
      </c>
      <c r="L3978" s="27"/>
      <c r="M3978" s="27"/>
      <c r="N3978" s="27"/>
      <c r="O3978" s="27"/>
      <c r="P3978" s="27"/>
      <c r="Q3978" s="27"/>
      <c r="R3978" s="27"/>
      <c r="S3978" s="39" t="str">
        <f t="shared" si="62"/>
        <v/>
      </c>
      <c r="T3978" s="45"/>
      <c r="U3978" s="41"/>
      <c r="V3978" s="41"/>
      <c r="W3978" s="42"/>
    </row>
    <row r="3979" spans="1:23" ht="14.25" thickBot="1" x14ac:dyDescent="0.2">
      <c r="A3979" s="27"/>
      <c r="B3979" s="27"/>
      <c r="C3979" s="27"/>
      <c r="D3979" s="27"/>
      <c r="E3979" s="28"/>
      <c r="F3979" s="29"/>
      <c r="G3979" s="30"/>
      <c r="H3979" s="31"/>
      <c r="I3979" s="36" t="str">
        <f>IF(LEN(F3979)*LEN(G3979)*LEN(H3979)=0,"",VLOOKUP(F3979&amp;G3979&amp;H3979,品类代码!$D:$E,2,0))</f>
        <v/>
      </c>
      <c r="J3979" s="37" t="str">
        <f>IF(LEN(I3979)=0,"",VLOOKUP(I3979,品类代码!$E:$F,2,0))</f>
        <v/>
      </c>
      <c r="K3979" s="38" t="str">
        <f>IF(LEN(J3979)=0,"",VLOOKUP(J3979,品类代码!$F:$G,2,0))</f>
        <v/>
      </c>
      <c r="L3979" s="27"/>
      <c r="M3979" s="27"/>
      <c r="N3979" s="27"/>
      <c r="O3979" s="27"/>
      <c r="P3979" s="27"/>
      <c r="Q3979" s="27"/>
      <c r="R3979" s="27"/>
      <c r="S3979" s="39" t="str">
        <f t="shared" si="62"/>
        <v/>
      </c>
      <c r="T3979" s="45"/>
      <c r="U3979" s="41"/>
      <c r="V3979" s="41"/>
      <c r="W3979" s="42"/>
    </row>
    <row r="3980" spans="1:23" s="32" customFormat="1" ht="14.25" thickBot="1" x14ac:dyDescent="0.2">
      <c r="A3980" s="27"/>
      <c r="B3980" s="27"/>
      <c r="C3980" s="27"/>
      <c r="D3980" s="27"/>
      <c r="E3980" s="28"/>
      <c r="F3980" s="29"/>
      <c r="G3980" s="30"/>
      <c r="H3980" s="31"/>
      <c r="I3980" s="36" t="str">
        <f>IF(LEN(F3980)*LEN(G3980)*LEN(H3980)=0,"",VLOOKUP(F3980&amp;G3980&amp;H3980,品类代码!$D:$E,2,0))</f>
        <v/>
      </c>
      <c r="J3980" s="37" t="str">
        <f>IF(LEN(I3980)=0,"",VLOOKUP(I3980,品类代码!$E:$F,2,0))</f>
        <v/>
      </c>
      <c r="K3980" s="38" t="str">
        <f>IF(LEN(J3980)=0,"",VLOOKUP(J3980,品类代码!$F:$G,2,0))</f>
        <v/>
      </c>
      <c r="L3980" s="27"/>
      <c r="M3980" s="27"/>
      <c r="N3980" s="27"/>
      <c r="O3980" s="27"/>
      <c r="P3980" s="27"/>
      <c r="Q3980" s="27"/>
      <c r="R3980" s="27"/>
      <c r="S3980" s="39" t="str">
        <f t="shared" si="62"/>
        <v/>
      </c>
      <c r="T3980" s="44"/>
      <c r="U3980" s="40"/>
      <c r="V3980" s="40"/>
      <c r="W3980" s="35"/>
    </row>
    <row r="3981" spans="1:23" ht="14.25" thickBot="1" x14ac:dyDescent="0.2">
      <c r="A3981" s="27"/>
      <c r="B3981" s="27"/>
      <c r="C3981" s="27"/>
      <c r="D3981" s="27"/>
      <c r="E3981" s="28"/>
      <c r="F3981" s="29"/>
      <c r="G3981" s="30"/>
      <c r="H3981" s="31"/>
      <c r="I3981" s="36" t="str">
        <f>IF(LEN(F3981)*LEN(G3981)*LEN(H3981)=0,"",VLOOKUP(F3981&amp;G3981&amp;H3981,品类代码!$D:$E,2,0))</f>
        <v/>
      </c>
      <c r="J3981" s="37" t="str">
        <f>IF(LEN(I3981)=0,"",VLOOKUP(I3981,品类代码!$E:$F,2,0))</f>
        <v/>
      </c>
      <c r="K3981" s="38" t="str">
        <f>IF(LEN(J3981)=0,"",VLOOKUP(J3981,品类代码!$F:$G,2,0))</f>
        <v/>
      </c>
      <c r="L3981" s="27"/>
      <c r="M3981" s="27"/>
      <c r="N3981" s="27"/>
      <c r="O3981" s="27"/>
      <c r="P3981" s="27"/>
      <c r="Q3981" s="27"/>
      <c r="R3981" s="27"/>
      <c r="S3981" s="39" t="str">
        <f t="shared" si="62"/>
        <v/>
      </c>
      <c r="T3981" s="45"/>
      <c r="U3981" s="41"/>
      <c r="V3981" s="41"/>
      <c r="W3981" s="42"/>
    </row>
    <row r="3982" spans="1:23" ht="14.25" thickBot="1" x14ac:dyDescent="0.2">
      <c r="A3982" s="27"/>
      <c r="B3982" s="27"/>
      <c r="C3982" s="27"/>
      <c r="D3982" s="27"/>
      <c r="E3982" s="28"/>
      <c r="F3982" s="29"/>
      <c r="G3982" s="30"/>
      <c r="H3982" s="31"/>
      <c r="I3982" s="36" t="str">
        <f>IF(LEN(F3982)*LEN(G3982)*LEN(H3982)=0,"",VLOOKUP(F3982&amp;G3982&amp;H3982,品类代码!$D:$E,2,0))</f>
        <v/>
      </c>
      <c r="J3982" s="37" t="str">
        <f>IF(LEN(I3982)=0,"",VLOOKUP(I3982,品类代码!$E:$F,2,0))</f>
        <v/>
      </c>
      <c r="K3982" s="38" t="str">
        <f>IF(LEN(J3982)=0,"",VLOOKUP(J3982,品类代码!$F:$G,2,0))</f>
        <v/>
      </c>
      <c r="L3982" s="27"/>
      <c r="M3982" s="27"/>
      <c r="N3982" s="27"/>
      <c r="O3982" s="27"/>
      <c r="P3982" s="27"/>
      <c r="Q3982" s="27"/>
      <c r="R3982" s="27"/>
      <c r="S3982" s="39" t="str">
        <f t="shared" si="62"/>
        <v/>
      </c>
      <c r="T3982" s="45"/>
      <c r="U3982" s="41"/>
      <c r="V3982" s="41"/>
      <c r="W3982" s="42"/>
    </row>
    <row r="3983" spans="1:23" s="32" customFormat="1" ht="14.25" thickBot="1" x14ac:dyDescent="0.2">
      <c r="A3983" s="27"/>
      <c r="B3983" s="27"/>
      <c r="C3983" s="27"/>
      <c r="D3983" s="27"/>
      <c r="E3983" s="28"/>
      <c r="F3983" s="29"/>
      <c r="G3983" s="30"/>
      <c r="H3983" s="31"/>
      <c r="I3983" s="36" t="str">
        <f>IF(LEN(F3983)*LEN(G3983)*LEN(H3983)=0,"",VLOOKUP(F3983&amp;G3983&amp;H3983,品类代码!$D:$E,2,0))</f>
        <v/>
      </c>
      <c r="J3983" s="37" t="str">
        <f>IF(LEN(I3983)=0,"",VLOOKUP(I3983,品类代码!$E:$F,2,0))</f>
        <v/>
      </c>
      <c r="K3983" s="38" t="str">
        <f>IF(LEN(J3983)=0,"",VLOOKUP(J3983,品类代码!$F:$G,2,0))</f>
        <v/>
      </c>
      <c r="L3983" s="27"/>
      <c r="M3983" s="27"/>
      <c r="N3983" s="27"/>
      <c r="O3983" s="27"/>
      <c r="P3983" s="27"/>
      <c r="Q3983" s="27"/>
      <c r="R3983" s="27"/>
      <c r="S3983" s="39" t="str">
        <f t="shared" si="62"/>
        <v/>
      </c>
      <c r="T3983" s="44"/>
      <c r="U3983" s="40"/>
      <c r="V3983" s="40"/>
      <c r="W3983" s="35"/>
    </row>
    <row r="3984" spans="1:23" ht="14.25" thickBot="1" x14ac:dyDescent="0.2">
      <c r="A3984" s="27"/>
      <c r="B3984" s="27"/>
      <c r="C3984" s="27"/>
      <c r="D3984" s="27"/>
      <c r="E3984" s="28"/>
      <c r="F3984" s="29"/>
      <c r="G3984" s="30"/>
      <c r="H3984" s="31"/>
      <c r="I3984" s="36" t="str">
        <f>IF(LEN(F3984)*LEN(G3984)*LEN(H3984)=0,"",VLOOKUP(F3984&amp;G3984&amp;H3984,品类代码!$D:$E,2,0))</f>
        <v/>
      </c>
      <c r="J3984" s="37" t="str">
        <f>IF(LEN(I3984)=0,"",VLOOKUP(I3984,品类代码!$E:$F,2,0))</f>
        <v/>
      </c>
      <c r="K3984" s="38" t="str">
        <f>IF(LEN(J3984)=0,"",VLOOKUP(J3984,品类代码!$F:$G,2,0))</f>
        <v/>
      </c>
      <c r="L3984" s="27"/>
      <c r="M3984" s="27"/>
      <c r="N3984" s="27"/>
      <c r="O3984" s="27"/>
      <c r="P3984" s="27"/>
      <c r="Q3984" s="27"/>
      <c r="R3984" s="27"/>
      <c r="S3984" s="39" t="str">
        <f t="shared" si="62"/>
        <v/>
      </c>
      <c r="T3984" s="45"/>
      <c r="U3984" s="41"/>
      <c r="V3984" s="41"/>
      <c r="W3984" s="42"/>
    </row>
    <row r="3985" spans="1:23" ht="14.25" thickBot="1" x14ac:dyDescent="0.2">
      <c r="A3985" s="27"/>
      <c r="B3985" s="27"/>
      <c r="C3985" s="27"/>
      <c r="D3985" s="27"/>
      <c r="E3985" s="28"/>
      <c r="F3985" s="29"/>
      <c r="G3985" s="30"/>
      <c r="H3985" s="31"/>
      <c r="I3985" s="36" t="str">
        <f>IF(LEN(F3985)*LEN(G3985)*LEN(H3985)=0,"",VLOOKUP(F3985&amp;G3985&amp;H3985,品类代码!$D:$E,2,0))</f>
        <v/>
      </c>
      <c r="J3985" s="37" t="str">
        <f>IF(LEN(I3985)=0,"",VLOOKUP(I3985,品类代码!$E:$F,2,0))</f>
        <v/>
      </c>
      <c r="K3985" s="38" t="str">
        <f>IF(LEN(J3985)=0,"",VLOOKUP(J3985,品类代码!$F:$G,2,0))</f>
        <v/>
      </c>
      <c r="L3985" s="27"/>
      <c r="M3985" s="27"/>
      <c r="N3985" s="27"/>
      <c r="O3985" s="27"/>
      <c r="P3985" s="27"/>
      <c r="Q3985" s="27"/>
      <c r="R3985" s="27"/>
      <c r="S3985" s="39" t="str">
        <f t="shared" si="62"/>
        <v/>
      </c>
      <c r="T3985" s="45"/>
      <c r="U3985" s="41"/>
      <c r="V3985" s="41"/>
      <c r="W3985" s="42"/>
    </row>
    <row r="3986" spans="1:23" s="32" customFormat="1" ht="14.25" thickBot="1" x14ac:dyDescent="0.2">
      <c r="A3986" s="27"/>
      <c r="B3986" s="27"/>
      <c r="C3986" s="27"/>
      <c r="D3986" s="27"/>
      <c r="E3986" s="28"/>
      <c r="F3986" s="29"/>
      <c r="G3986" s="30"/>
      <c r="H3986" s="31"/>
      <c r="I3986" s="36" t="str">
        <f>IF(LEN(F3986)*LEN(G3986)*LEN(H3986)=0,"",VLOOKUP(F3986&amp;G3986&amp;H3986,品类代码!$D:$E,2,0))</f>
        <v/>
      </c>
      <c r="J3986" s="37" t="str">
        <f>IF(LEN(I3986)=0,"",VLOOKUP(I3986,品类代码!$E:$F,2,0))</f>
        <v/>
      </c>
      <c r="K3986" s="38" t="str">
        <f>IF(LEN(J3986)=0,"",VLOOKUP(J3986,品类代码!$F:$G,2,0))</f>
        <v/>
      </c>
      <c r="L3986" s="27"/>
      <c r="M3986" s="27"/>
      <c r="N3986" s="27"/>
      <c r="O3986" s="27"/>
      <c r="P3986" s="27"/>
      <c r="Q3986" s="27"/>
      <c r="R3986" s="27"/>
      <c r="S3986" s="39" t="str">
        <f t="shared" si="62"/>
        <v/>
      </c>
      <c r="T3986" s="44"/>
      <c r="U3986" s="40"/>
      <c r="V3986" s="40"/>
      <c r="W3986" s="35"/>
    </row>
    <row r="3987" spans="1:23" ht="14.25" thickBot="1" x14ac:dyDescent="0.2">
      <c r="A3987" s="27"/>
      <c r="B3987" s="27"/>
      <c r="C3987" s="27"/>
      <c r="D3987" s="27"/>
      <c r="E3987" s="28"/>
      <c r="F3987" s="29"/>
      <c r="G3987" s="30"/>
      <c r="H3987" s="31"/>
      <c r="I3987" s="36" t="str">
        <f>IF(LEN(F3987)*LEN(G3987)*LEN(H3987)=0,"",VLOOKUP(F3987&amp;G3987&amp;H3987,品类代码!$D:$E,2,0))</f>
        <v/>
      </c>
      <c r="J3987" s="37" t="str">
        <f>IF(LEN(I3987)=0,"",VLOOKUP(I3987,品类代码!$E:$F,2,0))</f>
        <v/>
      </c>
      <c r="K3987" s="38" t="str">
        <f>IF(LEN(J3987)=0,"",VLOOKUP(J3987,品类代码!$F:$G,2,0))</f>
        <v/>
      </c>
      <c r="L3987" s="27"/>
      <c r="M3987" s="27"/>
      <c r="N3987" s="27"/>
      <c r="O3987" s="27"/>
      <c r="P3987" s="27"/>
      <c r="Q3987" s="27"/>
      <c r="R3987" s="27"/>
      <c r="S3987" s="39" t="str">
        <f t="shared" si="62"/>
        <v/>
      </c>
      <c r="T3987" s="45"/>
      <c r="U3987" s="41"/>
      <c r="V3987" s="41"/>
      <c r="W3987" s="42"/>
    </row>
    <row r="3988" spans="1:23" ht="14.25" thickBot="1" x14ac:dyDescent="0.2">
      <c r="A3988" s="27"/>
      <c r="B3988" s="27"/>
      <c r="C3988" s="27"/>
      <c r="D3988" s="27"/>
      <c r="E3988" s="28"/>
      <c r="F3988" s="29"/>
      <c r="G3988" s="30"/>
      <c r="H3988" s="31"/>
      <c r="I3988" s="36" t="str">
        <f>IF(LEN(F3988)*LEN(G3988)*LEN(H3988)=0,"",VLOOKUP(F3988&amp;G3988&amp;H3988,品类代码!$D:$E,2,0))</f>
        <v/>
      </c>
      <c r="J3988" s="37" t="str">
        <f>IF(LEN(I3988)=0,"",VLOOKUP(I3988,品类代码!$E:$F,2,0))</f>
        <v/>
      </c>
      <c r="K3988" s="38" t="str">
        <f>IF(LEN(J3988)=0,"",VLOOKUP(J3988,品类代码!$F:$G,2,0))</f>
        <v/>
      </c>
      <c r="L3988" s="27"/>
      <c r="M3988" s="27"/>
      <c r="N3988" s="27"/>
      <c r="O3988" s="27"/>
      <c r="P3988" s="27"/>
      <c r="Q3988" s="27"/>
      <c r="R3988" s="27"/>
      <c r="S3988" s="39" t="str">
        <f t="shared" si="62"/>
        <v/>
      </c>
      <c r="T3988" s="45"/>
      <c r="U3988" s="41"/>
      <c r="V3988" s="41"/>
      <c r="W3988" s="42"/>
    </row>
    <row r="3989" spans="1:23" s="32" customFormat="1" ht="14.25" thickBot="1" x14ac:dyDescent="0.2">
      <c r="A3989" s="27"/>
      <c r="B3989" s="27"/>
      <c r="C3989" s="27"/>
      <c r="D3989" s="27"/>
      <c r="E3989" s="28"/>
      <c r="F3989" s="29"/>
      <c r="G3989" s="30"/>
      <c r="H3989" s="31"/>
      <c r="I3989" s="36" t="str">
        <f>IF(LEN(F3989)*LEN(G3989)*LEN(H3989)=0,"",VLOOKUP(F3989&amp;G3989&amp;H3989,品类代码!$D:$E,2,0))</f>
        <v/>
      </c>
      <c r="J3989" s="37" t="str">
        <f>IF(LEN(I3989)=0,"",VLOOKUP(I3989,品类代码!$E:$F,2,0))</f>
        <v/>
      </c>
      <c r="K3989" s="38" t="str">
        <f>IF(LEN(J3989)=0,"",VLOOKUP(J3989,品类代码!$F:$G,2,0))</f>
        <v/>
      </c>
      <c r="L3989" s="27"/>
      <c r="M3989" s="27"/>
      <c r="N3989" s="27"/>
      <c r="O3989" s="27"/>
      <c r="P3989" s="27"/>
      <c r="Q3989" s="27"/>
      <c r="R3989" s="27"/>
      <c r="S3989" s="39" t="str">
        <f t="shared" si="62"/>
        <v/>
      </c>
      <c r="T3989" s="44"/>
      <c r="U3989" s="40"/>
      <c r="V3989" s="40"/>
      <c r="W3989" s="35"/>
    </row>
    <row r="3990" spans="1:23" ht="14.25" thickBot="1" x14ac:dyDescent="0.2">
      <c r="A3990" s="27"/>
      <c r="B3990" s="27"/>
      <c r="C3990" s="27"/>
      <c r="D3990" s="27"/>
      <c r="E3990" s="28"/>
      <c r="F3990" s="29"/>
      <c r="G3990" s="30"/>
      <c r="H3990" s="31"/>
      <c r="I3990" s="36" t="str">
        <f>IF(LEN(F3990)*LEN(G3990)*LEN(H3990)=0,"",VLOOKUP(F3990&amp;G3990&amp;H3990,品类代码!$D:$E,2,0))</f>
        <v/>
      </c>
      <c r="J3990" s="37" t="str">
        <f>IF(LEN(I3990)=0,"",VLOOKUP(I3990,品类代码!$E:$F,2,0))</f>
        <v/>
      </c>
      <c r="K3990" s="38" t="str">
        <f>IF(LEN(J3990)=0,"",VLOOKUP(J3990,品类代码!$F:$G,2,0))</f>
        <v/>
      </c>
      <c r="L3990" s="27"/>
      <c r="M3990" s="27"/>
      <c r="N3990" s="27"/>
      <c r="O3990" s="27"/>
      <c r="P3990" s="27"/>
      <c r="Q3990" s="27"/>
      <c r="R3990" s="27"/>
      <c r="S3990" s="39" t="str">
        <f t="shared" si="62"/>
        <v/>
      </c>
      <c r="T3990" s="45"/>
      <c r="U3990" s="41"/>
      <c r="V3990" s="41"/>
      <c r="W3990" s="42"/>
    </row>
    <row r="3991" spans="1:23" ht="14.25" thickBot="1" x14ac:dyDescent="0.2">
      <c r="A3991" s="27"/>
      <c r="B3991" s="27"/>
      <c r="C3991" s="27"/>
      <c r="D3991" s="27"/>
      <c r="E3991" s="28"/>
      <c r="F3991" s="29"/>
      <c r="G3991" s="30"/>
      <c r="H3991" s="31"/>
      <c r="I3991" s="36" t="str">
        <f>IF(LEN(F3991)*LEN(G3991)*LEN(H3991)=0,"",VLOOKUP(F3991&amp;G3991&amp;H3991,品类代码!$D:$E,2,0))</f>
        <v/>
      </c>
      <c r="J3991" s="37" t="str">
        <f>IF(LEN(I3991)=0,"",VLOOKUP(I3991,品类代码!$E:$F,2,0))</f>
        <v/>
      </c>
      <c r="K3991" s="38" t="str">
        <f>IF(LEN(J3991)=0,"",VLOOKUP(J3991,品类代码!$F:$G,2,0))</f>
        <v/>
      </c>
      <c r="L3991" s="27"/>
      <c r="M3991" s="27"/>
      <c r="N3991" s="27"/>
      <c r="O3991" s="27"/>
      <c r="P3991" s="27"/>
      <c r="Q3991" s="27"/>
      <c r="R3991" s="27"/>
      <c r="S3991" s="39" t="str">
        <f t="shared" si="62"/>
        <v/>
      </c>
      <c r="T3991" s="45"/>
      <c r="U3991" s="41"/>
      <c r="V3991" s="41"/>
      <c r="W3991" s="42"/>
    </row>
    <row r="3992" spans="1:23" s="32" customFormat="1" ht="14.25" thickBot="1" x14ac:dyDescent="0.2">
      <c r="A3992" s="27"/>
      <c r="B3992" s="27"/>
      <c r="C3992" s="27"/>
      <c r="D3992" s="27"/>
      <c r="E3992" s="28"/>
      <c r="F3992" s="29"/>
      <c r="G3992" s="30"/>
      <c r="H3992" s="31"/>
      <c r="I3992" s="36" t="str">
        <f>IF(LEN(F3992)*LEN(G3992)*LEN(H3992)=0,"",VLOOKUP(F3992&amp;G3992&amp;H3992,品类代码!$D:$E,2,0))</f>
        <v/>
      </c>
      <c r="J3992" s="37" t="str">
        <f>IF(LEN(I3992)=0,"",VLOOKUP(I3992,品类代码!$E:$F,2,0))</f>
        <v/>
      </c>
      <c r="K3992" s="38" t="str">
        <f>IF(LEN(J3992)=0,"",VLOOKUP(J3992,品类代码!$F:$G,2,0))</f>
        <v/>
      </c>
      <c r="L3992" s="27"/>
      <c r="M3992" s="27"/>
      <c r="N3992" s="27"/>
      <c r="O3992" s="27"/>
      <c r="P3992" s="27"/>
      <c r="Q3992" s="27"/>
      <c r="R3992" s="27"/>
      <c r="S3992" s="39" t="str">
        <f t="shared" si="62"/>
        <v/>
      </c>
      <c r="T3992" s="44"/>
      <c r="U3992" s="40"/>
      <c r="V3992" s="40"/>
      <c r="W3992" s="35"/>
    </row>
    <row r="3993" spans="1:23" ht="14.25" thickBot="1" x14ac:dyDescent="0.2">
      <c r="A3993" s="27"/>
      <c r="B3993" s="27"/>
      <c r="C3993" s="27"/>
      <c r="D3993" s="27"/>
      <c r="E3993" s="28"/>
      <c r="F3993" s="29"/>
      <c r="G3993" s="30"/>
      <c r="H3993" s="31"/>
      <c r="I3993" s="36" t="str">
        <f>IF(LEN(F3993)*LEN(G3993)*LEN(H3993)=0,"",VLOOKUP(F3993&amp;G3993&amp;H3993,品类代码!$D:$E,2,0))</f>
        <v/>
      </c>
      <c r="J3993" s="37" t="str">
        <f>IF(LEN(I3993)=0,"",VLOOKUP(I3993,品类代码!$E:$F,2,0))</f>
        <v/>
      </c>
      <c r="K3993" s="38" t="str">
        <f>IF(LEN(J3993)=0,"",VLOOKUP(J3993,品类代码!$F:$G,2,0))</f>
        <v/>
      </c>
      <c r="L3993" s="27"/>
      <c r="M3993" s="27"/>
      <c r="N3993" s="27"/>
      <c r="O3993" s="27"/>
      <c r="P3993" s="27"/>
      <c r="Q3993" s="27"/>
      <c r="R3993" s="27"/>
      <c r="S3993" s="39" t="str">
        <f t="shared" si="62"/>
        <v/>
      </c>
      <c r="T3993" s="45"/>
      <c r="U3993" s="41"/>
      <c r="V3993" s="41"/>
      <c r="W3993" s="42"/>
    </row>
    <row r="3994" spans="1:23" ht="14.25" thickBot="1" x14ac:dyDescent="0.2">
      <c r="A3994" s="27"/>
      <c r="B3994" s="27"/>
      <c r="C3994" s="27"/>
      <c r="D3994" s="27"/>
      <c r="E3994" s="28"/>
      <c r="F3994" s="29"/>
      <c r="G3994" s="30"/>
      <c r="H3994" s="31"/>
      <c r="I3994" s="36" t="str">
        <f>IF(LEN(F3994)*LEN(G3994)*LEN(H3994)=0,"",VLOOKUP(F3994&amp;G3994&amp;H3994,品类代码!$D:$E,2,0))</f>
        <v/>
      </c>
      <c r="J3994" s="37" t="str">
        <f>IF(LEN(I3994)=0,"",VLOOKUP(I3994,品类代码!$E:$F,2,0))</f>
        <v/>
      </c>
      <c r="K3994" s="38" t="str">
        <f>IF(LEN(J3994)=0,"",VLOOKUP(J3994,品类代码!$F:$G,2,0))</f>
        <v/>
      </c>
      <c r="L3994" s="27"/>
      <c r="M3994" s="27"/>
      <c r="N3994" s="27"/>
      <c r="O3994" s="27"/>
      <c r="P3994" s="27"/>
      <c r="Q3994" s="27"/>
      <c r="R3994" s="27"/>
      <c r="S3994" s="39" t="str">
        <f t="shared" si="62"/>
        <v/>
      </c>
      <c r="T3994" s="45"/>
      <c r="U3994" s="41"/>
      <c r="V3994" s="41"/>
      <c r="W3994" s="42"/>
    </row>
    <row r="3995" spans="1:23" s="32" customFormat="1" ht="14.25" thickBot="1" x14ac:dyDescent="0.2">
      <c r="A3995" s="27"/>
      <c r="B3995" s="27"/>
      <c r="C3995" s="27"/>
      <c r="D3995" s="27"/>
      <c r="E3995" s="28"/>
      <c r="F3995" s="29"/>
      <c r="G3995" s="30"/>
      <c r="H3995" s="31"/>
      <c r="I3995" s="36" t="str">
        <f>IF(LEN(F3995)*LEN(G3995)*LEN(H3995)=0,"",VLOOKUP(F3995&amp;G3995&amp;H3995,品类代码!$D:$E,2,0))</f>
        <v/>
      </c>
      <c r="J3995" s="37" t="str">
        <f>IF(LEN(I3995)=0,"",VLOOKUP(I3995,品类代码!$E:$F,2,0))</f>
        <v/>
      </c>
      <c r="K3995" s="38" t="str">
        <f>IF(LEN(J3995)=0,"",VLOOKUP(J3995,品类代码!$F:$G,2,0))</f>
        <v/>
      </c>
      <c r="L3995" s="27"/>
      <c r="M3995" s="27"/>
      <c r="N3995" s="27"/>
      <c r="O3995" s="27"/>
      <c r="P3995" s="27"/>
      <c r="Q3995" s="27"/>
      <c r="R3995" s="27"/>
      <c r="S3995" s="39" t="str">
        <f t="shared" si="62"/>
        <v/>
      </c>
      <c r="T3995" s="44"/>
      <c r="U3995" s="40"/>
      <c r="V3995" s="40"/>
      <c r="W3995" s="35"/>
    </row>
    <row r="3996" spans="1:23" ht="14.25" thickBot="1" x14ac:dyDescent="0.2">
      <c r="A3996" s="27"/>
      <c r="B3996" s="27"/>
      <c r="C3996" s="27"/>
      <c r="D3996" s="27"/>
      <c r="E3996" s="28"/>
      <c r="F3996" s="29"/>
      <c r="G3996" s="30"/>
      <c r="H3996" s="31"/>
      <c r="I3996" s="36" t="str">
        <f>IF(LEN(F3996)*LEN(G3996)*LEN(H3996)=0,"",VLOOKUP(F3996&amp;G3996&amp;H3996,品类代码!$D:$E,2,0))</f>
        <v/>
      </c>
      <c r="J3996" s="37" t="str">
        <f>IF(LEN(I3996)=0,"",VLOOKUP(I3996,品类代码!$E:$F,2,0))</f>
        <v/>
      </c>
      <c r="K3996" s="38" t="str">
        <f>IF(LEN(J3996)=0,"",VLOOKUP(J3996,品类代码!$F:$G,2,0))</f>
        <v/>
      </c>
      <c r="L3996" s="27"/>
      <c r="M3996" s="27"/>
      <c r="N3996" s="27"/>
      <c r="O3996" s="27"/>
      <c r="P3996" s="27"/>
      <c r="Q3996" s="27"/>
      <c r="R3996" s="27"/>
      <c r="S3996" s="39" t="str">
        <f t="shared" si="62"/>
        <v/>
      </c>
      <c r="T3996" s="45"/>
      <c r="U3996" s="41"/>
      <c r="V3996" s="41"/>
      <c r="W3996" s="42"/>
    </row>
    <row r="3997" spans="1:23" ht="14.25" thickBot="1" x14ac:dyDescent="0.2">
      <c r="A3997" s="27"/>
      <c r="B3997" s="27"/>
      <c r="C3997" s="27"/>
      <c r="D3997" s="27"/>
      <c r="E3997" s="28"/>
      <c r="F3997" s="29"/>
      <c r="G3997" s="30"/>
      <c r="H3997" s="31"/>
      <c r="I3997" s="36" t="str">
        <f>IF(LEN(F3997)*LEN(G3997)*LEN(H3997)=0,"",VLOOKUP(F3997&amp;G3997&amp;H3997,品类代码!$D:$E,2,0))</f>
        <v/>
      </c>
      <c r="J3997" s="37" t="str">
        <f>IF(LEN(I3997)=0,"",VLOOKUP(I3997,品类代码!$E:$F,2,0))</f>
        <v/>
      </c>
      <c r="K3997" s="38" t="str">
        <f>IF(LEN(J3997)=0,"",VLOOKUP(J3997,品类代码!$F:$G,2,0))</f>
        <v/>
      </c>
      <c r="L3997" s="27"/>
      <c r="M3997" s="27"/>
      <c r="N3997" s="27"/>
      <c r="O3997" s="27"/>
      <c r="P3997" s="27"/>
      <c r="Q3997" s="27"/>
      <c r="R3997" s="27"/>
      <c r="S3997" s="39" t="str">
        <f t="shared" si="62"/>
        <v/>
      </c>
      <c r="T3997" s="45"/>
      <c r="U3997" s="41"/>
      <c r="V3997" s="41"/>
      <c r="W3997" s="42"/>
    </row>
    <row r="3998" spans="1:23" s="32" customFormat="1" ht="14.25" thickBot="1" x14ac:dyDescent="0.2">
      <c r="A3998" s="27"/>
      <c r="B3998" s="27"/>
      <c r="C3998" s="27"/>
      <c r="D3998" s="27"/>
      <c r="E3998" s="28"/>
      <c r="F3998" s="29"/>
      <c r="G3998" s="30"/>
      <c r="H3998" s="31"/>
      <c r="I3998" s="36" t="str">
        <f>IF(LEN(F3998)*LEN(G3998)*LEN(H3998)=0,"",VLOOKUP(F3998&amp;G3998&amp;H3998,品类代码!$D:$E,2,0))</f>
        <v/>
      </c>
      <c r="J3998" s="37" t="str">
        <f>IF(LEN(I3998)=0,"",VLOOKUP(I3998,品类代码!$E:$F,2,0))</f>
        <v/>
      </c>
      <c r="K3998" s="38" t="str">
        <f>IF(LEN(J3998)=0,"",VLOOKUP(J3998,品类代码!$F:$G,2,0))</f>
        <v/>
      </c>
      <c r="L3998" s="27"/>
      <c r="M3998" s="27"/>
      <c r="N3998" s="27"/>
      <c r="O3998" s="27"/>
      <c r="P3998" s="27"/>
      <c r="Q3998" s="27"/>
      <c r="R3998" s="27"/>
      <c r="S3998" s="39" t="str">
        <f t="shared" si="62"/>
        <v/>
      </c>
      <c r="T3998" s="44"/>
      <c r="U3998" s="40"/>
      <c r="V3998" s="40"/>
      <c r="W3998" s="35"/>
    </row>
    <row r="3999" spans="1:23" ht="14.25" thickBot="1" x14ac:dyDescent="0.2">
      <c r="A3999" s="27"/>
      <c r="B3999" s="27"/>
      <c r="C3999" s="27"/>
      <c r="D3999" s="27"/>
      <c r="E3999" s="28"/>
      <c r="F3999" s="29"/>
      <c r="G3999" s="30"/>
      <c r="H3999" s="31"/>
      <c r="I3999" s="36" t="str">
        <f>IF(LEN(F3999)*LEN(G3999)*LEN(H3999)=0,"",VLOOKUP(F3999&amp;G3999&amp;H3999,品类代码!$D:$E,2,0))</f>
        <v/>
      </c>
      <c r="J3999" s="37" t="str">
        <f>IF(LEN(I3999)=0,"",VLOOKUP(I3999,品类代码!$E:$F,2,0))</f>
        <v/>
      </c>
      <c r="K3999" s="38" t="str">
        <f>IF(LEN(J3999)=0,"",VLOOKUP(J3999,品类代码!$F:$G,2,0))</f>
        <v/>
      </c>
      <c r="L3999" s="27"/>
      <c r="M3999" s="27"/>
      <c r="N3999" s="27"/>
      <c r="O3999" s="27"/>
      <c r="P3999" s="27"/>
      <c r="Q3999" s="27"/>
      <c r="R3999" s="27"/>
      <c r="S3999" s="39" t="str">
        <f t="shared" si="62"/>
        <v/>
      </c>
      <c r="T3999" s="45"/>
      <c r="U3999" s="41"/>
      <c r="V3999" s="41"/>
      <c r="W3999" s="42"/>
    </row>
    <row r="4000" spans="1:23" ht="14.25" thickBot="1" x14ac:dyDescent="0.2">
      <c r="A4000" s="27"/>
      <c r="B4000" s="27"/>
      <c r="C4000" s="27"/>
      <c r="D4000" s="27"/>
      <c r="E4000" s="28"/>
      <c r="F4000" s="29"/>
      <c r="G4000" s="30"/>
      <c r="H4000" s="31"/>
      <c r="I4000" s="36" t="str">
        <f>IF(LEN(F4000)*LEN(G4000)*LEN(H4000)=0,"",VLOOKUP(F4000&amp;G4000&amp;H4000,品类代码!$D:$E,2,0))</f>
        <v/>
      </c>
      <c r="J4000" s="37" t="str">
        <f>IF(LEN(I4000)=0,"",VLOOKUP(I4000,品类代码!$E:$F,2,0))</f>
        <v/>
      </c>
      <c r="K4000" s="38" t="str">
        <f>IF(LEN(J4000)=0,"",VLOOKUP(J4000,品类代码!$F:$G,2,0))</f>
        <v/>
      </c>
      <c r="L4000" s="27"/>
      <c r="M4000" s="27"/>
      <c r="N4000" s="27"/>
      <c r="O4000" s="27"/>
      <c r="P4000" s="27"/>
      <c r="Q4000" s="27"/>
      <c r="R4000" s="27"/>
      <c r="S4000" s="39" t="str">
        <f t="shared" si="62"/>
        <v/>
      </c>
      <c r="T4000" s="45"/>
      <c r="U4000" s="41"/>
      <c r="V4000" s="41"/>
      <c r="W4000" s="42"/>
    </row>
    <row r="4001" spans="1:23" s="32" customFormat="1" ht="14.25" thickBot="1" x14ac:dyDescent="0.2">
      <c r="A4001" s="27"/>
      <c r="B4001" s="27"/>
      <c r="C4001" s="27"/>
      <c r="D4001" s="27"/>
      <c r="E4001" s="28"/>
      <c r="F4001" s="29"/>
      <c r="G4001" s="30"/>
      <c r="H4001" s="31"/>
      <c r="I4001" s="36" t="str">
        <f>IF(LEN(F4001)*LEN(G4001)*LEN(H4001)=0,"",VLOOKUP(F4001&amp;G4001&amp;H4001,品类代码!$D:$E,2,0))</f>
        <v/>
      </c>
      <c r="J4001" s="37" t="str">
        <f>IF(LEN(I4001)=0,"",VLOOKUP(I4001,品类代码!$E:$F,2,0))</f>
        <v/>
      </c>
      <c r="K4001" s="38" t="str">
        <f>IF(LEN(J4001)=0,"",VLOOKUP(J4001,品类代码!$F:$G,2,0))</f>
        <v/>
      </c>
      <c r="L4001" s="27"/>
      <c r="M4001" s="27"/>
      <c r="N4001" s="27"/>
      <c r="O4001" s="27"/>
      <c r="P4001" s="27"/>
      <c r="Q4001" s="27"/>
      <c r="R4001" s="27"/>
      <c r="S4001" s="39" t="str">
        <f t="shared" si="62"/>
        <v/>
      </c>
      <c r="T4001" s="44"/>
      <c r="U4001" s="40"/>
      <c r="V4001" s="40"/>
      <c r="W4001" s="35"/>
    </row>
    <row r="4002" spans="1:23" ht="14.25" thickBot="1" x14ac:dyDescent="0.2">
      <c r="A4002" s="27"/>
      <c r="B4002" s="27"/>
      <c r="C4002" s="27"/>
      <c r="D4002" s="27"/>
      <c r="E4002" s="28"/>
      <c r="F4002" s="29"/>
      <c r="G4002" s="30"/>
      <c r="H4002" s="31"/>
      <c r="I4002" s="36" t="str">
        <f>IF(LEN(F4002)*LEN(G4002)*LEN(H4002)=0,"",VLOOKUP(F4002&amp;G4002&amp;H4002,品类代码!$D:$E,2,0))</f>
        <v/>
      </c>
      <c r="J4002" s="37" t="str">
        <f>IF(LEN(I4002)=0,"",VLOOKUP(I4002,品类代码!$E:$F,2,0))</f>
        <v/>
      </c>
      <c r="K4002" s="38" t="str">
        <f>IF(LEN(J4002)=0,"",VLOOKUP(J4002,品类代码!$F:$G,2,0))</f>
        <v/>
      </c>
      <c r="L4002" s="27"/>
      <c r="M4002" s="27"/>
      <c r="N4002" s="27"/>
      <c r="O4002" s="27"/>
      <c r="P4002" s="27"/>
      <c r="Q4002" s="27"/>
      <c r="R4002" s="27"/>
      <c r="S4002" s="39" t="str">
        <f t="shared" si="62"/>
        <v/>
      </c>
      <c r="T4002" s="45"/>
      <c r="U4002" s="41"/>
      <c r="V4002" s="41"/>
      <c r="W4002" s="42"/>
    </row>
    <row r="4003" spans="1:23" ht="14.25" thickBot="1" x14ac:dyDescent="0.2">
      <c r="A4003" s="27"/>
      <c r="B4003" s="27"/>
      <c r="C4003" s="27"/>
      <c r="D4003" s="27"/>
      <c r="E4003" s="28"/>
      <c r="F4003" s="29"/>
      <c r="G4003" s="30"/>
      <c r="H4003" s="31"/>
      <c r="I4003" s="36" t="str">
        <f>IF(LEN(F4003)*LEN(G4003)*LEN(H4003)=0,"",VLOOKUP(F4003&amp;G4003&amp;H4003,品类代码!$D:$E,2,0))</f>
        <v/>
      </c>
      <c r="J4003" s="37" t="str">
        <f>IF(LEN(I4003)=0,"",VLOOKUP(I4003,品类代码!$E:$F,2,0))</f>
        <v/>
      </c>
      <c r="K4003" s="38" t="str">
        <f>IF(LEN(J4003)=0,"",VLOOKUP(J4003,品类代码!$F:$G,2,0))</f>
        <v/>
      </c>
      <c r="L4003" s="27"/>
      <c r="M4003" s="27"/>
      <c r="N4003" s="27"/>
      <c r="O4003" s="27"/>
      <c r="P4003" s="27"/>
      <c r="Q4003" s="27"/>
      <c r="R4003" s="27"/>
      <c r="S4003" s="39" t="str">
        <f t="shared" si="62"/>
        <v/>
      </c>
      <c r="T4003" s="45"/>
      <c r="U4003" s="41"/>
      <c r="V4003" s="41"/>
      <c r="W4003" s="42"/>
    </row>
    <row r="4004" spans="1:23" s="32" customFormat="1" ht="14.25" thickBot="1" x14ac:dyDescent="0.2">
      <c r="A4004" s="27"/>
      <c r="B4004" s="27"/>
      <c r="C4004" s="27"/>
      <c r="D4004" s="27"/>
      <c r="E4004" s="28"/>
      <c r="F4004" s="29"/>
      <c r="G4004" s="30"/>
      <c r="H4004" s="31"/>
      <c r="I4004" s="36" t="str">
        <f>IF(LEN(F4004)*LEN(G4004)*LEN(H4004)=0,"",VLOOKUP(F4004&amp;G4004&amp;H4004,品类代码!$D:$E,2,0))</f>
        <v/>
      </c>
      <c r="J4004" s="37" t="str">
        <f>IF(LEN(I4004)=0,"",VLOOKUP(I4004,品类代码!$E:$F,2,0))</f>
        <v/>
      </c>
      <c r="K4004" s="38" t="str">
        <f>IF(LEN(J4004)=0,"",VLOOKUP(J4004,品类代码!$F:$G,2,0))</f>
        <v/>
      </c>
      <c r="L4004" s="27"/>
      <c r="M4004" s="27"/>
      <c r="N4004" s="27"/>
      <c r="O4004" s="27"/>
      <c r="P4004" s="27"/>
      <c r="Q4004" s="27"/>
      <c r="R4004" s="27"/>
      <c r="S4004" s="39" t="str">
        <f t="shared" si="62"/>
        <v/>
      </c>
      <c r="T4004" s="44"/>
      <c r="U4004" s="40"/>
      <c r="V4004" s="40"/>
      <c r="W4004" s="35"/>
    </row>
    <row r="4005" spans="1:23" ht="14.25" thickBot="1" x14ac:dyDescent="0.2">
      <c r="A4005" s="27"/>
      <c r="B4005" s="27"/>
      <c r="C4005" s="27"/>
      <c r="D4005" s="27"/>
      <c r="E4005" s="28"/>
      <c r="F4005" s="29"/>
      <c r="G4005" s="30"/>
      <c r="H4005" s="31"/>
      <c r="I4005" s="36" t="str">
        <f>IF(LEN(F4005)*LEN(G4005)*LEN(H4005)=0,"",VLOOKUP(F4005&amp;G4005&amp;H4005,品类代码!$D:$E,2,0))</f>
        <v/>
      </c>
      <c r="J4005" s="37" t="str">
        <f>IF(LEN(I4005)=0,"",VLOOKUP(I4005,品类代码!$E:$F,2,0))</f>
        <v/>
      </c>
      <c r="K4005" s="38" t="str">
        <f>IF(LEN(J4005)=0,"",VLOOKUP(J4005,品类代码!$F:$G,2,0))</f>
        <v/>
      </c>
      <c r="L4005" s="27"/>
      <c r="M4005" s="27"/>
      <c r="N4005" s="27"/>
      <c r="O4005" s="27"/>
      <c r="P4005" s="27"/>
      <c r="Q4005" s="27"/>
      <c r="R4005" s="27"/>
      <c r="S4005" s="39" t="str">
        <f t="shared" si="62"/>
        <v/>
      </c>
      <c r="T4005" s="45"/>
      <c r="U4005" s="41"/>
      <c r="V4005" s="41"/>
      <c r="W4005" s="42"/>
    </row>
    <row r="4006" spans="1:23" ht="14.25" thickBot="1" x14ac:dyDescent="0.2">
      <c r="A4006" s="27"/>
      <c r="B4006" s="27"/>
      <c r="C4006" s="27"/>
      <c r="D4006" s="27"/>
      <c r="E4006" s="28"/>
      <c r="F4006" s="29"/>
      <c r="G4006" s="30"/>
      <c r="H4006" s="31"/>
      <c r="I4006" s="36" t="str">
        <f>IF(LEN(F4006)*LEN(G4006)*LEN(H4006)=0,"",VLOOKUP(F4006&amp;G4006&amp;H4006,品类代码!$D:$E,2,0))</f>
        <v/>
      </c>
      <c r="J4006" s="37" t="str">
        <f>IF(LEN(I4006)=0,"",VLOOKUP(I4006,品类代码!$E:$F,2,0))</f>
        <v/>
      </c>
      <c r="K4006" s="38" t="str">
        <f>IF(LEN(J4006)=0,"",VLOOKUP(J4006,品类代码!$F:$G,2,0))</f>
        <v/>
      </c>
      <c r="L4006" s="27"/>
      <c r="M4006" s="27"/>
      <c r="N4006" s="27"/>
      <c r="O4006" s="27"/>
      <c r="P4006" s="27"/>
      <c r="Q4006" s="27"/>
      <c r="R4006" s="27"/>
      <c r="S4006" s="39" t="str">
        <f t="shared" si="62"/>
        <v/>
      </c>
      <c r="T4006" s="45"/>
      <c r="U4006" s="41"/>
      <c r="V4006" s="41"/>
      <c r="W4006" s="42"/>
    </row>
    <row r="4007" spans="1:23" s="32" customFormat="1" ht="14.25" thickBot="1" x14ac:dyDescent="0.2">
      <c r="A4007" s="27"/>
      <c r="B4007" s="27"/>
      <c r="C4007" s="27"/>
      <c r="D4007" s="27"/>
      <c r="E4007" s="28"/>
      <c r="F4007" s="29"/>
      <c r="G4007" s="30"/>
      <c r="H4007" s="31"/>
      <c r="I4007" s="36" t="str">
        <f>IF(LEN(F4007)*LEN(G4007)*LEN(H4007)=0,"",VLOOKUP(F4007&amp;G4007&amp;H4007,品类代码!$D:$E,2,0))</f>
        <v/>
      </c>
      <c r="J4007" s="37" t="str">
        <f>IF(LEN(I4007)=0,"",VLOOKUP(I4007,品类代码!$E:$F,2,0))</f>
        <v/>
      </c>
      <c r="K4007" s="38" t="str">
        <f>IF(LEN(J4007)=0,"",VLOOKUP(J4007,品类代码!$F:$G,2,0))</f>
        <v/>
      </c>
      <c r="L4007" s="27"/>
      <c r="M4007" s="27"/>
      <c r="N4007" s="27"/>
      <c r="O4007" s="27"/>
      <c r="P4007" s="27"/>
      <c r="Q4007" s="27"/>
      <c r="R4007" s="27"/>
      <c r="S4007" s="39" t="str">
        <f t="shared" si="62"/>
        <v/>
      </c>
      <c r="T4007" s="44"/>
      <c r="U4007" s="40"/>
      <c r="V4007" s="40"/>
      <c r="W4007" s="35"/>
    </row>
    <row r="4008" spans="1:23" ht="14.25" thickBot="1" x14ac:dyDescent="0.2">
      <c r="A4008" s="27"/>
      <c r="B4008" s="27"/>
      <c r="C4008" s="27"/>
      <c r="D4008" s="27"/>
      <c r="E4008" s="28"/>
      <c r="F4008" s="29"/>
      <c r="G4008" s="30"/>
      <c r="H4008" s="31"/>
      <c r="I4008" s="36" t="str">
        <f>IF(LEN(F4008)*LEN(G4008)*LEN(H4008)=0,"",VLOOKUP(F4008&amp;G4008&amp;H4008,品类代码!$D:$E,2,0))</f>
        <v/>
      </c>
      <c r="J4008" s="37" t="str">
        <f>IF(LEN(I4008)=0,"",VLOOKUP(I4008,品类代码!$E:$F,2,0))</f>
        <v/>
      </c>
      <c r="K4008" s="38" t="str">
        <f>IF(LEN(J4008)=0,"",VLOOKUP(J4008,品类代码!$F:$G,2,0))</f>
        <v/>
      </c>
      <c r="L4008" s="27"/>
      <c r="M4008" s="27"/>
      <c r="N4008" s="27"/>
      <c r="O4008" s="27"/>
      <c r="P4008" s="27"/>
      <c r="Q4008" s="27"/>
      <c r="R4008" s="27"/>
      <c r="S4008" s="39" t="str">
        <f t="shared" si="62"/>
        <v/>
      </c>
      <c r="T4008" s="45"/>
      <c r="U4008" s="41"/>
      <c r="V4008" s="41"/>
      <c r="W4008" s="42"/>
    </row>
    <row r="4009" spans="1:23" ht="14.25" thickBot="1" x14ac:dyDescent="0.2">
      <c r="A4009" s="27"/>
      <c r="B4009" s="27"/>
      <c r="C4009" s="27"/>
      <c r="D4009" s="27"/>
      <c r="E4009" s="28"/>
      <c r="F4009" s="29"/>
      <c r="G4009" s="30"/>
      <c r="H4009" s="31"/>
      <c r="I4009" s="36" t="str">
        <f>IF(LEN(F4009)*LEN(G4009)*LEN(H4009)=0,"",VLOOKUP(F4009&amp;G4009&amp;H4009,品类代码!$D:$E,2,0))</f>
        <v/>
      </c>
      <c r="J4009" s="37" t="str">
        <f>IF(LEN(I4009)=0,"",VLOOKUP(I4009,品类代码!$E:$F,2,0))</f>
        <v/>
      </c>
      <c r="K4009" s="38" t="str">
        <f>IF(LEN(J4009)=0,"",VLOOKUP(J4009,品类代码!$F:$G,2,0))</f>
        <v/>
      </c>
      <c r="L4009" s="27"/>
      <c r="M4009" s="27"/>
      <c r="N4009" s="27"/>
      <c r="O4009" s="27"/>
      <c r="P4009" s="27"/>
      <c r="Q4009" s="27"/>
      <c r="R4009" s="27"/>
      <c r="S4009" s="39" t="str">
        <f t="shared" si="62"/>
        <v/>
      </c>
      <c r="T4009" s="45"/>
      <c r="U4009" s="41"/>
      <c r="V4009" s="41"/>
      <c r="W4009" s="42"/>
    </row>
    <row r="4010" spans="1:23" s="32" customFormat="1" ht="14.25" thickBot="1" x14ac:dyDescent="0.2">
      <c r="A4010" s="27"/>
      <c r="B4010" s="27"/>
      <c r="C4010" s="27"/>
      <c r="D4010" s="27"/>
      <c r="E4010" s="28"/>
      <c r="F4010" s="29"/>
      <c r="G4010" s="30"/>
      <c r="H4010" s="31"/>
      <c r="I4010" s="36" t="str">
        <f>IF(LEN(F4010)*LEN(G4010)*LEN(H4010)=0,"",VLOOKUP(F4010&amp;G4010&amp;H4010,品类代码!$D:$E,2,0))</f>
        <v/>
      </c>
      <c r="J4010" s="37" t="str">
        <f>IF(LEN(I4010)=0,"",VLOOKUP(I4010,品类代码!$E:$F,2,0))</f>
        <v/>
      </c>
      <c r="K4010" s="38" t="str">
        <f>IF(LEN(J4010)=0,"",VLOOKUP(J4010,品类代码!$F:$G,2,0))</f>
        <v/>
      </c>
      <c r="L4010" s="27"/>
      <c r="M4010" s="27"/>
      <c r="N4010" s="27"/>
      <c r="O4010" s="27"/>
      <c r="P4010" s="27"/>
      <c r="Q4010" s="27"/>
      <c r="R4010" s="27"/>
      <c r="S4010" s="39" t="str">
        <f t="shared" si="62"/>
        <v/>
      </c>
      <c r="T4010" s="44"/>
      <c r="U4010" s="40"/>
      <c r="V4010" s="40"/>
      <c r="W4010" s="35"/>
    </row>
    <row r="4011" spans="1:23" ht="14.25" thickBot="1" x14ac:dyDescent="0.2">
      <c r="A4011" s="27"/>
      <c r="B4011" s="27"/>
      <c r="C4011" s="27"/>
      <c r="D4011" s="27"/>
      <c r="E4011" s="28"/>
      <c r="F4011" s="29"/>
      <c r="G4011" s="30"/>
      <c r="H4011" s="31"/>
      <c r="I4011" s="36" t="str">
        <f>IF(LEN(F4011)*LEN(G4011)*LEN(H4011)=0,"",VLOOKUP(F4011&amp;G4011&amp;H4011,品类代码!$D:$E,2,0))</f>
        <v/>
      </c>
      <c r="J4011" s="37" t="str">
        <f>IF(LEN(I4011)=0,"",VLOOKUP(I4011,品类代码!$E:$F,2,0))</f>
        <v/>
      </c>
      <c r="K4011" s="38" t="str">
        <f>IF(LEN(J4011)=0,"",VLOOKUP(J4011,品类代码!$F:$G,2,0))</f>
        <v/>
      </c>
      <c r="L4011" s="27"/>
      <c r="M4011" s="27"/>
      <c r="N4011" s="27"/>
      <c r="O4011" s="27"/>
      <c r="P4011" s="27"/>
      <c r="Q4011" s="27"/>
      <c r="R4011" s="27"/>
      <c r="S4011" s="39" t="str">
        <f t="shared" si="62"/>
        <v/>
      </c>
      <c r="T4011" s="45"/>
      <c r="U4011" s="41"/>
      <c r="V4011" s="41"/>
      <c r="W4011" s="42"/>
    </row>
    <row r="4012" spans="1:23" ht="14.25" thickBot="1" x14ac:dyDescent="0.2">
      <c r="A4012" s="27"/>
      <c r="B4012" s="27"/>
      <c r="C4012" s="27"/>
      <c r="D4012" s="27"/>
      <c r="E4012" s="28"/>
      <c r="F4012" s="29"/>
      <c r="G4012" s="30"/>
      <c r="H4012" s="31"/>
      <c r="I4012" s="36" t="str">
        <f>IF(LEN(F4012)*LEN(G4012)*LEN(H4012)=0,"",VLOOKUP(F4012&amp;G4012&amp;H4012,品类代码!$D:$E,2,0))</f>
        <v/>
      </c>
      <c r="J4012" s="37" t="str">
        <f>IF(LEN(I4012)=0,"",VLOOKUP(I4012,品类代码!$E:$F,2,0))</f>
        <v/>
      </c>
      <c r="K4012" s="38" t="str">
        <f>IF(LEN(J4012)=0,"",VLOOKUP(J4012,品类代码!$F:$G,2,0))</f>
        <v/>
      </c>
      <c r="L4012" s="27"/>
      <c r="M4012" s="27"/>
      <c r="N4012" s="27"/>
      <c r="O4012" s="27"/>
      <c r="P4012" s="27"/>
      <c r="Q4012" s="27"/>
      <c r="R4012" s="27"/>
      <c r="S4012" s="39" t="str">
        <f t="shared" si="62"/>
        <v/>
      </c>
      <c r="T4012" s="45"/>
      <c r="U4012" s="41"/>
      <c r="V4012" s="41"/>
      <c r="W4012" s="42"/>
    </row>
    <row r="4013" spans="1:23" s="32" customFormat="1" ht="14.25" thickBot="1" x14ac:dyDescent="0.2">
      <c r="A4013" s="27"/>
      <c r="B4013" s="27"/>
      <c r="C4013" s="27"/>
      <c r="D4013" s="27"/>
      <c r="E4013" s="28"/>
      <c r="F4013" s="29"/>
      <c r="G4013" s="30"/>
      <c r="H4013" s="31"/>
      <c r="I4013" s="36" t="str">
        <f>IF(LEN(F4013)*LEN(G4013)*LEN(H4013)=0,"",VLOOKUP(F4013&amp;G4013&amp;H4013,品类代码!$D:$E,2,0))</f>
        <v/>
      </c>
      <c r="J4013" s="37" t="str">
        <f>IF(LEN(I4013)=0,"",VLOOKUP(I4013,品类代码!$E:$F,2,0))</f>
        <v/>
      </c>
      <c r="K4013" s="38" t="str">
        <f>IF(LEN(J4013)=0,"",VLOOKUP(J4013,品类代码!$F:$G,2,0))</f>
        <v/>
      </c>
      <c r="L4013" s="27"/>
      <c r="M4013" s="27"/>
      <c r="N4013" s="27"/>
      <c r="O4013" s="27"/>
      <c r="P4013" s="27"/>
      <c r="Q4013" s="27"/>
      <c r="R4013" s="27"/>
      <c r="S4013" s="39" t="str">
        <f t="shared" si="62"/>
        <v/>
      </c>
      <c r="T4013" s="44"/>
      <c r="U4013" s="40"/>
      <c r="V4013" s="40"/>
      <c r="W4013" s="35"/>
    </row>
    <row r="4014" spans="1:23" ht="14.25" thickBot="1" x14ac:dyDescent="0.2">
      <c r="A4014" s="27"/>
      <c r="B4014" s="27"/>
      <c r="C4014" s="27"/>
      <c r="D4014" s="27"/>
      <c r="E4014" s="28"/>
      <c r="F4014" s="29"/>
      <c r="G4014" s="30"/>
      <c r="H4014" s="31"/>
      <c r="I4014" s="36" t="str">
        <f>IF(LEN(F4014)*LEN(G4014)*LEN(H4014)=0,"",VLOOKUP(F4014&amp;G4014&amp;H4014,品类代码!$D:$E,2,0))</f>
        <v/>
      </c>
      <c r="J4014" s="37" t="str">
        <f>IF(LEN(I4014)=0,"",VLOOKUP(I4014,品类代码!$E:$F,2,0))</f>
        <v/>
      </c>
      <c r="K4014" s="38" t="str">
        <f>IF(LEN(J4014)=0,"",VLOOKUP(J4014,品类代码!$F:$G,2,0))</f>
        <v/>
      </c>
      <c r="L4014" s="27"/>
      <c r="M4014" s="27"/>
      <c r="N4014" s="27"/>
      <c r="O4014" s="27"/>
      <c r="P4014" s="27"/>
      <c r="Q4014" s="27"/>
      <c r="R4014" s="27"/>
      <c r="S4014" s="39" t="str">
        <f t="shared" si="62"/>
        <v/>
      </c>
      <c r="T4014" s="45"/>
      <c r="U4014" s="41"/>
      <c r="V4014" s="41"/>
      <c r="W4014" s="42"/>
    </row>
    <row r="4015" spans="1:23" ht="14.25" thickBot="1" x14ac:dyDescent="0.2">
      <c r="A4015" s="27"/>
      <c r="B4015" s="27"/>
      <c r="C4015" s="27"/>
      <c r="D4015" s="27"/>
      <c r="E4015" s="28"/>
      <c r="F4015" s="29"/>
      <c r="G4015" s="30"/>
      <c r="H4015" s="31"/>
      <c r="I4015" s="36" t="str">
        <f>IF(LEN(F4015)*LEN(G4015)*LEN(H4015)=0,"",VLOOKUP(F4015&amp;G4015&amp;H4015,品类代码!$D:$E,2,0))</f>
        <v/>
      </c>
      <c r="J4015" s="37" t="str">
        <f>IF(LEN(I4015)=0,"",VLOOKUP(I4015,品类代码!$E:$F,2,0))</f>
        <v/>
      </c>
      <c r="K4015" s="38" t="str">
        <f>IF(LEN(J4015)=0,"",VLOOKUP(J4015,品类代码!$F:$G,2,0))</f>
        <v/>
      </c>
      <c r="L4015" s="27"/>
      <c r="M4015" s="27"/>
      <c r="N4015" s="27"/>
      <c r="O4015" s="27"/>
      <c r="P4015" s="27"/>
      <c r="Q4015" s="27"/>
      <c r="R4015" s="27"/>
      <c r="S4015" s="39" t="str">
        <f t="shared" si="62"/>
        <v/>
      </c>
      <c r="T4015" s="45"/>
      <c r="U4015" s="41"/>
      <c r="V4015" s="41"/>
      <c r="W4015" s="42"/>
    </row>
    <row r="4016" spans="1:23" s="32" customFormat="1" ht="14.25" thickBot="1" x14ac:dyDescent="0.2">
      <c r="A4016" s="27"/>
      <c r="B4016" s="27"/>
      <c r="C4016" s="27"/>
      <c r="D4016" s="27"/>
      <c r="E4016" s="28"/>
      <c r="F4016" s="29"/>
      <c r="G4016" s="30"/>
      <c r="H4016" s="31"/>
      <c r="I4016" s="36" t="str">
        <f>IF(LEN(F4016)*LEN(G4016)*LEN(H4016)=0,"",VLOOKUP(F4016&amp;G4016&amp;H4016,品类代码!$D:$E,2,0))</f>
        <v/>
      </c>
      <c r="J4016" s="37" t="str">
        <f>IF(LEN(I4016)=0,"",VLOOKUP(I4016,品类代码!$E:$F,2,0))</f>
        <v/>
      </c>
      <c r="K4016" s="38" t="str">
        <f>IF(LEN(J4016)=0,"",VLOOKUP(J4016,品类代码!$F:$G,2,0))</f>
        <v/>
      </c>
      <c r="L4016" s="27"/>
      <c r="M4016" s="27"/>
      <c r="N4016" s="27"/>
      <c r="O4016" s="27"/>
      <c r="P4016" s="27"/>
      <c r="Q4016" s="27"/>
      <c r="R4016" s="27"/>
      <c r="S4016" s="39" t="str">
        <f t="shared" si="62"/>
        <v/>
      </c>
      <c r="T4016" s="44"/>
      <c r="U4016" s="40"/>
      <c r="V4016" s="40"/>
      <c r="W4016" s="35"/>
    </row>
    <row r="4017" spans="1:23" ht="14.25" thickBot="1" x14ac:dyDescent="0.2">
      <c r="A4017" s="27"/>
      <c r="B4017" s="27"/>
      <c r="C4017" s="27"/>
      <c r="D4017" s="27"/>
      <c r="E4017" s="28"/>
      <c r="F4017" s="29"/>
      <c r="G4017" s="30"/>
      <c r="H4017" s="31"/>
      <c r="I4017" s="36" t="str">
        <f>IF(LEN(F4017)*LEN(G4017)*LEN(H4017)=0,"",VLOOKUP(F4017&amp;G4017&amp;H4017,品类代码!$D:$E,2,0))</f>
        <v/>
      </c>
      <c r="J4017" s="37" t="str">
        <f>IF(LEN(I4017)=0,"",VLOOKUP(I4017,品类代码!$E:$F,2,0))</f>
        <v/>
      </c>
      <c r="K4017" s="38" t="str">
        <f>IF(LEN(J4017)=0,"",VLOOKUP(J4017,品类代码!$F:$G,2,0))</f>
        <v/>
      </c>
      <c r="L4017" s="27"/>
      <c r="M4017" s="27"/>
      <c r="N4017" s="27"/>
      <c r="O4017" s="27"/>
      <c r="P4017" s="27"/>
      <c r="Q4017" s="27"/>
      <c r="R4017" s="27"/>
      <c r="S4017" s="39" t="str">
        <f t="shared" si="62"/>
        <v/>
      </c>
      <c r="T4017" s="45"/>
      <c r="U4017" s="41"/>
      <c r="V4017" s="41"/>
      <c r="W4017" s="42"/>
    </row>
    <row r="4018" spans="1:23" ht="14.25" thickBot="1" x14ac:dyDescent="0.2">
      <c r="A4018" s="27"/>
      <c r="B4018" s="27"/>
      <c r="C4018" s="27"/>
      <c r="D4018" s="27"/>
      <c r="E4018" s="28"/>
      <c r="F4018" s="29"/>
      <c r="G4018" s="30"/>
      <c r="H4018" s="31"/>
      <c r="I4018" s="36" t="str">
        <f>IF(LEN(F4018)*LEN(G4018)*LEN(H4018)=0,"",VLOOKUP(F4018&amp;G4018&amp;H4018,品类代码!$D:$E,2,0))</f>
        <v/>
      </c>
      <c r="J4018" s="37" t="str">
        <f>IF(LEN(I4018)=0,"",VLOOKUP(I4018,品类代码!$E:$F,2,0))</f>
        <v/>
      </c>
      <c r="K4018" s="38" t="str">
        <f>IF(LEN(J4018)=0,"",VLOOKUP(J4018,品类代码!$F:$G,2,0))</f>
        <v/>
      </c>
      <c r="L4018" s="27"/>
      <c r="M4018" s="27"/>
      <c r="N4018" s="27"/>
      <c r="O4018" s="27"/>
      <c r="P4018" s="27"/>
      <c r="Q4018" s="27"/>
      <c r="R4018" s="27"/>
      <c r="S4018" s="39" t="str">
        <f t="shared" si="62"/>
        <v/>
      </c>
      <c r="T4018" s="45"/>
      <c r="U4018" s="41"/>
      <c r="V4018" s="41"/>
      <c r="W4018" s="42"/>
    </row>
    <row r="4019" spans="1:23" s="32" customFormat="1" ht="14.25" thickBot="1" x14ac:dyDescent="0.2">
      <c r="A4019" s="27"/>
      <c r="B4019" s="27"/>
      <c r="C4019" s="27"/>
      <c r="D4019" s="27"/>
      <c r="E4019" s="28"/>
      <c r="F4019" s="29"/>
      <c r="G4019" s="30"/>
      <c r="H4019" s="31"/>
      <c r="I4019" s="36" t="str">
        <f>IF(LEN(F4019)*LEN(G4019)*LEN(H4019)=0,"",VLOOKUP(F4019&amp;G4019&amp;H4019,品类代码!$D:$E,2,0))</f>
        <v/>
      </c>
      <c r="J4019" s="37" t="str">
        <f>IF(LEN(I4019)=0,"",VLOOKUP(I4019,品类代码!$E:$F,2,0))</f>
        <v/>
      </c>
      <c r="K4019" s="38" t="str">
        <f>IF(LEN(J4019)=0,"",VLOOKUP(J4019,品类代码!$F:$G,2,0))</f>
        <v/>
      </c>
      <c r="L4019" s="27"/>
      <c r="M4019" s="27"/>
      <c r="N4019" s="27"/>
      <c r="O4019" s="27"/>
      <c r="P4019" s="27"/>
      <c r="Q4019" s="27"/>
      <c r="R4019" s="27"/>
      <c r="S4019" s="39" t="str">
        <f t="shared" si="62"/>
        <v/>
      </c>
      <c r="T4019" s="44"/>
      <c r="U4019" s="40"/>
      <c r="V4019" s="40"/>
      <c r="W4019" s="35"/>
    </row>
    <row r="4020" spans="1:23" ht="14.25" thickBot="1" x14ac:dyDescent="0.2">
      <c r="A4020" s="27"/>
      <c r="B4020" s="27"/>
      <c r="C4020" s="27"/>
      <c r="D4020" s="27"/>
      <c r="E4020" s="28"/>
      <c r="F4020" s="29"/>
      <c r="G4020" s="30"/>
      <c r="H4020" s="31"/>
      <c r="I4020" s="36" t="str">
        <f>IF(LEN(F4020)*LEN(G4020)*LEN(H4020)=0,"",VLOOKUP(F4020&amp;G4020&amp;H4020,品类代码!$D:$E,2,0))</f>
        <v/>
      </c>
      <c r="J4020" s="37" t="str">
        <f>IF(LEN(I4020)=0,"",VLOOKUP(I4020,品类代码!$E:$F,2,0))</f>
        <v/>
      </c>
      <c r="K4020" s="38" t="str">
        <f>IF(LEN(J4020)=0,"",VLOOKUP(J4020,品类代码!$F:$G,2,0))</f>
        <v/>
      </c>
      <c r="L4020" s="27"/>
      <c r="M4020" s="27"/>
      <c r="N4020" s="27"/>
      <c r="O4020" s="27"/>
      <c r="P4020" s="27"/>
      <c r="Q4020" s="27"/>
      <c r="R4020" s="27"/>
      <c r="S4020" s="39" t="str">
        <f t="shared" si="62"/>
        <v/>
      </c>
      <c r="T4020" s="45"/>
      <c r="U4020" s="41"/>
      <c r="V4020" s="41"/>
      <c r="W4020" s="42"/>
    </row>
    <row r="4021" spans="1:23" ht="14.25" thickBot="1" x14ac:dyDescent="0.2">
      <c r="A4021" s="27"/>
      <c r="B4021" s="27"/>
      <c r="C4021" s="27"/>
      <c r="D4021" s="27"/>
      <c r="E4021" s="28"/>
      <c r="F4021" s="29"/>
      <c r="G4021" s="30"/>
      <c r="H4021" s="31"/>
      <c r="I4021" s="36" t="str">
        <f>IF(LEN(F4021)*LEN(G4021)*LEN(H4021)=0,"",VLOOKUP(F4021&amp;G4021&amp;H4021,品类代码!$D:$E,2,0))</f>
        <v/>
      </c>
      <c r="J4021" s="37" t="str">
        <f>IF(LEN(I4021)=0,"",VLOOKUP(I4021,品类代码!$E:$F,2,0))</f>
        <v/>
      </c>
      <c r="K4021" s="38" t="str">
        <f>IF(LEN(J4021)=0,"",VLOOKUP(J4021,品类代码!$F:$G,2,0))</f>
        <v/>
      </c>
      <c r="L4021" s="27"/>
      <c r="M4021" s="27"/>
      <c r="N4021" s="27"/>
      <c r="O4021" s="27"/>
      <c r="P4021" s="27"/>
      <c r="Q4021" s="27"/>
      <c r="R4021" s="27"/>
      <c r="S4021" s="39" t="str">
        <f t="shared" si="62"/>
        <v/>
      </c>
      <c r="T4021" s="45"/>
      <c r="U4021" s="41"/>
      <c r="V4021" s="41"/>
      <c r="W4021" s="42"/>
    </row>
    <row r="4022" spans="1:23" s="32" customFormat="1" ht="14.25" thickBot="1" x14ac:dyDescent="0.2">
      <c r="A4022" s="27"/>
      <c r="B4022" s="27"/>
      <c r="C4022" s="27"/>
      <c r="D4022" s="27"/>
      <c r="E4022" s="28"/>
      <c r="F4022" s="29"/>
      <c r="G4022" s="30"/>
      <c r="H4022" s="31"/>
      <c r="I4022" s="36" t="str">
        <f>IF(LEN(F4022)*LEN(G4022)*LEN(H4022)=0,"",VLOOKUP(F4022&amp;G4022&amp;H4022,品类代码!$D:$E,2,0))</f>
        <v/>
      </c>
      <c r="J4022" s="37" t="str">
        <f>IF(LEN(I4022)=0,"",VLOOKUP(I4022,品类代码!$E:$F,2,0))</f>
        <v/>
      </c>
      <c r="K4022" s="38" t="str">
        <f>IF(LEN(J4022)=0,"",VLOOKUP(J4022,品类代码!$F:$G,2,0))</f>
        <v/>
      </c>
      <c r="L4022" s="27"/>
      <c r="M4022" s="27"/>
      <c r="N4022" s="27"/>
      <c r="O4022" s="27"/>
      <c r="P4022" s="27"/>
      <c r="Q4022" s="27"/>
      <c r="R4022" s="27"/>
      <c r="S4022" s="39" t="str">
        <f t="shared" si="62"/>
        <v/>
      </c>
      <c r="T4022" s="44"/>
      <c r="U4022" s="40"/>
      <c r="V4022" s="40"/>
      <c r="W4022" s="35"/>
    </row>
    <row r="4023" spans="1:23" ht="14.25" thickBot="1" x14ac:dyDescent="0.2">
      <c r="A4023" s="27"/>
      <c r="B4023" s="27"/>
      <c r="C4023" s="27"/>
      <c r="D4023" s="27"/>
      <c r="E4023" s="28"/>
      <c r="F4023" s="29"/>
      <c r="G4023" s="30"/>
      <c r="H4023" s="31"/>
      <c r="I4023" s="36" t="str">
        <f>IF(LEN(F4023)*LEN(G4023)*LEN(H4023)=0,"",VLOOKUP(F4023&amp;G4023&amp;H4023,品类代码!$D:$E,2,0))</f>
        <v/>
      </c>
      <c r="J4023" s="37" t="str">
        <f>IF(LEN(I4023)=0,"",VLOOKUP(I4023,品类代码!$E:$F,2,0))</f>
        <v/>
      </c>
      <c r="K4023" s="38" t="str">
        <f>IF(LEN(J4023)=0,"",VLOOKUP(J4023,品类代码!$F:$G,2,0))</f>
        <v/>
      </c>
      <c r="L4023" s="27"/>
      <c r="M4023" s="27"/>
      <c r="N4023" s="27"/>
      <c r="O4023" s="27"/>
      <c r="P4023" s="27"/>
      <c r="Q4023" s="27"/>
      <c r="R4023" s="27"/>
      <c r="S4023" s="39" t="str">
        <f t="shared" si="62"/>
        <v/>
      </c>
      <c r="T4023" s="45"/>
      <c r="U4023" s="41"/>
      <c r="V4023" s="41"/>
      <c r="W4023" s="42"/>
    </row>
    <row r="4024" spans="1:23" ht="14.25" thickBot="1" x14ac:dyDescent="0.2">
      <c r="A4024" s="27"/>
      <c r="B4024" s="27"/>
      <c r="C4024" s="27"/>
      <c r="D4024" s="27"/>
      <c r="E4024" s="28"/>
      <c r="F4024" s="29"/>
      <c r="G4024" s="30"/>
      <c r="H4024" s="31"/>
      <c r="I4024" s="36" t="str">
        <f>IF(LEN(F4024)*LEN(G4024)*LEN(H4024)=0,"",VLOOKUP(F4024&amp;G4024&amp;H4024,品类代码!$D:$E,2,0))</f>
        <v/>
      </c>
      <c r="J4024" s="37" t="str">
        <f>IF(LEN(I4024)=0,"",VLOOKUP(I4024,品类代码!$E:$F,2,0))</f>
        <v/>
      </c>
      <c r="K4024" s="38" t="str">
        <f>IF(LEN(J4024)=0,"",VLOOKUP(J4024,品类代码!$F:$G,2,0))</f>
        <v/>
      </c>
      <c r="L4024" s="27"/>
      <c r="M4024" s="27"/>
      <c r="N4024" s="27"/>
      <c r="O4024" s="27"/>
      <c r="P4024" s="27"/>
      <c r="Q4024" s="27"/>
      <c r="R4024" s="27"/>
      <c r="S4024" s="39" t="str">
        <f t="shared" si="62"/>
        <v/>
      </c>
      <c r="T4024" s="45"/>
      <c r="U4024" s="41"/>
      <c r="V4024" s="41"/>
      <c r="W4024" s="42"/>
    </row>
    <row r="4025" spans="1:23" s="32" customFormat="1" ht="14.25" thickBot="1" x14ac:dyDescent="0.2">
      <c r="A4025" s="27"/>
      <c r="B4025" s="27"/>
      <c r="C4025" s="27"/>
      <c r="D4025" s="27"/>
      <c r="E4025" s="28"/>
      <c r="F4025" s="29"/>
      <c r="G4025" s="30"/>
      <c r="H4025" s="31"/>
      <c r="I4025" s="36" t="str">
        <f>IF(LEN(F4025)*LEN(G4025)*LEN(H4025)=0,"",VLOOKUP(F4025&amp;G4025&amp;H4025,品类代码!$D:$E,2,0))</f>
        <v/>
      </c>
      <c r="J4025" s="37" t="str">
        <f>IF(LEN(I4025)=0,"",VLOOKUP(I4025,品类代码!$E:$F,2,0))</f>
        <v/>
      </c>
      <c r="K4025" s="38" t="str">
        <f>IF(LEN(J4025)=0,"",VLOOKUP(J4025,品类代码!$F:$G,2,0))</f>
        <v/>
      </c>
      <c r="L4025" s="27"/>
      <c r="M4025" s="27"/>
      <c r="N4025" s="27"/>
      <c r="O4025" s="27"/>
      <c r="P4025" s="27"/>
      <c r="Q4025" s="27"/>
      <c r="R4025" s="27"/>
      <c r="S4025" s="39" t="str">
        <f t="shared" si="62"/>
        <v/>
      </c>
      <c r="T4025" s="44"/>
      <c r="U4025" s="40"/>
      <c r="V4025" s="40"/>
      <c r="W4025" s="35"/>
    </row>
    <row r="4026" spans="1:23" ht="14.25" thickBot="1" x14ac:dyDescent="0.2">
      <c r="A4026" s="27"/>
      <c r="B4026" s="27"/>
      <c r="C4026" s="27"/>
      <c r="D4026" s="27"/>
      <c r="E4026" s="28"/>
      <c r="F4026" s="29"/>
      <c r="G4026" s="30"/>
      <c r="H4026" s="31"/>
      <c r="I4026" s="36" t="str">
        <f>IF(LEN(F4026)*LEN(G4026)*LEN(H4026)=0,"",VLOOKUP(F4026&amp;G4026&amp;H4026,品类代码!$D:$E,2,0))</f>
        <v/>
      </c>
      <c r="J4026" s="37" t="str">
        <f>IF(LEN(I4026)=0,"",VLOOKUP(I4026,品类代码!$E:$F,2,0))</f>
        <v/>
      </c>
      <c r="K4026" s="38" t="str">
        <f>IF(LEN(J4026)=0,"",VLOOKUP(J4026,品类代码!$F:$G,2,0))</f>
        <v/>
      </c>
      <c r="L4026" s="27"/>
      <c r="M4026" s="27"/>
      <c r="N4026" s="27"/>
      <c r="O4026" s="27"/>
      <c r="P4026" s="27"/>
      <c r="Q4026" s="27"/>
      <c r="R4026" s="27"/>
      <c r="S4026" s="39" t="str">
        <f t="shared" si="62"/>
        <v/>
      </c>
      <c r="T4026" s="45"/>
      <c r="U4026" s="41"/>
      <c r="V4026" s="41"/>
      <c r="W4026" s="42"/>
    </row>
    <row r="4027" spans="1:23" ht="14.25" thickBot="1" x14ac:dyDescent="0.2">
      <c r="A4027" s="27"/>
      <c r="B4027" s="27"/>
      <c r="C4027" s="27"/>
      <c r="D4027" s="27"/>
      <c r="E4027" s="28"/>
      <c r="F4027" s="29"/>
      <c r="G4027" s="30"/>
      <c r="H4027" s="31"/>
      <c r="I4027" s="36" t="str">
        <f>IF(LEN(F4027)*LEN(G4027)*LEN(H4027)=0,"",VLOOKUP(F4027&amp;G4027&amp;H4027,品类代码!$D:$E,2,0))</f>
        <v/>
      </c>
      <c r="J4027" s="37" t="str">
        <f>IF(LEN(I4027)=0,"",VLOOKUP(I4027,品类代码!$E:$F,2,0))</f>
        <v/>
      </c>
      <c r="K4027" s="38" t="str">
        <f>IF(LEN(J4027)=0,"",VLOOKUP(J4027,品类代码!$F:$G,2,0))</f>
        <v/>
      </c>
      <c r="L4027" s="27"/>
      <c r="M4027" s="27"/>
      <c r="N4027" s="27"/>
      <c r="O4027" s="27"/>
      <c r="P4027" s="27"/>
      <c r="Q4027" s="27"/>
      <c r="R4027" s="27"/>
      <c r="S4027" s="39" t="str">
        <f t="shared" si="62"/>
        <v/>
      </c>
      <c r="T4027" s="45"/>
      <c r="U4027" s="41"/>
      <c r="V4027" s="41"/>
      <c r="W4027" s="42"/>
    </row>
    <row r="4028" spans="1:23" s="32" customFormat="1" ht="14.25" thickBot="1" x14ac:dyDescent="0.2">
      <c r="A4028" s="27"/>
      <c r="B4028" s="27"/>
      <c r="C4028" s="27"/>
      <c r="D4028" s="27"/>
      <c r="E4028" s="28"/>
      <c r="F4028" s="29"/>
      <c r="G4028" s="30"/>
      <c r="H4028" s="31"/>
      <c r="I4028" s="36" t="str">
        <f>IF(LEN(F4028)*LEN(G4028)*LEN(H4028)=0,"",VLOOKUP(F4028&amp;G4028&amp;H4028,品类代码!$D:$E,2,0))</f>
        <v/>
      </c>
      <c r="J4028" s="37" t="str">
        <f>IF(LEN(I4028)=0,"",VLOOKUP(I4028,品类代码!$E:$F,2,0))</f>
        <v/>
      </c>
      <c r="K4028" s="38" t="str">
        <f>IF(LEN(J4028)=0,"",VLOOKUP(J4028,品类代码!$F:$G,2,0))</f>
        <v/>
      </c>
      <c r="L4028" s="27"/>
      <c r="M4028" s="27"/>
      <c r="N4028" s="27"/>
      <c r="O4028" s="27"/>
      <c r="P4028" s="27"/>
      <c r="Q4028" s="27"/>
      <c r="R4028" s="27"/>
      <c r="S4028" s="39" t="str">
        <f t="shared" si="62"/>
        <v/>
      </c>
      <c r="T4028" s="44"/>
      <c r="U4028" s="40"/>
      <c r="V4028" s="40"/>
      <c r="W4028" s="35"/>
    </row>
    <row r="4029" spans="1:23" ht="14.25" thickBot="1" x14ac:dyDescent="0.2">
      <c r="A4029" s="27"/>
      <c r="B4029" s="27"/>
      <c r="C4029" s="27"/>
      <c r="D4029" s="27"/>
      <c r="E4029" s="28"/>
      <c r="F4029" s="29"/>
      <c r="G4029" s="30"/>
      <c r="H4029" s="31"/>
      <c r="I4029" s="36" t="str">
        <f>IF(LEN(F4029)*LEN(G4029)*LEN(H4029)=0,"",VLOOKUP(F4029&amp;G4029&amp;H4029,品类代码!$D:$E,2,0))</f>
        <v/>
      </c>
      <c r="J4029" s="37" t="str">
        <f>IF(LEN(I4029)=0,"",VLOOKUP(I4029,品类代码!$E:$F,2,0))</f>
        <v/>
      </c>
      <c r="K4029" s="38" t="str">
        <f>IF(LEN(J4029)=0,"",VLOOKUP(J4029,品类代码!$F:$G,2,0))</f>
        <v/>
      </c>
      <c r="L4029" s="27"/>
      <c r="M4029" s="27"/>
      <c r="N4029" s="27"/>
      <c r="O4029" s="27"/>
      <c r="P4029" s="27"/>
      <c r="Q4029" s="27"/>
      <c r="R4029" s="27"/>
      <c r="S4029" s="39" t="str">
        <f t="shared" si="62"/>
        <v/>
      </c>
      <c r="T4029" s="45"/>
      <c r="U4029" s="41"/>
      <c r="V4029" s="41"/>
      <c r="W4029" s="42"/>
    </row>
    <row r="4030" spans="1:23" ht="14.25" thickBot="1" x14ac:dyDescent="0.2">
      <c r="A4030" s="27"/>
      <c r="B4030" s="27"/>
      <c r="C4030" s="27"/>
      <c r="D4030" s="27"/>
      <c r="E4030" s="28"/>
      <c r="F4030" s="29"/>
      <c r="G4030" s="30"/>
      <c r="H4030" s="31"/>
      <c r="I4030" s="36" t="str">
        <f>IF(LEN(F4030)*LEN(G4030)*LEN(H4030)=0,"",VLOOKUP(F4030&amp;G4030&amp;H4030,品类代码!$D:$E,2,0))</f>
        <v/>
      </c>
      <c r="J4030" s="37" t="str">
        <f>IF(LEN(I4030)=0,"",VLOOKUP(I4030,品类代码!$E:$F,2,0))</f>
        <v/>
      </c>
      <c r="K4030" s="38" t="str">
        <f>IF(LEN(J4030)=0,"",VLOOKUP(J4030,品类代码!$F:$G,2,0))</f>
        <v/>
      </c>
      <c r="L4030" s="27"/>
      <c r="M4030" s="27"/>
      <c r="N4030" s="27"/>
      <c r="O4030" s="27"/>
      <c r="P4030" s="27"/>
      <c r="Q4030" s="27"/>
      <c r="R4030" s="27"/>
      <c r="S4030" s="39" t="str">
        <f t="shared" si="62"/>
        <v/>
      </c>
      <c r="T4030" s="45"/>
      <c r="U4030" s="41"/>
      <c r="V4030" s="41"/>
      <c r="W4030" s="42"/>
    </row>
    <row r="4031" spans="1:23" s="32" customFormat="1" ht="14.25" thickBot="1" x14ac:dyDescent="0.2">
      <c r="A4031" s="27"/>
      <c r="B4031" s="27"/>
      <c r="C4031" s="27"/>
      <c r="D4031" s="27"/>
      <c r="E4031" s="28"/>
      <c r="F4031" s="29"/>
      <c r="G4031" s="30"/>
      <c r="H4031" s="31"/>
      <c r="I4031" s="36" t="str">
        <f>IF(LEN(F4031)*LEN(G4031)*LEN(H4031)=0,"",VLOOKUP(F4031&amp;G4031&amp;H4031,品类代码!$D:$E,2,0))</f>
        <v/>
      </c>
      <c r="J4031" s="37" t="str">
        <f>IF(LEN(I4031)=0,"",VLOOKUP(I4031,品类代码!$E:$F,2,0))</f>
        <v/>
      </c>
      <c r="K4031" s="38" t="str">
        <f>IF(LEN(J4031)=0,"",VLOOKUP(J4031,品类代码!$F:$G,2,0))</f>
        <v/>
      </c>
      <c r="L4031" s="27"/>
      <c r="M4031" s="27"/>
      <c r="N4031" s="27"/>
      <c r="O4031" s="27"/>
      <c r="P4031" s="27"/>
      <c r="Q4031" s="27"/>
      <c r="R4031" s="27"/>
      <c r="S4031" s="39" t="str">
        <f t="shared" si="62"/>
        <v/>
      </c>
      <c r="T4031" s="44"/>
      <c r="U4031" s="40"/>
      <c r="V4031" s="40"/>
      <c r="W4031" s="35"/>
    </row>
    <row r="4032" spans="1:23" ht="14.25" thickBot="1" x14ac:dyDescent="0.2">
      <c r="A4032" s="27"/>
      <c r="B4032" s="27"/>
      <c r="C4032" s="27"/>
      <c r="D4032" s="27"/>
      <c r="E4032" s="28"/>
      <c r="F4032" s="29"/>
      <c r="G4032" s="30"/>
      <c r="H4032" s="31"/>
      <c r="I4032" s="36" t="str">
        <f>IF(LEN(F4032)*LEN(G4032)*LEN(H4032)=0,"",VLOOKUP(F4032&amp;G4032&amp;H4032,品类代码!$D:$E,2,0))</f>
        <v/>
      </c>
      <c r="J4032" s="37" t="str">
        <f>IF(LEN(I4032)=0,"",VLOOKUP(I4032,品类代码!$E:$F,2,0))</f>
        <v/>
      </c>
      <c r="K4032" s="38" t="str">
        <f>IF(LEN(J4032)=0,"",VLOOKUP(J4032,品类代码!$F:$G,2,0))</f>
        <v/>
      </c>
      <c r="L4032" s="27"/>
      <c r="M4032" s="27"/>
      <c r="N4032" s="27"/>
      <c r="O4032" s="27"/>
      <c r="P4032" s="27"/>
      <c r="Q4032" s="27"/>
      <c r="R4032" s="27"/>
      <c r="S4032" s="39" t="str">
        <f t="shared" si="62"/>
        <v/>
      </c>
      <c r="T4032" s="45"/>
      <c r="U4032" s="41"/>
      <c r="V4032" s="41"/>
      <c r="W4032" s="42"/>
    </row>
    <row r="4033" spans="1:23" ht="14.25" thickBot="1" x14ac:dyDescent="0.2">
      <c r="A4033" s="27"/>
      <c r="B4033" s="27"/>
      <c r="C4033" s="27"/>
      <c r="D4033" s="27"/>
      <c r="E4033" s="28"/>
      <c r="F4033" s="29"/>
      <c r="G4033" s="30"/>
      <c r="H4033" s="31"/>
      <c r="I4033" s="36" t="str">
        <f>IF(LEN(F4033)*LEN(G4033)*LEN(H4033)=0,"",VLOOKUP(F4033&amp;G4033&amp;H4033,品类代码!$D:$E,2,0))</f>
        <v/>
      </c>
      <c r="J4033" s="37" t="str">
        <f>IF(LEN(I4033)=0,"",VLOOKUP(I4033,品类代码!$E:$F,2,0))</f>
        <v/>
      </c>
      <c r="K4033" s="38" t="str">
        <f>IF(LEN(J4033)=0,"",VLOOKUP(J4033,品类代码!$F:$G,2,0))</f>
        <v/>
      </c>
      <c r="L4033" s="27"/>
      <c r="M4033" s="27"/>
      <c r="N4033" s="27"/>
      <c r="O4033" s="27"/>
      <c r="P4033" s="27"/>
      <c r="Q4033" s="27"/>
      <c r="R4033" s="27"/>
      <c r="S4033" s="39" t="str">
        <f t="shared" si="62"/>
        <v/>
      </c>
      <c r="T4033" s="45"/>
      <c r="U4033" s="41"/>
      <c r="V4033" s="41"/>
      <c r="W4033" s="42"/>
    </row>
    <row r="4034" spans="1:23" s="32" customFormat="1" ht="14.25" thickBot="1" x14ac:dyDescent="0.2">
      <c r="A4034" s="27"/>
      <c r="B4034" s="27"/>
      <c r="C4034" s="27"/>
      <c r="D4034" s="27"/>
      <c r="E4034" s="28"/>
      <c r="F4034" s="29"/>
      <c r="G4034" s="30"/>
      <c r="H4034" s="31"/>
      <c r="I4034" s="36" t="str">
        <f>IF(LEN(F4034)*LEN(G4034)*LEN(H4034)=0,"",VLOOKUP(F4034&amp;G4034&amp;H4034,品类代码!$D:$E,2,0))</f>
        <v/>
      </c>
      <c r="J4034" s="37" t="str">
        <f>IF(LEN(I4034)=0,"",VLOOKUP(I4034,品类代码!$E:$F,2,0))</f>
        <v/>
      </c>
      <c r="K4034" s="38" t="str">
        <f>IF(LEN(J4034)=0,"",VLOOKUP(J4034,品类代码!$F:$G,2,0))</f>
        <v/>
      </c>
      <c r="L4034" s="27"/>
      <c r="M4034" s="27"/>
      <c r="N4034" s="27"/>
      <c r="O4034" s="27"/>
      <c r="P4034" s="27"/>
      <c r="Q4034" s="27"/>
      <c r="R4034" s="27"/>
      <c r="S4034" s="39" t="str">
        <f t="shared" si="62"/>
        <v/>
      </c>
      <c r="T4034" s="44"/>
      <c r="U4034" s="40"/>
      <c r="V4034" s="40"/>
      <c r="W4034" s="35"/>
    </row>
    <row r="4035" spans="1:23" ht="14.25" thickBot="1" x14ac:dyDescent="0.2">
      <c r="A4035" s="27"/>
      <c r="B4035" s="27"/>
      <c r="C4035" s="27"/>
      <c r="D4035" s="27"/>
      <c r="E4035" s="28"/>
      <c r="F4035" s="29"/>
      <c r="G4035" s="30"/>
      <c r="H4035" s="31"/>
      <c r="I4035" s="36" t="str">
        <f>IF(LEN(F4035)*LEN(G4035)*LEN(H4035)=0,"",VLOOKUP(F4035&amp;G4035&amp;H4035,品类代码!$D:$E,2,0))</f>
        <v/>
      </c>
      <c r="J4035" s="37" t="str">
        <f>IF(LEN(I4035)=0,"",VLOOKUP(I4035,品类代码!$E:$F,2,0))</f>
        <v/>
      </c>
      <c r="K4035" s="38" t="str">
        <f>IF(LEN(J4035)=0,"",VLOOKUP(J4035,品类代码!$F:$G,2,0))</f>
        <v/>
      </c>
      <c r="L4035" s="27"/>
      <c r="M4035" s="27"/>
      <c r="N4035" s="27"/>
      <c r="O4035" s="27"/>
      <c r="P4035" s="27"/>
      <c r="Q4035" s="27"/>
      <c r="R4035" s="27"/>
      <c r="S4035" s="39" t="str">
        <f t="shared" si="62"/>
        <v/>
      </c>
      <c r="T4035" s="45"/>
      <c r="U4035" s="41"/>
      <c r="V4035" s="41"/>
      <c r="W4035" s="42"/>
    </row>
    <row r="4036" spans="1:23" ht="14.25" thickBot="1" x14ac:dyDescent="0.2">
      <c r="A4036" s="27"/>
      <c r="B4036" s="27"/>
      <c r="C4036" s="27"/>
      <c r="D4036" s="27"/>
      <c r="E4036" s="28"/>
      <c r="F4036" s="29"/>
      <c r="G4036" s="30"/>
      <c r="H4036" s="31"/>
      <c r="I4036" s="36" t="str">
        <f>IF(LEN(F4036)*LEN(G4036)*LEN(H4036)=0,"",VLOOKUP(F4036&amp;G4036&amp;H4036,品类代码!$D:$E,2,0))</f>
        <v/>
      </c>
      <c r="J4036" s="37" t="str">
        <f>IF(LEN(I4036)=0,"",VLOOKUP(I4036,品类代码!$E:$F,2,0))</f>
        <v/>
      </c>
      <c r="K4036" s="38" t="str">
        <f>IF(LEN(J4036)=0,"",VLOOKUP(J4036,品类代码!$F:$G,2,0))</f>
        <v/>
      </c>
      <c r="L4036" s="27"/>
      <c r="M4036" s="27"/>
      <c r="N4036" s="27"/>
      <c r="O4036" s="27"/>
      <c r="P4036" s="27"/>
      <c r="Q4036" s="27"/>
      <c r="R4036" s="27"/>
      <c r="S4036" s="39" t="str">
        <f t="shared" si="62"/>
        <v/>
      </c>
      <c r="T4036" s="45"/>
      <c r="U4036" s="41"/>
      <c r="V4036" s="41"/>
      <c r="W4036" s="42"/>
    </row>
    <row r="4037" spans="1:23" s="32" customFormat="1" ht="14.25" thickBot="1" x14ac:dyDescent="0.2">
      <c r="A4037" s="27"/>
      <c r="B4037" s="27"/>
      <c r="C4037" s="27"/>
      <c r="D4037" s="27"/>
      <c r="E4037" s="28"/>
      <c r="F4037" s="29"/>
      <c r="G4037" s="30"/>
      <c r="H4037" s="31"/>
      <c r="I4037" s="36" t="str">
        <f>IF(LEN(F4037)*LEN(G4037)*LEN(H4037)=0,"",VLOOKUP(F4037&amp;G4037&amp;H4037,品类代码!$D:$E,2,0))</f>
        <v/>
      </c>
      <c r="J4037" s="37" t="str">
        <f>IF(LEN(I4037)=0,"",VLOOKUP(I4037,品类代码!$E:$F,2,0))</f>
        <v/>
      </c>
      <c r="K4037" s="38" t="str">
        <f>IF(LEN(J4037)=0,"",VLOOKUP(J4037,品类代码!$F:$G,2,0))</f>
        <v/>
      </c>
      <c r="L4037" s="27"/>
      <c r="M4037" s="27"/>
      <c r="N4037" s="27"/>
      <c r="O4037" s="27"/>
      <c r="P4037" s="27"/>
      <c r="Q4037" s="27"/>
      <c r="R4037" s="27"/>
      <c r="S4037" s="39" t="str">
        <f t="shared" si="62"/>
        <v/>
      </c>
      <c r="T4037" s="44"/>
      <c r="U4037" s="40"/>
      <c r="V4037" s="40"/>
      <c r="W4037" s="35"/>
    </row>
    <row r="4038" spans="1:23" ht="14.25" thickBot="1" x14ac:dyDescent="0.2">
      <c r="A4038" s="27"/>
      <c r="B4038" s="27"/>
      <c r="C4038" s="27"/>
      <c r="D4038" s="27"/>
      <c r="E4038" s="28"/>
      <c r="F4038" s="29"/>
      <c r="G4038" s="30"/>
      <c r="H4038" s="31"/>
      <c r="I4038" s="36" t="str">
        <f>IF(LEN(F4038)*LEN(G4038)*LEN(H4038)=0,"",VLOOKUP(F4038&amp;G4038&amp;H4038,品类代码!$D:$E,2,0))</f>
        <v/>
      </c>
      <c r="J4038" s="37" t="str">
        <f>IF(LEN(I4038)=0,"",VLOOKUP(I4038,品类代码!$E:$F,2,0))</f>
        <v/>
      </c>
      <c r="K4038" s="38" t="str">
        <f>IF(LEN(J4038)=0,"",VLOOKUP(J4038,品类代码!$F:$G,2,0))</f>
        <v/>
      </c>
      <c r="L4038" s="27"/>
      <c r="M4038" s="27"/>
      <c r="N4038" s="27"/>
      <c r="O4038" s="27"/>
      <c r="P4038" s="27"/>
      <c r="Q4038" s="27"/>
      <c r="R4038" s="27"/>
      <c r="S4038" s="39" t="str">
        <f t="shared" ref="S4038:S4101" si="63">IF(LEN($B$3)*LEN(H4038)*LEN(B4038)*LEN(D4038)*LEN(L4038)=0,"",$B$3&amp;"-"&amp;H4038&amp;"-"&amp;B4038&amp;"-"&amp;D4038&amp;"-"&amp;IF(LEN(M4038)=0,L4038,IF(LEN(N4038)*LEN(M4038)&gt;0,M4038&amp;"("&amp;L4038&amp;")"&amp;N4038,M4038&amp;"("&amp;L4038&amp;")")))</f>
        <v/>
      </c>
      <c r="T4038" s="45"/>
      <c r="U4038" s="41"/>
      <c r="V4038" s="41"/>
      <c r="W4038" s="42"/>
    </row>
    <row r="4039" spans="1:23" ht="14.25" thickBot="1" x14ac:dyDescent="0.2">
      <c r="A4039" s="27"/>
      <c r="B4039" s="27"/>
      <c r="C4039" s="27"/>
      <c r="D4039" s="27"/>
      <c r="E4039" s="28"/>
      <c r="F4039" s="29"/>
      <c r="G4039" s="30"/>
      <c r="H4039" s="31"/>
      <c r="I4039" s="36" t="str">
        <f>IF(LEN(F4039)*LEN(G4039)*LEN(H4039)=0,"",VLOOKUP(F4039&amp;G4039&amp;H4039,品类代码!$D:$E,2,0))</f>
        <v/>
      </c>
      <c r="J4039" s="37" t="str">
        <f>IF(LEN(I4039)=0,"",VLOOKUP(I4039,品类代码!$E:$F,2,0))</f>
        <v/>
      </c>
      <c r="K4039" s="38" t="str">
        <f>IF(LEN(J4039)=0,"",VLOOKUP(J4039,品类代码!$F:$G,2,0))</f>
        <v/>
      </c>
      <c r="L4039" s="27"/>
      <c r="M4039" s="27"/>
      <c r="N4039" s="27"/>
      <c r="O4039" s="27"/>
      <c r="P4039" s="27"/>
      <c r="Q4039" s="27"/>
      <c r="R4039" s="27"/>
      <c r="S4039" s="39" t="str">
        <f t="shared" si="63"/>
        <v/>
      </c>
      <c r="T4039" s="45"/>
      <c r="U4039" s="41"/>
      <c r="V4039" s="41"/>
      <c r="W4039" s="42"/>
    </row>
    <row r="4040" spans="1:23" s="32" customFormat="1" ht="14.25" thickBot="1" x14ac:dyDescent="0.2">
      <c r="A4040" s="27"/>
      <c r="B4040" s="27"/>
      <c r="C4040" s="27"/>
      <c r="D4040" s="27"/>
      <c r="E4040" s="28"/>
      <c r="F4040" s="29"/>
      <c r="G4040" s="30"/>
      <c r="H4040" s="31"/>
      <c r="I4040" s="36" t="str">
        <f>IF(LEN(F4040)*LEN(G4040)*LEN(H4040)=0,"",VLOOKUP(F4040&amp;G4040&amp;H4040,品类代码!$D:$E,2,0))</f>
        <v/>
      </c>
      <c r="J4040" s="37" t="str">
        <f>IF(LEN(I4040)=0,"",VLOOKUP(I4040,品类代码!$E:$F,2,0))</f>
        <v/>
      </c>
      <c r="K4040" s="38" t="str">
        <f>IF(LEN(J4040)=0,"",VLOOKUP(J4040,品类代码!$F:$G,2,0))</f>
        <v/>
      </c>
      <c r="L4040" s="27"/>
      <c r="M4040" s="27"/>
      <c r="N4040" s="27"/>
      <c r="O4040" s="27"/>
      <c r="P4040" s="27"/>
      <c r="Q4040" s="27"/>
      <c r="R4040" s="27"/>
      <c r="S4040" s="39" t="str">
        <f t="shared" si="63"/>
        <v/>
      </c>
      <c r="T4040" s="44"/>
      <c r="U4040" s="40"/>
      <c r="V4040" s="40"/>
      <c r="W4040" s="35"/>
    </row>
    <row r="4041" spans="1:23" ht="14.25" thickBot="1" x14ac:dyDescent="0.2">
      <c r="A4041" s="27"/>
      <c r="B4041" s="27"/>
      <c r="C4041" s="27"/>
      <c r="D4041" s="27"/>
      <c r="E4041" s="28"/>
      <c r="F4041" s="29"/>
      <c r="G4041" s="30"/>
      <c r="H4041" s="31"/>
      <c r="I4041" s="36" t="str">
        <f>IF(LEN(F4041)*LEN(G4041)*LEN(H4041)=0,"",VLOOKUP(F4041&amp;G4041&amp;H4041,品类代码!$D:$E,2,0))</f>
        <v/>
      </c>
      <c r="J4041" s="37" t="str">
        <f>IF(LEN(I4041)=0,"",VLOOKUP(I4041,品类代码!$E:$F,2,0))</f>
        <v/>
      </c>
      <c r="K4041" s="38" t="str">
        <f>IF(LEN(J4041)=0,"",VLOOKUP(J4041,品类代码!$F:$G,2,0))</f>
        <v/>
      </c>
      <c r="L4041" s="27"/>
      <c r="M4041" s="27"/>
      <c r="N4041" s="27"/>
      <c r="O4041" s="27"/>
      <c r="P4041" s="27"/>
      <c r="Q4041" s="27"/>
      <c r="R4041" s="27"/>
      <c r="S4041" s="39" t="str">
        <f t="shared" si="63"/>
        <v/>
      </c>
      <c r="T4041" s="45"/>
      <c r="U4041" s="41"/>
      <c r="V4041" s="41"/>
      <c r="W4041" s="42"/>
    </row>
    <row r="4042" spans="1:23" ht="14.25" thickBot="1" x14ac:dyDescent="0.2">
      <c r="A4042" s="27"/>
      <c r="B4042" s="27"/>
      <c r="C4042" s="27"/>
      <c r="D4042" s="27"/>
      <c r="E4042" s="28"/>
      <c r="F4042" s="29"/>
      <c r="G4042" s="30"/>
      <c r="H4042" s="31"/>
      <c r="I4042" s="36" t="str">
        <f>IF(LEN(F4042)*LEN(G4042)*LEN(H4042)=0,"",VLOOKUP(F4042&amp;G4042&amp;H4042,品类代码!$D:$E,2,0))</f>
        <v/>
      </c>
      <c r="J4042" s="37" t="str">
        <f>IF(LEN(I4042)=0,"",VLOOKUP(I4042,品类代码!$E:$F,2,0))</f>
        <v/>
      </c>
      <c r="K4042" s="38" t="str">
        <f>IF(LEN(J4042)=0,"",VLOOKUP(J4042,品类代码!$F:$G,2,0))</f>
        <v/>
      </c>
      <c r="L4042" s="27"/>
      <c r="M4042" s="27"/>
      <c r="N4042" s="27"/>
      <c r="O4042" s="27"/>
      <c r="P4042" s="27"/>
      <c r="Q4042" s="27"/>
      <c r="R4042" s="27"/>
      <c r="S4042" s="39" t="str">
        <f t="shared" si="63"/>
        <v/>
      </c>
      <c r="T4042" s="45"/>
      <c r="U4042" s="41"/>
      <c r="V4042" s="41"/>
      <c r="W4042" s="42"/>
    </row>
    <row r="4043" spans="1:23" s="32" customFormat="1" ht="14.25" thickBot="1" x14ac:dyDescent="0.2">
      <c r="A4043" s="27"/>
      <c r="B4043" s="27"/>
      <c r="C4043" s="27"/>
      <c r="D4043" s="27"/>
      <c r="E4043" s="28"/>
      <c r="F4043" s="29"/>
      <c r="G4043" s="30"/>
      <c r="H4043" s="31"/>
      <c r="I4043" s="36" t="str">
        <f>IF(LEN(F4043)*LEN(G4043)*LEN(H4043)=0,"",VLOOKUP(F4043&amp;G4043&amp;H4043,品类代码!$D:$E,2,0))</f>
        <v/>
      </c>
      <c r="J4043" s="37" t="str">
        <f>IF(LEN(I4043)=0,"",VLOOKUP(I4043,品类代码!$E:$F,2,0))</f>
        <v/>
      </c>
      <c r="K4043" s="38" t="str">
        <f>IF(LEN(J4043)=0,"",VLOOKUP(J4043,品类代码!$F:$G,2,0))</f>
        <v/>
      </c>
      <c r="L4043" s="27"/>
      <c r="M4043" s="27"/>
      <c r="N4043" s="27"/>
      <c r="O4043" s="27"/>
      <c r="P4043" s="27"/>
      <c r="Q4043" s="27"/>
      <c r="R4043" s="27"/>
      <c r="S4043" s="39" t="str">
        <f t="shared" si="63"/>
        <v/>
      </c>
      <c r="T4043" s="44"/>
      <c r="U4043" s="40"/>
      <c r="V4043" s="40"/>
      <c r="W4043" s="35"/>
    </row>
    <row r="4044" spans="1:23" ht="14.25" thickBot="1" x14ac:dyDescent="0.2">
      <c r="A4044" s="27"/>
      <c r="B4044" s="27"/>
      <c r="C4044" s="27"/>
      <c r="D4044" s="27"/>
      <c r="E4044" s="28"/>
      <c r="F4044" s="29"/>
      <c r="G4044" s="30"/>
      <c r="H4044" s="31"/>
      <c r="I4044" s="36" t="str">
        <f>IF(LEN(F4044)*LEN(G4044)*LEN(H4044)=0,"",VLOOKUP(F4044&amp;G4044&amp;H4044,品类代码!$D:$E,2,0))</f>
        <v/>
      </c>
      <c r="J4044" s="37" t="str">
        <f>IF(LEN(I4044)=0,"",VLOOKUP(I4044,品类代码!$E:$F,2,0))</f>
        <v/>
      </c>
      <c r="K4044" s="38" t="str">
        <f>IF(LEN(J4044)=0,"",VLOOKUP(J4044,品类代码!$F:$G,2,0))</f>
        <v/>
      </c>
      <c r="L4044" s="27"/>
      <c r="M4044" s="27"/>
      <c r="N4044" s="27"/>
      <c r="O4044" s="27"/>
      <c r="P4044" s="27"/>
      <c r="Q4044" s="27"/>
      <c r="R4044" s="27"/>
      <c r="S4044" s="39" t="str">
        <f t="shared" si="63"/>
        <v/>
      </c>
      <c r="T4044" s="45"/>
      <c r="U4044" s="41"/>
      <c r="V4044" s="41"/>
      <c r="W4044" s="42"/>
    </row>
    <row r="4045" spans="1:23" ht="14.25" thickBot="1" x14ac:dyDescent="0.2">
      <c r="A4045" s="27"/>
      <c r="B4045" s="27"/>
      <c r="C4045" s="27"/>
      <c r="D4045" s="27"/>
      <c r="E4045" s="28"/>
      <c r="F4045" s="29"/>
      <c r="G4045" s="30"/>
      <c r="H4045" s="31"/>
      <c r="I4045" s="36" t="str">
        <f>IF(LEN(F4045)*LEN(G4045)*LEN(H4045)=0,"",VLOOKUP(F4045&amp;G4045&amp;H4045,品类代码!$D:$E,2,0))</f>
        <v/>
      </c>
      <c r="J4045" s="37" t="str">
        <f>IF(LEN(I4045)=0,"",VLOOKUP(I4045,品类代码!$E:$F,2,0))</f>
        <v/>
      </c>
      <c r="K4045" s="38" t="str">
        <f>IF(LEN(J4045)=0,"",VLOOKUP(J4045,品类代码!$F:$G,2,0))</f>
        <v/>
      </c>
      <c r="L4045" s="27"/>
      <c r="M4045" s="27"/>
      <c r="N4045" s="27"/>
      <c r="O4045" s="27"/>
      <c r="P4045" s="27"/>
      <c r="Q4045" s="27"/>
      <c r="R4045" s="27"/>
      <c r="S4045" s="39" t="str">
        <f t="shared" si="63"/>
        <v/>
      </c>
      <c r="T4045" s="45"/>
      <c r="U4045" s="41"/>
      <c r="V4045" s="41"/>
      <c r="W4045" s="42"/>
    </row>
    <row r="4046" spans="1:23" s="32" customFormat="1" ht="14.25" thickBot="1" x14ac:dyDescent="0.2">
      <c r="A4046" s="27"/>
      <c r="B4046" s="27"/>
      <c r="C4046" s="27"/>
      <c r="D4046" s="27"/>
      <c r="E4046" s="28"/>
      <c r="F4046" s="29"/>
      <c r="G4046" s="30"/>
      <c r="H4046" s="31"/>
      <c r="I4046" s="36" t="str">
        <f>IF(LEN(F4046)*LEN(G4046)*LEN(H4046)=0,"",VLOOKUP(F4046&amp;G4046&amp;H4046,品类代码!$D:$E,2,0))</f>
        <v/>
      </c>
      <c r="J4046" s="37" t="str">
        <f>IF(LEN(I4046)=0,"",VLOOKUP(I4046,品类代码!$E:$F,2,0))</f>
        <v/>
      </c>
      <c r="K4046" s="38" t="str">
        <f>IF(LEN(J4046)=0,"",VLOOKUP(J4046,品类代码!$F:$G,2,0))</f>
        <v/>
      </c>
      <c r="L4046" s="27"/>
      <c r="M4046" s="27"/>
      <c r="N4046" s="27"/>
      <c r="O4046" s="27"/>
      <c r="P4046" s="27"/>
      <c r="Q4046" s="27"/>
      <c r="R4046" s="27"/>
      <c r="S4046" s="39" t="str">
        <f t="shared" si="63"/>
        <v/>
      </c>
      <c r="T4046" s="44"/>
      <c r="U4046" s="40"/>
      <c r="V4046" s="40"/>
      <c r="W4046" s="35"/>
    </row>
    <row r="4047" spans="1:23" ht="14.25" thickBot="1" x14ac:dyDescent="0.2">
      <c r="A4047" s="27"/>
      <c r="B4047" s="27"/>
      <c r="C4047" s="27"/>
      <c r="D4047" s="27"/>
      <c r="E4047" s="28"/>
      <c r="F4047" s="29"/>
      <c r="G4047" s="30"/>
      <c r="H4047" s="31"/>
      <c r="I4047" s="36" t="str">
        <f>IF(LEN(F4047)*LEN(G4047)*LEN(H4047)=0,"",VLOOKUP(F4047&amp;G4047&amp;H4047,品类代码!$D:$E,2,0))</f>
        <v/>
      </c>
      <c r="J4047" s="37" t="str">
        <f>IF(LEN(I4047)=0,"",VLOOKUP(I4047,品类代码!$E:$F,2,0))</f>
        <v/>
      </c>
      <c r="K4047" s="38" t="str">
        <f>IF(LEN(J4047)=0,"",VLOOKUP(J4047,品类代码!$F:$G,2,0))</f>
        <v/>
      </c>
      <c r="L4047" s="27"/>
      <c r="M4047" s="27"/>
      <c r="N4047" s="27"/>
      <c r="O4047" s="27"/>
      <c r="P4047" s="27"/>
      <c r="Q4047" s="27"/>
      <c r="R4047" s="27"/>
      <c r="S4047" s="39" t="str">
        <f t="shared" si="63"/>
        <v/>
      </c>
      <c r="T4047" s="45"/>
      <c r="U4047" s="41"/>
      <c r="V4047" s="41"/>
      <c r="W4047" s="42"/>
    </row>
    <row r="4048" spans="1:23" ht="14.25" thickBot="1" x14ac:dyDescent="0.2">
      <c r="A4048" s="27"/>
      <c r="B4048" s="27"/>
      <c r="C4048" s="27"/>
      <c r="D4048" s="27"/>
      <c r="E4048" s="28"/>
      <c r="F4048" s="29"/>
      <c r="G4048" s="30"/>
      <c r="H4048" s="31"/>
      <c r="I4048" s="36" t="str">
        <f>IF(LEN(F4048)*LEN(G4048)*LEN(H4048)=0,"",VLOOKUP(F4048&amp;G4048&amp;H4048,品类代码!$D:$E,2,0))</f>
        <v/>
      </c>
      <c r="J4048" s="37" t="str">
        <f>IF(LEN(I4048)=0,"",VLOOKUP(I4048,品类代码!$E:$F,2,0))</f>
        <v/>
      </c>
      <c r="K4048" s="38" t="str">
        <f>IF(LEN(J4048)=0,"",VLOOKUP(J4048,品类代码!$F:$G,2,0))</f>
        <v/>
      </c>
      <c r="L4048" s="27"/>
      <c r="M4048" s="27"/>
      <c r="N4048" s="27"/>
      <c r="O4048" s="27"/>
      <c r="P4048" s="27"/>
      <c r="Q4048" s="27"/>
      <c r="R4048" s="27"/>
      <c r="S4048" s="39" t="str">
        <f t="shared" si="63"/>
        <v/>
      </c>
      <c r="T4048" s="45"/>
      <c r="U4048" s="41"/>
      <c r="V4048" s="41"/>
      <c r="W4048" s="42"/>
    </row>
    <row r="4049" spans="1:23" s="32" customFormat="1" ht="14.25" thickBot="1" x14ac:dyDescent="0.2">
      <c r="A4049" s="27"/>
      <c r="B4049" s="27"/>
      <c r="C4049" s="27"/>
      <c r="D4049" s="27"/>
      <c r="E4049" s="28"/>
      <c r="F4049" s="29"/>
      <c r="G4049" s="30"/>
      <c r="H4049" s="31"/>
      <c r="I4049" s="36" t="str">
        <f>IF(LEN(F4049)*LEN(G4049)*LEN(H4049)=0,"",VLOOKUP(F4049&amp;G4049&amp;H4049,品类代码!$D:$E,2,0))</f>
        <v/>
      </c>
      <c r="J4049" s="37" t="str">
        <f>IF(LEN(I4049)=0,"",VLOOKUP(I4049,品类代码!$E:$F,2,0))</f>
        <v/>
      </c>
      <c r="K4049" s="38" t="str">
        <f>IF(LEN(J4049)=0,"",VLOOKUP(J4049,品类代码!$F:$G,2,0))</f>
        <v/>
      </c>
      <c r="L4049" s="27"/>
      <c r="M4049" s="27"/>
      <c r="N4049" s="27"/>
      <c r="O4049" s="27"/>
      <c r="P4049" s="27"/>
      <c r="Q4049" s="27"/>
      <c r="R4049" s="27"/>
      <c r="S4049" s="39" t="str">
        <f t="shared" si="63"/>
        <v/>
      </c>
      <c r="T4049" s="44"/>
      <c r="U4049" s="40"/>
      <c r="V4049" s="40"/>
      <c r="W4049" s="35"/>
    </row>
    <row r="4050" spans="1:23" ht="14.25" thickBot="1" x14ac:dyDescent="0.2">
      <c r="A4050" s="27"/>
      <c r="B4050" s="27"/>
      <c r="C4050" s="27"/>
      <c r="D4050" s="27"/>
      <c r="E4050" s="28"/>
      <c r="F4050" s="29"/>
      <c r="G4050" s="30"/>
      <c r="H4050" s="31"/>
      <c r="I4050" s="36" t="str">
        <f>IF(LEN(F4050)*LEN(G4050)*LEN(H4050)=0,"",VLOOKUP(F4050&amp;G4050&amp;H4050,品类代码!$D:$E,2,0))</f>
        <v/>
      </c>
      <c r="J4050" s="37" t="str">
        <f>IF(LEN(I4050)=0,"",VLOOKUP(I4050,品类代码!$E:$F,2,0))</f>
        <v/>
      </c>
      <c r="K4050" s="38" t="str">
        <f>IF(LEN(J4050)=0,"",VLOOKUP(J4050,品类代码!$F:$G,2,0))</f>
        <v/>
      </c>
      <c r="L4050" s="27"/>
      <c r="M4050" s="27"/>
      <c r="N4050" s="27"/>
      <c r="O4050" s="27"/>
      <c r="P4050" s="27"/>
      <c r="Q4050" s="27"/>
      <c r="R4050" s="27"/>
      <c r="S4050" s="39" t="str">
        <f t="shared" si="63"/>
        <v/>
      </c>
      <c r="T4050" s="45"/>
      <c r="U4050" s="41"/>
      <c r="V4050" s="41"/>
      <c r="W4050" s="42"/>
    </row>
    <row r="4051" spans="1:23" ht="14.25" thickBot="1" x14ac:dyDescent="0.2">
      <c r="A4051" s="27"/>
      <c r="B4051" s="27"/>
      <c r="C4051" s="27"/>
      <c r="D4051" s="27"/>
      <c r="E4051" s="28"/>
      <c r="F4051" s="29"/>
      <c r="G4051" s="30"/>
      <c r="H4051" s="31"/>
      <c r="I4051" s="36" t="str">
        <f>IF(LEN(F4051)*LEN(G4051)*LEN(H4051)=0,"",VLOOKUP(F4051&amp;G4051&amp;H4051,品类代码!$D:$E,2,0))</f>
        <v/>
      </c>
      <c r="J4051" s="37" t="str">
        <f>IF(LEN(I4051)=0,"",VLOOKUP(I4051,品类代码!$E:$F,2,0))</f>
        <v/>
      </c>
      <c r="K4051" s="38" t="str">
        <f>IF(LEN(J4051)=0,"",VLOOKUP(J4051,品类代码!$F:$G,2,0))</f>
        <v/>
      </c>
      <c r="L4051" s="27"/>
      <c r="M4051" s="27"/>
      <c r="N4051" s="27"/>
      <c r="O4051" s="27"/>
      <c r="P4051" s="27"/>
      <c r="Q4051" s="27"/>
      <c r="R4051" s="27"/>
      <c r="S4051" s="39" t="str">
        <f t="shared" si="63"/>
        <v/>
      </c>
      <c r="T4051" s="45"/>
      <c r="U4051" s="41"/>
      <c r="V4051" s="41"/>
      <c r="W4051" s="42"/>
    </row>
    <row r="4052" spans="1:23" s="32" customFormat="1" ht="14.25" thickBot="1" x14ac:dyDescent="0.2">
      <c r="A4052" s="27"/>
      <c r="B4052" s="27"/>
      <c r="C4052" s="27"/>
      <c r="D4052" s="27"/>
      <c r="E4052" s="28"/>
      <c r="F4052" s="29"/>
      <c r="G4052" s="30"/>
      <c r="H4052" s="31"/>
      <c r="I4052" s="36" t="str">
        <f>IF(LEN(F4052)*LEN(G4052)*LEN(H4052)=0,"",VLOOKUP(F4052&amp;G4052&amp;H4052,品类代码!$D:$E,2,0))</f>
        <v/>
      </c>
      <c r="J4052" s="37" t="str">
        <f>IF(LEN(I4052)=0,"",VLOOKUP(I4052,品类代码!$E:$F,2,0))</f>
        <v/>
      </c>
      <c r="K4052" s="38" t="str">
        <f>IF(LEN(J4052)=0,"",VLOOKUP(J4052,品类代码!$F:$G,2,0))</f>
        <v/>
      </c>
      <c r="L4052" s="27"/>
      <c r="M4052" s="27"/>
      <c r="N4052" s="27"/>
      <c r="O4052" s="27"/>
      <c r="P4052" s="27"/>
      <c r="Q4052" s="27"/>
      <c r="R4052" s="27"/>
      <c r="S4052" s="39" t="str">
        <f t="shared" si="63"/>
        <v/>
      </c>
      <c r="T4052" s="44"/>
      <c r="U4052" s="40"/>
      <c r="V4052" s="40"/>
      <c r="W4052" s="35"/>
    </row>
    <row r="4053" spans="1:23" ht="14.25" thickBot="1" x14ac:dyDescent="0.2">
      <c r="A4053" s="27"/>
      <c r="B4053" s="27"/>
      <c r="C4053" s="27"/>
      <c r="D4053" s="27"/>
      <c r="E4053" s="28"/>
      <c r="F4053" s="29"/>
      <c r="G4053" s="30"/>
      <c r="H4053" s="31"/>
      <c r="I4053" s="36" t="str">
        <f>IF(LEN(F4053)*LEN(G4053)*LEN(H4053)=0,"",VLOOKUP(F4053&amp;G4053&amp;H4053,品类代码!$D:$E,2,0))</f>
        <v/>
      </c>
      <c r="J4053" s="37" t="str">
        <f>IF(LEN(I4053)=0,"",VLOOKUP(I4053,品类代码!$E:$F,2,0))</f>
        <v/>
      </c>
      <c r="K4053" s="38" t="str">
        <f>IF(LEN(J4053)=0,"",VLOOKUP(J4053,品类代码!$F:$G,2,0))</f>
        <v/>
      </c>
      <c r="L4053" s="27"/>
      <c r="M4053" s="27"/>
      <c r="N4053" s="27"/>
      <c r="O4053" s="27"/>
      <c r="P4053" s="27"/>
      <c r="Q4053" s="27"/>
      <c r="R4053" s="27"/>
      <c r="S4053" s="39" t="str">
        <f t="shared" si="63"/>
        <v/>
      </c>
      <c r="T4053" s="45"/>
      <c r="U4053" s="41"/>
      <c r="V4053" s="41"/>
      <c r="W4053" s="42"/>
    </row>
    <row r="4054" spans="1:23" ht="14.25" thickBot="1" x14ac:dyDescent="0.2">
      <c r="A4054" s="27"/>
      <c r="B4054" s="27"/>
      <c r="C4054" s="27"/>
      <c r="D4054" s="27"/>
      <c r="E4054" s="28"/>
      <c r="F4054" s="29"/>
      <c r="G4054" s="30"/>
      <c r="H4054" s="31"/>
      <c r="I4054" s="36" t="str">
        <f>IF(LEN(F4054)*LEN(G4054)*LEN(H4054)=0,"",VLOOKUP(F4054&amp;G4054&amp;H4054,品类代码!$D:$E,2,0))</f>
        <v/>
      </c>
      <c r="J4054" s="37" t="str">
        <f>IF(LEN(I4054)=0,"",VLOOKUP(I4054,品类代码!$E:$F,2,0))</f>
        <v/>
      </c>
      <c r="K4054" s="38" t="str">
        <f>IF(LEN(J4054)=0,"",VLOOKUP(J4054,品类代码!$F:$G,2,0))</f>
        <v/>
      </c>
      <c r="L4054" s="27"/>
      <c r="M4054" s="27"/>
      <c r="N4054" s="27"/>
      <c r="O4054" s="27"/>
      <c r="P4054" s="27"/>
      <c r="Q4054" s="27"/>
      <c r="R4054" s="27"/>
      <c r="S4054" s="39" t="str">
        <f t="shared" si="63"/>
        <v/>
      </c>
      <c r="T4054" s="45"/>
      <c r="U4054" s="41"/>
      <c r="V4054" s="41"/>
      <c r="W4054" s="42"/>
    </row>
    <row r="4055" spans="1:23" s="32" customFormat="1" ht="14.25" thickBot="1" x14ac:dyDescent="0.2">
      <c r="A4055" s="27"/>
      <c r="B4055" s="27"/>
      <c r="C4055" s="27"/>
      <c r="D4055" s="27"/>
      <c r="E4055" s="28"/>
      <c r="F4055" s="29"/>
      <c r="G4055" s="30"/>
      <c r="H4055" s="31"/>
      <c r="I4055" s="36" t="str">
        <f>IF(LEN(F4055)*LEN(G4055)*LEN(H4055)=0,"",VLOOKUP(F4055&amp;G4055&amp;H4055,品类代码!$D:$E,2,0))</f>
        <v/>
      </c>
      <c r="J4055" s="37" t="str">
        <f>IF(LEN(I4055)=0,"",VLOOKUP(I4055,品类代码!$E:$F,2,0))</f>
        <v/>
      </c>
      <c r="K4055" s="38" t="str">
        <f>IF(LEN(J4055)=0,"",VLOOKUP(J4055,品类代码!$F:$G,2,0))</f>
        <v/>
      </c>
      <c r="L4055" s="27"/>
      <c r="M4055" s="27"/>
      <c r="N4055" s="27"/>
      <c r="O4055" s="27"/>
      <c r="P4055" s="27"/>
      <c r="Q4055" s="27"/>
      <c r="R4055" s="27"/>
      <c r="S4055" s="39" t="str">
        <f t="shared" si="63"/>
        <v/>
      </c>
      <c r="T4055" s="44"/>
      <c r="U4055" s="40"/>
      <c r="V4055" s="40"/>
      <c r="W4055" s="35"/>
    </row>
    <row r="4056" spans="1:23" ht="14.25" thickBot="1" x14ac:dyDescent="0.2">
      <c r="A4056" s="27"/>
      <c r="B4056" s="27"/>
      <c r="C4056" s="27"/>
      <c r="D4056" s="27"/>
      <c r="E4056" s="28"/>
      <c r="F4056" s="29"/>
      <c r="G4056" s="30"/>
      <c r="H4056" s="31"/>
      <c r="I4056" s="36" t="str">
        <f>IF(LEN(F4056)*LEN(G4056)*LEN(H4056)=0,"",VLOOKUP(F4056&amp;G4056&amp;H4056,品类代码!$D:$E,2,0))</f>
        <v/>
      </c>
      <c r="J4056" s="37" t="str">
        <f>IF(LEN(I4056)=0,"",VLOOKUP(I4056,品类代码!$E:$F,2,0))</f>
        <v/>
      </c>
      <c r="K4056" s="38" t="str">
        <f>IF(LEN(J4056)=0,"",VLOOKUP(J4056,品类代码!$F:$G,2,0))</f>
        <v/>
      </c>
      <c r="L4056" s="27"/>
      <c r="M4056" s="27"/>
      <c r="N4056" s="27"/>
      <c r="O4056" s="27"/>
      <c r="P4056" s="27"/>
      <c r="Q4056" s="27"/>
      <c r="R4056" s="27"/>
      <c r="S4056" s="39" t="str">
        <f t="shared" si="63"/>
        <v/>
      </c>
      <c r="T4056" s="45"/>
      <c r="U4056" s="41"/>
      <c r="V4056" s="41"/>
      <c r="W4056" s="42"/>
    </row>
    <row r="4057" spans="1:23" ht="14.25" thickBot="1" x14ac:dyDescent="0.2">
      <c r="A4057" s="27"/>
      <c r="B4057" s="27"/>
      <c r="C4057" s="27"/>
      <c r="D4057" s="27"/>
      <c r="E4057" s="28"/>
      <c r="F4057" s="29"/>
      <c r="G4057" s="30"/>
      <c r="H4057" s="31"/>
      <c r="I4057" s="36" t="str">
        <f>IF(LEN(F4057)*LEN(G4057)*LEN(H4057)=0,"",VLOOKUP(F4057&amp;G4057&amp;H4057,品类代码!$D:$E,2,0))</f>
        <v/>
      </c>
      <c r="J4057" s="37" t="str">
        <f>IF(LEN(I4057)=0,"",VLOOKUP(I4057,品类代码!$E:$F,2,0))</f>
        <v/>
      </c>
      <c r="K4057" s="38" t="str">
        <f>IF(LEN(J4057)=0,"",VLOOKUP(J4057,品类代码!$F:$G,2,0))</f>
        <v/>
      </c>
      <c r="L4057" s="27"/>
      <c r="M4057" s="27"/>
      <c r="N4057" s="27"/>
      <c r="O4057" s="27"/>
      <c r="P4057" s="27"/>
      <c r="Q4057" s="27"/>
      <c r="R4057" s="27"/>
      <c r="S4057" s="39" t="str">
        <f t="shared" si="63"/>
        <v/>
      </c>
      <c r="T4057" s="45"/>
      <c r="U4057" s="41"/>
      <c r="V4057" s="41"/>
      <c r="W4057" s="42"/>
    </row>
    <row r="4058" spans="1:23" s="32" customFormat="1" ht="14.25" thickBot="1" x14ac:dyDescent="0.2">
      <c r="A4058" s="27"/>
      <c r="B4058" s="27"/>
      <c r="C4058" s="27"/>
      <c r="D4058" s="27"/>
      <c r="E4058" s="28"/>
      <c r="F4058" s="29"/>
      <c r="G4058" s="30"/>
      <c r="H4058" s="31"/>
      <c r="I4058" s="36" t="str">
        <f>IF(LEN(F4058)*LEN(G4058)*LEN(H4058)=0,"",VLOOKUP(F4058&amp;G4058&amp;H4058,品类代码!$D:$E,2,0))</f>
        <v/>
      </c>
      <c r="J4058" s="37" t="str">
        <f>IF(LEN(I4058)=0,"",VLOOKUP(I4058,品类代码!$E:$F,2,0))</f>
        <v/>
      </c>
      <c r="K4058" s="38" t="str">
        <f>IF(LEN(J4058)=0,"",VLOOKUP(J4058,品类代码!$F:$G,2,0))</f>
        <v/>
      </c>
      <c r="L4058" s="27"/>
      <c r="M4058" s="27"/>
      <c r="N4058" s="27"/>
      <c r="O4058" s="27"/>
      <c r="P4058" s="27"/>
      <c r="Q4058" s="27"/>
      <c r="R4058" s="27"/>
      <c r="S4058" s="39" t="str">
        <f t="shared" si="63"/>
        <v/>
      </c>
      <c r="T4058" s="44"/>
      <c r="U4058" s="40"/>
      <c r="V4058" s="40"/>
      <c r="W4058" s="35"/>
    </row>
    <row r="4059" spans="1:23" ht="14.25" thickBot="1" x14ac:dyDescent="0.2">
      <c r="A4059" s="27"/>
      <c r="B4059" s="27"/>
      <c r="C4059" s="27"/>
      <c r="D4059" s="27"/>
      <c r="E4059" s="28"/>
      <c r="F4059" s="29"/>
      <c r="G4059" s="30"/>
      <c r="H4059" s="31"/>
      <c r="I4059" s="36" t="str">
        <f>IF(LEN(F4059)*LEN(G4059)*LEN(H4059)=0,"",VLOOKUP(F4059&amp;G4059&amp;H4059,品类代码!$D:$E,2,0))</f>
        <v/>
      </c>
      <c r="J4059" s="37" t="str">
        <f>IF(LEN(I4059)=0,"",VLOOKUP(I4059,品类代码!$E:$F,2,0))</f>
        <v/>
      </c>
      <c r="K4059" s="38" t="str">
        <f>IF(LEN(J4059)=0,"",VLOOKUP(J4059,品类代码!$F:$G,2,0))</f>
        <v/>
      </c>
      <c r="L4059" s="27"/>
      <c r="M4059" s="27"/>
      <c r="N4059" s="27"/>
      <c r="O4059" s="27"/>
      <c r="P4059" s="27"/>
      <c r="Q4059" s="27"/>
      <c r="R4059" s="27"/>
      <c r="S4059" s="39" t="str">
        <f t="shared" si="63"/>
        <v/>
      </c>
      <c r="T4059" s="45"/>
      <c r="U4059" s="41"/>
      <c r="V4059" s="41"/>
      <c r="W4059" s="42"/>
    </row>
    <row r="4060" spans="1:23" ht="14.25" thickBot="1" x14ac:dyDescent="0.2">
      <c r="A4060" s="27"/>
      <c r="B4060" s="27"/>
      <c r="C4060" s="27"/>
      <c r="D4060" s="27"/>
      <c r="E4060" s="28"/>
      <c r="F4060" s="29"/>
      <c r="G4060" s="30"/>
      <c r="H4060" s="31"/>
      <c r="I4060" s="36" t="str">
        <f>IF(LEN(F4060)*LEN(G4060)*LEN(H4060)=0,"",VLOOKUP(F4060&amp;G4060&amp;H4060,品类代码!$D:$E,2,0))</f>
        <v/>
      </c>
      <c r="J4060" s="37" t="str">
        <f>IF(LEN(I4060)=0,"",VLOOKUP(I4060,品类代码!$E:$F,2,0))</f>
        <v/>
      </c>
      <c r="K4060" s="38" t="str">
        <f>IF(LEN(J4060)=0,"",VLOOKUP(J4060,品类代码!$F:$G,2,0))</f>
        <v/>
      </c>
      <c r="L4060" s="27"/>
      <c r="M4060" s="27"/>
      <c r="N4060" s="27"/>
      <c r="O4060" s="27"/>
      <c r="P4060" s="27"/>
      <c r="Q4060" s="27"/>
      <c r="R4060" s="27"/>
      <c r="S4060" s="39" t="str">
        <f t="shared" si="63"/>
        <v/>
      </c>
      <c r="T4060" s="45"/>
      <c r="U4060" s="41"/>
      <c r="V4060" s="41"/>
      <c r="W4060" s="42"/>
    </row>
    <row r="4061" spans="1:23" s="32" customFormat="1" ht="14.25" thickBot="1" x14ac:dyDescent="0.2">
      <c r="A4061" s="27"/>
      <c r="B4061" s="27"/>
      <c r="C4061" s="27"/>
      <c r="D4061" s="27"/>
      <c r="E4061" s="28"/>
      <c r="F4061" s="29"/>
      <c r="G4061" s="30"/>
      <c r="H4061" s="31"/>
      <c r="I4061" s="36" t="str">
        <f>IF(LEN(F4061)*LEN(G4061)*LEN(H4061)=0,"",VLOOKUP(F4061&amp;G4061&amp;H4061,品类代码!$D:$E,2,0))</f>
        <v/>
      </c>
      <c r="J4061" s="37" t="str">
        <f>IF(LEN(I4061)=0,"",VLOOKUP(I4061,品类代码!$E:$F,2,0))</f>
        <v/>
      </c>
      <c r="K4061" s="38" t="str">
        <f>IF(LEN(J4061)=0,"",VLOOKUP(J4061,品类代码!$F:$G,2,0))</f>
        <v/>
      </c>
      <c r="L4061" s="27"/>
      <c r="M4061" s="27"/>
      <c r="N4061" s="27"/>
      <c r="O4061" s="27"/>
      <c r="P4061" s="27"/>
      <c r="Q4061" s="27"/>
      <c r="R4061" s="27"/>
      <c r="S4061" s="39" t="str">
        <f t="shared" si="63"/>
        <v/>
      </c>
      <c r="T4061" s="44"/>
      <c r="U4061" s="40"/>
      <c r="V4061" s="40"/>
      <c r="W4061" s="35"/>
    </row>
    <row r="4062" spans="1:23" ht="14.25" thickBot="1" x14ac:dyDescent="0.2">
      <c r="A4062" s="27"/>
      <c r="B4062" s="27"/>
      <c r="C4062" s="27"/>
      <c r="D4062" s="27"/>
      <c r="E4062" s="28"/>
      <c r="F4062" s="29"/>
      <c r="G4062" s="30"/>
      <c r="H4062" s="31"/>
      <c r="I4062" s="36" t="str">
        <f>IF(LEN(F4062)*LEN(G4062)*LEN(H4062)=0,"",VLOOKUP(F4062&amp;G4062&amp;H4062,品类代码!$D:$E,2,0))</f>
        <v/>
      </c>
      <c r="J4062" s="37" t="str">
        <f>IF(LEN(I4062)=0,"",VLOOKUP(I4062,品类代码!$E:$F,2,0))</f>
        <v/>
      </c>
      <c r="K4062" s="38" t="str">
        <f>IF(LEN(J4062)=0,"",VLOOKUP(J4062,品类代码!$F:$G,2,0))</f>
        <v/>
      </c>
      <c r="L4062" s="27"/>
      <c r="M4062" s="27"/>
      <c r="N4062" s="27"/>
      <c r="O4062" s="27"/>
      <c r="P4062" s="27"/>
      <c r="Q4062" s="27"/>
      <c r="R4062" s="27"/>
      <c r="S4062" s="39" t="str">
        <f t="shared" si="63"/>
        <v/>
      </c>
      <c r="T4062" s="45"/>
      <c r="U4062" s="41"/>
      <c r="V4062" s="41"/>
      <c r="W4062" s="42"/>
    </row>
    <row r="4063" spans="1:23" ht="14.25" thickBot="1" x14ac:dyDescent="0.2">
      <c r="A4063" s="27"/>
      <c r="B4063" s="27"/>
      <c r="C4063" s="27"/>
      <c r="D4063" s="27"/>
      <c r="E4063" s="28"/>
      <c r="F4063" s="29"/>
      <c r="G4063" s="30"/>
      <c r="H4063" s="31"/>
      <c r="I4063" s="36" t="str">
        <f>IF(LEN(F4063)*LEN(G4063)*LEN(H4063)=0,"",VLOOKUP(F4063&amp;G4063&amp;H4063,品类代码!$D:$E,2,0))</f>
        <v/>
      </c>
      <c r="J4063" s="37" t="str">
        <f>IF(LEN(I4063)=0,"",VLOOKUP(I4063,品类代码!$E:$F,2,0))</f>
        <v/>
      </c>
      <c r="K4063" s="38" t="str">
        <f>IF(LEN(J4063)=0,"",VLOOKUP(J4063,品类代码!$F:$G,2,0))</f>
        <v/>
      </c>
      <c r="L4063" s="27"/>
      <c r="M4063" s="27"/>
      <c r="N4063" s="27"/>
      <c r="O4063" s="27"/>
      <c r="P4063" s="27"/>
      <c r="Q4063" s="27"/>
      <c r="R4063" s="27"/>
      <c r="S4063" s="39" t="str">
        <f t="shared" si="63"/>
        <v/>
      </c>
      <c r="T4063" s="45"/>
      <c r="U4063" s="41"/>
      <c r="V4063" s="41"/>
      <c r="W4063" s="42"/>
    </row>
    <row r="4064" spans="1:23" s="32" customFormat="1" ht="14.25" thickBot="1" x14ac:dyDescent="0.2">
      <c r="A4064" s="27"/>
      <c r="B4064" s="27"/>
      <c r="C4064" s="27"/>
      <c r="D4064" s="27"/>
      <c r="E4064" s="28"/>
      <c r="F4064" s="29"/>
      <c r="G4064" s="30"/>
      <c r="H4064" s="31"/>
      <c r="I4064" s="36" t="str">
        <f>IF(LEN(F4064)*LEN(G4064)*LEN(H4064)=0,"",VLOOKUP(F4064&amp;G4064&amp;H4064,品类代码!$D:$E,2,0))</f>
        <v/>
      </c>
      <c r="J4064" s="37" t="str">
        <f>IF(LEN(I4064)=0,"",VLOOKUP(I4064,品类代码!$E:$F,2,0))</f>
        <v/>
      </c>
      <c r="K4064" s="38" t="str">
        <f>IF(LEN(J4064)=0,"",VLOOKUP(J4064,品类代码!$F:$G,2,0))</f>
        <v/>
      </c>
      <c r="L4064" s="27"/>
      <c r="M4064" s="27"/>
      <c r="N4064" s="27"/>
      <c r="O4064" s="27"/>
      <c r="P4064" s="27"/>
      <c r="Q4064" s="27"/>
      <c r="R4064" s="27"/>
      <c r="S4064" s="39" t="str">
        <f t="shared" si="63"/>
        <v/>
      </c>
      <c r="T4064" s="44"/>
      <c r="U4064" s="40"/>
      <c r="V4064" s="40"/>
      <c r="W4064" s="35"/>
    </row>
    <row r="4065" spans="1:23" ht="14.25" thickBot="1" x14ac:dyDescent="0.2">
      <c r="A4065" s="27"/>
      <c r="B4065" s="27"/>
      <c r="C4065" s="27"/>
      <c r="D4065" s="27"/>
      <c r="E4065" s="28"/>
      <c r="F4065" s="29"/>
      <c r="G4065" s="30"/>
      <c r="H4065" s="31"/>
      <c r="I4065" s="36" t="str">
        <f>IF(LEN(F4065)*LEN(G4065)*LEN(H4065)=0,"",VLOOKUP(F4065&amp;G4065&amp;H4065,品类代码!$D:$E,2,0))</f>
        <v/>
      </c>
      <c r="J4065" s="37" t="str">
        <f>IF(LEN(I4065)=0,"",VLOOKUP(I4065,品类代码!$E:$F,2,0))</f>
        <v/>
      </c>
      <c r="K4065" s="38" t="str">
        <f>IF(LEN(J4065)=0,"",VLOOKUP(J4065,品类代码!$F:$G,2,0))</f>
        <v/>
      </c>
      <c r="L4065" s="27"/>
      <c r="M4065" s="27"/>
      <c r="N4065" s="27"/>
      <c r="O4065" s="27"/>
      <c r="P4065" s="27"/>
      <c r="Q4065" s="27"/>
      <c r="R4065" s="27"/>
      <c r="S4065" s="39" t="str">
        <f t="shared" si="63"/>
        <v/>
      </c>
      <c r="T4065" s="45"/>
      <c r="U4065" s="41"/>
      <c r="V4065" s="41"/>
      <c r="W4065" s="42"/>
    </row>
    <row r="4066" spans="1:23" ht="14.25" thickBot="1" x14ac:dyDescent="0.2">
      <c r="A4066" s="27"/>
      <c r="B4066" s="27"/>
      <c r="C4066" s="27"/>
      <c r="D4066" s="27"/>
      <c r="E4066" s="28"/>
      <c r="F4066" s="29"/>
      <c r="G4066" s="30"/>
      <c r="H4066" s="31"/>
      <c r="I4066" s="36" t="str">
        <f>IF(LEN(F4066)*LEN(G4066)*LEN(H4066)=0,"",VLOOKUP(F4066&amp;G4066&amp;H4066,品类代码!$D:$E,2,0))</f>
        <v/>
      </c>
      <c r="J4066" s="37" t="str">
        <f>IF(LEN(I4066)=0,"",VLOOKUP(I4066,品类代码!$E:$F,2,0))</f>
        <v/>
      </c>
      <c r="K4066" s="38" t="str">
        <f>IF(LEN(J4066)=0,"",VLOOKUP(J4066,品类代码!$F:$G,2,0))</f>
        <v/>
      </c>
      <c r="L4066" s="27"/>
      <c r="M4066" s="27"/>
      <c r="N4066" s="27"/>
      <c r="O4066" s="27"/>
      <c r="P4066" s="27"/>
      <c r="Q4066" s="27"/>
      <c r="R4066" s="27"/>
      <c r="S4066" s="39" t="str">
        <f t="shared" si="63"/>
        <v/>
      </c>
      <c r="T4066" s="45"/>
      <c r="U4066" s="41"/>
      <c r="V4066" s="41"/>
      <c r="W4066" s="42"/>
    </row>
    <row r="4067" spans="1:23" s="32" customFormat="1" ht="14.25" thickBot="1" x14ac:dyDescent="0.2">
      <c r="A4067" s="27"/>
      <c r="B4067" s="27"/>
      <c r="C4067" s="27"/>
      <c r="D4067" s="27"/>
      <c r="E4067" s="28"/>
      <c r="F4067" s="29"/>
      <c r="G4067" s="30"/>
      <c r="H4067" s="31"/>
      <c r="I4067" s="36" t="str">
        <f>IF(LEN(F4067)*LEN(G4067)*LEN(H4067)=0,"",VLOOKUP(F4067&amp;G4067&amp;H4067,品类代码!$D:$E,2,0))</f>
        <v/>
      </c>
      <c r="J4067" s="37" t="str">
        <f>IF(LEN(I4067)=0,"",VLOOKUP(I4067,品类代码!$E:$F,2,0))</f>
        <v/>
      </c>
      <c r="K4067" s="38" t="str">
        <f>IF(LEN(J4067)=0,"",VLOOKUP(J4067,品类代码!$F:$G,2,0))</f>
        <v/>
      </c>
      <c r="L4067" s="27"/>
      <c r="M4067" s="27"/>
      <c r="N4067" s="27"/>
      <c r="O4067" s="27"/>
      <c r="P4067" s="27"/>
      <c r="Q4067" s="27"/>
      <c r="R4067" s="27"/>
      <c r="S4067" s="39" t="str">
        <f t="shared" si="63"/>
        <v/>
      </c>
      <c r="T4067" s="44"/>
      <c r="U4067" s="40"/>
      <c r="V4067" s="40"/>
      <c r="W4067" s="35"/>
    </row>
    <row r="4068" spans="1:23" ht="14.25" thickBot="1" x14ac:dyDescent="0.2">
      <c r="A4068" s="27"/>
      <c r="B4068" s="27"/>
      <c r="C4068" s="27"/>
      <c r="D4068" s="27"/>
      <c r="E4068" s="28"/>
      <c r="F4068" s="29"/>
      <c r="G4068" s="30"/>
      <c r="H4068" s="31"/>
      <c r="I4068" s="36" t="str">
        <f>IF(LEN(F4068)*LEN(G4068)*LEN(H4068)=0,"",VLOOKUP(F4068&amp;G4068&amp;H4068,品类代码!$D:$E,2,0))</f>
        <v/>
      </c>
      <c r="J4068" s="37" t="str">
        <f>IF(LEN(I4068)=0,"",VLOOKUP(I4068,品类代码!$E:$F,2,0))</f>
        <v/>
      </c>
      <c r="K4068" s="38" t="str">
        <f>IF(LEN(J4068)=0,"",VLOOKUP(J4068,品类代码!$F:$G,2,0))</f>
        <v/>
      </c>
      <c r="L4068" s="27"/>
      <c r="M4068" s="27"/>
      <c r="N4068" s="27"/>
      <c r="O4068" s="27"/>
      <c r="P4068" s="27"/>
      <c r="Q4068" s="27"/>
      <c r="R4068" s="27"/>
      <c r="S4068" s="39" t="str">
        <f t="shared" si="63"/>
        <v/>
      </c>
      <c r="T4068" s="45"/>
      <c r="U4068" s="41"/>
      <c r="V4068" s="41"/>
      <c r="W4068" s="42"/>
    </row>
    <row r="4069" spans="1:23" ht="14.25" thickBot="1" x14ac:dyDescent="0.2">
      <c r="A4069" s="27"/>
      <c r="B4069" s="27"/>
      <c r="C4069" s="27"/>
      <c r="D4069" s="27"/>
      <c r="E4069" s="28"/>
      <c r="F4069" s="29"/>
      <c r="G4069" s="30"/>
      <c r="H4069" s="31"/>
      <c r="I4069" s="36" t="str">
        <f>IF(LEN(F4069)*LEN(G4069)*LEN(H4069)=0,"",VLOOKUP(F4069&amp;G4069&amp;H4069,品类代码!$D:$E,2,0))</f>
        <v/>
      </c>
      <c r="J4069" s="37" t="str">
        <f>IF(LEN(I4069)=0,"",VLOOKUP(I4069,品类代码!$E:$F,2,0))</f>
        <v/>
      </c>
      <c r="K4069" s="38" t="str">
        <f>IF(LEN(J4069)=0,"",VLOOKUP(J4069,品类代码!$F:$G,2,0))</f>
        <v/>
      </c>
      <c r="L4069" s="27"/>
      <c r="M4069" s="27"/>
      <c r="N4069" s="27"/>
      <c r="O4069" s="27"/>
      <c r="P4069" s="27"/>
      <c r="Q4069" s="27"/>
      <c r="R4069" s="27"/>
      <c r="S4069" s="39" t="str">
        <f t="shared" si="63"/>
        <v/>
      </c>
      <c r="T4069" s="45"/>
      <c r="U4069" s="41"/>
      <c r="V4069" s="41"/>
      <c r="W4069" s="42"/>
    </row>
    <row r="4070" spans="1:23" s="32" customFormat="1" ht="14.25" thickBot="1" x14ac:dyDescent="0.2">
      <c r="A4070" s="27"/>
      <c r="B4070" s="27"/>
      <c r="C4070" s="27"/>
      <c r="D4070" s="27"/>
      <c r="E4070" s="28"/>
      <c r="F4070" s="29"/>
      <c r="G4070" s="30"/>
      <c r="H4070" s="31"/>
      <c r="I4070" s="36" t="str">
        <f>IF(LEN(F4070)*LEN(G4070)*LEN(H4070)=0,"",VLOOKUP(F4070&amp;G4070&amp;H4070,品类代码!$D:$E,2,0))</f>
        <v/>
      </c>
      <c r="J4070" s="37" t="str">
        <f>IF(LEN(I4070)=0,"",VLOOKUP(I4070,品类代码!$E:$F,2,0))</f>
        <v/>
      </c>
      <c r="K4070" s="38" t="str">
        <f>IF(LEN(J4070)=0,"",VLOOKUP(J4070,品类代码!$F:$G,2,0))</f>
        <v/>
      </c>
      <c r="L4070" s="27"/>
      <c r="M4070" s="27"/>
      <c r="N4070" s="27"/>
      <c r="O4070" s="27"/>
      <c r="P4070" s="27"/>
      <c r="Q4070" s="27"/>
      <c r="R4070" s="27"/>
      <c r="S4070" s="39" t="str">
        <f t="shared" si="63"/>
        <v/>
      </c>
      <c r="T4070" s="44"/>
      <c r="U4070" s="40"/>
      <c r="V4070" s="40"/>
      <c r="W4070" s="35"/>
    </row>
    <row r="4071" spans="1:23" ht="14.25" thickBot="1" x14ac:dyDescent="0.2">
      <c r="A4071" s="27"/>
      <c r="B4071" s="27"/>
      <c r="C4071" s="27"/>
      <c r="D4071" s="27"/>
      <c r="E4071" s="28"/>
      <c r="F4071" s="29"/>
      <c r="G4071" s="30"/>
      <c r="H4071" s="31"/>
      <c r="I4071" s="36" t="str">
        <f>IF(LEN(F4071)*LEN(G4071)*LEN(H4071)=0,"",VLOOKUP(F4071&amp;G4071&amp;H4071,品类代码!$D:$E,2,0))</f>
        <v/>
      </c>
      <c r="J4071" s="37" t="str">
        <f>IF(LEN(I4071)=0,"",VLOOKUP(I4071,品类代码!$E:$F,2,0))</f>
        <v/>
      </c>
      <c r="K4071" s="38" t="str">
        <f>IF(LEN(J4071)=0,"",VLOOKUP(J4071,品类代码!$F:$G,2,0))</f>
        <v/>
      </c>
      <c r="L4071" s="27"/>
      <c r="M4071" s="27"/>
      <c r="N4071" s="27"/>
      <c r="O4071" s="27"/>
      <c r="P4071" s="27"/>
      <c r="Q4071" s="27"/>
      <c r="R4071" s="27"/>
      <c r="S4071" s="39" t="str">
        <f t="shared" si="63"/>
        <v/>
      </c>
      <c r="T4071" s="45"/>
      <c r="U4071" s="41"/>
      <c r="V4071" s="41"/>
      <c r="W4071" s="42"/>
    </row>
    <row r="4072" spans="1:23" ht="14.25" thickBot="1" x14ac:dyDescent="0.2">
      <c r="A4072" s="27"/>
      <c r="B4072" s="27"/>
      <c r="C4072" s="27"/>
      <c r="D4072" s="27"/>
      <c r="E4072" s="28"/>
      <c r="F4072" s="29"/>
      <c r="G4072" s="30"/>
      <c r="H4072" s="31"/>
      <c r="I4072" s="36" t="str">
        <f>IF(LEN(F4072)*LEN(G4072)*LEN(H4072)=0,"",VLOOKUP(F4072&amp;G4072&amp;H4072,品类代码!$D:$E,2,0))</f>
        <v/>
      </c>
      <c r="J4072" s="37" t="str">
        <f>IF(LEN(I4072)=0,"",VLOOKUP(I4072,品类代码!$E:$F,2,0))</f>
        <v/>
      </c>
      <c r="K4072" s="38" t="str">
        <f>IF(LEN(J4072)=0,"",VLOOKUP(J4072,品类代码!$F:$G,2,0))</f>
        <v/>
      </c>
      <c r="L4072" s="27"/>
      <c r="M4072" s="27"/>
      <c r="N4072" s="27"/>
      <c r="O4072" s="27"/>
      <c r="P4072" s="27"/>
      <c r="Q4072" s="27"/>
      <c r="R4072" s="27"/>
      <c r="S4072" s="39" t="str">
        <f t="shared" si="63"/>
        <v/>
      </c>
      <c r="T4072" s="45"/>
      <c r="U4072" s="41"/>
      <c r="V4072" s="41"/>
      <c r="W4072" s="42"/>
    </row>
    <row r="4073" spans="1:23" s="32" customFormat="1" ht="14.25" thickBot="1" x14ac:dyDescent="0.2">
      <c r="A4073" s="27"/>
      <c r="B4073" s="27"/>
      <c r="C4073" s="27"/>
      <c r="D4073" s="27"/>
      <c r="E4073" s="28"/>
      <c r="F4073" s="29"/>
      <c r="G4073" s="30"/>
      <c r="H4073" s="31"/>
      <c r="I4073" s="36" t="str">
        <f>IF(LEN(F4073)*LEN(G4073)*LEN(H4073)=0,"",VLOOKUP(F4073&amp;G4073&amp;H4073,品类代码!$D:$E,2,0))</f>
        <v/>
      </c>
      <c r="J4073" s="37" t="str">
        <f>IF(LEN(I4073)=0,"",VLOOKUP(I4073,品类代码!$E:$F,2,0))</f>
        <v/>
      </c>
      <c r="K4073" s="38" t="str">
        <f>IF(LEN(J4073)=0,"",VLOOKUP(J4073,品类代码!$F:$G,2,0))</f>
        <v/>
      </c>
      <c r="L4073" s="27"/>
      <c r="M4073" s="27"/>
      <c r="N4073" s="27"/>
      <c r="O4073" s="27"/>
      <c r="P4073" s="27"/>
      <c r="Q4073" s="27"/>
      <c r="R4073" s="27"/>
      <c r="S4073" s="39" t="str">
        <f t="shared" si="63"/>
        <v/>
      </c>
      <c r="T4073" s="44"/>
      <c r="U4073" s="40"/>
      <c r="V4073" s="40"/>
      <c r="W4073" s="35"/>
    </row>
    <row r="4074" spans="1:23" ht="14.25" thickBot="1" x14ac:dyDescent="0.2">
      <c r="A4074" s="27"/>
      <c r="B4074" s="27"/>
      <c r="C4074" s="27"/>
      <c r="D4074" s="27"/>
      <c r="E4074" s="28"/>
      <c r="F4074" s="29"/>
      <c r="G4074" s="30"/>
      <c r="H4074" s="31"/>
      <c r="I4074" s="36" t="str">
        <f>IF(LEN(F4074)*LEN(G4074)*LEN(H4074)=0,"",VLOOKUP(F4074&amp;G4074&amp;H4074,品类代码!$D:$E,2,0))</f>
        <v/>
      </c>
      <c r="J4074" s="37" t="str">
        <f>IF(LEN(I4074)=0,"",VLOOKUP(I4074,品类代码!$E:$F,2,0))</f>
        <v/>
      </c>
      <c r="K4074" s="38" t="str">
        <f>IF(LEN(J4074)=0,"",VLOOKUP(J4074,品类代码!$F:$G,2,0))</f>
        <v/>
      </c>
      <c r="L4074" s="27"/>
      <c r="M4074" s="27"/>
      <c r="N4074" s="27"/>
      <c r="O4074" s="27"/>
      <c r="P4074" s="27"/>
      <c r="Q4074" s="27"/>
      <c r="R4074" s="27"/>
      <c r="S4074" s="39" t="str">
        <f t="shared" si="63"/>
        <v/>
      </c>
      <c r="T4074" s="45"/>
      <c r="U4074" s="41"/>
      <c r="V4074" s="41"/>
      <c r="W4074" s="42"/>
    </row>
    <row r="4075" spans="1:23" ht="14.25" thickBot="1" x14ac:dyDescent="0.2">
      <c r="A4075" s="27"/>
      <c r="B4075" s="27"/>
      <c r="C4075" s="27"/>
      <c r="D4075" s="27"/>
      <c r="E4075" s="28"/>
      <c r="F4075" s="29"/>
      <c r="G4075" s="30"/>
      <c r="H4075" s="31"/>
      <c r="I4075" s="36" t="str">
        <f>IF(LEN(F4075)*LEN(G4075)*LEN(H4075)=0,"",VLOOKUP(F4075&amp;G4075&amp;H4075,品类代码!$D:$E,2,0))</f>
        <v/>
      </c>
      <c r="J4075" s="37" t="str">
        <f>IF(LEN(I4075)=0,"",VLOOKUP(I4075,品类代码!$E:$F,2,0))</f>
        <v/>
      </c>
      <c r="K4075" s="38" t="str">
        <f>IF(LEN(J4075)=0,"",VLOOKUP(J4075,品类代码!$F:$G,2,0))</f>
        <v/>
      </c>
      <c r="L4075" s="27"/>
      <c r="M4075" s="27"/>
      <c r="N4075" s="27"/>
      <c r="O4075" s="27"/>
      <c r="P4075" s="27"/>
      <c r="Q4075" s="27"/>
      <c r="R4075" s="27"/>
      <c r="S4075" s="39" t="str">
        <f t="shared" si="63"/>
        <v/>
      </c>
      <c r="T4075" s="45"/>
      <c r="U4075" s="41"/>
      <c r="V4075" s="41"/>
      <c r="W4075" s="42"/>
    </row>
    <row r="4076" spans="1:23" s="32" customFormat="1" ht="14.25" thickBot="1" x14ac:dyDescent="0.2">
      <c r="A4076" s="27"/>
      <c r="B4076" s="27"/>
      <c r="C4076" s="27"/>
      <c r="D4076" s="27"/>
      <c r="E4076" s="28"/>
      <c r="F4076" s="29"/>
      <c r="G4076" s="30"/>
      <c r="H4076" s="31"/>
      <c r="I4076" s="36" t="str">
        <f>IF(LEN(F4076)*LEN(G4076)*LEN(H4076)=0,"",VLOOKUP(F4076&amp;G4076&amp;H4076,品类代码!$D:$E,2,0))</f>
        <v/>
      </c>
      <c r="J4076" s="37" t="str">
        <f>IF(LEN(I4076)=0,"",VLOOKUP(I4076,品类代码!$E:$F,2,0))</f>
        <v/>
      </c>
      <c r="K4076" s="38" t="str">
        <f>IF(LEN(J4076)=0,"",VLOOKUP(J4076,品类代码!$F:$G,2,0))</f>
        <v/>
      </c>
      <c r="L4076" s="27"/>
      <c r="M4076" s="27"/>
      <c r="N4076" s="27"/>
      <c r="O4076" s="27"/>
      <c r="P4076" s="27"/>
      <c r="Q4076" s="27"/>
      <c r="R4076" s="27"/>
      <c r="S4076" s="39" t="str">
        <f t="shared" si="63"/>
        <v/>
      </c>
      <c r="T4076" s="44"/>
      <c r="U4076" s="40"/>
      <c r="V4076" s="40"/>
      <c r="W4076" s="35"/>
    </row>
    <row r="4077" spans="1:23" ht="14.25" thickBot="1" x14ac:dyDescent="0.2">
      <c r="A4077" s="27"/>
      <c r="B4077" s="27"/>
      <c r="C4077" s="27"/>
      <c r="D4077" s="27"/>
      <c r="E4077" s="28"/>
      <c r="F4077" s="29"/>
      <c r="G4077" s="30"/>
      <c r="H4077" s="31"/>
      <c r="I4077" s="36" t="str">
        <f>IF(LEN(F4077)*LEN(G4077)*LEN(H4077)=0,"",VLOOKUP(F4077&amp;G4077&amp;H4077,品类代码!$D:$E,2,0))</f>
        <v/>
      </c>
      <c r="J4077" s="37" t="str">
        <f>IF(LEN(I4077)=0,"",VLOOKUP(I4077,品类代码!$E:$F,2,0))</f>
        <v/>
      </c>
      <c r="K4077" s="38" t="str">
        <f>IF(LEN(J4077)=0,"",VLOOKUP(J4077,品类代码!$F:$G,2,0))</f>
        <v/>
      </c>
      <c r="L4077" s="27"/>
      <c r="M4077" s="27"/>
      <c r="N4077" s="27"/>
      <c r="O4077" s="27"/>
      <c r="P4077" s="27"/>
      <c r="Q4077" s="27"/>
      <c r="R4077" s="27"/>
      <c r="S4077" s="39" t="str">
        <f t="shared" si="63"/>
        <v/>
      </c>
      <c r="T4077" s="45"/>
      <c r="U4077" s="41"/>
      <c r="V4077" s="41"/>
      <c r="W4077" s="42"/>
    </row>
    <row r="4078" spans="1:23" ht="14.25" thickBot="1" x14ac:dyDescent="0.2">
      <c r="A4078" s="27"/>
      <c r="B4078" s="27"/>
      <c r="C4078" s="27"/>
      <c r="D4078" s="27"/>
      <c r="E4078" s="28"/>
      <c r="F4078" s="29"/>
      <c r="G4078" s="30"/>
      <c r="H4078" s="31"/>
      <c r="I4078" s="36" t="str">
        <f>IF(LEN(F4078)*LEN(G4078)*LEN(H4078)=0,"",VLOOKUP(F4078&amp;G4078&amp;H4078,品类代码!$D:$E,2,0))</f>
        <v/>
      </c>
      <c r="J4078" s="37" t="str">
        <f>IF(LEN(I4078)=0,"",VLOOKUP(I4078,品类代码!$E:$F,2,0))</f>
        <v/>
      </c>
      <c r="K4078" s="38" t="str">
        <f>IF(LEN(J4078)=0,"",VLOOKUP(J4078,品类代码!$F:$G,2,0))</f>
        <v/>
      </c>
      <c r="L4078" s="27"/>
      <c r="M4078" s="27"/>
      <c r="N4078" s="27"/>
      <c r="O4078" s="27"/>
      <c r="P4078" s="27"/>
      <c r="Q4078" s="27"/>
      <c r="R4078" s="27"/>
      <c r="S4078" s="39" t="str">
        <f t="shared" si="63"/>
        <v/>
      </c>
      <c r="T4078" s="45"/>
      <c r="U4078" s="41"/>
      <c r="V4078" s="41"/>
      <c r="W4078" s="42"/>
    </row>
    <row r="4079" spans="1:23" s="32" customFormat="1" ht="14.25" thickBot="1" x14ac:dyDescent="0.2">
      <c r="A4079" s="27"/>
      <c r="B4079" s="27"/>
      <c r="C4079" s="27"/>
      <c r="D4079" s="27"/>
      <c r="E4079" s="28"/>
      <c r="F4079" s="29"/>
      <c r="G4079" s="30"/>
      <c r="H4079" s="31"/>
      <c r="I4079" s="36" t="str">
        <f>IF(LEN(F4079)*LEN(G4079)*LEN(H4079)=0,"",VLOOKUP(F4079&amp;G4079&amp;H4079,品类代码!$D:$E,2,0))</f>
        <v/>
      </c>
      <c r="J4079" s="37" t="str">
        <f>IF(LEN(I4079)=0,"",VLOOKUP(I4079,品类代码!$E:$F,2,0))</f>
        <v/>
      </c>
      <c r="K4079" s="38" t="str">
        <f>IF(LEN(J4079)=0,"",VLOOKUP(J4079,品类代码!$F:$G,2,0))</f>
        <v/>
      </c>
      <c r="L4079" s="27"/>
      <c r="M4079" s="27"/>
      <c r="N4079" s="27"/>
      <c r="O4079" s="27"/>
      <c r="P4079" s="27"/>
      <c r="Q4079" s="27"/>
      <c r="R4079" s="27"/>
      <c r="S4079" s="39" t="str">
        <f t="shared" si="63"/>
        <v/>
      </c>
      <c r="T4079" s="44"/>
      <c r="U4079" s="40"/>
      <c r="V4079" s="40"/>
      <c r="W4079" s="35"/>
    </row>
    <row r="4080" spans="1:23" ht="14.25" thickBot="1" x14ac:dyDescent="0.2">
      <c r="A4080" s="27"/>
      <c r="B4080" s="27"/>
      <c r="C4080" s="27"/>
      <c r="D4080" s="27"/>
      <c r="E4080" s="28"/>
      <c r="F4080" s="29"/>
      <c r="G4080" s="30"/>
      <c r="H4080" s="31"/>
      <c r="I4080" s="36" t="str">
        <f>IF(LEN(F4080)*LEN(G4080)*LEN(H4080)=0,"",VLOOKUP(F4080&amp;G4080&amp;H4080,品类代码!$D:$E,2,0))</f>
        <v/>
      </c>
      <c r="J4080" s="37" t="str">
        <f>IF(LEN(I4080)=0,"",VLOOKUP(I4080,品类代码!$E:$F,2,0))</f>
        <v/>
      </c>
      <c r="K4080" s="38" t="str">
        <f>IF(LEN(J4080)=0,"",VLOOKUP(J4080,品类代码!$F:$G,2,0))</f>
        <v/>
      </c>
      <c r="L4080" s="27"/>
      <c r="M4080" s="27"/>
      <c r="N4080" s="27"/>
      <c r="O4080" s="27"/>
      <c r="P4080" s="27"/>
      <c r="Q4080" s="27"/>
      <c r="R4080" s="27"/>
      <c r="S4080" s="39" t="str">
        <f t="shared" si="63"/>
        <v/>
      </c>
      <c r="T4080" s="45"/>
      <c r="U4080" s="41"/>
      <c r="V4080" s="41"/>
      <c r="W4080" s="42"/>
    </row>
    <row r="4081" spans="1:23" ht="14.25" thickBot="1" x14ac:dyDescent="0.2">
      <c r="A4081" s="27"/>
      <c r="B4081" s="27"/>
      <c r="C4081" s="27"/>
      <c r="D4081" s="27"/>
      <c r="E4081" s="28"/>
      <c r="F4081" s="29"/>
      <c r="G4081" s="30"/>
      <c r="H4081" s="31"/>
      <c r="I4081" s="36" t="str">
        <f>IF(LEN(F4081)*LEN(G4081)*LEN(H4081)=0,"",VLOOKUP(F4081&amp;G4081&amp;H4081,品类代码!$D:$E,2,0))</f>
        <v/>
      </c>
      <c r="J4081" s="37" t="str">
        <f>IF(LEN(I4081)=0,"",VLOOKUP(I4081,品类代码!$E:$F,2,0))</f>
        <v/>
      </c>
      <c r="K4081" s="38" t="str">
        <f>IF(LEN(J4081)=0,"",VLOOKUP(J4081,品类代码!$F:$G,2,0))</f>
        <v/>
      </c>
      <c r="L4081" s="27"/>
      <c r="M4081" s="27"/>
      <c r="N4081" s="27"/>
      <c r="O4081" s="27"/>
      <c r="P4081" s="27"/>
      <c r="Q4081" s="27"/>
      <c r="R4081" s="27"/>
      <c r="S4081" s="39" t="str">
        <f t="shared" si="63"/>
        <v/>
      </c>
      <c r="T4081" s="45"/>
      <c r="U4081" s="41"/>
      <c r="V4081" s="41"/>
      <c r="W4081" s="42"/>
    </row>
    <row r="4082" spans="1:23" s="32" customFormat="1" ht="14.25" thickBot="1" x14ac:dyDescent="0.2">
      <c r="A4082" s="27"/>
      <c r="B4082" s="27"/>
      <c r="C4082" s="27"/>
      <c r="D4082" s="27"/>
      <c r="E4082" s="28"/>
      <c r="F4082" s="29"/>
      <c r="G4082" s="30"/>
      <c r="H4082" s="31"/>
      <c r="I4082" s="36" t="str">
        <f>IF(LEN(F4082)*LEN(G4082)*LEN(H4082)=0,"",VLOOKUP(F4082&amp;G4082&amp;H4082,品类代码!$D:$E,2,0))</f>
        <v/>
      </c>
      <c r="J4082" s="37" t="str">
        <f>IF(LEN(I4082)=0,"",VLOOKUP(I4082,品类代码!$E:$F,2,0))</f>
        <v/>
      </c>
      <c r="K4082" s="38" t="str">
        <f>IF(LEN(J4082)=0,"",VLOOKUP(J4082,品类代码!$F:$G,2,0))</f>
        <v/>
      </c>
      <c r="L4082" s="27"/>
      <c r="M4082" s="27"/>
      <c r="N4082" s="27"/>
      <c r="O4082" s="27"/>
      <c r="P4082" s="27"/>
      <c r="Q4082" s="27"/>
      <c r="R4082" s="27"/>
      <c r="S4082" s="39" t="str">
        <f t="shared" si="63"/>
        <v/>
      </c>
      <c r="T4082" s="44"/>
      <c r="U4082" s="40"/>
      <c r="V4082" s="40"/>
      <c r="W4082" s="35"/>
    </row>
    <row r="4083" spans="1:23" ht="14.25" thickBot="1" x14ac:dyDescent="0.2">
      <c r="A4083" s="27"/>
      <c r="B4083" s="27"/>
      <c r="C4083" s="27"/>
      <c r="D4083" s="27"/>
      <c r="E4083" s="28"/>
      <c r="F4083" s="29"/>
      <c r="G4083" s="30"/>
      <c r="H4083" s="31"/>
      <c r="I4083" s="36" t="str">
        <f>IF(LEN(F4083)*LEN(G4083)*LEN(H4083)=0,"",VLOOKUP(F4083&amp;G4083&amp;H4083,品类代码!$D:$E,2,0))</f>
        <v/>
      </c>
      <c r="J4083" s="37" t="str">
        <f>IF(LEN(I4083)=0,"",VLOOKUP(I4083,品类代码!$E:$F,2,0))</f>
        <v/>
      </c>
      <c r="K4083" s="38" t="str">
        <f>IF(LEN(J4083)=0,"",VLOOKUP(J4083,品类代码!$F:$G,2,0))</f>
        <v/>
      </c>
      <c r="L4083" s="27"/>
      <c r="M4083" s="27"/>
      <c r="N4083" s="27"/>
      <c r="O4083" s="27"/>
      <c r="P4083" s="27"/>
      <c r="Q4083" s="27"/>
      <c r="R4083" s="27"/>
      <c r="S4083" s="39" t="str">
        <f t="shared" si="63"/>
        <v/>
      </c>
      <c r="T4083" s="45"/>
      <c r="U4083" s="41"/>
      <c r="V4083" s="41"/>
      <c r="W4083" s="42"/>
    </row>
    <row r="4084" spans="1:23" ht="14.25" thickBot="1" x14ac:dyDescent="0.2">
      <c r="A4084" s="27"/>
      <c r="B4084" s="27"/>
      <c r="C4084" s="27"/>
      <c r="D4084" s="27"/>
      <c r="E4084" s="28"/>
      <c r="F4084" s="29"/>
      <c r="G4084" s="30"/>
      <c r="H4084" s="31"/>
      <c r="I4084" s="36" t="str">
        <f>IF(LEN(F4084)*LEN(G4084)*LEN(H4084)=0,"",VLOOKUP(F4084&amp;G4084&amp;H4084,品类代码!$D:$E,2,0))</f>
        <v/>
      </c>
      <c r="J4084" s="37" t="str">
        <f>IF(LEN(I4084)=0,"",VLOOKUP(I4084,品类代码!$E:$F,2,0))</f>
        <v/>
      </c>
      <c r="K4084" s="38" t="str">
        <f>IF(LEN(J4084)=0,"",VLOOKUP(J4084,品类代码!$F:$G,2,0))</f>
        <v/>
      </c>
      <c r="L4084" s="27"/>
      <c r="M4084" s="27"/>
      <c r="N4084" s="27"/>
      <c r="O4084" s="27"/>
      <c r="P4084" s="27"/>
      <c r="Q4084" s="27"/>
      <c r="R4084" s="27"/>
      <c r="S4084" s="39" t="str">
        <f t="shared" si="63"/>
        <v/>
      </c>
      <c r="T4084" s="45"/>
      <c r="U4084" s="41"/>
      <c r="V4084" s="41"/>
      <c r="W4084" s="42"/>
    </row>
    <row r="4085" spans="1:23" s="32" customFormat="1" ht="14.25" thickBot="1" x14ac:dyDescent="0.2">
      <c r="A4085" s="27"/>
      <c r="B4085" s="27"/>
      <c r="C4085" s="27"/>
      <c r="D4085" s="27"/>
      <c r="E4085" s="28"/>
      <c r="F4085" s="29"/>
      <c r="G4085" s="30"/>
      <c r="H4085" s="31"/>
      <c r="I4085" s="36" t="str">
        <f>IF(LEN(F4085)*LEN(G4085)*LEN(H4085)=0,"",VLOOKUP(F4085&amp;G4085&amp;H4085,品类代码!$D:$E,2,0))</f>
        <v/>
      </c>
      <c r="J4085" s="37" t="str">
        <f>IF(LEN(I4085)=0,"",VLOOKUP(I4085,品类代码!$E:$F,2,0))</f>
        <v/>
      </c>
      <c r="K4085" s="38" t="str">
        <f>IF(LEN(J4085)=0,"",VLOOKUP(J4085,品类代码!$F:$G,2,0))</f>
        <v/>
      </c>
      <c r="L4085" s="27"/>
      <c r="M4085" s="27"/>
      <c r="N4085" s="27"/>
      <c r="O4085" s="27"/>
      <c r="P4085" s="27"/>
      <c r="Q4085" s="27"/>
      <c r="R4085" s="27"/>
      <c r="S4085" s="39" t="str">
        <f t="shared" si="63"/>
        <v/>
      </c>
      <c r="T4085" s="44"/>
      <c r="U4085" s="40"/>
      <c r="V4085" s="40"/>
      <c r="W4085" s="35"/>
    </row>
    <row r="4086" spans="1:23" ht="14.25" thickBot="1" x14ac:dyDescent="0.2">
      <c r="A4086" s="27"/>
      <c r="B4086" s="27"/>
      <c r="C4086" s="27"/>
      <c r="D4086" s="27"/>
      <c r="E4086" s="28"/>
      <c r="F4086" s="29"/>
      <c r="G4086" s="30"/>
      <c r="H4086" s="31"/>
      <c r="I4086" s="36" t="str">
        <f>IF(LEN(F4086)*LEN(G4086)*LEN(H4086)=0,"",VLOOKUP(F4086&amp;G4086&amp;H4086,品类代码!$D:$E,2,0))</f>
        <v/>
      </c>
      <c r="J4086" s="37" t="str">
        <f>IF(LEN(I4086)=0,"",VLOOKUP(I4086,品类代码!$E:$F,2,0))</f>
        <v/>
      </c>
      <c r="K4086" s="38" t="str">
        <f>IF(LEN(J4086)=0,"",VLOOKUP(J4086,品类代码!$F:$G,2,0))</f>
        <v/>
      </c>
      <c r="L4086" s="27"/>
      <c r="M4086" s="27"/>
      <c r="N4086" s="27"/>
      <c r="O4086" s="27"/>
      <c r="P4086" s="27"/>
      <c r="Q4086" s="27"/>
      <c r="R4086" s="27"/>
      <c r="S4086" s="39" t="str">
        <f t="shared" si="63"/>
        <v/>
      </c>
      <c r="T4086" s="45"/>
      <c r="U4086" s="41"/>
      <c r="V4086" s="41"/>
      <c r="W4086" s="42"/>
    </row>
    <row r="4087" spans="1:23" ht="14.25" thickBot="1" x14ac:dyDescent="0.2">
      <c r="A4087" s="27"/>
      <c r="B4087" s="27"/>
      <c r="C4087" s="27"/>
      <c r="D4087" s="27"/>
      <c r="E4087" s="28"/>
      <c r="F4087" s="29"/>
      <c r="G4087" s="30"/>
      <c r="H4087" s="31"/>
      <c r="I4087" s="36" t="str">
        <f>IF(LEN(F4087)*LEN(G4087)*LEN(H4087)=0,"",VLOOKUP(F4087&amp;G4087&amp;H4087,品类代码!$D:$E,2,0))</f>
        <v/>
      </c>
      <c r="J4087" s="37" t="str">
        <f>IF(LEN(I4087)=0,"",VLOOKUP(I4087,品类代码!$E:$F,2,0))</f>
        <v/>
      </c>
      <c r="K4087" s="38" t="str">
        <f>IF(LEN(J4087)=0,"",VLOOKUP(J4087,品类代码!$F:$G,2,0))</f>
        <v/>
      </c>
      <c r="L4087" s="27"/>
      <c r="M4087" s="27"/>
      <c r="N4087" s="27"/>
      <c r="O4087" s="27"/>
      <c r="P4087" s="27"/>
      <c r="Q4087" s="27"/>
      <c r="R4087" s="27"/>
      <c r="S4087" s="39" t="str">
        <f t="shared" si="63"/>
        <v/>
      </c>
      <c r="T4087" s="45"/>
      <c r="U4087" s="41"/>
      <c r="V4087" s="41"/>
      <c r="W4087" s="42"/>
    </row>
    <row r="4088" spans="1:23" s="32" customFormat="1" ht="14.25" thickBot="1" x14ac:dyDescent="0.2">
      <c r="A4088" s="27"/>
      <c r="B4088" s="27"/>
      <c r="C4088" s="27"/>
      <c r="D4088" s="27"/>
      <c r="E4088" s="28"/>
      <c r="F4088" s="29"/>
      <c r="G4088" s="30"/>
      <c r="H4088" s="31"/>
      <c r="I4088" s="36" t="str">
        <f>IF(LEN(F4088)*LEN(G4088)*LEN(H4088)=0,"",VLOOKUP(F4088&amp;G4088&amp;H4088,品类代码!$D:$E,2,0))</f>
        <v/>
      </c>
      <c r="J4088" s="37" t="str">
        <f>IF(LEN(I4088)=0,"",VLOOKUP(I4088,品类代码!$E:$F,2,0))</f>
        <v/>
      </c>
      <c r="K4088" s="38" t="str">
        <f>IF(LEN(J4088)=0,"",VLOOKUP(J4088,品类代码!$F:$G,2,0))</f>
        <v/>
      </c>
      <c r="L4088" s="27"/>
      <c r="M4088" s="27"/>
      <c r="N4088" s="27"/>
      <c r="O4088" s="27"/>
      <c r="P4088" s="27"/>
      <c r="Q4088" s="27"/>
      <c r="R4088" s="27"/>
      <c r="S4088" s="39" t="str">
        <f t="shared" si="63"/>
        <v/>
      </c>
      <c r="T4088" s="44"/>
      <c r="U4088" s="40"/>
      <c r="V4088" s="40"/>
      <c r="W4088" s="35"/>
    </row>
    <row r="4089" spans="1:23" ht="14.25" thickBot="1" x14ac:dyDescent="0.2">
      <c r="A4089" s="27"/>
      <c r="B4089" s="27"/>
      <c r="C4089" s="27"/>
      <c r="D4089" s="27"/>
      <c r="E4089" s="28"/>
      <c r="F4089" s="29"/>
      <c r="G4089" s="30"/>
      <c r="H4089" s="31"/>
      <c r="I4089" s="36" t="str">
        <f>IF(LEN(F4089)*LEN(G4089)*LEN(H4089)=0,"",VLOOKUP(F4089&amp;G4089&amp;H4089,品类代码!$D:$E,2,0))</f>
        <v/>
      </c>
      <c r="J4089" s="37" t="str">
        <f>IF(LEN(I4089)=0,"",VLOOKUP(I4089,品类代码!$E:$F,2,0))</f>
        <v/>
      </c>
      <c r="K4089" s="38" t="str">
        <f>IF(LEN(J4089)=0,"",VLOOKUP(J4089,品类代码!$F:$G,2,0))</f>
        <v/>
      </c>
      <c r="L4089" s="27"/>
      <c r="M4089" s="27"/>
      <c r="N4089" s="27"/>
      <c r="O4089" s="27"/>
      <c r="P4089" s="27"/>
      <c r="Q4089" s="27"/>
      <c r="R4089" s="27"/>
      <c r="S4089" s="39" t="str">
        <f t="shared" si="63"/>
        <v/>
      </c>
      <c r="T4089" s="45"/>
      <c r="U4089" s="41"/>
      <c r="V4089" s="41"/>
      <c r="W4089" s="42"/>
    </row>
    <row r="4090" spans="1:23" ht="14.25" thickBot="1" x14ac:dyDescent="0.2">
      <c r="A4090" s="27"/>
      <c r="B4090" s="27"/>
      <c r="C4090" s="27"/>
      <c r="D4090" s="27"/>
      <c r="E4090" s="28"/>
      <c r="F4090" s="29"/>
      <c r="G4090" s="30"/>
      <c r="H4090" s="31"/>
      <c r="I4090" s="36" t="str">
        <f>IF(LEN(F4090)*LEN(G4090)*LEN(H4090)=0,"",VLOOKUP(F4090&amp;G4090&amp;H4090,品类代码!$D:$E,2,0))</f>
        <v/>
      </c>
      <c r="J4090" s="37" t="str">
        <f>IF(LEN(I4090)=0,"",VLOOKUP(I4090,品类代码!$E:$F,2,0))</f>
        <v/>
      </c>
      <c r="K4090" s="38" t="str">
        <f>IF(LEN(J4090)=0,"",VLOOKUP(J4090,品类代码!$F:$G,2,0))</f>
        <v/>
      </c>
      <c r="L4090" s="27"/>
      <c r="M4090" s="27"/>
      <c r="N4090" s="27"/>
      <c r="O4090" s="27"/>
      <c r="P4090" s="27"/>
      <c r="Q4090" s="27"/>
      <c r="R4090" s="27"/>
      <c r="S4090" s="39" t="str">
        <f t="shared" si="63"/>
        <v/>
      </c>
      <c r="T4090" s="45"/>
      <c r="U4090" s="41"/>
      <c r="V4090" s="41"/>
      <c r="W4090" s="42"/>
    </row>
    <row r="4091" spans="1:23" s="32" customFormat="1" ht="14.25" thickBot="1" x14ac:dyDescent="0.2">
      <c r="A4091" s="27"/>
      <c r="B4091" s="27"/>
      <c r="C4091" s="27"/>
      <c r="D4091" s="27"/>
      <c r="E4091" s="28"/>
      <c r="F4091" s="29"/>
      <c r="G4091" s="30"/>
      <c r="H4091" s="31"/>
      <c r="I4091" s="36" t="str">
        <f>IF(LEN(F4091)*LEN(G4091)*LEN(H4091)=0,"",VLOOKUP(F4091&amp;G4091&amp;H4091,品类代码!$D:$E,2,0))</f>
        <v/>
      </c>
      <c r="J4091" s="37" t="str">
        <f>IF(LEN(I4091)=0,"",VLOOKUP(I4091,品类代码!$E:$F,2,0))</f>
        <v/>
      </c>
      <c r="K4091" s="38" t="str">
        <f>IF(LEN(J4091)=0,"",VLOOKUP(J4091,品类代码!$F:$G,2,0))</f>
        <v/>
      </c>
      <c r="L4091" s="27"/>
      <c r="M4091" s="27"/>
      <c r="N4091" s="27"/>
      <c r="O4091" s="27"/>
      <c r="P4091" s="27"/>
      <c r="Q4091" s="27"/>
      <c r="R4091" s="27"/>
      <c r="S4091" s="39" t="str">
        <f t="shared" si="63"/>
        <v/>
      </c>
      <c r="T4091" s="44"/>
      <c r="U4091" s="40"/>
      <c r="V4091" s="40"/>
      <c r="W4091" s="35"/>
    </row>
    <row r="4092" spans="1:23" ht="14.25" thickBot="1" x14ac:dyDescent="0.2">
      <c r="A4092" s="27"/>
      <c r="B4092" s="27"/>
      <c r="C4092" s="27"/>
      <c r="D4092" s="27"/>
      <c r="E4092" s="28"/>
      <c r="F4092" s="29"/>
      <c r="G4092" s="30"/>
      <c r="H4092" s="31"/>
      <c r="I4092" s="36" t="str">
        <f>IF(LEN(F4092)*LEN(G4092)*LEN(H4092)=0,"",VLOOKUP(F4092&amp;G4092&amp;H4092,品类代码!$D:$E,2,0))</f>
        <v/>
      </c>
      <c r="J4092" s="37" t="str">
        <f>IF(LEN(I4092)=0,"",VLOOKUP(I4092,品类代码!$E:$F,2,0))</f>
        <v/>
      </c>
      <c r="K4092" s="38" t="str">
        <f>IF(LEN(J4092)=0,"",VLOOKUP(J4092,品类代码!$F:$G,2,0))</f>
        <v/>
      </c>
      <c r="L4092" s="27"/>
      <c r="M4092" s="27"/>
      <c r="N4092" s="27"/>
      <c r="O4092" s="27"/>
      <c r="P4092" s="27"/>
      <c r="Q4092" s="27"/>
      <c r="R4092" s="27"/>
      <c r="S4092" s="39" t="str">
        <f t="shared" si="63"/>
        <v/>
      </c>
      <c r="T4092" s="45"/>
      <c r="U4092" s="41"/>
      <c r="V4092" s="41"/>
      <c r="W4092" s="42"/>
    </row>
    <row r="4093" spans="1:23" ht="14.25" thickBot="1" x14ac:dyDescent="0.2">
      <c r="A4093" s="27"/>
      <c r="B4093" s="27"/>
      <c r="C4093" s="27"/>
      <c r="D4093" s="27"/>
      <c r="E4093" s="28"/>
      <c r="F4093" s="29"/>
      <c r="G4093" s="30"/>
      <c r="H4093" s="31"/>
      <c r="I4093" s="36" t="str">
        <f>IF(LEN(F4093)*LEN(G4093)*LEN(H4093)=0,"",VLOOKUP(F4093&amp;G4093&amp;H4093,品类代码!$D:$E,2,0))</f>
        <v/>
      </c>
      <c r="J4093" s="37" t="str">
        <f>IF(LEN(I4093)=0,"",VLOOKUP(I4093,品类代码!$E:$F,2,0))</f>
        <v/>
      </c>
      <c r="K4093" s="38" t="str">
        <f>IF(LEN(J4093)=0,"",VLOOKUP(J4093,品类代码!$F:$G,2,0))</f>
        <v/>
      </c>
      <c r="L4093" s="27"/>
      <c r="M4093" s="27"/>
      <c r="N4093" s="27"/>
      <c r="O4093" s="27"/>
      <c r="P4093" s="27"/>
      <c r="Q4093" s="27"/>
      <c r="R4093" s="27"/>
      <c r="S4093" s="39" t="str">
        <f t="shared" si="63"/>
        <v/>
      </c>
      <c r="T4093" s="45"/>
      <c r="U4093" s="41"/>
      <c r="V4093" s="41"/>
      <c r="W4093" s="42"/>
    </row>
    <row r="4094" spans="1:23" s="32" customFormat="1" ht="14.25" thickBot="1" x14ac:dyDescent="0.2">
      <c r="A4094" s="27"/>
      <c r="B4094" s="27"/>
      <c r="C4094" s="27"/>
      <c r="D4094" s="27"/>
      <c r="E4094" s="28"/>
      <c r="F4094" s="29"/>
      <c r="G4094" s="30"/>
      <c r="H4094" s="31"/>
      <c r="I4094" s="36" t="str">
        <f>IF(LEN(F4094)*LEN(G4094)*LEN(H4094)=0,"",VLOOKUP(F4094&amp;G4094&amp;H4094,品类代码!$D:$E,2,0))</f>
        <v/>
      </c>
      <c r="J4094" s="37" t="str">
        <f>IF(LEN(I4094)=0,"",VLOOKUP(I4094,品类代码!$E:$F,2,0))</f>
        <v/>
      </c>
      <c r="K4094" s="38" t="str">
        <f>IF(LEN(J4094)=0,"",VLOOKUP(J4094,品类代码!$F:$G,2,0))</f>
        <v/>
      </c>
      <c r="L4094" s="27"/>
      <c r="M4094" s="27"/>
      <c r="N4094" s="27"/>
      <c r="O4094" s="27"/>
      <c r="P4094" s="27"/>
      <c r="Q4094" s="27"/>
      <c r="R4094" s="27"/>
      <c r="S4094" s="39" t="str">
        <f t="shared" si="63"/>
        <v/>
      </c>
      <c r="T4094" s="44"/>
      <c r="U4094" s="40"/>
      <c r="V4094" s="40"/>
      <c r="W4094" s="35"/>
    </row>
    <row r="4095" spans="1:23" ht="14.25" thickBot="1" x14ac:dyDescent="0.2">
      <c r="A4095" s="27"/>
      <c r="B4095" s="27"/>
      <c r="C4095" s="27"/>
      <c r="D4095" s="27"/>
      <c r="E4095" s="28"/>
      <c r="F4095" s="29"/>
      <c r="G4095" s="30"/>
      <c r="H4095" s="31"/>
      <c r="I4095" s="36" t="str">
        <f>IF(LEN(F4095)*LEN(G4095)*LEN(H4095)=0,"",VLOOKUP(F4095&amp;G4095&amp;H4095,品类代码!$D:$E,2,0))</f>
        <v/>
      </c>
      <c r="J4095" s="37" t="str">
        <f>IF(LEN(I4095)=0,"",VLOOKUP(I4095,品类代码!$E:$F,2,0))</f>
        <v/>
      </c>
      <c r="K4095" s="38" t="str">
        <f>IF(LEN(J4095)=0,"",VLOOKUP(J4095,品类代码!$F:$G,2,0))</f>
        <v/>
      </c>
      <c r="L4095" s="27"/>
      <c r="M4095" s="27"/>
      <c r="N4095" s="27"/>
      <c r="O4095" s="27"/>
      <c r="P4095" s="27"/>
      <c r="Q4095" s="27"/>
      <c r="R4095" s="27"/>
      <c r="S4095" s="39" t="str">
        <f t="shared" si="63"/>
        <v/>
      </c>
      <c r="T4095" s="45"/>
      <c r="U4095" s="41"/>
      <c r="V4095" s="41"/>
      <c r="W4095" s="42"/>
    </row>
    <row r="4096" spans="1:23" ht="14.25" thickBot="1" x14ac:dyDescent="0.2">
      <c r="A4096" s="27"/>
      <c r="B4096" s="27"/>
      <c r="C4096" s="27"/>
      <c r="D4096" s="27"/>
      <c r="E4096" s="28"/>
      <c r="F4096" s="29"/>
      <c r="G4096" s="30"/>
      <c r="H4096" s="31"/>
      <c r="I4096" s="36" t="str">
        <f>IF(LEN(F4096)*LEN(G4096)*LEN(H4096)=0,"",VLOOKUP(F4096&amp;G4096&amp;H4096,品类代码!$D:$E,2,0))</f>
        <v/>
      </c>
      <c r="J4096" s="37" t="str">
        <f>IF(LEN(I4096)=0,"",VLOOKUP(I4096,品类代码!$E:$F,2,0))</f>
        <v/>
      </c>
      <c r="K4096" s="38" t="str">
        <f>IF(LEN(J4096)=0,"",VLOOKUP(J4096,品类代码!$F:$G,2,0))</f>
        <v/>
      </c>
      <c r="L4096" s="27"/>
      <c r="M4096" s="27"/>
      <c r="N4096" s="27"/>
      <c r="O4096" s="27"/>
      <c r="P4096" s="27"/>
      <c r="Q4096" s="27"/>
      <c r="R4096" s="27"/>
      <c r="S4096" s="39" t="str">
        <f t="shared" si="63"/>
        <v/>
      </c>
      <c r="T4096" s="45"/>
      <c r="U4096" s="41"/>
      <c r="V4096" s="41"/>
      <c r="W4096" s="42"/>
    </row>
    <row r="4097" spans="1:23" s="32" customFormat="1" ht="14.25" thickBot="1" x14ac:dyDescent="0.2">
      <c r="A4097" s="27"/>
      <c r="B4097" s="27"/>
      <c r="C4097" s="27"/>
      <c r="D4097" s="27"/>
      <c r="E4097" s="28"/>
      <c r="F4097" s="29"/>
      <c r="G4097" s="30"/>
      <c r="H4097" s="31"/>
      <c r="I4097" s="36" t="str">
        <f>IF(LEN(F4097)*LEN(G4097)*LEN(H4097)=0,"",VLOOKUP(F4097&amp;G4097&amp;H4097,品类代码!$D:$E,2,0))</f>
        <v/>
      </c>
      <c r="J4097" s="37" t="str">
        <f>IF(LEN(I4097)=0,"",VLOOKUP(I4097,品类代码!$E:$F,2,0))</f>
        <v/>
      </c>
      <c r="K4097" s="38" t="str">
        <f>IF(LEN(J4097)=0,"",VLOOKUP(J4097,品类代码!$F:$G,2,0))</f>
        <v/>
      </c>
      <c r="L4097" s="27"/>
      <c r="M4097" s="27"/>
      <c r="N4097" s="27"/>
      <c r="O4097" s="27"/>
      <c r="P4097" s="27"/>
      <c r="Q4097" s="27"/>
      <c r="R4097" s="27"/>
      <c r="S4097" s="39" t="str">
        <f t="shared" si="63"/>
        <v/>
      </c>
      <c r="T4097" s="44"/>
      <c r="U4097" s="40"/>
      <c r="V4097" s="40"/>
      <c r="W4097" s="35"/>
    </row>
    <row r="4098" spans="1:23" ht="14.25" thickBot="1" x14ac:dyDescent="0.2">
      <c r="A4098" s="27"/>
      <c r="B4098" s="27"/>
      <c r="C4098" s="27"/>
      <c r="D4098" s="27"/>
      <c r="E4098" s="28"/>
      <c r="F4098" s="29"/>
      <c r="G4098" s="30"/>
      <c r="H4098" s="31"/>
      <c r="I4098" s="36" t="str">
        <f>IF(LEN(F4098)*LEN(G4098)*LEN(H4098)=0,"",VLOOKUP(F4098&amp;G4098&amp;H4098,品类代码!$D:$E,2,0))</f>
        <v/>
      </c>
      <c r="J4098" s="37" t="str">
        <f>IF(LEN(I4098)=0,"",VLOOKUP(I4098,品类代码!$E:$F,2,0))</f>
        <v/>
      </c>
      <c r="K4098" s="38" t="str">
        <f>IF(LEN(J4098)=0,"",VLOOKUP(J4098,品类代码!$F:$G,2,0))</f>
        <v/>
      </c>
      <c r="L4098" s="27"/>
      <c r="M4098" s="27"/>
      <c r="N4098" s="27"/>
      <c r="O4098" s="27"/>
      <c r="P4098" s="27"/>
      <c r="Q4098" s="27"/>
      <c r="R4098" s="27"/>
      <c r="S4098" s="39" t="str">
        <f t="shared" si="63"/>
        <v/>
      </c>
      <c r="T4098" s="45"/>
      <c r="U4098" s="41"/>
      <c r="V4098" s="41"/>
      <c r="W4098" s="42"/>
    </row>
    <row r="4099" spans="1:23" ht="14.25" thickBot="1" x14ac:dyDescent="0.2">
      <c r="A4099" s="27"/>
      <c r="B4099" s="27"/>
      <c r="C4099" s="27"/>
      <c r="D4099" s="27"/>
      <c r="E4099" s="28"/>
      <c r="F4099" s="29"/>
      <c r="G4099" s="30"/>
      <c r="H4099" s="31"/>
      <c r="I4099" s="36" t="str">
        <f>IF(LEN(F4099)*LEN(G4099)*LEN(H4099)=0,"",VLOOKUP(F4099&amp;G4099&amp;H4099,品类代码!$D:$E,2,0))</f>
        <v/>
      </c>
      <c r="J4099" s="37" t="str">
        <f>IF(LEN(I4099)=0,"",VLOOKUP(I4099,品类代码!$E:$F,2,0))</f>
        <v/>
      </c>
      <c r="K4099" s="38" t="str">
        <f>IF(LEN(J4099)=0,"",VLOOKUP(J4099,品类代码!$F:$G,2,0))</f>
        <v/>
      </c>
      <c r="L4099" s="27"/>
      <c r="M4099" s="27"/>
      <c r="N4099" s="27"/>
      <c r="O4099" s="27"/>
      <c r="P4099" s="27"/>
      <c r="Q4099" s="27"/>
      <c r="R4099" s="27"/>
      <c r="S4099" s="39" t="str">
        <f t="shared" si="63"/>
        <v/>
      </c>
      <c r="T4099" s="45"/>
      <c r="U4099" s="41"/>
      <c r="V4099" s="41"/>
      <c r="W4099" s="42"/>
    </row>
    <row r="4100" spans="1:23" s="32" customFormat="1" ht="14.25" thickBot="1" x14ac:dyDescent="0.2">
      <c r="A4100" s="27"/>
      <c r="B4100" s="27"/>
      <c r="C4100" s="27"/>
      <c r="D4100" s="27"/>
      <c r="E4100" s="28"/>
      <c r="F4100" s="29"/>
      <c r="G4100" s="30"/>
      <c r="H4100" s="31"/>
      <c r="I4100" s="36" t="str">
        <f>IF(LEN(F4100)*LEN(G4100)*LEN(H4100)=0,"",VLOOKUP(F4100&amp;G4100&amp;H4100,品类代码!$D:$E,2,0))</f>
        <v/>
      </c>
      <c r="J4100" s="37" t="str">
        <f>IF(LEN(I4100)=0,"",VLOOKUP(I4100,品类代码!$E:$F,2,0))</f>
        <v/>
      </c>
      <c r="K4100" s="38" t="str">
        <f>IF(LEN(J4100)=0,"",VLOOKUP(J4100,品类代码!$F:$G,2,0))</f>
        <v/>
      </c>
      <c r="L4100" s="27"/>
      <c r="M4100" s="27"/>
      <c r="N4100" s="27"/>
      <c r="O4100" s="27"/>
      <c r="P4100" s="27"/>
      <c r="Q4100" s="27"/>
      <c r="R4100" s="27"/>
      <c r="S4100" s="39" t="str">
        <f t="shared" si="63"/>
        <v/>
      </c>
      <c r="T4100" s="44"/>
      <c r="U4100" s="40"/>
      <c r="V4100" s="40"/>
      <c r="W4100" s="35"/>
    </row>
    <row r="4101" spans="1:23" ht="14.25" thickBot="1" x14ac:dyDescent="0.2">
      <c r="A4101" s="27"/>
      <c r="B4101" s="27"/>
      <c r="C4101" s="27"/>
      <c r="D4101" s="27"/>
      <c r="E4101" s="28"/>
      <c r="F4101" s="29"/>
      <c r="G4101" s="30"/>
      <c r="H4101" s="31"/>
      <c r="I4101" s="36" t="str">
        <f>IF(LEN(F4101)*LEN(G4101)*LEN(H4101)=0,"",VLOOKUP(F4101&amp;G4101&amp;H4101,品类代码!$D:$E,2,0))</f>
        <v/>
      </c>
      <c r="J4101" s="37" t="str">
        <f>IF(LEN(I4101)=0,"",VLOOKUP(I4101,品类代码!$E:$F,2,0))</f>
        <v/>
      </c>
      <c r="K4101" s="38" t="str">
        <f>IF(LEN(J4101)=0,"",VLOOKUP(J4101,品类代码!$F:$G,2,0))</f>
        <v/>
      </c>
      <c r="L4101" s="27"/>
      <c r="M4101" s="27"/>
      <c r="N4101" s="27"/>
      <c r="O4101" s="27"/>
      <c r="P4101" s="27"/>
      <c r="Q4101" s="27"/>
      <c r="R4101" s="27"/>
      <c r="S4101" s="39" t="str">
        <f t="shared" si="63"/>
        <v/>
      </c>
      <c r="T4101" s="45"/>
      <c r="U4101" s="41"/>
      <c r="V4101" s="41"/>
      <c r="W4101" s="42"/>
    </row>
    <row r="4102" spans="1:23" ht="14.25" thickBot="1" x14ac:dyDescent="0.2">
      <c r="A4102" s="27"/>
      <c r="B4102" s="27"/>
      <c r="C4102" s="27"/>
      <c r="D4102" s="27"/>
      <c r="E4102" s="28"/>
      <c r="F4102" s="29"/>
      <c r="G4102" s="30"/>
      <c r="H4102" s="31"/>
      <c r="I4102" s="36" t="str">
        <f>IF(LEN(F4102)*LEN(G4102)*LEN(H4102)=0,"",VLOOKUP(F4102&amp;G4102&amp;H4102,品类代码!$D:$E,2,0))</f>
        <v/>
      </c>
      <c r="J4102" s="37" t="str">
        <f>IF(LEN(I4102)=0,"",VLOOKUP(I4102,品类代码!$E:$F,2,0))</f>
        <v/>
      </c>
      <c r="K4102" s="38" t="str">
        <f>IF(LEN(J4102)=0,"",VLOOKUP(J4102,品类代码!$F:$G,2,0))</f>
        <v/>
      </c>
      <c r="L4102" s="27"/>
      <c r="M4102" s="27"/>
      <c r="N4102" s="27"/>
      <c r="O4102" s="27"/>
      <c r="P4102" s="27"/>
      <c r="Q4102" s="27"/>
      <c r="R4102" s="27"/>
      <c r="S4102" s="39" t="str">
        <f t="shared" ref="S4102:S4165" si="64">IF(LEN($B$3)*LEN(H4102)*LEN(B4102)*LEN(D4102)*LEN(L4102)=0,"",$B$3&amp;"-"&amp;H4102&amp;"-"&amp;B4102&amp;"-"&amp;D4102&amp;"-"&amp;IF(LEN(M4102)=0,L4102,IF(LEN(N4102)*LEN(M4102)&gt;0,M4102&amp;"("&amp;L4102&amp;")"&amp;N4102,M4102&amp;"("&amp;L4102&amp;")")))</f>
        <v/>
      </c>
      <c r="T4102" s="45"/>
      <c r="U4102" s="41"/>
      <c r="V4102" s="41"/>
      <c r="W4102" s="42"/>
    </row>
    <row r="4103" spans="1:23" s="32" customFormat="1" ht="14.25" thickBot="1" x14ac:dyDescent="0.2">
      <c r="A4103" s="27"/>
      <c r="B4103" s="27"/>
      <c r="C4103" s="27"/>
      <c r="D4103" s="27"/>
      <c r="E4103" s="28"/>
      <c r="F4103" s="29"/>
      <c r="G4103" s="30"/>
      <c r="H4103" s="31"/>
      <c r="I4103" s="36" t="str">
        <f>IF(LEN(F4103)*LEN(G4103)*LEN(H4103)=0,"",VLOOKUP(F4103&amp;G4103&amp;H4103,品类代码!$D:$E,2,0))</f>
        <v/>
      </c>
      <c r="J4103" s="37" t="str">
        <f>IF(LEN(I4103)=0,"",VLOOKUP(I4103,品类代码!$E:$F,2,0))</f>
        <v/>
      </c>
      <c r="K4103" s="38" t="str">
        <f>IF(LEN(J4103)=0,"",VLOOKUP(J4103,品类代码!$F:$G,2,0))</f>
        <v/>
      </c>
      <c r="L4103" s="27"/>
      <c r="M4103" s="27"/>
      <c r="N4103" s="27"/>
      <c r="O4103" s="27"/>
      <c r="P4103" s="27"/>
      <c r="Q4103" s="27"/>
      <c r="R4103" s="27"/>
      <c r="S4103" s="39" t="str">
        <f t="shared" si="64"/>
        <v/>
      </c>
      <c r="T4103" s="44"/>
      <c r="U4103" s="40"/>
      <c r="V4103" s="40"/>
      <c r="W4103" s="35"/>
    </row>
    <row r="4104" spans="1:23" ht="14.25" thickBot="1" x14ac:dyDescent="0.2">
      <c r="A4104" s="27"/>
      <c r="B4104" s="27"/>
      <c r="C4104" s="27"/>
      <c r="D4104" s="27"/>
      <c r="E4104" s="28"/>
      <c r="F4104" s="29"/>
      <c r="G4104" s="30"/>
      <c r="H4104" s="31"/>
      <c r="I4104" s="36" t="str">
        <f>IF(LEN(F4104)*LEN(G4104)*LEN(H4104)=0,"",VLOOKUP(F4104&amp;G4104&amp;H4104,品类代码!$D:$E,2,0))</f>
        <v/>
      </c>
      <c r="J4104" s="37" t="str">
        <f>IF(LEN(I4104)=0,"",VLOOKUP(I4104,品类代码!$E:$F,2,0))</f>
        <v/>
      </c>
      <c r="K4104" s="38" t="str">
        <f>IF(LEN(J4104)=0,"",VLOOKUP(J4104,品类代码!$F:$G,2,0))</f>
        <v/>
      </c>
      <c r="L4104" s="27"/>
      <c r="M4104" s="27"/>
      <c r="N4104" s="27"/>
      <c r="O4104" s="27"/>
      <c r="P4104" s="27"/>
      <c r="Q4104" s="27"/>
      <c r="R4104" s="27"/>
      <c r="S4104" s="39" t="str">
        <f t="shared" si="64"/>
        <v/>
      </c>
      <c r="T4104" s="45"/>
      <c r="U4104" s="41"/>
      <c r="V4104" s="41"/>
      <c r="W4104" s="42"/>
    </row>
    <row r="4105" spans="1:23" ht="14.25" thickBot="1" x14ac:dyDescent="0.2">
      <c r="A4105" s="27"/>
      <c r="B4105" s="27"/>
      <c r="C4105" s="27"/>
      <c r="D4105" s="27"/>
      <c r="E4105" s="28"/>
      <c r="F4105" s="29"/>
      <c r="G4105" s="30"/>
      <c r="H4105" s="31"/>
      <c r="I4105" s="36" t="str">
        <f>IF(LEN(F4105)*LEN(G4105)*LEN(H4105)=0,"",VLOOKUP(F4105&amp;G4105&amp;H4105,品类代码!$D:$E,2,0))</f>
        <v/>
      </c>
      <c r="J4105" s="37" t="str">
        <f>IF(LEN(I4105)=0,"",VLOOKUP(I4105,品类代码!$E:$F,2,0))</f>
        <v/>
      </c>
      <c r="K4105" s="38" t="str">
        <f>IF(LEN(J4105)=0,"",VLOOKUP(J4105,品类代码!$F:$G,2,0))</f>
        <v/>
      </c>
      <c r="L4105" s="27"/>
      <c r="M4105" s="27"/>
      <c r="N4105" s="27"/>
      <c r="O4105" s="27"/>
      <c r="P4105" s="27"/>
      <c r="Q4105" s="27"/>
      <c r="R4105" s="27"/>
      <c r="S4105" s="39" t="str">
        <f t="shared" si="64"/>
        <v/>
      </c>
      <c r="T4105" s="45"/>
      <c r="U4105" s="41"/>
      <c r="V4105" s="41"/>
      <c r="W4105" s="42"/>
    </row>
    <row r="4106" spans="1:23" s="32" customFormat="1" ht="14.25" thickBot="1" x14ac:dyDescent="0.2">
      <c r="A4106" s="27"/>
      <c r="B4106" s="27"/>
      <c r="C4106" s="27"/>
      <c r="D4106" s="27"/>
      <c r="E4106" s="28"/>
      <c r="F4106" s="29"/>
      <c r="G4106" s="30"/>
      <c r="H4106" s="31"/>
      <c r="I4106" s="36" t="str">
        <f>IF(LEN(F4106)*LEN(G4106)*LEN(H4106)=0,"",VLOOKUP(F4106&amp;G4106&amp;H4106,品类代码!$D:$E,2,0))</f>
        <v/>
      </c>
      <c r="J4106" s="37" t="str">
        <f>IF(LEN(I4106)=0,"",VLOOKUP(I4106,品类代码!$E:$F,2,0))</f>
        <v/>
      </c>
      <c r="K4106" s="38" t="str">
        <f>IF(LEN(J4106)=0,"",VLOOKUP(J4106,品类代码!$F:$G,2,0))</f>
        <v/>
      </c>
      <c r="L4106" s="27"/>
      <c r="M4106" s="27"/>
      <c r="N4106" s="27"/>
      <c r="O4106" s="27"/>
      <c r="P4106" s="27"/>
      <c r="Q4106" s="27"/>
      <c r="R4106" s="27"/>
      <c r="S4106" s="39" t="str">
        <f t="shared" si="64"/>
        <v/>
      </c>
      <c r="T4106" s="44"/>
      <c r="U4106" s="40"/>
      <c r="V4106" s="40"/>
      <c r="W4106" s="35"/>
    </row>
    <row r="4107" spans="1:23" ht="14.25" thickBot="1" x14ac:dyDescent="0.2">
      <c r="A4107" s="27"/>
      <c r="B4107" s="27"/>
      <c r="C4107" s="27"/>
      <c r="D4107" s="27"/>
      <c r="E4107" s="28"/>
      <c r="F4107" s="29"/>
      <c r="G4107" s="30"/>
      <c r="H4107" s="31"/>
      <c r="I4107" s="36" t="str">
        <f>IF(LEN(F4107)*LEN(G4107)*LEN(H4107)=0,"",VLOOKUP(F4107&amp;G4107&amp;H4107,品类代码!$D:$E,2,0))</f>
        <v/>
      </c>
      <c r="J4107" s="37" t="str">
        <f>IF(LEN(I4107)=0,"",VLOOKUP(I4107,品类代码!$E:$F,2,0))</f>
        <v/>
      </c>
      <c r="K4107" s="38" t="str">
        <f>IF(LEN(J4107)=0,"",VLOOKUP(J4107,品类代码!$F:$G,2,0))</f>
        <v/>
      </c>
      <c r="L4107" s="27"/>
      <c r="M4107" s="27"/>
      <c r="N4107" s="27"/>
      <c r="O4107" s="27"/>
      <c r="P4107" s="27"/>
      <c r="Q4107" s="27"/>
      <c r="R4107" s="27"/>
      <c r="S4107" s="39" t="str">
        <f t="shared" si="64"/>
        <v/>
      </c>
      <c r="T4107" s="45"/>
      <c r="U4107" s="41"/>
      <c r="V4107" s="41"/>
      <c r="W4107" s="42"/>
    </row>
    <row r="4108" spans="1:23" ht="14.25" thickBot="1" x14ac:dyDescent="0.2">
      <c r="A4108" s="27"/>
      <c r="B4108" s="27"/>
      <c r="C4108" s="27"/>
      <c r="D4108" s="27"/>
      <c r="E4108" s="28"/>
      <c r="F4108" s="29"/>
      <c r="G4108" s="30"/>
      <c r="H4108" s="31"/>
      <c r="I4108" s="36" t="str">
        <f>IF(LEN(F4108)*LEN(G4108)*LEN(H4108)=0,"",VLOOKUP(F4108&amp;G4108&amp;H4108,品类代码!$D:$E,2,0))</f>
        <v/>
      </c>
      <c r="J4108" s="37" t="str">
        <f>IF(LEN(I4108)=0,"",VLOOKUP(I4108,品类代码!$E:$F,2,0))</f>
        <v/>
      </c>
      <c r="K4108" s="38" t="str">
        <f>IF(LEN(J4108)=0,"",VLOOKUP(J4108,品类代码!$F:$G,2,0))</f>
        <v/>
      </c>
      <c r="L4108" s="27"/>
      <c r="M4108" s="27"/>
      <c r="N4108" s="27"/>
      <c r="O4108" s="27"/>
      <c r="P4108" s="27"/>
      <c r="Q4108" s="27"/>
      <c r="R4108" s="27"/>
      <c r="S4108" s="39" t="str">
        <f t="shared" si="64"/>
        <v/>
      </c>
      <c r="T4108" s="45"/>
      <c r="U4108" s="41"/>
      <c r="V4108" s="41"/>
      <c r="W4108" s="42"/>
    </row>
    <row r="4109" spans="1:23" s="32" customFormat="1" ht="14.25" thickBot="1" x14ac:dyDescent="0.2">
      <c r="A4109" s="27"/>
      <c r="B4109" s="27"/>
      <c r="C4109" s="27"/>
      <c r="D4109" s="27"/>
      <c r="E4109" s="28"/>
      <c r="F4109" s="29"/>
      <c r="G4109" s="30"/>
      <c r="H4109" s="31"/>
      <c r="I4109" s="36" t="str">
        <f>IF(LEN(F4109)*LEN(G4109)*LEN(H4109)=0,"",VLOOKUP(F4109&amp;G4109&amp;H4109,品类代码!$D:$E,2,0))</f>
        <v/>
      </c>
      <c r="J4109" s="37" t="str">
        <f>IF(LEN(I4109)=0,"",VLOOKUP(I4109,品类代码!$E:$F,2,0))</f>
        <v/>
      </c>
      <c r="K4109" s="38" t="str">
        <f>IF(LEN(J4109)=0,"",VLOOKUP(J4109,品类代码!$F:$G,2,0))</f>
        <v/>
      </c>
      <c r="L4109" s="27"/>
      <c r="M4109" s="27"/>
      <c r="N4109" s="27"/>
      <c r="O4109" s="27"/>
      <c r="P4109" s="27"/>
      <c r="Q4109" s="27"/>
      <c r="R4109" s="27"/>
      <c r="S4109" s="39" t="str">
        <f t="shared" si="64"/>
        <v/>
      </c>
      <c r="T4109" s="44"/>
      <c r="U4109" s="40"/>
      <c r="V4109" s="40"/>
      <c r="W4109" s="35"/>
    </row>
    <row r="4110" spans="1:23" ht="14.25" thickBot="1" x14ac:dyDescent="0.2">
      <c r="A4110" s="27"/>
      <c r="B4110" s="27"/>
      <c r="C4110" s="27"/>
      <c r="D4110" s="27"/>
      <c r="E4110" s="28"/>
      <c r="F4110" s="29"/>
      <c r="G4110" s="30"/>
      <c r="H4110" s="31"/>
      <c r="I4110" s="36" t="str">
        <f>IF(LEN(F4110)*LEN(G4110)*LEN(H4110)=0,"",VLOOKUP(F4110&amp;G4110&amp;H4110,品类代码!$D:$E,2,0))</f>
        <v/>
      </c>
      <c r="J4110" s="37" t="str">
        <f>IF(LEN(I4110)=0,"",VLOOKUP(I4110,品类代码!$E:$F,2,0))</f>
        <v/>
      </c>
      <c r="K4110" s="38" t="str">
        <f>IF(LEN(J4110)=0,"",VLOOKUP(J4110,品类代码!$F:$G,2,0))</f>
        <v/>
      </c>
      <c r="L4110" s="27"/>
      <c r="M4110" s="27"/>
      <c r="N4110" s="27"/>
      <c r="O4110" s="27"/>
      <c r="P4110" s="27"/>
      <c r="Q4110" s="27"/>
      <c r="R4110" s="27"/>
      <c r="S4110" s="39" t="str">
        <f t="shared" si="64"/>
        <v/>
      </c>
      <c r="T4110" s="45"/>
      <c r="U4110" s="41"/>
      <c r="V4110" s="41"/>
      <c r="W4110" s="42"/>
    </row>
    <row r="4111" spans="1:23" ht="14.25" thickBot="1" x14ac:dyDescent="0.2">
      <c r="A4111" s="27"/>
      <c r="B4111" s="27"/>
      <c r="C4111" s="27"/>
      <c r="D4111" s="27"/>
      <c r="E4111" s="28"/>
      <c r="F4111" s="29"/>
      <c r="G4111" s="30"/>
      <c r="H4111" s="31"/>
      <c r="I4111" s="36" t="str">
        <f>IF(LEN(F4111)*LEN(G4111)*LEN(H4111)=0,"",VLOOKUP(F4111&amp;G4111&amp;H4111,品类代码!$D:$E,2,0))</f>
        <v/>
      </c>
      <c r="J4111" s="37" t="str">
        <f>IF(LEN(I4111)=0,"",VLOOKUP(I4111,品类代码!$E:$F,2,0))</f>
        <v/>
      </c>
      <c r="K4111" s="38" t="str">
        <f>IF(LEN(J4111)=0,"",VLOOKUP(J4111,品类代码!$F:$G,2,0))</f>
        <v/>
      </c>
      <c r="L4111" s="27"/>
      <c r="M4111" s="27"/>
      <c r="N4111" s="27"/>
      <c r="O4111" s="27"/>
      <c r="P4111" s="27"/>
      <c r="Q4111" s="27"/>
      <c r="R4111" s="27"/>
      <c r="S4111" s="39" t="str">
        <f t="shared" si="64"/>
        <v/>
      </c>
      <c r="T4111" s="45"/>
      <c r="U4111" s="41"/>
      <c r="V4111" s="41"/>
      <c r="W4111" s="42"/>
    </row>
    <row r="4112" spans="1:23" s="32" customFormat="1" ht="14.25" thickBot="1" x14ac:dyDescent="0.2">
      <c r="A4112" s="27"/>
      <c r="B4112" s="27"/>
      <c r="C4112" s="27"/>
      <c r="D4112" s="27"/>
      <c r="E4112" s="28"/>
      <c r="F4112" s="29"/>
      <c r="G4112" s="30"/>
      <c r="H4112" s="31"/>
      <c r="I4112" s="36" t="str">
        <f>IF(LEN(F4112)*LEN(G4112)*LEN(H4112)=0,"",VLOOKUP(F4112&amp;G4112&amp;H4112,品类代码!$D:$E,2,0))</f>
        <v/>
      </c>
      <c r="J4112" s="37" t="str">
        <f>IF(LEN(I4112)=0,"",VLOOKUP(I4112,品类代码!$E:$F,2,0))</f>
        <v/>
      </c>
      <c r="K4112" s="38" t="str">
        <f>IF(LEN(J4112)=0,"",VLOOKUP(J4112,品类代码!$F:$G,2,0))</f>
        <v/>
      </c>
      <c r="L4112" s="27"/>
      <c r="M4112" s="27"/>
      <c r="N4112" s="27"/>
      <c r="O4112" s="27"/>
      <c r="P4112" s="27"/>
      <c r="Q4112" s="27"/>
      <c r="R4112" s="27"/>
      <c r="S4112" s="39" t="str">
        <f t="shared" si="64"/>
        <v/>
      </c>
      <c r="T4112" s="44"/>
      <c r="U4112" s="40"/>
      <c r="V4112" s="40"/>
      <c r="W4112" s="35"/>
    </row>
    <row r="4113" spans="1:23" ht="14.25" thickBot="1" x14ac:dyDescent="0.2">
      <c r="A4113" s="27"/>
      <c r="B4113" s="27"/>
      <c r="C4113" s="27"/>
      <c r="D4113" s="27"/>
      <c r="E4113" s="28"/>
      <c r="F4113" s="29"/>
      <c r="G4113" s="30"/>
      <c r="H4113" s="31"/>
      <c r="I4113" s="36" t="str">
        <f>IF(LEN(F4113)*LEN(G4113)*LEN(H4113)=0,"",VLOOKUP(F4113&amp;G4113&amp;H4113,品类代码!$D:$E,2,0))</f>
        <v/>
      </c>
      <c r="J4113" s="37" t="str">
        <f>IF(LEN(I4113)=0,"",VLOOKUP(I4113,品类代码!$E:$F,2,0))</f>
        <v/>
      </c>
      <c r="K4113" s="38" t="str">
        <f>IF(LEN(J4113)=0,"",VLOOKUP(J4113,品类代码!$F:$G,2,0))</f>
        <v/>
      </c>
      <c r="L4113" s="27"/>
      <c r="M4113" s="27"/>
      <c r="N4113" s="27"/>
      <c r="O4113" s="27"/>
      <c r="P4113" s="27"/>
      <c r="Q4113" s="27"/>
      <c r="R4113" s="27"/>
      <c r="S4113" s="39" t="str">
        <f t="shared" si="64"/>
        <v/>
      </c>
      <c r="T4113" s="45"/>
      <c r="U4113" s="41"/>
      <c r="V4113" s="41"/>
      <c r="W4113" s="42"/>
    </row>
    <row r="4114" spans="1:23" ht="14.25" thickBot="1" x14ac:dyDescent="0.2">
      <c r="A4114" s="27"/>
      <c r="B4114" s="27"/>
      <c r="C4114" s="27"/>
      <c r="D4114" s="27"/>
      <c r="E4114" s="28"/>
      <c r="F4114" s="29"/>
      <c r="G4114" s="30"/>
      <c r="H4114" s="31"/>
      <c r="I4114" s="36" t="str">
        <f>IF(LEN(F4114)*LEN(G4114)*LEN(H4114)=0,"",VLOOKUP(F4114&amp;G4114&amp;H4114,品类代码!$D:$E,2,0))</f>
        <v/>
      </c>
      <c r="J4114" s="37" t="str">
        <f>IF(LEN(I4114)=0,"",VLOOKUP(I4114,品类代码!$E:$F,2,0))</f>
        <v/>
      </c>
      <c r="K4114" s="38" t="str">
        <f>IF(LEN(J4114)=0,"",VLOOKUP(J4114,品类代码!$F:$G,2,0))</f>
        <v/>
      </c>
      <c r="L4114" s="27"/>
      <c r="M4114" s="27"/>
      <c r="N4114" s="27"/>
      <c r="O4114" s="27"/>
      <c r="P4114" s="27"/>
      <c r="Q4114" s="27"/>
      <c r="R4114" s="27"/>
      <c r="S4114" s="39" t="str">
        <f t="shared" si="64"/>
        <v/>
      </c>
      <c r="T4114" s="45"/>
      <c r="U4114" s="41"/>
      <c r="V4114" s="41"/>
      <c r="W4114" s="42"/>
    </row>
    <row r="4115" spans="1:23" s="32" customFormat="1" ht="14.25" thickBot="1" x14ac:dyDescent="0.2">
      <c r="A4115" s="27"/>
      <c r="B4115" s="27"/>
      <c r="C4115" s="27"/>
      <c r="D4115" s="27"/>
      <c r="E4115" s="28"/>
      <c r="F4115" s="29"/>
      <c r="G4115" s="30"/>
      <c r="H4115" s="31"/>
      <c r="I4115" s="36" t="str">
        <f>IF(LEN(F4115)*LEN(G4115)*LEN(H4115)=0,"",VLOOKUP(F4115&amp;G4115&amp;H4115,品类代码!$D:$E,2,0))</f>
        <v/>
      </c>
      <c r="J4115" s="37" t="str">
        <f>IF(LEN(I4115)=0,"",VLOOKUP(I4115,品类代码!$E:$F,2,0))</f>
        <v/>
      </c>
      <c r="K4115" s="38" t="str">
        <f>IF(LEN(J4115)=0,"",VLOOKUP(J4115,品类代码!$F:$G,2,0))</f>
        <v/>
      </c>
      <c r="L4115" s="27"/>
      <c r="M4115" s="27"/>
      <c r="N4115" s="27"/>
      <c r="O4115" s="27"/>
      <c r="P4115" s="27"/>
      <c r="Q4115" s="27"/>
      <c r="R4115" s="27"/>
      <c r="S4115" s="39" t="str">
        <f t="shared" si="64"/>
        <v/>
      </c>
      <c r="T4115" s="44"/>
      <c r="U4115" s="40"/>
      <c r="V4115" s="40"/>
      <c r="W4115" s="35"/>
    </row>
    <row r="4116" spans="1:23" ht="14.25" thickBot="1" x14ac:dyDescent="0.2">
      <c r="A4116" s="27"/>
      <c r="B4116" s="27"/>
      <c r="C4116" s="27"/>
      <c r="D4116" s="27"/>
      <c r="E4116" s="28"/>
      <c r="F4116" s="29"/>
      <c r="G4116" s="30"/>
      <c r="H4116" s="31"/>
      <c r="I4116" s="36" t="str">
        <f>IF(LEN(F4116)*LEN(G4116)*LEN(H4116)=0,"",VLOOKUP(F4116&amp;G4116&amp;H4116,品类代码!$D:$E,2,0))</f>
        <v/>
      </c>
      <c r="J4116" s="37" t="str">
        <f>IF(LEN(I4116)=0,"",VLOOKUP(I4116,品类代码!$E:$F,2,0))</f>
        <v/>
      </c>
      <c r="K4116" s="38" t="str">
        <f>IF(LEN(J4116)=0,"",VLOOKUP(J4116,品类代码!$F:$G,2,0))</f>
        <v/>
      </c>
      <c r="L4116" s="27"/>
      <c r="M4116" s="27"/>
      <c r="N4116" s="27"/>
      <c r="O4116" s="27"/>
      <c r="P4116" s="27"/>
      <c r="Q4116" s="27"/>
      <c r="R4116" s="27"/>
      <c r="S4116" s="39" t="str">
        <f t="shared" si="64"/>
        <v/>
      </c>
      <c r="T4116" s="45"/>
      <c r="U4116" s="41"/>
      <c r="V4116" s="41"/>
      <c r="W4116" s="42"/>
    </row>
    <row r="4117" spans="1:23" ht="14.25" thickBot="1" x14ac:dyDescent="0.2">
      <c r="A4117" s="27"/>
      <c r="B4117" s="27"/>
      <c r="C4117" s="27"/>
      <c r="D4117" s="27"/>
      <c r="E4117" s="28"/>
      <c r="F4117" s="29"/>
      <c r="G4117" s="30"/>
      <c r="H4117" s="31"/>
      <c r="I4117" s="36" t="str">
        <f>IF(LEN(F4117)*LEN(G4117)*LEN(H4117)=0,"",VLOOKUP(F4117&amp;G4117&amp;H4117,品类代码!$D:$E,2,0))</f>
        <v/>
      </c>
      <c r="J4117" s="37" t="str">
        <f>IF(LEN(I4117)=0,"",VLOOKUP(I4117,品类代码!$E:$F,2,0))</f>
        <v/>
      </c>
      <c r="K4117" s="38" t="str">
        <f>IF(LEN(J4117)=0,"",VLOOKUP(J4117,品类代码!$F:$G,2,0))</f>
        <v/>
      </c>
      <c r="L4117" s="27"/>
      <c r="M4117" s="27"/>
      <c r="N4117" s="27"/>
      <c r="O4117" s="27"/>
      <c r="P4117" s="27"/>
      <c r="Q4117" s="27"/>
      <c r="R4117" s="27"/>
      <c r="S4117" s="39" t="str">
        <f t="shared" si="64"/>
        <v/>
      </c>
      <c r="T4117" s="45"/>
      <c r="U4117" s="41"/>
      <c r="V4117" s="41"/>
      <c r="W4117" s="42"/>
    </row>
    <row r="4118" spans="1:23" s="32" customFormat="1" ht="14.25" thickBot="1" x14ac:dyDescent="0.2">
      <c r="A4118" s="27"/>
      <c r="B4118" s="27"/>
      <c r="C4118" s="27"/>
      <c r="D4118" s="27"/>
      <c r="E4118" s="28"/>
      <c r="F4118" s="29"/>
      <c r="G4118" s="30"/>
      <c r="H4118" s="31"/>
      <c r="I4118" s="36" t="str">
        <f>IF(LEN(F4118)*LEN(G4118)*LEN(H4118)=0,"",VLOOKUP(F4118&amp;G4118&amp;H4118,品类代码!$D:$E,2,0))</f>
        <v/>
      </c>
      <c r="J4118" s="37" t="str">
        <f>IF(LEN(I4118)=0,"",VLOOKUP(I4118,品类代码!$E:$F,2,0))</f>
        <v/>
      </c>
      <c r="K4118" s="38" t="str">
        <f>IF(LEN(J4118)=0,"",VLOOKUP(J4118,品类代码!$F:$G,2,0))</f>
        <v/>
      </c>
      <c r="L4118" s="27"/>
      <c r="M4118" s="27"/>
      <c r="N4118" s="27"/>
      <c r="O4118" s="27"/>
      <c r="P4118" s="27"/>
      <c r="Q4118" s="27"/>
      <c r="R4118" s="27"/>
      <c r="S4118" s="39" t="str">
        <f t="shared" si="64"/>
        <v/>
      </c>
      <c r="T4118" s="44"/>
      <c r="U4118" s="40"/>
      <c r="V4118" s="40"/>
      <c r="W4118" s="35"/>
    </row>
    <row r="4119" spans="1:23" ht="14.25" thickBot="1" x14ac:dyDescent="0.2">
      <c r="A4119" s="27"/>
      <c r="B4119" s="27"/>
      <c r="C4119" s="27"/>
      <c r="D4119" s="27"/>
      <c r="E4119" s="28"/>
      <c r="F4119" s="29"/>
      <c r="G4119" s="30"/>
      <c r="H4119" s="31"/>
      <c r="I4119" s="36" t="str">
        <f>IF(LEN(F4119)*LEN(G4119)*LEN(H4119)=0,"",VLOOKUP(F4119&amp;G4119&amp;H4119,品类代码!$D:$E,2,0))</f>
        <v/>
      </c>
      <c r="J4119" s="37" t="str">
        <f>IF(LEN(I4119)=0,"",VLOOKUP(I4119,品类代码!$E:$F,2,0))</f>
        <v/>
      </c>
      <c r="K4119" s="38" t="str">
        <f>IF(LEN(J4119)=0,"",VLOOKUP(J4119,品类代码!$F:$G,2,0))</f>
        <v/>
      </c>
      <c r="L4119" s="27"/>
      <c r="M4119" s="27"/>
      <c r="N4119" s="27"/>
      <c r="O4119" s="27"/>
      <c r="P4119" s="27"/>
      <c r="Q4119" s="27"/>
      <c r="R4119" s="27"/>
      <c r="S4119" s="39" t="str">
        <f t="shared" si="64"/>
        <v/>
      </c>
      <c r="T4119" s="45"/>
      <c r="U4119" s="41"/>
      <c r="V4119" s="41"/>
      <c r="W4119" s="42"/>
    </row>
    <row r="4120" spans="1:23" ht="14.25" thickBot="1" x14ac:dyDescent="0.2">
      <c r="A4120" s="27"/>
      <c r="B4120" s="27"/>
      <c r="C4120" s="27"/>
      <c r="D4120" s="27"/>
      <c r="E4120" s="28"/>
      <c r="F4120" s="29"/>
      <c r="G4120" s="30"/>
      <c r="H4120" s="31"/>
      <c r="I4120" s="36" t="str">
        <f>IF(LEN(F4120)*LEN(G4120)*LEN(H4120)=0,"",VLOOKUP(F4120&amp;G4120&amp;H4120,品类代码!$D:$E,2,0))</f>
        <v/>
      </c>
      <c r="J4120" s="37" t="str">
        <f>IF(LEN(I4120)=0,"",VLOOKUP(I4120,品类代码!$E:$F,2,0))</f>
        <v/>
      </c>
      <c r="K4120" s="38" t="str">
        <f>IF(LEN(J4120)=0,"",VLOOKUP(J4120,品类代码!$F:$G,2,0))</f>
        <v/>
      </c>
      <c r="L4120" s="27"/>
      <c r="M4120" s="27"/>
      <c r="N4120" s="27"/>
      <c r="O4120" s="27"/>
      <c r="P4120" s="27"/>
      <c r="Q4120" s="27"/>
      <c r="R4120" s="27"/>
      <c r="S4120" s="39" t="str">
        <f t="shared" si="64"/>
        <v/>
      </c>
      <c r="T4120" s="45"/>
      <c r="U4120" s="41"/>
      <c r="V4120" s="41"/>
      <c r="W4120" s="42"/>
    </row>
    <row r="4121" spans="1:23" s="32" customFormat="1" ht="14.25" thickBot="1" x14ac:dyDescent="0.2">
      <c r="A4121" s="27"/>
      <c r="B4121" s="27"/>
      <c r="C4121" s="27"/>
      <c r="D4121" s="27"/>
      <c r="E4121" s="28"/>
      <c r="F4121" s="29"/>
      <c r="G4121" s="30"/>
      <c r="H4121" s="31"/>
      <c r="I4121" s="36" t="str">
        <f>IF(LEN(F4121)*LEN(G4121)*LEN(H4121)=0,"",VLOOKUP(F4121&amp;G4121&amp;H4121,品类代码!$D:$E,2,0))</f>
        <v/>
      </c>
      <c r="J4121" s="37" t="str">
        <f>IF(LEN(I4121)=0,"",VLOOKUP(I4121,品类代码!$E:$F,2,0))</f>
        <v/>
      </c>
      <c r="K4121" s="38" t="str">
        <f>IF(LEN(J4121)=0,"",VLOOKUP(J4121,品类代码!$F:$G,2,0))</f>
        <v/>
      </c>
      <c r="L4121" s="27"/>
      <c r="M4121" s="27"/>
      <c r="N4121" s="27"/>
      <c r="O4121" s="27"/>
      <c r="P4121" s="27"/>
      <c r="Q4121" s="27"/>
      <c r="R4121" s="27"/>
      <c r="S4121" s="39" t="str">
        <f t="shared" si="64"/>
        <v/>
      </c>
      <c r="T4121" s="44"/>
      <c r="U4121" s="40"/>
      <c r="V4121" s="40"/>
      <c r="W4121" s="35"/>
    </row>
    <row r="4122" spans="1:23" ht="14.25" thickBot="1" x14ac:dyDescent="0.2">
      <c r="A4122" s="27"/>
      <c r="B4122" s="27"/>
      <c r="C4122" s="27"/>
      <c r="D4122" s="27"/>
      <c r="E4122" s="28"/>
      <c r="F4122" s="29"/>
      <c r="G4122" s="30"/>
      <c r="H4122" s="31"/>
      <c r="I4122" s="36" t="str">
        <f>IF(LEN(F4122)*LEN(G4122)*LEN(H4122)=0,"",VLOOKUP(F4122&amp;G4122&amp;H4122,品类代码!$D:$E,2,0))</f>
        <v/>
      </c>
      <c r="J4122" s="37" t="str">
        <f>IF(LEN(I4122)=0,"",VLOOKUP(I4122,品类代码!$E:$F,2,0))</f>
        <v/>
      </c>
      <c r="K4122" s="38" t="str">
        <f>IF(LEN(J4122)=0,"",VLOOKUP(J4122,品类代码!$F:$G,2,0))</f>
        <v/>
      </c>
      <c r="L4122" s="27"/>
      <c r="M4122" s="27"/>
      <c r="N4122" s="27"/>
      <c r="O4122" s="27"/>
      <c r="P4122" s="27"/>
      <c r="Q4122" s="27"/>
      <c r="R4122" s="27"/>
      <c r="S4122" s="39" t="str">
        <f t="shared" si="64"/>
        <v/>
      </c>
      <c r="T4122" s="45"/>
      <c r="U4122" s="41"/>
      <c r="V4122" s="41"/>
      <c r="W4122" s="42"/>
    </row>
    <row r="4123" spans="1:23" ht="14.25" thickBot="1" x14ac:dyDescent="0.2">
      <c r="A4123" s="27"/>
      <c r="B4123" s="27"/>
      <c r="C4123" s="27"/>
      <c r="D4123" s="27"/>
      <c r="E4123" s="28"/>
      <c r="F4123" s="29"/>
      <c r="G4123" s="30"/>
      <c r="H4123" s="31"/>
      <c r="I4123" s="36" t="str">
        <f>IF(LEN(F4123)*LEN(G4123)*LEN(H4123)=0,"",VLOOKUP(F4123&amp;G4123&amp;H4123,品类代码!$D:$E,2,0))</f>
        <v/>
      </c>
      <c r="J4123" s="37" t="str">
        <f>IF(LEN(I4123)=0,"",VLOOKUP(I4123,品类代码!$E:$F,2,0))</f>
        <v/>
      </c>
      <c r="K4123" s="38" t="str">
        <f>IF(LEN(J4123)=0,"",VLOOKUP(J4123,品类代码!$F:$G,2,0))</f>
        <v/>
      </c>
      <c r="L4123" s="27"/>
      <c r="M4123" s="27"/>
      <c r="N4123" s="27"/>
      <c r="O4123" s="27"/>
      <c r="P4123" s="27"/>
      <c r="Q4123" s="27"/>
      <c r="R4123" s="27"/>
      <c r="S4123" s="39" t="str">
        <f t="shared" si="64"/>
        <v/>
      </c>
      <c r="T4123" s="45"/>
      <c r="U4123" s="41"/>
      <c r="V4123" s="41"/>
      <c r="W4123" s="42"/>
    </row>
    <row r="4124" spans="1:23" s="32" customFormat="1" ht="14.25" thickBot="1" x14ac:dyDescent="0.2">
      <c r="A4124" s="27"/>
      <c r="B4124" s="27"/>
      <c r="C4124" s="27"/>
      <c r="D4124" s="27"/>
      <c r="E4124" s="28"/>
      <c r="F4124" s="29"/>
      <c r="G4124" s="30"/>
      <c r="H4124" s="31"/>
      <c r="I4124" s="36" t="str">
        <f>IF(LEN(F4124)*LEN(G4124)*LEN(H4124)=0,"",VLOOKUP(F4124&amp;G4124&amp;H4124,品类代码!$D:$E,2,0))</f>
        <v/>
      </c>
      <c r="J4124" s="37" t="str">
        <f>IF(LEN(I4124)=0,"",VLOOKUP(I4124,品类代码!$E:$F,2,0))</f>
        <v/>
      </c>
      <c r="K4124" s="38" t="str">
        <f>IF(LEN(J4124)=0,"",VLOOKUP(J4124,品类代码!$F:$G,2,0))</f>
        <v/>
      </c>
      <c r="L4124" s="27"/>
      <c r="M4124" s="27"/>
      <c r="N4124" s="27"/>
      <c r="O4124" s="27"/>
      <c r="P4124" s="27"/>
      <c r="Q4124" s="27"/>
      <c r="R4124" s="27"/>
      <c r="S4124" s="39" t="str">
        <f t="shared" si="64"/>
        <v/>
      </c>
      <c r="T4124" s="44"/>
      <c r="U4124" s="40"/>
      <c r="V4124" s="40"/>
      <c r="W4124" s="35"/>
    </row>
    <row r="4125" spans="1:23" ht="14.25" thickBot="1" x14ac:dyDescent="0.2">
      <c r="A4125" s="27"/>
      <c r="B4125" s="27"/>
      <c r="C4125" s="27"/>
      <c r="D4125" s="27"/>
      <c r="E4125" s="28"/>
      <c r="F4125" s="29"/>
      <c r="G4125" s="30"/>
      <c r="H4125" s="31"/>
      <c r="I4125" s="36" t="str">
        <f>IF(LEN(F4125)*LEN(G4125)*LEN(H4125)=0,"",VLOOKUP(F4125&amp;G4125&amp;H4125,品类代码!$D:$E,2,0))</f>
        <v/>
      </c>
      <c r="J4125" s="37" t="str">
        <f>IF(LEN(I4125)=0,"",VLOOKUP(I4125,品类代码!$E:$F,2,0))</f>
        <v/>
      </c>
      <c r="K4125" s="38" t="str">
        <f>IF(LEN(J4125)=0,"",VLOOKUP(J4125,品类代码!$F:$G,2,0))</f>
        <v/>
      </c>
      <c r="L4125" s="27"/>
      <c r="M4125" s="27"/>
      <c r="N4125" s="27"/>
      <c r="O4125" s="27"/>
      <c r="P4125" s="27"/>
      <c r="Q4125" s="27"/>
      <c r="R4125" s="27"/>
      <c r="S4125" s="39" t="str">
        <f t="shared" si="64"/>
        <v/>
      </c>
      <c r="T4125" s="45"/>
      <c r="U4125" s="41"/>
      <c r="V4125" s="41"/>
      <c r="W4125" s="42"/>
    </row>
    <row r="4126" spans="1:23" ht="14.25" thickBot="1" x14ac:dyDescent="0.2">
      <c r="A4126" s="27"/>
      <c r="B4126" s="27"/>
      <c r="C4126" s="27"/>
      <c r="D4126" s="27"/>
      <c r="E4126" s="28"/>
      <c r="F4126" s="29"/>
      <c r="G4126" s="30"/>
      <c r="H4126" s="31"/>
      <c r="I4126" s="36" t="str">
        <f>IF(LEN(F4126)*LEN(G4126)*LEN(H4126)=0,"",VLOOKUP(F4126&amp;G4126&amp;H4126,品类代码!$D:$E,2,0))</f>
        <v/>
      </c>
      <c r="J4126" s="37" t="str">
        <f>IF(LEN(I4126)=0,"",VLOOKUP(I4126,品类代码!$E:$F,2,0))</f>
        <v/>
      </c>
      <c r="K4126" s="38" t="str">
        <f>IF(LEN(J4126)=0,"",VLOOKUP(J4126,品类代码!$F:$G,2,0))</f>
        <v/>
      </c>
      <c r="L4126" s="27"/>
      <c r="M4126" s="27"/>
      <c r="N4126" s="27"/>
      <c r="O4126" s="27"/>
      <c r="P4126" s="27"/>
      <c r="Q4126" s="27"/>
      <c r="R4126" s="27"/>
      <c r="S4126" s="39" t="str">
        <f t="shared" si="64"/>
        <v/>
      </c>
      <c r="T4126" s="45"/>
      <c r="U4126" s="41"/>
      <c r="V4126" s="41"/>
      <c r="W4126" s="42"/>
    </row>
    <row r="4127" spans="1:23" s="32" customFormat="1" ht="14.25" thickBot="1" x14ac:dyDescent="0.2">
      <c r="A4127" s="27"/>
      <c r="B4127" s="27"/>
      <c r="C4127" s="27"/>
      <c r="D4127" s="27"/>
      <c r="E4127" s="28"/>
      <c r="F4127" s="29"/>
      <c r="G4127" s="30"/>
      <c r="H4127" s="31"/>
      <c r="I4127" s="36" t="str">
        <f>IF(LEN(F4127)*LEN(G4127)*LEN(H4127)=0,"",VLOOKUP(F4127&amp;G4127&amp;H4127,品类代码!$D:$E,2,0))</f>
        <v/>
      </c>
      <c r="J4127" s="37" t="str">
        <f>IF(LEN(I4127)=0,"",VLOOKUP(I4127,品类代码!$E:$F,2,0))</f>
        <v/>
      </c>
      <c r="K4127" s="38" t="str">
        <f>IF(LEN(J4127)=0,"",VLOOKUP(J4127,品类代码!$F:$G,2,0))</f>
        <v/>
      </c>
      <c r="L4127" s="27"/>
      <c r="M4127" s="27"/>
      <c r="N4127" s="27"/>
      <c r="O4127" s="27"/>
      <c r="P4127" s="27"/>
      <c r="Q4127" s="27"/>
      <c r="R4127" s="27"/>
      <c r="S4127" s="39" t="str">
        <f t="shared" si="64"/>
        <v/>
      </c>
      <c r="T4127" s="44"/>
      <c r="U4127" s="40"/>
      <c r="V4127" s="40"/>
      <c r="W4127" s="35"/>
    </row>
    <row r="4128" spans="1:23" ht="14.25" thickBot="1" x14ac:dyDescent="0.2">
      <c r="A4128" s="27"/>
      <c r="B4128" s="27"/>
      <c r="C4128" s="27"/>
      <c r="D4128" s="27"/>
      <c r="E4128" s="28"/>
      <c r="F4128" s="29"/>
      <c r="G4128" s="30"/>
      <c r="H4128" s="31"/>
      <c r="I4128" s="36" t="str">
        <f>IF(LEN(F4128)*LEN(G4128)*LEN(H4128)=0,"",VLOOKUP(F4128&amp;G4128&amp;H4128,品类代码!$D:$E,2,0))</f>
        <v/>
      </c>
      <c r="J4128" s="37" t="str">
        <f>IF(LEN(I4128)=0,"",VLOOKUP(I4128,品类代码!$E:$F,2,0))</f>
        <v/>
      </c>
      <c r="K4128" s="38" t="str">
        <f>IF(LEN(J4128)=0,"",VLOOKUP(J4128,品类代码!$F:$G,2,0))</f>
        <v/>
      </c>
      <c r="L4128" s="27"/>
      <c r="M4128" s="27"/>
      <c r="N4128" s="27"/>
      <c r="O4128" s="27"/>
      <c r="P4128" s="27"/>
      <c r="Q4128" s="27"/>
      <c r="R4128" s="27"/>
      <c r="S4128" s="39" t="str">
        <f t="shared" si="64"/>
        <v/>
      </c>
      <c r="T4128" s="45"/>
      <c r="U4128" s="41"/>
      <c r="V4128" s="41"/>
      <c r="W4128" s="42"/>
    </row>
    <row r="4129" spans="1:23" ht="14.25" thickBot="1" x14ac:dyDescent="0.2">
      <c r="A4129" s="27"/>
      <c r="B4129" s="27"/>
      <c r="C4129" s="27"/>
      <c r="D4129" s="27"/>
      <c r="E4129" s="28"/>
      <c r="F4129" s="29"/>
      <c r="G4129" s="30"/>
      <c r="H4129" s="31"/>
      <c r="I4129" s="36" t="str">
        <f>IF(LEN(F4129)*LEN(G4129)*LEN(H4129)=0,"",VLOOKUP(F4129&amp;G4129&amp;H4129,品类代码!$D:$E,2,0))</f>
        <v/>
      </c>
      <c r="J4129" s="37" t="str">
        <f>IF(LEN(I4129)=0,"",VLOOKUP(I4129,品类代码!$E:$F,2,0))</f>
        <v/>
      </c>
      <c r="K4129" s="38" t="str">
        <f>IF(LEN(J4129)=0,"",VLOOKUP(J4129,品类代码!$F:$G,2,0))</f>
        <v/>
      </c>
      <c r="L4129" s="27"/>
      <c r="M4129" s="27"/>
      <c r="N4129" s="27"/>
      <c r="O4129" s="27"/>
      <c r="P4129" s="27"/>
      <c r="Q4129" s="27"/>
      <c r="R4129" s="27"/>
      <c r="S4129" s="39" t="str">
        <f t="shared" si="64"/>
        <v/>
      </c>
      <c r="T4129" s="45"/>
      <c r="U4129" s="41"/>
      <c r="V4129" s="41"/>
      <c r="W4129" s="42"/>
    </row>
    <row r="4130" spans="1:23" s="32" customFormat="1" ht="14.25" thickBot="1" x14ac:dyDescent="0.2">
      <c r="A4130" s="27"/>
      <c r="B4130" s="27"/>
      <c r="C4130" s="27"/>
      <c r="D4130" s="27"/>
      <c r="E4130" s="28"/>
      <c r="F4130" s="29"/>
      <c r="G4130" s="30"/>
      <c r="H4130" s="31"/>
      <c r="I4130" s="36" t="str">
        <f>IF(LEN(F4130)*LEN(G4130)*LEN(H4130)=0,"",VLOOKUP(F4130&amp;G4130&amp;H4130,品类代码!$D:$E,2,0))</f>
        <v/>
      </c>
      <c r="J4130" s="37" t="str">
        <f>IF(LEN(I4130)=0,"",VLOOKUP(I4130,品类代码!$E:$F,2,0))</f>
        <v/>
      </c>
      <c r="K4130" s="38" t="str">
        <f>IF(LEN(J4130)=0,"",VLOOKUP(J4130,品类代码!$F:$G,2,0))</f>
        <v/>
      </c>
      <c r="L4130" s="27"/>
      <c r="M4130" s="27"/>
      <c r="N4130" s="27"/>
      <c r="O4130" s="27"/>
      <c r="P4130" s="27"/>
      <c r="Q4130" s="27"/>
      <c r="R4130" s="27"/>
      <c r="S4130" s="39" t="str">
        <f t="shared" si="64"/>
        <v/>
      </c>
      <c r="T4130" s="44"/>
      <c r="U4130" s="40"/>
      <c r="V4130" s="40"/>
      <c r="W4130" s="35"/>
    </row>
    <row r="4131" spans="1:23" ht="14.25" thickBot="1" x14ac:dyDescent="0.2">
      <c r="A4131" s="27"/>
      <c r="B4131" s="27"/>
      <c r="C4131" s="27"/>
      <c r="D4131" s="27"/>
      <c r="E4131" s="28"/>
      <c r="F4131" s="29"/>
      <c r="G4131" s="30"/>
      <c r="H4131" s="31"/>
      <c r="I4131" s="36" t="str">
        <f>IF(LEN(F4131)*LEN(G4131)*LEN(H4131)=0,"",VLOOKUP(F4131&amp;G4131&amp;H4131,品类代码!$D:$E,2,0))</f>
        <v/>
      </c>
      <c r="J4131" s="37" t="str">
        <f>IF(LEN(I4131)=0,"",VLOOKUP(I4131,品类代码!$E:$F,2,0))</f>
        <v/>
      </c>
      <c r="K4131" s="38" t="str">
        <f>IF(LEN(J4131)=0,"",VLOOKUP(J4131,品类代码!$F:$G,2,0))</f>
        <v/>
      </c>
      <c r="L4131" s="27"/>
      <c r="M4131" s="27"/>
      <c r="N4131" s="27"/>
      <c r="O4131" s="27"/>
      <c r="P4131" s="27"/>
      <c r="Q4131" s="27"/>
      <c r="R4131" s="27"/>
      <c r="S4131" s="39" t="str">
        <f t="shared" si="64"/>
        <v/>
      </c>
      <c r="T4131" s="45"/>
      <c r="U4131" s="41"/>
      <c r="V4131" s="41"/>
      <c r="W4131" s="42"/>
    </row>
    <row r="4132" spans="1:23" ht="14.25" thickBot="1" x14ac:dyDescent="0.2">
      <c r="A4132" s="27"/>
      <c r="B4132" s="27"/>
      <c r="C4132" s="27"/>
      <c r="D4132" s="27"/>
      <c r="E4132" s="28"/>
      <c r="F4132" s="29"/>
      <c r="G4132" s="30"/>
      <c r="H4132" s="31"/>
      <c r="I4132" s="36" t="str">
        <f>IF(LEN(F4132)*LEN(G4132)*LEN(H4132)=0,"",VLOOKUP(F4132&amp;G4132&amp;H4132,品类代码!$D:$E,2,0))</f>
        <v/>
      </c>
      <c r="J4132" s="37" t="str">
        <f>IF(LEN(I4132)=0,"",VLOOKUP(I4132,品类代码!$E:$F,2,0))</f>
        <v/>
      </c>
      <c r="K4132" s="38" t="str">
        <f>IF(LEN(J4132)=0,"",VLOOKUP(J4132,品类代码!$F:$G,2,0))</f>
        <v/>
      </c>
      <c r="L4132" s="27"/>
      <c r="M4132" s="27"/>
      <c r="N4132" s="27"/>
      <c r="O4132" s="27"/>
      <c r="P4132" s="27"/>
      <c r="Q4132" s="27"/>
      <c r="R4132" s="27"/>
      <c r="S4132" s="39" t="str">
        <f t="shared" si="64"/>
        <v/>
      </c>
      <c r="T4132" s="45"/>
      <c r="U4132" s="41"/>
      <c r="V4132" s="41"/>
      <c r="W4132" s="42"/>
    </row>
    <row r="4133" spans="1:23" s="32" customFormat="1" ht="14.25" thickBot="1" x14ac:dyDescent="0.2">
      <c r="A4133" s="27"/>
      <c r="B4133" s="27"/>
      <c r="C4133" s="27"/>
      <c r="D4133" s="27"/>
      <c r="E4133" s="28"/>
      <c r="F4133" s="29"/>
      <c r="G4133" s="30"/>
      <c r="H4133" s="31"/>
      <c r="I4133" s="36" t="str">
        <f>IF(LEN(F4133)*LEN(G4133)*LEN(H4133)=0,"",VLOOKUP(F4133&amp;G4133&amp;H4133,品类代码!$D:$E,2,0))</f>
        <v/>
      </c>
      <c r="J4133" s="37" t="str">
        <f>IF(LEN(I4133)=0,"",VLOOKUP(I4133,品类代码!$E:$F,2,0))</f>
        <v/>
      </c>
      <c r="K4133" s="38" t="str">
        <f>IF(LEN(J4133)=0,"",VLOOKUP(J4133,品类代码!$F:$G,2,0))</f>
        <v/>
      </c>
      <c r="L4133" s="27"/>
      <c r="M4133" s="27"/>
      <c r="N4133" s="27"/>
      <c r="O4133" s="27"/>
      <c r="P4133" s="27"/>
      <c r="Q4133" s="27"/>
      <c r="R4133" s="27"/>
      <c r="S4133" s="39" t="str">
        <f t="shared" si="64"/>
        <v/>
      </c>
      <c r="T4133" s="44"/>
      <c r="U4133" s="40"/>
      <c r="V4133" s="40"/>
      <c r="W4133" s="35"/>
    </row>
    <row r="4134" spans="1:23" ht="14.25" thickBot="1" x14ac:dyDescent="0.2">
      <c r="A4134" s="27"/>
      <c r="B4134" s="27"/>
      <c r="C4134" s="27"/>
      <c r="D4134" s="27"/>
      <c r="E4134" s="28"/>
      <c r="F4134" s="29"/>
      <c r="G4134" s="30"/>
      <c r="H4134" s="31"/>
      <c r="I4134" s="36" t="str">
        <f>IF(LEN(F4134)*LEN(G4134)*LEN(H4134)=0,"",VLOOKUP(F4134&amp;G4134&amp;H4134,品类代码!$D:$E,2,0))</f>
        <v/>
      </c>
      <c r="J4134" s="37" t="str">
        <f>IF(LEN(I4134)=0,"",VLOOKUP(I4134,品类代码!$E:$F,2,0))</f>
        <v/>
      </c>
      <c r="K4134" s="38" t="str">
        <f>IF(LEN(J4134)=0,"",VLOOKUP(J4134,品类代码!$F:$G,2,0))</f>
        <v/>
      </c>
      <c r="L4134" s="27"/>
      <c r="M4134" s="27"/>
      <c r="N4134" s="27"/>
      <c r="O4134" s="27"/>
      <c r="P4134" s="27"/>
      <c r="Q4134" s="27"/>
      <c r="R4134" s="27"/>
      <c r="S4134" s="39" t="str">
        <f t="shared" si="64"/>
        <v/>
      </c>
      <c r="T4134" s="45"/>
      <c r="U4134" s="41"/>
      <c r="V4134" s="41"/>
      <c r="W4134" s="42"/>
    </row>
    <row r="4135" spans="1:23" ht="14.25" thickBot="1" x14ac:dyDescent="0.2">
      <c r="A4135" s="27"/>
      <c r="B4135" s="27"/>
      <c r="C4135" s="27"/>
      <c r="D4135" s="27"/>
      <c r="E4135" s="28"/>
      <c r="F4135" s="29"/>
      <c r="G4135" s="30"/>
      <c r="H4135" s="31"/>
      <c r="I4135" s="36" t="str">
        <f>IF(LEN(F4135)*LEN(G4135)*LEN(H4135)=0,"",VLOOKUP(F4135&amp;G4135&amp;H4135,品类代码!$D:$E,2,0))</f>
        <v/>
      </c>
      <c r="J4135" s="37" t="str">
        <f>IF(LEN(I4135)=0,"",VLOOKUP(I4135,品类代码!$E:$F,2,0))</f>
        <v/>
      </c>
      <c r="K4135" s="38" t="str">
        <f>IF(LEN(J4135)=0,"",VLOOKUP(J4135,品类代码!$F:$G,2,0))</f>
        <v/>
      </c>
      <c r="L4135" s="27"/>
      <c r="M4135" s="27"/>
      <c r="N4135" s="27"/>
      <c r="O4135" s="27"/>
      <c r="P4135" s="27"/>
      <c r="Q4135" s="27"/>
      <c r="R4135" s="27"/>
      <c r="S4135" s="39" t="str">
        <f t="shared" si="64"/>
        <v/>
      </c>
      <c r="T4135" s="45"/>
      <c r="U4135" s="41"/>
      <c r="V4135" s="41"/>
      <c r="W4135" s="42"/>
    </row>
    <row r="4136" spans="1:23" s="32" customFormat="1" ht="14.25" thickBot="1" x14ac:dyDescent="0.2">
      <c r="A4136" s="27"/>
      <c r="B4136" s="27"/>
      <c r="C4136" s="27"/>
      <c r="D4136" s="27"/>
      <c r="E4136" s="28"/>
      <c r="F4136" s="29"/>
      <c r="G4136" s="30"/>
      <c r="H4136" s="31"/>
      <c r="I4136" s="36" t="str">
        <f>IF(LEN(F4136)*LEN(G4136)*LEN(H4136)=0,"",VLOOKUP(F4136&amp;G4136&amp;H4136,品类代码!$D:$E,2,0))</f>
        <v/>
      </c>
      <c r="J4136" s="37" t="str">
        <f>IF(LEN(I4136)=0,"",VLOOKUP(I4136,品类代码!$E:$F,2,0))</f>
        <v/>
      </c>
      <c r="K4136" s="38" t="str">
        <f>IF(LEN(J4136)=0,"",VLOOKUP(J4136,品类代码!$F:$G,2,0))</f>
        <v/>
      </c>
      <c r="L4136" s="27"/>
      <c r="M4136" s="27"/>
      <c r="N4136" s="27"/>
      <c r="O4136" s="27"/>
      <c r="P4136" s="27"/>
      <c r="Q4136" s="27"/>
      <c r="R4136" s="27"/>
      <c r="S4136" s="39" t="str">
        <f t="shared" si="64"/>
        <v/>
      </c>
      <c r="T4136" s="44"/>
      <c r="U4136" s="40"/>
      <c r="V4136" s="40"/>
      <c r="W4136" s="35"/>
    </row>
    <row r="4137" spans="1:23" ht="14.25" thickBot="1" x14ac:dyDescent="0.2">
      <c r="A4137" s="27"/>
      <c r="B4137" s="27"/>
      <c r="C4137" s="27"/>
      <c r="D4137" s="27"/>
      <c r="E4137" s="28"/>
      <c r="F4137" s="29"/>
      <c r="G4137" s="30"/>
      <c r="H4137" s="31"/>
      <c r="I4137" s="36" t="str">
        <f>IF(LEN(F4137)*LEN(G4137)*LEN(H4137)=0,"",VLOOKUP(F4137&amp;G4137&amp;H4137,品类代码!$D:$E,2,0))</f>
        <v/>
      </c>
      <c r="J4137" s="37" t="str">
        <f>IF(LEN(I4137)=0,"",VLOOKUP(I4137,品类代码!$E:$F,2,0))</f>
        <v/>
      </c>
      <c r="K4137" s="38" t="str">
        <f>IF(LEN(J4137)=0,"",VLOOKUP(J4137,品类代码!$F:$G,2,0))</f>
        <v/>
      </c>
      <c r="L4137" s="27"/>
      <c r="M4137" s="27"/>
      <c r="N4137" s="27"/>
      <c r="O4137" s="27"/>
      <c r="P4137" s="27"/>
      <c r="Q4137" s="27"/>
      <c r="R4137" s="27"/>
      <c r="S4137" s="39" t="str">
        <f t="shared" si="64"/>
        <v/>
      </c>
      <c r="T4137" s="45"/>
      <c r="U4137" s="41"/>
      <c r="V4137" s="41"/>
      <c r="W4137" s="42"/>
    </row>
    <row r="4138" spans="1:23" ht="14.25" thickBot="1" x14ac:dyDescent="0.2">
      <c r="A4138" s="27"/>
      <c r="B4138" s="27"/>
      <c r="C4138" s="27"/>
      <c r="D4138" s="27"/>
      <c r="E4138" s="28"/>
      <c r="F4138" s="29"/>
      <c r="G4138" s="30"/>
      <c r="H4138" s="31"/>
      <c r="I4138" s="36" t="str">
        <f>IF(LEN(F4138)*LEN(G4138)*LEN(H4138)=0,"",VLOOKUP(F4138&amp;G4138&amp;H4138,品类代码!$D:$E,2,0))</f>
        <v/>
      </c>
      <c r="J4138" s="37" t="str">
        <f>IF(LEN(I4138)=0,"",VLOOKUP(I4138,品类代码!$E:$F,2,0))</f>
        <v/>
      </c>
      <c r="K4138" s="38" t="str">
        <f>IF(LEN(J4138)=0,"",VLOOKUP(J4138,品类代码!$F:$G,2,0))</f>
        <v/>
      </c>
      <c r="L4138" s="27"/>
      <c r="M4138" s="27"/>
      <c r="N4138" s="27"/>
      <c r="O4138" s="27"/>
      <c r="P4138" s="27"/>
      <c r="Q4138" s="27"/>
      <c r="R4138" s="27"/>
      <c r="S4138" s="39" t="str">
        <f t="shared" si="64"/>
        <v/>
      </c>
      <c r="T4138" s="45"/>
      <c r="U4138" s="41"/>
      <c r="V4138" s="41"/>
      <c r="W4138" s="42"/>
    </row>
    <row r="4139" spans="1:23" s="32" customFormat="1" ht="14.25" thickBot="1" x14ac:dyDescent="0.2">
      <c r="A4139" s="27"/>
      <c r="B4139" s="27"/>
      <c r="C4139" s="27"/>
      <c r="D4139" s="27"/>
      <c r="E4139" s="28"/>
      <c r="F4139" s="29"/>
      <c r="G4139" s="30"/>
      <c r="H4139" s="31"/>
      <c r="I4139" s="36" t="str">
        <f>IF(LEN(F4139)*LEN(G4139)*LEN(H4139)=0,"",VLOOKUP(F4139&amp;G4139&amp;H4139,品类代码!$D:$E,2,0))</f>
        <v/>
      </c>
      <c r="J4139" s="37" t="str">
        <f>IF(LEN(I4139)=0,"",VLOOKUP(I4139,品类代码!$E:$F,2,0))</f>
        <v/>
      </c>
      <c r="K4139" s="38" t="str">
        <f>IF(LEN(J4139)=0,"",VLOOKUP(J4139,品类代码!$F:$G,2,0))</f>
        <v/>
      </c>
      <c r="L4139" s="27"/>
      <c r="M4139" s="27"/>
      <c r="N4139" s="27"/>
      <c r="O4139" s="27"/>
      <c r="P4139" s="27"/>
      <c r="Q4139" s="27"/>
      <c r="R4139" s="27"/>
      <c r="S4139" s="39" t="str">
        <f t="shared" si="64"/>
        <v/>
      </c>
      <c r="T4139" s="44"/>
      <c r="U4139" s="40"/>
      <c r="V4139" s="40"/>
      <c r="W4139" s="35"/>
    </row>
    <row r="4140" spans="1:23" ht="14.25" thickBot="1" x14ac:dyDescent="0.2">
      <c r="A4140" s="27"/>
      <c r="B4140" s="27"/>
      <c r="C4140" s="27"/>
      <c r="D4140" s="27"/>
      <c r="E4140" s="28"/>
      <c r="F4140" s="29"/>
      <c r="G4140" s="30"/>
      <c r="H4140" s="31"/>
      <c r="I4140" s="36" t="str">
        <f>IF(LEN(F4140)*LEN(G4140)*LEN(H4140)=0,"",VLOOKUP(F4140&amp;G4140&amp;H4140,品类代码!$D:$E,2,0))</f>
        <v/>
      </c>
      <c r="J4140" s="37" t="str">
        <f>IF(LEN(I4140)=0,"",VLOOKUP(I4140,品类代码!$E:$F,2,0))</f>
        <v/>
      </c>
      <c r="K4140" s="38" t="str">
        <f>IF(LEN(J4140)=0,"",VLOOKUP(J4140,品类代码!$F:$G,2,0))</f>
        <v/>
      </c>
      <c r="L4140" s="27"/>
      <c r="M4140" s="27"/>
      <c r="N4140" s="27"/>
      <c r="O4140" s="27"/>
      <c r="P4140" s="27"/>
      <c r="Q4140" s="27"/>
      <c r="R4140" s="27"/>
      <c r="S4140" s="39" t="str">
        <f t="shared" si="64"/>
        <v/>
      </c>
      <c r="T4140" s="45"/>
      <c r="U4140" s="41"/>
      <c r="V4140" s="41"/>
      <c r="W4140" s="42"/>
    </row>
    <row r="4141" spans="1:23" ht="14.25" thickBot="1" x14ac:dyDescent="0.2">
      <c r="A4141" s="27"/>
      <c r="B4141" s="27"/>
      <c r="C4141" s="27"/>
      <c r="D4141" s="27"/>
      <c r="E4141" s="28"/>
      <c r="F4141" s="29"/>
      <c r="G4141" s="30"/>
      <c r="H4141" s="31"/>
      <c r="I4141" s="36" t="str">
        <f>IF(LEN(F4141)*LEN(G4141)*LEN(H4141)=0,"",VLOOKUP(F4141&amp;G4141&amp;H4141,品类代码!$D:$E,2,0))</f>
        <v/>
      </c>
      <c r="J4141" s="37" t="str">
        <f>IF(LEN(I4141)=0,"",VLOOKUP(I4141,品类代码!$E:$F,2,0))</f>
        <v/>
      </c>
      <c r="K4141" s="38" t="str">
        <f>IF(LEN(J4141)=0,"",VLOOKUP(J4141,品类代码!$F:$G,2,0))</f>
        <v/>
      </c>
      <c r="L4141" s="27"/>
      <c r="M4141" s="27"/>
      <c r="N4141" s="27"/>
      <c r="O4141" s="27"/>
      <c r="P4141" s="27"/>
      <c r="Q4141" s="27"/>
      <c r="R4141" s="27"/>
      <c r="S4141" s="39" t="str">
        <f t="shared" si="64"/>
        <v/>
      </c>
      <c r="T4141" s="45"/>
      <c r="U4141" s="41"/>
      <c r="V4141" s="41"/>
      <c r="W4141" s="42"/>
    </row>
    <row r="4142" spans="1:23" s="32" customFormat="1" ht="14.25" thickBot="1" x14ac:dyDescent="0.2">
      <c r="A4142" s="27"/>
      <c r="B4142" s="27"/>
      <c r="C4142" s="27"/>
      <c r="D4142" s="27"/>
      <c r="E4142" s="28"/>
      <c r="F4142" s="29"/>
      <c r="G4142" s="30"/>
      <c r="H4142" s="31"/>
      <c r="I4142" s="36" t="str">
        <f>IF(LEN(F4142)*LEN(G4142)*LEN(H4142)=0,"",VLOOKUP(F4142&amp;G4142&amp;H4142,品类代码!$D:$E,2,0))</f>
        <v/>
      </c>
      <c r="J4142" s="37" t="str">
        <f>IF(LEN(I4142)=0,"",VLOOKUP(I4142,品类代码!$E:$F,2,0))</f>
        <v/>
      </c>
      <c r="K4142" s="38" t="str">
        <f>IF(LEN(J4142)=0,"",VLOOKUP(J4142,品类代码!$F:$G,2,0))</f>
        <v/>
      </c>
      <c r="L4142" s="27"/>
      <c r="M4142" s="27"/>
      <c r="N4142" s="27"/>
      <c r="O4142" s="27"/>
      <c r="P4142" s="27"/>
      <c r="Q4142" s="27"/>
      <c r="R4142" s="27"/>
      <c r="S4142" s="39" t="str">
        <f t="shared" si="64"/>
        <v/>
      </c>
      <c r="T4142" s="44"/>
      <c r="U4142" s="40"/>
      <c r="V4142" s="40"/>
      <c r="W4142" s="35"/>
    </row>
    <row r="4143" spans="1:23" ht="14.25" thickBot="1" x14ac:dyDescent="0.2">
      <c r="A4143" s="27"/>
      <c r="B4143" s="27"/>
      <c r="C4143" s="27"/>
      <c r="D4143" s="27"/>
      <c r="E4143" s="28"/>
      <c r="F4143" s="29"/>
      <c r="G4143" s="30"/>
      <c r="H4143" s="31"/>
      <c r="I4143" s="36" t="str">
        <f>IF(LEN(F4143)*LEN(G4143)*LEN(H4143)=0,"",VLOOKUP(F4143&amp;G4143&amp;H4143,品类代码!$D:$E,2,0))</f>
        <v/>
      </c>
      <c r="J4143" s="37" t="str">
        <f>IF(LEN(I4143)=0,"",VLOOKUP(I4143,品类代码!$E:$F,2,0))</f>
        <v/>
      </c>
      <c r="K4143" s="38" t="str">
        <f>IF(LEN(J4143)=0,"",VLOOKUP(J4143,品类代码!$F:$G,2,0))</f>
        <v/>
      </c>
      <c r="L4143" s="27"/>
      <c r="M4143" s="27"/>
      <c r="N4143" s="27"/>
      <c r="O4143" s="27"/>
      <c r="P4143" s="27"/>
      <c r="Q4143" s="27"/>
      <c r="R4143" s="27"/>
      <c r="S4143" s="39" t="str">
        <f t="shared" si="64"/>
        <v/>
      </c>
      <c r="T4143" s="45"/>
      <c r="U4143" s="41"/>
      <c r="V4143" s="41"/>
      <c r="W4143" s="42"/>
    </row>
    <row r="4144" spans="1:23" ht="14.25" thickBot="1" x14ac:dyDescent="0.2">
      <c r="A4144" s="27"/>
      <c r="B4144" s="27"/>
      <c r="C4144" s="27"/>
      <c r="D4144" s="27"/>
      <c r="E4144" s="28"/>
      <c r="F4144" s="29"/>
      <c r="G4144" s="30"/>
      <c r="H4144" s="31"/>
      <c r="I4144" s="36" t="str">
        <f>IF(LEN(F4144)*LEN(G4144)*LEN(H4144)=0,"",VLOOKUP(F4144&amp;G4144&amp;H4144,品类代码!$D:$E,2,0))</f>
        <v/>
      </c>
      <c r="J4144" s="37" t="str">
        <f>IF(LEN(I4144)=0,"",VLOOKUP(I4144,品类代码!$E:$F,2,0))</f>
        <v/>
      </c>
      <c r="K4144" s="38" t="str">
        <f>IF(LEN(J4144)=0,"",VLOOKUP(J4144,品类代码!$F:$G,2,0))</f>
        <v/>
      </c>
      <c r="L4144" s="27"/>
      <c r="M4144" s="27"/>
      <c r="N4144" s="27"/>
      <c r="O4144" s="27"/>
      <c r="P4144" s="27"/>
      <c r="Q4144" s="27"/>
      <c r="R4144" s="27"/>
      <c r="S4144" s="39" t="str">
        <f t="shared" si="64"/>
        <v/>
      </c>
      <c r="T4144" s="45"/>
      <c r="U4144" s="41"/>
      <c r="V4144" s="41"/>
      <c r="W4144" s="42"/>
    </row>
    <row r="4145" spans="1:23" s="32" customFormat="1" ht="14.25" thickBot="1" x14ac:dyDescent="0.2">
      <c r="A4145" s="27"/>
      <c r="B4145" s="27"/>
      <c r="C4145" s="27"/>
      <c r="D4145" s="27"/>
      <c r="E4145" s="28"/>
      <c r="F4145" s="29"/>
      <c r="G4145" s="30"/>
      <c r="H4145" s="31"/>
      <c r="I4145" s="36" t="str">
        <f>IF(LEN(F4145)*LEN(G4145)*LEN(H4145)=0,"",VLOOKUP(F4145&amp;G4145&amp;H4145,品类代码!$D:$E,2,0))</f>
        <v/>
      </c>
      <c r="J4145" s="37" t="str">
        <f>IF(LEN(I4145)=0,"",VLOOKUP(I4145,品类代码!$E:$F,2,0))</f>
        <v/>
      </c>
      <c r="K4145" s="38" t="str">
        <f>IF(LEN(J4145)=0,"",VLOOKUP(J4145,品类代码!$F:$G,2,0))</f>
        <v/>
      </c>
      <c r="L4145" s="27"/>
      <c r="M4145" s="27"/>
      <c r="N4145" s="27"/>
      <c r="O4145" s="27"/>
      <c r="P4145" s="27"/>
      <c r="Q4145" s="27"/>
      <c r="R4145" s="27"/>
      <c r="S4145" s="39" t="str">
        <f t="shared" si="64"/>
        <v/>
      </c>
      <c r="T4145" s="44"/>
      <c r="U4145" s="40"/>
      <c r="V4145" s="40"/>
      <c r="W4145" s="35"/>
    </row>
    <row r="4146" spans="1:23" ht="14.25" thickBot="1" x14ac:dyDescent="0.2">
      <c r="A4146" s="27"/>
      <c r="B4146" s="27"/>
      <c r="C4146" s="27"/>
      <c r="D4146" s="27"/>
      <c r="E4146" s="28"/>
      <c r="F4146" s="29"/>
      <c r="G4146" s="30"/>
      <c r="H4146" s="31"/>
      <c r="I4146" s="36" t="str">
        <f>IF(LEN(F4146)*LEN(G4146)*LEN(H4146)=0,"",VLOOKUP(F4146&amp;G4146&amp;H4146,品类代码!$D:$E,2,0))</f>
        <v/>
      </c>
      <c r="J4146" s="37" t="str">
        <f>IF(LEN(I4146)=0,"",VLOOKUP(I4146,品类代码!$E:$F,2,0))</f>
        <v/>
      </c>
      <c r="K4146" s="38" t="str">
        <f>IF(LEN(J4146)=0,"",VLOOKUP(J4146,品类代码!$F:$G,2,0))</f>
        <v/>
      </c>
      <c r="L4146" s="27"/>
      <c r="M4146" s="27"/>
      <c r="N4146" s="27"/>
      <c r="O4146" s="27"/>
      <c r="P4146" s="27"/>
      <c r="Q4146" s="27"/>
      <c r="R4146" s="27"/>
      <c r="S4146" s="39" t="str">
        <f t="shared" si="64"/>
        <v/>
      </c>
      <c r="T4146" s="45"/>
      <c r="U4146" s="41"/>
      <c r="V4146" s="41"/>
      <c r="W4146" s="42"/>
    </row>
    <row r="4147" spans="1:23" ht="14.25" thickBot="1" x14ac:dyDescent="0.2">
      <c r="A4147" s="27"/>
      <c r="B4147" s="27"/>
      <c r="C4147" s="27"/>
      <c r="D4147" s="27"/>
      <c r="E4147" s="28"/>
      <c r="F4147" s="29"/>
      <c r="G4147" s="30"/>
      <c r="H4147" s="31"/>
      <c r="I4147" s="36" t="str">
        <f>IF(LEN(F4147)*LEN(G4147)*LEN(H4147)=0,"",VLOOKUP(F4147&amp;G4147&amp;H4147,品类代码!$D:$E,2,0))</f>
        <v/>
      </c>
      <c r="J4147" s="37" t="str">
        <f>IF(LEN(I4147)=0,"",VLOOKUP(I4147,品类代码!$E:$F,2,0))</f>
        <v/>
      </c>
      <c r="K4147" s="38" t="str">
        <f>IF(LEN(J4147)=0,"",VLOOKUP(J4147,品类代码!$F:$G,2,0))</f>
        <v/>
      </c>
      <c r="L4147" s="27"/>
      <c r="M4147" s="27"/>
      <c r="N4147" s="27"/>
      <c r="O4147" s="27"/>
      <c r="P4147" s="27"/>
      <c r="Q4147" s="27"/>
      <c r="R4147" s="27"/>
      <c r="S4147" s="39" t="str">
        <f t="shared" si="64"/>
        <v/>
      </c>
      <c r="T4147" s="45"/>
      <c r="U4147" s="41"/>
      <c r="V4147" s="41"/>
      <c r="W4147" s="42"/>
    </row>
    <row r="4148" spans="1:23" s="32" customFormat="1" ht="14.25" thickBot="1" x14ac:dyDescent="0.2">
      <c r="A4148" s="27"/>
      <c r="B4148" s="27"/>
      <c r="C4148" s="27"/>
      <c r="D4148" s="27"/>
      <c r="E4148" s="28"/>
      <c r="F4148" s="29"/>
      <c r="G4148" s="30"/>
      <c r="H4148" s="31"/>
      <c r="I4148" s="36" t="str">
        <f>IF(LEN(F4148)*LEN(G4148)*LEN(H4148)=0,"",VLOOKUP(F4148&amp;G4148&amp;H4148,品类代码!$D:$E,2,0))</f>
        <v/>
      </c>
      <c r="J4148" s="37" t="str">
        <f>IF(LEN(I4148)=0,"",VLOOKUP(I4148,品类代码!$E:$F,2,0))</f>
        <v/>
      </c>
      <c r="K4148" s="38" t="str">
        <f>IF(LEN(J4148)=0,"",VLOOKUP(J4148,品类代码!$F:$G,2,0))</f>
        <v/>
      </c>
      <c r="L4148" s="27"/>
      <c r="M4148" s="27"/>
      <c r="N4148" s="27"/>
      <c r="O4148" s="27"/>
      <c r="P4148" s="27"/>
      <c r="Q4148" s="27"/>
      <c r="R4148" s="27"/>
      <c r="S4148" s="39" t="str">
        <f t="shared" si="64"/>
        <v/>
      </c>
      <c r="T4148" s="44"/>
      <c r="U4148" s="40"/>
      <c r="V4148" s="40"/>
      <c r="W4148" s="35"/>
    </row>
    <row r="4149" spans="1:23" ht="14.25" thickBot="1" x14ac:dyDescent="0.2">
      <c r="A4149" s="27"/>
      <c r="B4149" s="27"/>
      <c r="C4149" s="27"/>
      <c r="D4149" s="27"/>
      <c r="E4149" s="28"/>
      <c r="F4149" s="29"/>
      <c r="G4149" s="30"/>
      <c r="H4149" s="31"/>
      <c r="I4149" s="36" t="str">
        <f>IF(LEN(F4149)*LEN(G4149)*LEN(H4149)=0,"",VLOOKUP(F4149&amp;G4149&amp;H4149,品类代码!$D:$E,2,0))</f>
        <v/>
      </c>
      <c r="J4149" s="37" t="str">
        <f>IF(LEN(I4149)=0,"",VLOOKUP(I4149,品类代码!$E:$F,2,0))</f>
        <v/>
      </c>
      <c r="K4149" s="38" t="str">
        <f>IF(LEN(J4149)=0,"",VLOOKUP(J4149,品类代码!$F:$G,2,0))</f>
        <v/>
      </c>
      <c r="L4149" s="27"/>
      <c r="M4149" s="27"/>
      <c r="N4149" s="27"/>
      <c r="O4149" s="27"/>
      <c r="P4149" s="27"/>
      <c r="Q4149" s="27"/>
      <c r="R4149" s="27"/>
      <c r="S4149" s="39" t="str">
        <f t="shared" si="64"/>
        <v/>
      </c>
      <c r="T4149" s="45"/>
      <c r="U4149" s="41"/>
      <c r="V4149" s="41"/>
      <c r="W4149" s="42"/>
    </row>
    <row r="4150" spans="1:23" ht="14.25" thickBot="1" x14ac:dyDescent="0.2">
      <c r="A4150" s="27"/>
      <c r="B4150" s="27"/>
      <c r="C4150" s="27"/>
      <c r="D4150" s="27"/>
      <c r="E4150" s="28"/>
      <c r="F4150" s="29"/>
      <c r="G4150" s="30"/>
      <c r="H4150" s="31"/>
      <c r="I4150" s="36" t="str">
        <f>IF(LEN(F4150)*LEN(G4150)*LEN(H4150)=0,"",VLOOKUP(F4150&amp;G4150&amp;H4150,品类代码!$D:$E,2,0))</f>
        <v/>
      </c>
      <c r="J4150" s="37" t="str">
        <f>IF(LEN(I4150)=0,"",VLOOKUP(I4150,品类代码!$E:$F,2,0))</f>
        <v/>
      </c>
      <c r="K4150" s="38" t="str">
        <f>IF(LEN(J4150)=0,"",VLOOKUP(J4150,品类代码!$F:$G,2,0))</f>
        <v/>
      </c>
      <c r="L4150" s="27"/>
      <c r="M4150" s="27"/>
      <c r="N4150" s="27"/>
      <c r="O4150" s="27"/>
      <c r="P4150" s="27"/>
      <c r="Q4150" s="27"/>
      <c r="R4150" s="27"/>
      <c r="S4150" s="39" t="str">
        <f t="shared" si="64"/>
        <v/>
      </c>
      <c r="T4150" s="45"/>
      <c r="U4150" s="41"/>
      <c r="V4150" s="41"/>
      <c r="W4150" s="42"/>
    </row>
    <row r="4151" spans="1:23" s="32" customFormat="1" ht="14.25" thickBot="1" x14ac:dyDescent="0.2">
      <c r="A4151" s="27"/>
      <c r="B4151" s="27"/>
      <c r="C4151" s="27"/>
      <c r="D4151" s="27"/>
      <c r="E4151" s="28"/>
      <c r="F4151" s="29"/>
      <c r="G4151" s="30"/>
      <c r="H4151" s="31"/>
      <c r="I4151" s="36" t="str">
        <f>IF(LEN(F4151)*LEN(G4151)*LEN(H4151)=0,"",VLOOKUP(F4151&amp;G4151&amp;H4151,品类代码!$D:$E,2,0))</f>
        <v/>
      </c>
      <c r="J4151" s="37" t="str">
        <f>IF(LEN(I4151)=0,"",VLOOKUP(I4151,品类代码!$E:$F,2,0))</f>
        <v/>
      </c>
      <c r="K4151" s="38" t="str">
        <f>IF(LEN(J4151)=0,"",VLOOKUP(J4151,品类代码!$F:$G,2,0))</f>
        <v/>
      </c>
      <c r="L4151" s="27"/>
      <c r="M4151" s="27"/>
      <c r="N4151" s="27"/>
      <c r="O4151" s="27"/>
      <c r="P4151" s="27"/>
      <c r="Q4151" s="27"/>
      <c r="R4151" s="27"/>
      <c r="S4151" s="39" t="str">
        <f t="shared" si="64"/>
        <v/>
      </c>
      <c r="T4151" s="44"/>
      <c r="U4151" s="40"/>
      <c r="V4151" s="40"/>
      <c r="W4151" s="35"/>
    </row>
    <row r="4152" spans="1:23" ht="14.25" thickBot="1" x14ac:dyDescent="0.2">
      <c r="A4152" s="27"/>
      <c r="B4152" s="27"/>
      <c r="C4152" s="27"/>
      <c r="D4152" s="27"/>
      <c r="E4152" s="28"/>
      <c r="F4152" s="29"/>
      <c r="G4152" s="30"/>
      <c r="H4152" s="31"/>
      <c r="I4152" s="36" t="str">
        <f>IF(LEN(F4152)*LEN(G4152)*LEN(H4152)=0,"",VLOOKUP(F4152&amp;G4152&amp;H4152,品类代码!$D:$E,2,0))</f>
        <v/>
      </c>
      <c r="J4152" s="37" t="str">
        <f>IF(LEN(I4152)=0,"",VLOOKUP(I4152,品类代码!$E:$F,2,0))</f>
        <v/>
      </c>
      <c r="K4152" s="38" t="str">
        <f>IF(LEN(J4152)=0,"",VLOOKUP(J4152,品类代码!$F:$G,2,0))</f>
        <v/>
      </c>
      <c r="L4152" s="27"/>
      <c r="M4152" s="27"/>
      <c r="N4152" s="27"/>
      <c r="O4152" s="27"/>
      <c r="P4152" s="27"/>
      <c r="Q4152" s="27"/>
      <c r="R4152" s="27"/>
      <c r="S4152" s="39" t="str">
        <f t="shared" si="64"/>
        <v/>
      </c>
      <c r="T4152" s="45"/>
      <c r="U4152" s="41"/>
      <c r="V4152" s="41"/>
      <c r="W4152" s="42"/>
    </row>
    <row r="4153" spans="1:23" ht="14.25" thickBot="1" x14ac:dyDescent="0.2">
      <c r="A4153" s="27"/>
      <c r="B4153" s="27"/>
      <c r="C4153" s="27"/>
      <c r="D4153" s="27"/>
      <c r="E4153" s="28"/>
      <c r="F4153" s="29"/>
      <c r="G4153" s="30"/>
      <c r="H4153" s="31"/>
      <c r="I4153" s="36" t="str">
        <f>IF(LEN(F4153)*LEN(G4153)*LEN(H4153)=0,"",VLOOKUP(F4153&amp;G4153&amp;H4153,品类代码!$D:$E,2,0))</f>
        <v/>
      </c>
      <c r="J4153" s="37" t="str">
        <f>IF(LEN(I4153)=0,"",VLOOKUP(I4153,品类代码!$E:$F,2,0))</f>
        <v/>
      </c>
      <c r="K4153" s="38" t="str">
        <f>IF(LEN(J4153)=0,"",VLOOKUP(J4153,品类代码!$F:$G,2,0))</f>
        <v/>
      </c>
      <c r="L4153" s="27"/>
      <c r="M4153" s="27"/>
      <c r="N4153" s="27"/>
      <c r="O4153" s="27"/>
      <c r="P4153" s="27"/>
      <c r="Q4153" s="27"/>
      <c r="R4153" s="27"/>
      <c r="S4153" s="39" t="str">
        <f t="shared" si="64"/>
        <v/>
      </c>
      <c r="T4153" s="45"/>
      <c r="U4153" s="41"/>
      <c r="V4153" s="41"/>
      <c r="W4153" s="42"/>
    </row>
    <row r="4154" spans="1:23" s="32" customFormat="1" ht="14.25" thickBot="1" x14ac:dyDescent="0.2">
      <c r="A4154" s="27"/>
      <c r="B4154" s="27"/>
      <c r="C4154" s="27"/>
      <c r="D4154" s="27"/>
      <c r="E4154" s="28"/>
      <c r="F4154" s="29"/>
      <c r="G4154" s="30"/>
      <c r="H4154" s="31"/>
      <c r="I4154" s="36" t="str">
        <f>IF(LEN(F4154)*LEN(G4154)*LEN(H4154)=0,"",VLOOKUP(F4154&amp;G4154&amp;H4154,品类代码!$D:$E,2,0))</f>
        <v/>
      </c>
      <c r="J4154" s="37" t="str">
        <f>IF(LEN(I4154)=0,"",VLOOKUP(I4154,品类代码!$E:$F,2,0))</f>
        <v/>
      </c>
      <c r="K4154" s="38" t="str">
        <f>IF(LEN(J4154)=0,"",VLOOKUP(J4154,品类代码!$F:$G,2,0))</f>
        <v/>
      </c>
      <c r="L4154" s="27"/>
      <c r="M4154" s="27"/>
      <c r="N4154" s="27"/>
      <c r="O4154" s="27"/>
      <c r="P4154" s="27"/>
      <c r="Q4154" s="27"/>
      <c r="R4154" s="27"/>
      <c r="S4154" s="39" t="str">
        <f t="shared" si="64"/>
        <v/>
      </c>
      <c r="T4154" s="44"/>
      <c r="U4154" s="40"/>
      <c r="V4154" s="40"/>
      <c r="W4154" s="35"/>
    </row>
    <row r="4155" spans="1:23" ht="14.25" thickBot="1" x14ac:dyDescent="0.2">
      <c r="A4155" s="27"/>
      <c r="B4155" s="27"/>
      <c r="C4155" s="27"/>
      <c r="D4155" s="27"/>
      <c r="E4155" s="28"/>
      <c r="F4155" s="29"/>
      <c r="G4155" s="30"/>
      <c r="H4155" s="31"/>
      <c r="I4155" s="36" t="str">
        <f>IF(LEN(F4155)*LEN(G4155)*LEN(H4155)=0,"",VLOOKUP(F4155&amp;G4155&amp;H4155,品类代码!$D:$E,2,0))</f>
        <v/>
      </c>
      <c r="J4155" s="37" t="str">
        <f>IF(LEN(I4155)=0,"",VLOOKUP(I4155,品类代码!$E:$F,2,0))</f>
        <v/>
      </c>
      <c r="K4155" s="38" t="str">
        <f>IF(LEN(J4155)=0,"",VLOOKUP(J4155,品类代码!$F:$G,2,0))</f>
        <v/>
      </c>
      <c r="L4155" s="27"/>
      <c r="M4155" s="27"/>
      <c r="N4155" s="27"/>
      <c r="O4155" s="27"/>
      <c r="P4155" s="27"/>
      <c r="Q4155" s="27"/>
      <c r="R4155" s="27"/>
      <c r="S4155" s="39" t="str">
        <f t="shared" si="64"/>
        <v/>
      </c>
      <c r="T4155" s="45"/>
      <c r="U4155" s="41"/>
      <c r="V4155" s="41"/>
      <c r="W4155" s="42"/>
    </row>
    <row r="4156" spans="1:23" ht="14.25" thickBot="1" x14ac:dyDescent="0.2">
      <c r="A4156" s="27"/>
      <c r="B4156" s="27"/>
      <c r="C4156" s="27"/>
      <c r="D4156" s="27"/>
      <c r="E4156" s="28"/>
      <c r="F4156" s="29"/>
      <c r="G4156" s="30"/>
      <c r="H4156" s="31"/>
      <c r="I4156" s="36" t="str">
        <f>IF(LEN(F4156)*LEN(G4156)*LEN(H4156)=0,"",VLOOKUP(F4156&amp;G4156&amp;H4156,品类代码!$D:$E,2,0))</f>
        <v/>
      </c>
      <c r="J4156" s="37" t="str">
        <f>IF(LEN(I4156)=0,"",VLOOKUP(I4156,品类代码!$E:$F,2,0))</f>
        <v/>
      </c>
      <c r="K4156" s="38" t="str">
        <f>IF(LEN(J4156)=0,"",VLOOKUP(J4156,品类代码!$F:$G,2,0))</f>
        <v/>
      </c>
      <c r="L4156" s="27"/>
      <c r="M4156" s="27"/>
      <c r="N4156" s="27"/>
      <c r="O4156" s="27"/>
      <c r="P4156" s="27"/>
      <c r="Q4156" s="27"/>
      <c r="R4156" s="27"/>
      <c r="S4156" s="39" t="str">
        <f t="shared" si="64"/>
        <v/>
      </c>
      <c r="T4156" s="45"/>
      <c r="U4156" s="41"/>
      <c r="V4156" s="41"/>
      <c r="W4156" s="42"/>
    </row>
    <row r="4157" spans="1:23" s="32" customFormat="1" ht="14.25" thickBot="1" x14ac:dyDescent="0.2">
      <c r="A4157" s="27"/>
      <c r="B4157" s="27"/>
      <c r="C4157" s="27"/>
      <c r="D4157" s="27"/>
      <c r="E4157" s="28"/>
      <c r="F4157" s="29"/>
      <c r="G4157" s="30"/>
      <c r="H4157" s="31"/>
      <c r="I4157" s="36" t="str">
        <f>IF(LEN(F4157)*LEN(G4157)*LEN(H4157)=0,"",VLOOKUP(F4157&amp;G4157&amp;H4157,品类代码!$D:$E,2,0))</f>
        <v/>
      </c>
      <c r="J4157" s="37" t="str">
        <f>IF(LEN(I4157)=0,"",VLOOKUP(I4157,品类代码!$E:$F,2,0))</f>
        <v/>
      </c>
      <c r="K4157" s="38" t="str">
        <f>IF(LEN(J4157)=0,"",VLOOKUP(J4157,品类代码!$F:$G,2,0))</f>
        <v/>
      </c>
      <c r="L4157" s="27"/>
      <c r="M4157" s="27"/>
      <c r="N4157" s="27"/>
      <c r="O4157" s="27"/>
      <c r="P4157" s="27"/>
      <c r="Q4157" s="27"/>
      <c r="R4157" s="27"/>
      <c r="S4157" s="39" t="str">
        <f t="shared" si="64"/>
        <v/>
      </c>
      <c r="T4157" s="44"/>
      <c r="U4157" s="40"/>
      <c r="V4157" s="40"/>
      <c r="W4157" s="35"/>
    </row>
    <row r="4158" spans="1:23" ht="14.25" thickBot="1" x14ac:dyDescent="0.2">
      <c r="A4158" s="27"/>
      <c r="B4158" s="27"/>
      <c r="C4158" s="27"/>
      <c r="D4158" s="27"/>
      <c r="E4158" s="28"/>
      <c r="F4158" s="29"/>
      <c r="G4158" s="30"/>
      <c r="H4158" s="31"/>
      <c r="I4158" s="36" t="str">
        <f>IF(LEN(F4158)*LEN(G4158)*LEN(H4158)=0,"",VLOOKUP(F4158&amp;G4158&amp;H4158,品类代码!$D:$E,2,0))</f>
        <v/>
      </c>
      <c r="J4158" s="37" t="str">
        <f>IF(LEN(I4158)=0,"",VLOOKUP(I4158,品类代码!$E:$F,2,0))</f>
        <v/>
      </c>
      <c r="K4158" s="38" t="str">
        <f>IF(LEN(J4158)=0,"",VLOOKUP(J4158,品类代码!$F:$G,2,0))</f>
        <v/>
      </c>
      <c r="L4158" s="27"/>
      <c r="M4158" s="27"/>
      <c r="N4158" s="27"/>
      <c r="O4158" s="27"/>
      <c r="P4158" s="27"/>
      <c r="Q4158" s="27"/>
      <c r="R4158" s="27"/>
      <c r="S4158" s="39" t="str">
        <f t="shared" si="64"/>
        <v/>
      </c>
      <c r="T4158" s="45"/>
      <c r="U4158" s="41"/>
      <c r="V4158" s="41"/>
      <c r="W4158" s="42"/>
    </row>
    <row r="4159" spans="1:23" ht="14.25" thickBot="1" x14ac:dyDescent="0.2">
      <c r="A4159" s="27"/>
      <c r="B4159" s="27"/>
      <c r="C4159" s="27"/>
      <c r="D4159" s="27"/>
      <c r="E4159" s="28"/>
      <c r="F4159" s="29"/>
      <c r="G4159" s="30"/>
      <c r="H4159" s="31"/>
      <c r="I4159" s="36" t="str">
        <f>IF(LEN(F4159)*LEN(G4159)*LEN(H4159)=0,"",VLOOKUP(F4159&amp;G4159&amp;H4159,品类代码!$D:$E,2,0))</f>
        <v/>
      </c>
      <c r="J4159" s="37" t="str">
        <f>IF(LEN(I4159)=0,"",VLOOKUP(I4159,品类代码!$E:$F,2,0))</f>
        <v/>
      </c>
      <c r="K4159" s="38" t="str">
        <f>IF(LEN(J4159)=0,"",VLOOKUP(J4159,品类代码!$F:$G,2,0))</f>
        <v/>
      </c>
      <c r="L4159" s="27"/>
      <c r="M4159" s="27"/>
      <c r="N4159" s="27"/>
      <c r="O4159" s="27"/>
      <c r="P4159" s="27"/>
      <c r="Q4159" s="27"/>
      <c r="R4159" s="27"/>
      <c r="S4159" s="39" t="str">
        <f t="shared" si="64"/>
        <v/>
      </c>
      <c r="T4159" s="45"/>
      <c r="U4159" s="41"/>
      <c r="V4159" s="41"/>
      <c r="W4159" s="42"/>
    </row>
    <row r="4160" spans="1:23" s="32" customFormat="1" ht="14.25" thickBot="1" x14ac:dyDescent="0.2">
      <c r="A4160" s="27"/>
      <c r="B4160" s="27"/>
      <c r="C4160" s="27"/>
      <c r="D4160" s="27"/>
      <c r="E4160" s="28"/>
      <c r="F4160" s="29"/>
      <c r="G4160" s="30"/>
      <c r="H4160" s="31"/>
      <c r="I4160" s="36" t="str">
        <f>IF(LEN(F4160)*LEN(G4160)*LEN(H4160)=0,"",VLOOKUP(F4160&amp;G4160&amp;H4160,品类代码!$D:$E,2,0))</f>
        <v/>
      </c>
      <c r="J4160" s="37" t="str">
        <f>IF(LEN(I4160)=0,"",VLOOKUP(I4160,品类代码!$E:$F,2,0))</f>
        <v/>
      </c>
      <c r="K4160" s="38" t="str">
        <f>IF(LEN(J4160)=0,"",VLOOKUP(J4160,品类代码!$F:$G,2,0))</f>
        <v/>
      </c>
      <c r="L4160" s="27"/>
      <c r="M4160" s="27"/>
      <c r="N4160" s="27"/>
      <c r="O4160" s="27"/>
      <c r="P4160" s="27"/>
      <c r="Q4160" s="27"/>
      <c r="R4160" s="27"/>
      <c r="S4160" s="39" t="str">
        <f t="shared" si="64"/>
        <v/>
      </c>
      <c r="T4160" s="44"/>
      <c r="U4160" s="40"/>
      <c r="V4160" s="40"/>
      <c r="W4160" s="35"/>
    </row>
    <row r="4161" spans="1:23" ht="14.25" thickBot="1" x14ac:dyDescent="0.2">
      <c r="A4161" s="27"/>
      <c r="B4161" s="27"/>
      <c r="C4161" s="27"/>
      <c r="D4161" s="27"/>
      <c r="E4161" s="28"/>
      <c r="F4161" s="29"/>
      <c r="G4161" s="30"/>
      <c r="H4161" s="31"/>
      <c r="I4161" s="36" t="str">
        <f>IF(LEN(F4161)*LEN(G4161)*LEN(H4161)=0,"",VLOOKUP(F4161&amp;G4161&amp;H4161,品类代码!$D:$E,2,0))</f>
        <v/>
      </c>
      <c r="J4161" s="37" t="str">
        <f>IF(LEN(I4161)=0,"",VLOOKUP(I4161,品类代码!$E:$F,2,0))</f>
        <v/>
      </c>
      <c r="K4161" s="38" t="str">
        <f>IF(LEN(J4161)=0,"",VLOOKUP(J4161,品类代码!$F:$G,2,0))</f>
        <v/>
      </c>
      <c r="L4161" s="27"/>
      <c r="M4161" s="27"/>
      <c r="N4161" s="27"/>
      <c r="O4161" s="27"/>
      <c r="P4161" s="27"/>
      <c r="Q4161" s="27"/>
      <c r="R4161" s="27"/>
      <c r="S4161" s="39" t="str">
        <f t="shared" si="64"/>
        <v/>
      </c>
      <c r="T4161" s="45"/>
      <c r="U4161" s="41"/>
      <c r="V4161" s="41"/>
      <c r="W4161" s="42"/>
    </row>
    <row r="4162" spans="1:23" ht="14.25" thickBot="1" x14ac:dyDescent="0.2">
      <c r="A4162" s="27"/>
      <c r="B4162" s="27"/>
      <c r="C4162" s="27"/>
      <c r="D4162" s="27"/>
      <c r="E4162" s="28"/>
      <c r="F4162" s="29"/>
      <c r="G4162" s="30"/>
      <c r="H4162" s="31"/>
      <c r="I4162" s="36" t="str">
        <f>IF(LEN(F4162)*LEN(G4162)*LEN(H4162)=0,"",VLOOKUP(F4162&amp;G4162&amp;H4162,品类代码!$D:$E,2,0))</f>
        <v/>
      </c>
      <c r="J4162" s="37" t="str">
        <f>IF(LEN(I4162)=0,"",VLOOKUP(I4162,品类代码!$E:$F,2,0))</f>
        <v/>
      </c>
      <c r="K4162" s="38" t="str">
        <f>IF(LEN(J4162)=0,"",VLOOKUP(J4162,品类代码!$F:$G,2,0))</f>
        <v/>
      </c>
      <c r="L4162" s="27"/>
      <c r="M4162" s="27"/>
      <c r="N4162" s="27"/>
      <c r="O4162" s="27"/>
      <c r="P4162" s="27"/>
      <c r="Q4162" s="27"/>
      <c r="R4162" s="27"/>
      <c r="S4162" s="39" t="str">
        <f t="shared" si="64"/>
        <v/>
      </c>
      <c r="T4162" s="45"/>
      <c r="U4162" s="41"/>
      <c r="V4162" s="41"/>
      <c r="W4162" s="42"/>
    </row>
    <row r="4163" spans="1:23" s="32" customFormat="1" ht="14.25" thickBot="1" x14ac:dyDescent="0.2">
      <c r="A4163" s="27"/>
      <c r="B4163" s="27"/>
      <c r="C4163" s="27"/>
      <c r="D4163" s="27"/>
      <c r="E4163" s="28"/>
      <c r="F4163" s="29"/>
      <c r="G4163" s="30"/>
      <c r="H4163" s="31"/>
      <c r="I4163" s="36" t="str">
        <f>IF(LEN(F4163)*LEN(G4163)*LEN(H4163)=0,"",VLOOKUP(F4163&amp;G4163&amp;H4163,品类代码!$D:$E,2,0))</f>
        <v/>
      </c>
      <c r="J4163" s="37" t="str">
        <f>IF(LEN(I4163)=0,"",VLOOKUP(I4163,品类代码!$E:$F,2,0))</f>
        <v/>
      </c>
      <c r="K4163" s="38" t="str">
        <f>IF(LEN(J4163)=0,"",VLOOKUP(J4163,品类代码!$F:$G,2,0))</f>
        <v/>
      </c>
      <c r="L4163" s="27"/>
      <c r="M4163" s="27"/>
      <c r="N4163" s="27"/>
      <c r="O4163" s="27"/>
      <c r="P4163" s="27"/>
      <c r="Q4163" s="27"/>
      <c r="R4163" s="27"/>
      <c r="S4163" s="39" t="str">
        <f t="shared" si="64"/>
        <v/>
      </c>
      <c r="T4163" s="44"/>
      <c r="U4163" s="40"/>
      <c r="V4163" s="40"/>
      <c r="W4163" s="35"/>
    </row>
    <row r="4164" spans="1:23" ht="14.25" thickBot="1" x14ac:dyDescent="0.2">
      <c r="A4164" s="27"/>
      <c r="B4164" s="27"/>
      <c r="C4164" s="27"/>
      <c r="D4164" s="27"/>
      <c r="E4164" s="28"/>
      <c r="F4164" s="29"/>
      <c r="G4164" s="30"/>
      <c r="H4164" s="31"/>
      <c r="I4164" s="36" t="str">
        <f>IF(LEN(F4164)*LEN(G4164)*LEN(H4164)=0,"",VLOOKUP(F4164&amp;G4164&amp;H4164,品类代码!$D:$E,2,0))</f>
        <v/>
      </c>
      <c r="J4164" s="37" t="str">
        <f>IF(LEN(I4164)=0,"",VLOOKUP(I4164,品类代码!$E:$F,2,0))</f>
        <v/>
      </c>
      <c r="K4164" s="38" t="str">
        <f>IF(LEN(J4164)=0,"",VLOOKUP(J4164,品类代码!$F:$G,2,0))</f>
        <v/>
      </c>
      <c r="L4164" s="27"/>
      <c r="M4164" s="27"/>
      <c r="N4164" s="27"/>
      <c r="O4164" s="27"/>
      <c r="P4164" s="27"/>
      <c r="Q4164" s="27"/>
      <c r="R4164" s="27"/>
      <c r="S4164" s="39" t="str">
        <f t="shared" si="64"/>
        <v/>
      </c>
      <c r="T4164" s="45"/>
      <c r="U4164" s="41"/>
      <c r="V4164" s="41"/>
      <c r="W4164" s="42"/>
    </row>
    <row r="4165" spans="1:23" ht="14.25" thickBot="1" x14ac:dyDescent="0.2">
      <c r="A4165" s="27"/>
      <c r="B4165" s="27"/>
      <c r="C4165" s="27"/>
      <c r="D4165" s="27"/>
      <c r="E4165" s="28"/>
      <c r="F4165" s="29"/>
      <c r="G4165" s="30"/>
      <c r="H4165" s="31"/>
      <c r="I4165" s="36" t="str">
        <f>IF(LEN(F4165)*LEN(G4165)*LEN(H4165)=0,"",VLOOKUP(F4165&amp;G4165&amp;H4165,品类代码!$D:$E,2,0))</f>
        <v/>
      </c>
      <c r="J4165" s="37" t="str">
        <f>IF(LEN(I4165)=0,"",VLOOKUP(I4165,品类代码!$E:$F,2,0))</f>
        <v/>
      </c>
      <c r="K4165" s="38" t="str">
        <f>IF(LEN(J4165)=0,"",VLOOKUP(J4165,品类代码!$F:$G,2,0))</f>
        <v/>
      </c>
      <c r="L4165" s="27"/>
      <c r="M4165" s="27"/>
      <c r="N4165" s="27"/>
      <c r="O4165" s="27"/>
      <c r="P4165" s="27"/>
      <c r="Q4165" s="27"/>
      <c r="R4165" s="27"/>
      <c r="S4165" s="39" t="str">
        <f t="shared" si="64"/>
        <v/>
      </c>
      <c r="T4165" s="45"/>
      <c r="U4165" s="41"/>
      <c r="V4165" s="41"/>
      <c r="W4165" s="42"/>
    </row>
    <row r="4166" spans="1:23" s="32" customFormat="1" ht="14.25" thickBot="1" x14ac:dyDescent="0.2">
      <c r="A4166" s="27"/>
      <c r="B4166" s="27"/>
      <c r="C4166" s="27"/>
      <c r="D4166" s="27"/>
      <c r="E4166" s="28"/>
      <c r="F4166" s="29"/>
      <c r="G4166" s="30"/>
      <c r="H4166" s="31"/>
      <c r="I4166" s="36" t="str">
        <f>IF(LEN(F4166)*LEN(G4166)*LEN(H4166)=0,"",VLOOKUP(F4166&amp;G4166&amp;H4166,品类代码!$D:$E,2,0))</f>
        <v/>
      </c>
      <c r="J4166" s="37" t="str">
        <f>IF(LEN(I4166)=0,"",VLOOKUP(I4166,品类代码!$E:$F,2,0))</f>
        <v/>
      </c>
      <c r="K4166" s="38" t="str">
        <f>IF(LEN(J4166)=0,"",VLOOKUP(J4166,品类代码!$F:$G,2,0))</f>
        <v/>
      </c>
      <c r="L4166" s="27"/>
      <c r="M4166" s="27"/>
      <c r="N4166" s="27"/>
      <c r="O4166" s="27"/>
      <c r="P4166" s="27"/>
      <c r="Q4166" s="27"/>
      <c r="R4166" s="27"/>
      <c r="S4166" s="39" t="str">
        <f t="shared" ref="S4166:S4229" si="65">IF(LEN($B$3)*LEN(H4166)*LEN(B4166)*LEN(D4166)*LEN(L4166)=0,"",$B$3&amp;"-"&amp;H4166&amp;"-"&amp;B4166&amp;"-"&amp;D4166&amp;"-"&amp;IF(LEN(M4166)=0,L4166,IF(LEN(N4166)*LEN(M4166)&gt;0,M4166&amp;"("&amp;L4166&amp;")"&amp;N4166,M4166&amp;"("&amp;L4166&amp;")")))</f>
        <v/>
      </c>
      <c r="T4166" s="44"/>
      <c r="U4166" s="40"/>
      <c r="V4166" s="40"/>
      <c r="W4166" s="35"/>
    </row>
    <row r="4167" spans="1:23" ht="14.25" thickBot="1" x14ac:dyDescent="0.2">
      <c r="A4167" s="27"/>
      <c r="B4167" s="27"/>
      <c r="C4167" s="27"/>
      <c r="D4167" s="27"/>
      <c r="E4167" s="28"/>
      <c r="F4167" s="29"/>
      <c r="G4167" s="30"/>
      <c r="H4167" s="31"/>
      <c r="I4167" s="36" t="str">
        <f>IF(LEN(F4167)*LEN(G4167)*LEN(H4167)=0,"",VLOOKUP(F4167&amp;G4167&amp;H4167,品类代码!$D:$E,2,0))</f>
        <v/>
      </c>
      <c r="J4167" s="37" t="str">
        <f>IF(LEN(I4167)=0,"",VLOOKUP(I4167,品类代码!$E:$F,2,0))</f>
        <v/>
      </c>
      <c r="K4167" s="38" t="str">
        <f>IF(LEN(J4167)=0,"",VLOOKUP(J4167,品类代码!$F:$G,2,0))</f>
        <v/>
      </c>
      <c r="L4167" s="27"/>
      <c r="M4167" s="27"/>
      <c r="N4167" s="27"/>
      <c r="O4167" s="27"/>
      <c r="P4167" s="27"/>
      <c r="Q4167" s="27"/>
      <c r="R4167" s="27"/>
      <c r="S4167" s="39" t="str">
        <f t="shared" si="65"/>
        <v/>
      </c>
      <c r="T4167" s="45"/>
      <c r="U4167" s="41"/>
      <c r="V4167" s="41"/>
      <c r="W4167" s="42"/>
    </row>
    <row r="4168" spans="1:23" ht="14.25" thickBot="1" x14ac:dyDescent="0.2">
      <c r="A4168" s="27"/>
      <c r="B4168" s="27"/>
      <c r="C4168" s="27"/>
      <c r="D4168" s="27"/>
      <c r="E4168" s="28"/>
      <c r="F4168" s="29"/>
      <c r="G4168" s="30"/>
      <c r="H4168" s="31"/>
      <c r="I4168" s="36" t="str">
        <f>IF(LEN(F4168)*LEN(G4168)*LEN(H4168)=0,"",VLOOKUP(F4168&amp;G4168&amp;H4168,品类代码!$D:$E,2,0))</f>
        <v/>
      </c>
      <c r="J4168" s="37" t="str">
        <f>IF(LEN(I4168)=0,"",VLOOKUP(I4168,品类代码!$E:$F,2,0))</f>
        <v/>
      </c>
      <c r="K4168" s="38" t="str">
        <f>IF(LEN(J4168)=0,"",VLOOKUP(J4168,品类代码!$F:$G,2,0))</f>
        <v/>
      </c>
      <c r="L4168" s="27"/>
      <c r="M4168" s="27"/>
      <c r="N4168" s="27"/>
      <c r="O4168" s="27"/>
      <c r="P4168" s="27"/>
      <c r="Q4168" s="27"/>
      <c r="R4168" s="27"/>
      <c r="S4168" s="39" t="str">
        <f t="shared" si="65"/>
        <v/>
      </c>
      <c r="T4168" s="45"/>
      <c r="U4168" s="41"/>
      <c r="V4168" s="41"/>
      <c r="W4168" s="42"/>
    </row>
    <row r="4169" spans="1:23" s="32" customFormat="1" ht="14.25" thickBot="1" x14ac:dyDescent="0.2">
      <c r="A4169" s="27"/>
      <c r="B4169" s="27"/>
      <c r="C4169" s="27"/>
      <c r="D4169" s="27"/>
      <c r="E4169" s="28"/>
      <c r="F4169" s="29"/>
      <c r="G4169" s="30"/>
      <c r="H4169" s="31"/>
      <c r="I4169" s="36" t="str">
        <f>IF(LEN(F4169)*LEN(G4169)*LEN(H4169)=0,"",VLOOKUP(F4169&amp;G4169&amp;H4169,品类代码!$D:$E,2,0))</f>
        <v/>
      </c>
      <c r="J4169" s="37" t="str">
        <f>IF(LEN(I4169)=0,"",VLOOKUP(I4169,品类代码!$E:$F,2,0))</f>
        <v/>
      </c>
      <c r="K4169" s="38" t="str">
        <f>IF(LEN(J4169)=0,"",VLOOKUP(J4169,品类代码!$F:$G,2,0))</f>
        <v/>
      </c>
      <c r="L4169" s="27"/>
      <c r="M4169" s="27"/>
      <c r="N4169" s="27"/>
      <c r="O4169" s="27"/>
      <c r="P4169" s="27"/>
      <c r="Q4169" s="27"/>
      <c r="R4169" s="27"/>
      <c r="S4169" s="39" t="str">
        <f t="shared" si="65"/>
        <v/>
      </c>
      <c r="T4169" s="44"/>
      <c r="U4169" s="40"/>
      <c r="V4169" s="40"/>
      <c r="W4169" s="35"/>
    </row>
    <row r="4170" spans="1:23" ht="14.25" thickBot="1" x14ac:dyDescent="0.2">
      <c r="A4170" s="27"/>
      <c r="B4170" s="27"/>
      <c r="C4170" s="27"/>
      <c r="D4170" s="27"/>
      <c r="E4170" s="28"/>
      <c r="F4170" s="29"/>
      <c r="G4170" s="30"/>
      <c r="H4170" s="31"/>
      <c r="I4170" s="36" t="str">
        <f>IF(LEN(F4170)*LEN(G4170)*LEN(H4170)=0,"",VLOOKUP(F4170&amp;G4170&amp;H4170,品类代码!$D:$E,2,0))</f>
        <v/>
      </c>
      <c r="J4170" s="37" t="str">
        <f>IF(LEN(I4170)=0,"",VLOOKUP(I4170,品类代码!$E:$F,2,0))</f>
        <v/>
      </c>
      <c r="K4170" s="38" t="str">
        <f>IF(LEN(J4170)=0,"",VLOOKUP(J4170,品类代码!$F:$G,2,0))</f>
        <v/>
      </c>
      <c r="L4170" s="27"/>
      <c r="M4170" s="27"/>
      <c r="N4170" s="27"/>
      <c r="O4170" s="27"/>
      <c r="P4170" s="27"/>
      <c r="Q4170" s="27"/>
      <c r="R4170" s="27"/>
      <c r="S4170" s="39" t="str">
        <f t="shared" si="65"/>
        <v/>
      </c>
      <c r="T4170" s="45"/>
      <c r="U4170" s="41"/>
      <c r="V4170" s="41"/>
      <c r="W4170" s="42"/>
    </row>
    <row r="4171" spans="1:23" ht="14.25" thickBot="1" x14ac:dyDescent="0.2">
      <c r="A4171" s="27"/>
      <c r="B4171" s="27"/>
      <c r="C4171" s="27"/>
      <c r="D4171" s="27"/>
      <c r="E4171" s="28"/>
      <c r="F4171" s="29"/>
      <c r="G4171" s="30"/>
      <c r="H4171" s="31"/>
      <c r="I4171" s="36" t="str">
        <f>IF(LEN(F4171)*LEN(G4171)*LEN(H4171)=0,"",VLOOKUP(F4171&amp;G4171&amp;H4171,品类代码!$D:$E,2,0))</f>
        <v/>
      </c>
      <c r="J4171" s="37" t="str">
        <f>IF(LEN(I4171)=0,"",VLOOKUP(I4171,品类代码!$E:$F,2,0))</f>
        <v/>
      </c>
      <c r="K4171" s="38" t="str">
        <f>IF(LEN(J4171)=0,"",VLOOKUP(J4171,品类代码!$F:$G,2,0))</f>
        <v/>
      </c>
      <c r="L4171" s="27"/>
      <c r="M4171" s="27"/>
      <c r="N4171" s="27"/>
      <c r="O4171" s="27"/>
      <c r="P4171" s="27"/>
      <c r="Q4171" s="27"/>
      <c r="R4171" s="27"/>
      <c r="S4171" s="39" t="str">
        <f t="shared" si="65"/>
        <v/>
      </c>
      <c r="T4171" s="45"/>
      <c r="U4171" s="41"/>
      <c r="V4171" s="41"/>
      <c r="W4171" s="42"/>
    </row>
    <row r="4172" spans="1:23" s="32" customFormat="1" ht="14.25" thickBot="1" x14ac:dyDescent="0.2">
      <c r="A4172" s="27"/>
      <c r="B4172" s="27"/>
      <c r="C4172" s="27"/>
      <c r="D4172" s="27"/>
      <c r="E4172" s="28"/>
      <c r="F4172" s="29"/>
      <c r="G4172" s="30"/>
      <c r="H4172" s="31"/>
      <c r="I4172" s="36" t="str">
        <f>IF(LEN(F4172)*LEN(G4172)*LEN(H4172)=0,"",VLOOKUP(F4172&amp;G4172&amp;H4172,品类代码!$D:$E,2,0))</f>
        <v/>
      </c>
      <c r="J4172" s="37" t="str">
        <f>IF(LEN(I4172)=0,"",VLOOKUP(I4172,品类代码!$E:$F,2,0))</f>
        <v/>
      </c>
      <c r="K4172" s="38" t="str">
        <f>IF(LEN(J4172)=0,"",VLOOKUP(J4172,品类代码!$F:$G,2,0))</f>
        <v/>
      </c>
      <c r="L4172" s="27"/>
      <c r="M4172" s="27"/>
      <c r="N4172" s="27"/>
      <c r="O4172" s="27"/>
      <c r="P4172" s="27"/>
      <c r="Q4172" s="27"/>
      <c r="R4172" s="27"/>
      <c r="S4172" s="39" t="str">
        <f t="shared" si="65"/>
        <v/>
      </c>
      <c r="T4172" s="44"/>
      <c r="U4172" s="40"/>
      <c r="V4172" s="40"/>
      <c r="W4172" s="35"/>
    </row>
    <row r="4173" spans="1:23" ht="14.25" thickBot="1" x14ac:dyDescent="0.2">
      <c r="A4173" s="27"/>
      <c r="B4173" s="27"/>
      <c r="C4173" s="27"/>
      <c r="D4173" s="27"/>
      <c r="E4173" s="28"/>
      <c r="F4173" s="29"/>
      <c r="G4173" s="30"/>
      <c r="H4173" s="31"/>
      <c r="I4173" s="36" t="str">
        <f>IF(LEN(F4173)*LEN(G4173)*LEN(H4173)=0,"",VLOOKUP(F4173&amp;G4173&amp;H4173,品类代码!$D:$E,2,0))</f>
        <v/>
      </c>
      <c r="J4173" s="37" t="str">
        <f>IF(LEN(I4173)=0,"",VLOOKUP(I4173,品类代码!$E:$F,2,0))</f>
        <v/>
      </c>
      <c r="K4173" s="38" t="str">
        <f>IF(LEN(J4173)=0,"",VLOOKUP(J4173,品类代码!$F:$G,2,0))</f>
        <v/>
      </c>
      <c r="L4173" s="27"/>
      <c r="M4173" s="27"/>
      <c r="N4173" s="27"/>
      <c r="O4173" s="27"/>
      <c r="P4173" s="27"/>
      <c r="Q4173" s="27"/>
      <c r="R4173" s="27"/>
      <c r="S4173" s="39" t="str">
        <f t="shared" si="65"/>
        <v/>
      </c>
      <c r="T4173" s="45"/>
      <c r="U4173" s="41"/>
      <c r="V4173" s="41"/>
      <c r="W4173" s="42"/>
    </row>
    <row r="4174" spans="1:23" ht="14.25" thickBot="1" x14ac:dyDescent="0.2">
      <c r="A4174" s="27"/>
      <c r="B4174" s="27"/>
      <c r="C4174" s="27"/>
      <c r="D4174" s="27"/>
      <c r="E4174" s="28"/>
      <c r="F4174" s="29"/>
      <c r="G4174" s="30"/>
      <c r="H4174" s="31"/>
      <c r="I4174" s="36" t="str">
        <f>IF(LEN(F4174)*LEN(G4174)*LEN(H4174)=0,"",VLOOKUP(F4174&amp;G4174&amp;H4174,品类代码!$D:$E,2,0))</f>
        <v/>
      </c>
      <c r="J4174" s="37" t="str">
        <f>IF(LEN(I4174)=0,"",VLOOKUP(I4174,品类代码!$E:$F,2,0))</f>
        <v/>
      </c>
      <c r="K4174" s="38" t="str">
        <f>IF(LEN(J4174)=0,"",VLOOKUP(J4174,品类代码!$F:$G,2,0))</f>
        <v/>
      </c>
      <c r="L4174" s="27"/>
      <c r="M4174" s="27"/>
      <c r="N4174" s="27"/>
      <c r="O4174" s="27"/>
      <c r="P4174" s="27"/>
      <c r="Q4174" s="27"/>
      <c r="R4174" s="27"/>
      <c r="S4174" s="39" t="str">
        <f t="shared" si="65"/>
        <v/>
      </c>
      <c r="T4174" s="45"/>
      <c r="U4174" s="41"/>
      <c r="V4174" s="41"/>
      <c r="W4174" s="42"/>
    </row>
    <row r="4175" spans="1:23" s="32" customFormat="1" ht="14.25" thickBot="1" x14ac:dyDescent="0.2">
      <c r="A4175" s="27"/>
      <c r="B4175" s="27"/>
      <c r="C4175" s="27"/>
      <c r="D4175" s="27"/>
      <c r="E4175" s="28"/>
      <c r="F4175" s="29"/>
      <c r="G4175" s="30"/>
      <c r="H4175" s="31"/>
      <c r="I4175" s="36" t="str">
        <f>IF(LEN(F4175)*LEN(G4175)*LEN(H4175)=0,"",VLOOKUP(F4175&amp;G4175&amp;H4175,品类代码!$D:$E,2,0))</f>
        <v/>
      </c>
      <c r="J4175" s="37" t="str">
        <f>IF(LEN(I4175)=0,"",VLOOKUP(I4175,品类代码!$E:$F,2,0))</f>
        <v/>
      </c>
      <c r="K4175" s="38" t="str">
        <f>IF(LEN(J4175)=0,"",VLOOKUP(J4175,品类代码!$F:$G,2,0))</f>
        <v/>
      </c>
      <c r="L4175" s="27"/>
      <c r="M4175" s="27"/>
      <c r="N4175" s="27"/>
      <c r="O4175" s="27"/>
      <c r="P4175" s="27"/>
      <c r="Q4175" s="27"/>
      <c r="R4175" s="27"/>
      <c r="S4175" s="39" t="str">
        <f t="shared" si="65"/>
        <v/>
      </c>
      <c r="T4175" s="44"/>
      <c r="U4175" s="40"/>
      <c r="V4175" s="40"/>
      <c r="W4175" s="35"/>
    </row>
    <row r="4176" spans="1:23" ht="14.25" thickBot="1" x14ac:dyDescent="0.2">
      <c r="A4176" s="27"/>
      <c r="B4176" s="27"/>
      <c r="C4176" s="27"/>
      <c r="D4176" s="27"/>
      <c r="E4176" s="28"/>
      <c r="F4176" s="29"/>
      <c r="G4176" s="30"/>
      <c r="H4176" s="31"/>
      <c r="I4176" s="36" t="str">
        <f>IF(LEN(F4176)*LEN(G4176)*LEN(H4176)=0,"",VLOOKUP(F4176&amp;G4176&amp;H4176,品类代码!$D:$E,2,0))</f>
        <v/>
      </c>
      <c r="J4176" s="37" t="str">
        <f>IF(LEN(I4176)=0,"",VLOOKUP(I4176,品类代码!$E:$F,2,0))</f>
        <v/>
      </c>
      <c r="K4176" s="38" t="str">
        <f>IF(LEN(J4176)=0,"",VLOOKUP(J4176,品类代码!$F:$G,2,0))</f>
        <v/>
      </c>
      <c r="L4176" s="27"/>
      <c r="M4176" s="27"/>
      <c r="N4176" s="27"/>
      <c r="O4176" s="27"/>
      <c r="P4176" s="27"/>
      <c r="Q4176" s="27"/>
      <c r="R4176" s="27"/>
      <c r="S4176" s="39" t="str">
        <f t="shared" si="65"/>
        <v/>
      </c>
      <c r="T4176" s="45"/>
      <c r="U4176" s="41"/>
      <c r="V4176" s="41"/>
      <c r="W4176" s="42"/>
    </row>
    <row r="4177" spans="1:23" ht="14.25" thickBot="1" x14ac:dyDescent="0.2">
      <c r="A4177" s="27"/>
      <c r="B4177" s="27"/>
      <c r="C4177" s="27"/>
      <c r="D4177" s="27"/>
      <c r="E4177" s="28"/>
      <c r="F4177" s="29"/>
      <c r="G4177" s="30"/>
      <c r="H4177" s="31"/>
      <c r="I4177" s="36" t="str">
        <f>IF(LEN(F4177)*LEN(G4177)*LEN(H4177)=0,"",VLOOKUP(F4177&amp;G4177&amp;H4177,品类代码!$D:$E,2,0))</f>
        <v/>
      </c>
      <c r="J4177" s="37" t="str">
        <f>IF(LEN(I4177)=0,"",VLOOKUP(I4177,品类代码!$E:$F,2,0))</f>
        <v/>
      </c>
      <c r="K4177" s="38" t="str">
        <f>IF(LEN(J4177)=0,"",VLOOKUP(J4177,品类代码!$F:$G,2,0))</f>
        <v/>
      </c>
      <c r="L4177" s="27"/>
      <c r="M4177" s="27"/>
      <c r="N4177" s="27"/>
      <c r="O4177" s="27"/>
      <c r="P4177" s="27"/>
      <c r="Q4177" s="27"/>
      <c r="R4177" s="27"/>
      <c r="S4177" s="39" t="str">
        <f t="shared" si="65"/>
        <v/>
      </c>
      <c r="T4177" s="45"/>
      <c r="U4177" s="41"/>
      <c r="V4177" s="41"/>
      <c r="W4177" s="42"/>
    </row>
    <row r="4178" spans="1:23" s="32" customFormat="1" ht="14.25" thickBot="1" x14ac:dyDescent="0.2">
      <c r="A4178" s="27"/>
      <c r="B4178" s="27"/>
      <c r="C4178" s="27"/>
      <c r="D4178" s="27"/>
      <c r="E4178" s="28"/>
      <c r="F4178" s="29"/>
      <c r="G4178" s="30"/>
      <c r="H4178" s="31"/>
      <c r="I4178" s="36" t="str">
        <f>IF(LEN(F4178)*LEN(G4178)*LEN(H4178)=0,"",VLOOKUP(F4178&amp;G4178&amp;H4178,品类代码!$D:$E,2,0))</f>
        <v/>
      </c>
      <c r="J4178" s="37" t="str">
        <f>IF(LEN(I4178)=0,"",VLOOKUP(I4178,品类代码!$E:$F,2,0))</f>
        <v/>
      </c>
      <c r="K4178" s="38" t="str">
        <f>IF(LEN(J4178)=0,"",VLOOKUP(J4178,品类代码!$F:$G,2,0))</f>
        <v/>
      </c>
      <c r="L4178" s="27"/>
      <c r="M4178" s="27"/>
      <c r="N4178" s="27"/>
      <c r="O4178" s="27"/>
      <c r="P4178" s="27"/>
      <c r="Q4178" s="27"/>
      <c r="R4178" s="27"/>
      <c r="S4178" s="39" t="str">
        <f t="shared" si="65"/>
        <v/>
      </c>
      <c r="T4178" s="44"/>
      <c r="U4178" s="40"/>
      <c r="V4178" s="40"/>
      <c r="W4178" s="35"/>
    </row>
    <row r="4179" spans="1:23" ht="14.25" thickBot="1" x14ac:dyDescent="0.2">
      <c r="A4179" s="27"/>
      <c r="B4179" s="27"/>
      <c r="C4179" s="27"/>
      <c r="D4179" s="27"/>
      <c r="E4179" s="28"/>
      <c r="F4179" s="29"/>
      <c r="G4179" s="30"/>
      <c r="H4179" s="31"/>
      <c r="I4179" s="36" t="str">
        <f>IF(LEN(F4179)*LEN(G4179)*LEN(H4179)=0,"",VLOOKUP(F4179&amp;G4179&amp;H4179,品类代码!$D:$E,2,0))</f>
        <v/>
      </c>
      <c r="J4179" s="37" t="str">
        <f>IF(LEN(I4179)=0,"",VLOOKUP(I4179,品类代码!$E:$F,2,0))</f>
        <v/>
      </c>
      <c r="K4179" s="38" t="str">
        <f>IF(LEN(J4179)=0,"",VLOOKUP(J4179,品类代码!$F:$G,2,0))</f>
        <v/>
      </c>
      <c r="L4179" s="27"/>
      <c r="M4179" s="27"/>
      <c r="N4179" s="27"/>
      <c r="O4179" s="27"/>
      <c r="P4179" s="27"/>
      <c r="Q4179" s="27"/>
      <c r="R4179" s="27"/>
      <c r="S4179" s="39" t="str">
        <f t="shared" si="65"/>
        <v/>
      </c>
      <c r="T4179" s="45"/>
      <c r="U4179" s="41"/>
      <c r="V4179" s="41"/>
      <c r="W4179" s="42"/>
    </row>
    <row r="4180" spans="1:23" ht="14.25" thickBot="1" x14ac:dyDescent="0.2">
      <c r="A4180" s="27"/>
      <c r="B4180" s="27"/>
      <c r="C4180" s="27"/>
      <c r="D4180" s="27"/>
      <c r="E4180" s="28"/>
      <c r="F4180" s="29"/>
      <c r="G4180" s="30"/>
      <c r="H4180" s="31"/>
      <c r="I4180" s="36" t="str">
        <f>IF(LEN(F4180)*LEN(G4180)*LEN(H4180)=0,"",VLOOKUP(F4180&amp;G4180&amp;H4180,品类代码!$D:$E,2,0))</f>
        <v/>
      </c>
      <c r="J4180" s="37" t="str">
        <f>IF(LEN(I4180)=0,"",VLOOKUP(I4180,品类代码!$E:$F,2,0))</f>
        <v/>
      </c>
      <c r="K4180" s="38" t="str">
        <f>IF(LEN(J4180)=0,"",VLOOKUP(J4180,品类代码!$F:$G,2,0))</f>
        <v/>
      </c>
      <c r="L4180" s="27"/>
      <c r="M4180" s="27"/>
      <c r="N4180" s="27"/>
      <c r="O4180" s="27"/>
      <c r="P4180" s="27"/>
      <c r="Q4180" s="27"/>
      <c r="R4180" s="27"/>
      <c r="S4180" s="39" t="str">
        <f t="shared" si="65"/>
        <v/>
      </c>
      <c r="T4180" s="45"/>
      <c r="U4180" s="41"/>
      <c r="V4180" s="41"/>
      <c r="W4180" s="42"/>
    </row>
    <row r="4181" spans="1:23" s="32" customFormat="1" ht="14.25" thickBot="1" x14ac:dyDescent="0.2">
      <c r="A4181" s="27"/>
      <c r="B4181" s="27"/>
      <c r="C4181" s="27"/>
      <c r="D4181" s="27"/>
      <c r="E4181" s="28"/>
      <c r="F4181" s="29"/>
      <c r="G4181" s="30"/>
      <c r="H4181" s="31"/>
      <c r="I4181" s="36" t="str">
        <f>IF(LEN(F4181)*LEN(G4181)*LEN(H4181)=0,"",VLOOKUP(F4181&amp;G4181&amp;H4181,品类代码!$D:$E,2,0))</f>
        <v/>
      </c>
      <c r="J4181" s="37" t="str">
        <f>IF(LEN(I4181)=0,"",VLOOKUP(I4181,品类代码!$E:$F,2,0))</f>
        <v/>
      </c>
      <c r="K4181" s="38" t="str">
        <f>IF(LEN(J4181)=0,"",VLOOKUP(J4181,品类代码!$F:$G,2,0))</f>
        <v/>
      </c>
      <c r="L4181" s="27"/>
      <c r="M4181" s="27"/>
      <c r="N4181" s="27"/>
      <c r="O4181" s="27"/>
      <c r="P4181" s="27"/>
      <c r="Q4181" s="27"/>
      <c r="R4181" s="27"/>
      <c r="S4181" s="39" t="str">
        <f t="shared" si="65"/>
        <v/>
      </c>
      <c r="T4181" s="44"/>
      <c r="U4181" s="40"/>
      <c r="V4181" s="40"/>
      <c r="W4181" s="35"/>
    </row>
    <row r="4182" spans="1:23" ht="14.25" thickBot="1" x14ac:dyDescent="0.2">
      <c r="A4182" s="27"/>
      <c r="B4182" s="27"/>
      <c r="C4182" s="27"/>
      <c r="D4182" s="27"/>
      <c r="E4182" s="28"/>
      <c r="F4182" s="29"/>
      <c r="G4182" s="30"/>
      <c r="H4182" s="31"/>
      <c r="I4182" s="36" t="str">
        <f>IF(LEN(F4182)*LEN(G4182)*LEN(H4182)=0,"",VLOOKUP(F4182&amp;G4182&amp;H4182,品类代码!$D:$E,2,0))</f>
        <v/>
      </c>
      <c r="J4182" s="37" t="str">
        <f>IF(LEN(I4182)=0,"",VLOOKUP(I4182,品类代码!$E:$F,2,0))</f>
        <v/>
      </c>
      <c r="K4182" s="38" t="str">
        <f>IF(LEN(J4182)=0,"",VLOOKUP(J4182,品类代码!$F:$G,2,0))</f>
        <v/>
      </c>
      <c r="L4182" s="27"/>
      <c r="M4182" s="27"/>
      <c r="N4182" s="27"/>
      <c r="O4182" s="27"/>
      <c r="P4182" s="27"/>
      <c r="Q4182" s="27"/>
      <c r="R4182" s="27"/>
      <c r="S4182" s="39" t="str">
        <f t="shared" si="65"/>
        <v/>
      </c>
      <c r="T4182" s="45"/>
      <c r="U4182" s="41"/>
      <c r="V4182" s="41"/>
      <c r="W4182" s="42"/>
    </row>
    <row r="4183" spans="1:23" ht="14.25" thickBot="1" x14ac:dyDescent="0.2">
      <c r="A4183" s="27"/>
      <c r="B4183" s="27"/>
      <c r="C4183" s="27"/>
      <c r="D4183" s="27"/>
      <c r="E4183" s="28"/>
      <c r="F4183" s="29"/>
      <c r="G4183" s="30"/>
      <c r="H4183" s="31"/>
      <c r="I4183" s="36" t="str">
        <f>IF(LEN(F4183)*LEN(G4183)*LEN(H4183)=0,"",VLOOKUP(F4183&amp;G4183&amp;H4183,品类代码!$D:$E,2,0))</f>
        <v/>
      </c>
      <c r="J4183" s="37" t="str">
        <f>IF(LEN(I4183)=0,"",VLOOKUP(I4183,品类代码!$E:$F,2,0))</f>
        <v/>
      </c>
      <c r="K4183" s="38" t="str">
        <f>IF(LEN(J4183)=0,"",VLOOKUP(J4183,品类代码!$F:$G,2,0))</f>
        <v/>
      </c>
      <c r="L4183" s="27"/>
      <c r="M4183" s="27"/>
      <c r="N4183" s="27"/>
      <c r="O4183" s="27"/>
      <c r="P4183" s="27"/>
      <c r="Q4183" s="27"/>
      <c r="R4183" s="27"/>
      <c r="S4183" s="39" t="str">
        <f t="shared" si="65"/>
        <v/>
      </c>
      <c r="T4183" s="45"/>
      <c r="U4183" s="41"/>
      <c r="V4183" s="41"/>
      <c r="W4183" s="42"/>
    </row>
    <row r="4184" spans="1:23" s="32" customFormat="1" ht="14.25" thickBot="1" x14ac:dyDescent="0.2">
      <c r="A4184" s="27"/>
      <c r="B4184" s="27"/>
      <c r="C4184" s="27"/>
      <c r="D4184" s="27"/>
      <c r="E4184" s="28"/>
      <c r="F4184" s="29"/>
      <c r="G4184" s="30"/>
      <c r="H4184" s="31"/>
      <c r="I4184" s="36" t="str">
        <f>IF(LEN(F4184)*LEN(G4184)*LEN(H4184)=0,"",VLOOKUP(F4184&amp;G4184&amp;H4184,品类代码!$D:$E,2,0))</f>
        <v/>
      </c>
      <c r="J4184" s="37" t="str">
        <f>IF(LEN(I4184)=0,"",VLOOKUP(I4184,品类代码!$E:$F,2,0))</f>
        <v/>
      </c>
      <c r="K4184" s="38" t="str">
        <f>IF(LEN(J4184)=0,"",VLOOKUP(J4184,品类代码!$F:$G,2,0))</f>
        <v/>
      </c>
      <c r="L4184" s="27"/>
      <c r="M4184" s="27"/>
      <c r="N4184" s="27"/>
      <c r="O4184" s="27"/>
      <c r="P4184" s="27"/>
      <c r="Q4184" s="27"/>
      <c r="R4184" s="27"/>
      <c r="S4184" s="39" t="str">
        <f t="shared" si="65"/>
        <v/>
      </c>
      <c r="T4184" s="44"/>
      <c r="U4184" s="40"/>
      <c r="V4184" s="40"/>
      <c r="W4184" s="35"/>
    </row>
    <row r="4185" spans="1:23" ht="14.25" thickBot="1" x14ac:dyDescent="0.2">
      <c r="A4185" s="27"/>
      <c r="B4185" s="27"/>
      <c r="C4185" s="27"/>
      <c r="D4185" s="27"/>
      <c r="E4185" s="28"/>
      <c r="F4185" s="29"/>
      <c r="G4185" s="30"/>
      <c r="H4185" s="31"/>
      <c r="I4185" s="36" t="str">
        <f>IF(LEN(F4185)*LEN(G4185)*LEN(H4185)=0,"",VLOOKUP(F4185&amp;G4185&amp;H4185,品类代码!$D:$E,2,0))</f>
        <v/>
      </c>
      <c r="J4185" s="37" t="str">
        <f>IF(LEN(I4185)=0,"",VLOOKUP(I4185,品类代码!$E:$F,2,0))</f>
        <v/>
      </c>
      <c r="K4185" s="38" t="str">
        <f>IF(LEN(J4185)=0,"",VLOOKUP(J4185,品类代码!$F:$G,2,0))</f>
        <v/>
      </c>
      <c r="L4185" s="27"/>
      <c r="M4185" s="27"/>
      <c r="N4185" s="27"/>
      <c r="O4185" s="27"/>
      <c r="P4185" s="27"/>
      <c r="Q4185" s="27"/>
      <c r="R4185" s="27"/>
      <c r="S4185" s="39" t="str">
        <f t="shared" si="65"/>
        <v/>
      </c>
      <c r="T4185" s="45"/>
      <c r="U4185" s="41"/>
      <c r="V4185" s="41"/>
      <c r="W4185" s="42"/>
    </row>
    <row r="4186" spans="1:23" ht="14.25" thickBot="1" x14ac:dyDescent="0.2">
      <c r="A4186" s="27"/>
      <c r="B4186" s="27"/>
      <c r="C4186" s="27"/>
      <c r="D4186" s="27"/>
      <c r="E4186" s="28"/>
      <c r="F4186" s="29"/>
      <c r="G4186" s="30"/>
      <c r="H4186" s="31"/>
      <c r="I4186" s="36" t="str">
        <f>IF(LEN(F4186)*LEN(G4186)*LEN(H4186)=0,"",VLOOKUP(F4186&amp;G4186&amp;H4186,品类代码!$D:$E,2,0))</f>
        <v/>
      </c>
      <c r="J4186" s="37" t="str">
        <f>IF(LEN(I4186)=0,"",VLOOKUP(I4186,品类代码!$E:$F,2,0))</f>
        <v/>
      </c>
      <c r="K4186" s="38" t="str">
        <f>IF(LEN(J4186)=0,"",VLOOKUP(J4186,品类代码!$F:$G,2,0))</f>
        <v/>
      </c>
      <c r="L4186" s="27"/>
      <c r="M4186" s="27"/>
      <c r="N4186" s="27"/>
      <c r="O4186" s="27"/>
      <c r="P4186" s="27"/>
      <c r="Q4186" s="27"/>
      <c r="R4186" s="27"/>
      <c r="S4186" s="39" t="str">
        <f t="shared" si="65"/>
        <v/>
      </c>
      <c r="T4186" s="45"/>
      <c r="U4186" s="41"/>
      <c r="V4186" s="41"/>
      <c r="W4186" s="42"/>
    </row>
    <row r="4187" spans="1:23" s="32" customFormat="1" ht="14.25" thickBot="1" x14ac:dyDescent="0.2">
      <c r="A4187" s="27"/>
      <c r="B4187" s="27"/>
      <c r="C4187" s="27"/>
      <c r="D4187" s="27"/>
      <c r="E4187" s="28"/>
      <c r="F4187" s="29"/>
      <c r="G4187" s="30"/>
      <c r="H4187" s="31"/>
      <c r="I4187" s="36" t="str">
        <f>IF(LEN(F4187)*LEN(G4187)*LEN(H4187)=0,"",VLOOKUP(F4187&amp;G4187&amp;H4187,品类代码!$D:$E,2,0))</f>
        <v/>
      </c>
      <c r="J4187" s="37" t="str">
        <f>IF(LEN(I4187)=0,"",VLOOKUP(I4187,品类代码!$E:$F,2,0))</f>
        <v/>
      </c>
      <c r="K4187" s="38" t="str">
        <f>IF(LEN(J4187)=0,"",VLOOKUP(J4187,品类代码!$F:$G,2,0))</f>
        <v/>
      </c>
      <c r="L4187" s="27"/>
      <c r="M4187" s="27"/>
      <c r="N4187" s="27"/>
      <c r="O4187" s="27"/>
      <c r="P4187" s="27"/>
      <c r="Q4187" s="27"/>
      <c r="R4187" s="27"/>
      <c r="S4187" s="39" t="str">
        <f t="shared" si="65"/>
        <v/>
      </c>
      <c r="T4187" s="44"/>
      <c r="U4187" s="40"/>
      <c r="V4187" s="40"/>
      <c r="W4187" s="35"/>
    </row>
    <row r="4188" spans="1:23" ht="14.25" thickBot="1" x14ac:dyDescent="0.2">
      <c r="A4188" s="27"/>
      <c r="B4188" s="27"/>
      <c r="C4188" s="27"/>
      <c r="D4188" s="27"/>
      <c r="E4188" s="28"/>
      <c r="F4188" s="29"/>
      <c r="G4188" s="30"/>
      <c r="H4188" s="31"/>
      <c r="I4188" s="36" t="str">
        <f>IF(LEN(F4188)*LEN(G4188)*LEN(H4188)=0,"",VLOOKUP(F4188&amp;G4188&amp;H4188,品类代码!$D:$E,2,0))</f>
        <v/>
      </c>
      <c r="J4188" s="37" t="str">
        <f>IF(LEN(I4188)=0,"",VLOOKUP(I4188,品类代码!$E:$F,2,0))</f>
        <v/>
      </c>
      <c r="K4188" s="38" t="str">
        <f>IF(LEN(J4188)=0,"",VLOOKUP(J4188,品类代码!$F:$G,2,0))</f>
        <v/>
      </c>
      <c r="L4188" s="27"/>
      <c r="M4188" s="27"/>
      <c r="N4188" s="27"/>
      <c r="O4188" s="27"/>
      <c r="P4188" s="27"/>
      <c r="Q4188" s="27"/>
      <c r="R4188" s="27"/>
      <c r="S4188" s="39" t="str">
        <f t="shared" si="65"/>
        <v/>
      </c>
      <c r="T4188" s="45"/>
      <c r="U4188" s="41"/>
      <c r="V4188" s="41"/>
      <c r="W4188" s="42"/>
    </row>
    <row r="4189" spans="1:23" ht="14.25" thickBot="1" x14ac:dyDescent="0.2">
      <c r="A4189" s="27"/>
      <c r="B4189" s="27"/>
      <c r="C4189" s="27"/>
      <c r="D4189" s="27"/>
      <c r="E4189" s="28"/>
      <c r="F4189" s="29"/>
      <c r="G4189" s="30"/>
      <c r="H4189" s="31"/>
      <c r="I4189" s="36" t="str">
        <f>IF(LEN(F4189)*LEN(G4189)*LEN(H4189)=0,"",VLOOKUP(F4189&amp;G4189&amp;H4189,品类代码!$D:$E,2,0))</f>
        <v/>
      </c>
      <c r="J4189" s="37" t="str">
        <f>IF(LEN(I4189)=0,"",VLOOKUP(I4189,品类代码!$E:$F,2,0))</f>
        <v/>
      </c>
      <c r="K4189" s="38" t="str">
        <f>IF(LEN(J4189)=0,"",VLOOKUP(J4189,品类代码!$F:$G,2,0))</f>
        <v/>
      </c>
      <c r="L4189" s="27"/>
      <c r="M4189" s="27"/>
      <c r="N4189" s="27"/>
      <c r="O4189" s="27"/>
      <c r="P4189" s="27"/>
      <c r="Q4189" s="27"/>
      <c r="R4189" s="27"/>
      <c r="S4189" s="39" t="str">
        <f t="shared" si="65"/>
        <v/>
      </c>
      <c r="T4189" s="45"/>
      <c r="U4189" s="41"/>
      <c r="V4189" s="41"/>
      <c r="W4189" s="42"/>
    </row>
    <row r="4190" spans="1:23" s="32" customFormat="1" ht="14.25" thickBot="1" x14ac:dyDescent="0.2">
      <c r="A4190" s="27"/>
      <c r="B4190" s="27"/>
      <c r="C4190" s="27"/>
      <c r="D4190" s="27"/>
      <c r="E4190" s="28"/>
      <c r="F4190" s="29"/>
      <c r="G4190" s="30"/>
      <c r="H4190" s="31"/>
      <c r="I4190" s="36" t="str">
        <f>IF(LEN(F4190)*LEN(G4190)*LEN(H4190)=0,"",VLOOKUP(F4190&amp;G4190&amp;H4190,品类代码!$D:$E,2,0))</f>
        <v/>
      </c>
      <c r="J4190" s="37" t="str">
        <f>IF(LEN(I4190)=0,"",VLOOKUP(I4190,品类代码!$E:$F,2,0))</f>
        <v/>
      </c>
      <c r="K4190" s="38" t="str">
        <f>IF(LEN(J4190)=0,"",VLOOKUP(J4190,品类代码!$F:$G,2,0))</f>
        <v/>
      </c>
      <c r="L4190" s="27"/>
      <c r="M4190" s="27"/>
      <c r="N4190" s="27"/>
      <c r="O4190" s="27"/>
      <c r="P4190" s="27"/>
      <c r="Q4190" s="27"/>
      <c r="R4190" s="27"/>
      <c r="S4190" s="39" t="str">
        <f t="shared" si="65"/>
        <v/>
      </c>
      <c r="T4190" s="44"/>
      <c r="U4190" s="40"/>
      <c r="V4190" s="40"/>
      <c r="W4190" s="35"/>
    </row>
    <row r="4191" spans="1:23" ht="14.25" thickBot="1" x14ac:dyDescent="0.2">
      <c r="A4191" s="27"/>
      <c r="B4191" s="27"/>
      <c r="C4191" s="27"/>
      <c r="D4191" s="27"/>
      <c r="E4191" s="28"/>
      <c r="F4191" s="29"/>
      <c r="G4191" s="30"/>
      <c r="H4191" s="31"/>
      <c r="I4191" s="36" t="str">
        <f>IF(LEN(F4191)*LEN(G4191)*LEN(H4191)=0,"",VLOOKUP(F4191&amp;G4191&amp;H4191,品类代码!$D:$E,2,0))</f>
        <v/>
      </c>
      <c r="J4191" s="37" t="str">
        <f>IF(LEN(I4191)=0,"",VLOOKUP(I4191,品类代码!$E:$F,2,0))</f>
        <v/>
      </c>
      <c r="K4191" s="38" t="str">
        <f>IF(LEN(J4191)=0,"",VLOOKUP(J4191,品类代码!$F:$G,2,0))</f>
        <v/>
      </c>
      <c r="L4191" s="27"/>
      <c r="M4191" s="27"/>
      <c r="N4191" s="27"/>
      <c r="O4191" s="27"/>
      <c r="P4191" s="27"/>
      <c r="Q4191" s="27"/>
      <c r="R4191" s="27"/>
      <c r="S4191" s="39" t="str">
        <f t="shared" si="65"/>
        <v/>
      </c>
      <c r="T4191" s="45"/>
      <c r="U4191" s="41"/>
      <c r="V4191" s="41"/>
      <c r="W4191" s="42"/>
    </row>
    <row r="4192" spans="1:23" ht="14.25" thickBot="1" x14ac:dyDescent="0.2">
      <c r="A4192" s="27"/>
      <c r="B4192" s="27"/>
      <c r="C4192" s="27"/>
      <c r="D4192" s="27"/>
      <c r="E4192" s="28"/>
      <c r="F4192" s="29"/>
      <c r="G4192" s="30"/>
      <c r="H4192" s="31"/>
      <c r="I4192" s="36" t="str">
        <f>IF(LEN(F4192)*LEN(G4192)*LEN(H4192)=0,"",VLOOKUP(F4192&amp;G4192&amp;H4192,品类代码!$D:$E,2,0))</f>
        <v/>
      </c>
      <c r="J4192" s="37" t="str">
        <f>IF(LEN(I4192)=0,"",VLOOKUP(I4192,品类代码!$E:$F,2,0))</f>
        <v/>
      </c>
      <c r="K4192" s="38" t="str">
        <f>IF(LEN(J4192)=0,"",VLOOKUP(J4192,品类代码!$F:$G,2,0))</f>
        <v/>
      </c>
      <c r="L4192" s="27"/>
      <c r="M4192" s="27"/>
      <c r="N4192" s="27"/>
      <c r="O4192" s="27"/>
      <c r="P4192" s="27"/>
      <c r="Q4192" s="27"/>
      <c r="R4192" s="27"/>
      <c r="S4192" s="39" t="str">
        <f t="shared" si="65"/>
        <v/>
      </c>
      <c r="T4192" s="45"/>
      <c r="U4192" s="41"/>
      <c r="V4192" s="41"/>
      <c r="W4192" s="42"/>
    </row>
    <row r="4193" spans="1:23" s="32" customFormat="1" ht="14.25" thickBot="1" x14ac:dyDescent="0.2">
      <c r="A4193" s="27"/>
      <c r="B4193" s="27"/>
      <c r="C4193" s="27"/>
      <c r="D4193" s="27"/>
      <c r="E4193" s="28"/>
      <c r="F4193" s="29"/>
      <c r="G4193" s="30"/>
      <c r="H4193" s="31"/>
      <c r="I4193" s="36" t="str">
        <f>IF(LEN(F4193)*LEN(G4193)*LEN(H4193)=0,"",VLOOKUP(F4193&amp;G4193&amp;H4193,品类代码!$D:$E,2,0))</f>
        <v/>
      </c>
      <c r="J4193" s="37" t="str">
        <f>IF(LEN(I4193)=0,"",VLOOKUP(I4193,品类代码!$E:$F,2,0))</f>
        <v/>
      </c>
      <c r="K4193" s="38" t="str">
        <f>IF(LEN(J4193)=0,"",VLOOKUP(J4193,品类代码!$F:$G,2,0))</f>
        <v/>
      </c>
      <c r="L4193" s="27"/>
      <c r="M4193" s="27"/>
      <c r="N4193" s="27"/>
      <c r="O4193" s="27"/>
      <c r="P4193" s="27"/>
      <c r="Q4193" s="27"/>
      <c r="R4193" s="27"/>
      <c r="S4193" s="39" t="str">
        <f t="shared" si="65"/>
        <v/>
      </c>
      <c r="T4193" s="44"/>
      <c r="U4193" s="40"/>
      <c r="V4193" s="40"/>
      <c r="W4193" s="35"/>
    </row>
    <row r="4194" spans="1:23" ht="14.25" thickBot="1" x14ac:dyDescent="0.2">
      <c r="A4194" s="27"/>
      <c r="B4194" s="27"/>
      <c r="C4194" s="27"/>
      <c r="D4194" s="27"/>
      <c r="E4194" s="28"/>
      <c r="F4194" s="29"/>
      <c r="G4194" s="30"/>
      <c r="H4194" s="31"/>
      <c r="I4194" s="36" t="str">
        <f>IF(LEN(F4194)*LEN(G4194)*LEN(H4194)=0,"",VLOOKUP(F4194&amp;G4194&amp;H4194,品类代码!$D:$E,2,0))</f>
        <v/>
      </c>
      <c r="J4194" s="37" t="str">
        <f>IF(LEN(I4194)=0,"",VLOOKUP(I4194,品类代码!$E:$F,2,0))</f>
        <v/>
      </c>
      <c r="K4194" s="38" t="str">
        <f>IF(LEN(J4194)=0,"",VLOOKUP(J4194,品类代码!$F:$G,2,0))</f>
        <v/>
      </c>
      <c r="L4194" s="27"/>
      <c r="M4194" s="27"/>
      <c r="N4194" s="27"/>
      <c r="O4194" s="27"/>
      <c r="P4194" s="27"/>
      <c r="Q4194" s="27"/>
      <c r="R4194" s="27"/>
      <c r="S4194" s="39" t="str">
        <f t="shared" si="65"/>
        <v/>
      </c>
      <c r="T4194" s="45"/>
      <c r="U4194" s="41"/>
      <c r="V4194" s="41"/>
      <c r="W4194" s="42"/>
    </row>
    <row r="4195" spans="1:23" ht="14.25" thickBot="1" x14ac:dyDescent="0.2">
      <c r="A4195" s="27"/>
      <c r="B4195" s="27"/>
      <c r="C4195" s="27"/>
      <c r="D4195" s="27"/>
      <c r="E4195" s="28"/>
      <c r="F4195" s="29"/>
      <c r="G4195" s="30"/>
      <c r="H4195" s="31"/>
      <c r="I4195" s="36" t="str">
        <f>IF(LEN(F4195)*LEN(G4195)*LEN(H4195)=0,"",VLOOKUP(F4195&amp;G4195&amp;H4195,品类代码!$D:$E,2,0))</f>
        <v/>
      </c>
      <c r="J4195" s="37" t="str">
        <f>IF(LEN(I4195)=0,"",VLOOKUP(I4195,品类代码!$E:$F,2,0))</f>
        <v/>
      </c>
      <c r="K4195" s="38" t="str">
        <f>IF(LEN(J4195)=0,"",VLOOKUP(J4195,品类代码!$F:$G,2,0))</f>
        <v/>
      </c>
      <c r="L4195" s="27"/>
      <c r="M4195" s="27"/>
      <c r="N4195" s="27"/>
      <c r="O4195" s="27"/>
      <c r="P4195" s="27"/>
      <c r="Q4195" s="27"/>
      <c r="R4195" s="27"/>
      <c r="S4195" s="39" t="str">
        <f t="shared" si="65"/>
        <v/>
      </c>
      <c r="T4195" s="45"/>
      <c r="U4195" s="41"/>
      <c r="V4195" s="41"/>
      <c r="W4195" s="42"/>
    </row>
    <row r="4196" spans="1:23" s="32" customFormat="1" ht="14.25" thickBot="1" x14ac:dyDescent="0.2">
      <c r="A4196" s="27"/>
      <c r="B4196" s="27"/>
      <c r="C4196" s="27"/>
      <c r="D4196" s="27"/>
      <c r="E4196" s="28"/>
      <c r="F4196" s="29"/>
      <c r="G4196" s="30"/>
      <c r="H4196" s="31"/>
      <c r="I4196" s="36" t="str">
        <f>IF(LEN(F4196)*LEN(G4196)*LEN(H4196)=0,"",VLOOKUP(F4196&amp;G4196&amp;H4196,品类代码!$D:$E,2,0))</f>
        <v/>
      </c>
      <c r="J4196" s="37" t="str">
        <f>IF(LEN(I4196)=0,"",VLOOKUP(I4196,品类代码!$E:$F,2,0))</f>
        <v/>
      </c>
      <c r="K4196" s="38" t="str">
        <f>IF(LEN(J4196)=0,"",VLOOKUP(J4196,品类代码!$F:$G,2,0))</f>
        <v/>
      </c>
      <c r="L4196" s="27"/>
      <c r="M4196" s="27"/>
      <c r="N4196" s="27"/>
      <c r="O4196" s="27"/>
      <c r="P4196" s="27"/>
      <c r="Q4196" s="27"/>
      <c r="R4196" s="27"/>
      <c r="S4196" s="39" t="str">
        <f t="shared" si="65"/>
        <v/>
      </c>
      <c r="T4196" s="44"/>
      <c r="U4196" s="40"/>
      <c r="V4196" s="40"/>
      <c r="W4196" s="35"/>
    </row>
    <row r="4197" spans="1:23" ht="14.25" thickBot="1" x14ac:dyDescent="0.2">
      <c r="A4197" s="27"/>
      <c r="B4197" s="27"/>
      <c r="C4197" s="27"/>
      <c r="D4197" s="27"/>
      <c r="E4197" s="28"/>
      <c r="F4197" s="29"/>
      <c r="G4197" s="30"/>
      <c r="H4197" s="31"/>
      <c r="I4197" s="36" t="str">
        <f>IF(LEN(F4197)*LEN(G4197)*LEN(H4197)=0,"",VLOOKUP(F4197&amp;G4197&amp;H4197,品类代码!$D:$E,2,0))</f>
        <v/>
      </c>
      <c r="J4197" s="37" t="str">
        <f>IF(LEN(I4197)=0,"",VLOOKUP(I4197,品类代码!$E:$F,2,0))</f>
        <v/>
      </c>
      <c r="K4197" s="38" t="str">
        <f>IF(LEN(J4197)=0,"",VLOOKUP(J4197,品类代码!$F:$G,2,0))</f>
        <v/>
      </c>
      <c r="L4197" s="27"/>
      <c r="M4197" s="27"/>
      <c r="N4197" s="27"/>
      <c r="O4197" s="27"/>
      <c r="P4197" s="27"/>
      <c r="Q4197" s="27"/>
      <c r="R4197" s="27"/>
      <c r="S4197" s="39" t="str">
        <f t="shared" si="65"/>
        <v/>
      </c>
      <c r="T4197" s="45"/>
      <c r="U4197" s="41"/>
      <c r="V4197" s="41"/>
      <c r="W4197" s="42"/>
    </row>
    <row r="4198" spans="1:23" ht="14.25" thickBot="1" x14ac:dyDescent="0.2">
      <c r="A4198" s="27"/>
      <c r="B4198" s="27"/>
      <c r="C4198" s="27"/>
      <c r="D4198" s="27"/>
      <c r="E4198" s="28"/>
      <c r="F4198" s="29"/>
      <c r="G4198" s="30"/>
      <c r="H4198" s="31"/>
      <c r="I4198" s="36" t="str">
        <f>IF(LEN(F4198)*LEN(G4198)*LEN(H4198)=0,"",VLOOKUP(F4198&amp;G4198&amp;H4198,品类代码!$D:$E,2,0))</f>
        <v/>
      </c>
      <c r="J4198" s="37" t="str">
        <f>IF(LEN(I4198)=0,"",VLOOKUP(I4198,品类代码!$E:$F,2,0))</f>
        <v/>
      </c>
      <c r="K4198" s="38" t="str">
        <f>IF(LEN(J4198)=0,"",VLOOKUP(J4198,品类代码!$F:$G,2,0))</f>
        <v/>
      </c>
      <c r="L4198" s="27"/>
      <c r="M4198" s="27"/>
      <c r="N4198" s="27"/>
      <c r="O4198" s="27"/>
      <c r="P4198" s="27"/>
      <c r="Q4198" s="27"/>
      <c r="R4198" s="27"/>
      <c r="S4198" s="39" t="str">
        <f t="shared" si="65"/>
        <v/>
      </c>
      <c r="T4198" s="45"/>
      <c r="U4198" s="41"/>
      <c r="V4198" s="41"/>
      <c r="W4198" s="42"/>
    </row>
    <row r="4199" spans="1:23" s="32" customFormat="1" ht="14.25" thickBot="1" x14ac:dyDescent="0.2">
      <c r="A4199" s="27"/>
      <c r="B4199" s="27"/>
      <c r="C4199" s="27"/>
      <c r="D4199" s="27"/>
      <c r="E4199" s="28"/>
      <c r="F4199" s="29"/>
      <c r="G4199" s="30"/>
      <c r="H4199" s="31"/>
      <c r="I4199" s="36" t="str">
        <f>IF(LEN(F4199)*LEN(G4199)*LEN(H4199)=0,"",VLOOKUP(F4199&amp;G4199&amp;H4199,品类代码!$D:$E,2,0))</f>
        <v/>
      </c>
      <c r="J4199" s="37" t="str">
        <f>IF(LEN(I4199)=0,"",VLOOKUP(I4199,品类代码!$E:$F,2,0))</f>
        <v/>
      </c>
      <c r="K4199" s="38" t="str">
        <f>IF(LEN(J4199)=0,"",VLOOKUP(J4199,品类代码!$F:$G,2,0))</f>
        <v/>
      </c>
      <c r="L4199" s="27"/>
      <c r="M4199" s="27"/>
      <c r="N4199" s="27"/>
      <c r="O4199" s="27"/>
      <c r="P4199" s="27"/>
      <c r="Q4199" s="27"/>
      <c r="R4199" s="27"/>
      <c r="S4199" s="39" t="str">
        <f t="shared" si="65"/>
        <v/>
      </c>
      <c r="T4199" s="44"/>
      <c r="U4199" s="40"/>
      <c r="V4199" s="40"/>
      <c r="W4199" s="35"/>
    </row>
    <row r="4200" spans="1:23" ht="14.25" thickBot="1" x14ac:dyDescent="0.2">
      <c r="A4200" s="27"/>
      <c r="B4200" s="27"/>
      <c r="C4200" s="27"/>
      <c r="D4200" s="27"/>
      <c r="E4200" s="28"/>
      <c r="F4200" s="29"/>
      <c r="G4200" s="30"/>
      <c r="H4200" s="31"/>
      <c r="I4200" s="36" t="str">
        <f>IF(LEN(F4200)*LEN(G4200)*LEN(H4200)=0,"",VLOOKUP(F4200&amp;G4200&amp;H4200,品类代码!$D:$E,2,0))</f>
        <v/>
      </c>
      <c r="J4200" s="37" t="str">
        <f>IF(LEN(I4200)=0,"",VLOOKUP(I4200,品类代码!$E:$F,2,0))</f>
        <v/>
      </c>
      <c r="K4200" s="38" t="str">
        <f>IF(LEN(J4200)=0,"",VLOOKUP(J4200,品类代码!$F:$G,2,0))</f>
        <v/>
      </c>
      <c r="L4200" s="27"/>
      <c r="M4200" s="27"/>
      <c r="N4200" s="27"/>
      <c r="O4200" s="27"/>
      <c r="P4200" s="27"/>
      <c r="Q4200" s="27"/>
      <c r="R4200" s="27"/>
      <c r="S4200" s="39" t="str">
        <f t="shared" si="65"/>
        <v/>
      </c>
      <c r="T4200" s="45"/>
      <c r="U4200" s="41"/>
      <c r="V4200" s="41"/>
      <c r="W4200" s="42"/>
    </row>
    <row r="4201" spans="1:23" ht="14.25" thickBot="1" x14ac:dyDescent="0.2">
      <c r="A4201" s="27"/>
      <c r="B4201" s="27"/>
      <c r="C4201" s="27"/>
      <c r="D4201" s="27"/>
      <c r="E4201" s="28"/>
      <c r="F4201" s="29"/>
      <c r="G4201" s="30"/>
      <c r="H4201" s="31"/>
      <c r="I4201" s="36" t="str">
        <f>IF(LEN(F4201)*LEN(G4201)*LEN(H4201)=0,"",VLOOKUP(F4201&amp;G4201&amp;H4201,品类代码!$D:$E,2,0))</f>
        <v/>
      </c>
      <c r="J4201" s="37" t="str">
        <f>IF(LEN(I4201)=0,"",VLOOKUP(I4201,品类代码!$E:$F,2,0))</f>
        <v/>
      </c>
      <c r="K4201" s="38" t="str">
        <f>IF(LEN(J4201)=0,"",VLOOKUP(J4201,品类代码!$F:$G,2,0))</f>
        <v/>
      </c>
      <c r="L4201" s="27"/>
      <c r="M4201" s="27"/>
      <c r="N4201" s="27"/>
      <c r="O4201" s="27"/>
      <c r="P4201" s="27"/>
      <c r="Q4201" s="27"/>
      <c r="R4201" s="27"/>
      <c r="S4201" s="39" t="str">
        <f t="shared" si="65"/>
        <v/>
      </c>
      <c r="T4201" s="45"/>
      <c r="U4201" s="41"/>
      <c r="V4201" s="41"/>
      <c r="W4201" s="42"/>
    </row>
    <row r="4202" spans="1:23" s="32" customFormat="1" ht="14.25" thickBot="1" x14ac:dyDescent="0.2">
      <c r="A4202" s="27"/>
      <c r="B4202" s="27"/>
      <c r="C4202" s="27"/>
      <c r="D4202" s="27"/>
      <c r="E4202" s="28"/>
      <c r="F4202" s="29"/>
      <c r="G4202" s="30"/>
      <c r="H4202" s="31"/>
      <c r="I4202" s="36" t="str">
        <f>IF(LEN(F4202)*LEN(G4202)*LEN(H4202)=0,"",VLOOKUP(F4202&amp;G4202&amp;H4202,品类代码!$D:$E,2,0))</f>
        <v/>
      </c>
      <c r="J4202" s="37" t="str">
        <f>IF(LEN(I4202)=0,"",VLOOKUP(I4202,品类代码!$E:$F,2,0))</f>
        <v/>
      </c>
      <c r="K4202" s="38" t="str">
        <f>IF(LEN(J4202)=0,"",VLOOKUP(J4202,品类代码!$F:$G,2,0))</f>
        <v/>
      </c>
      <c r="L4202" s="27"/>
      <c r="M4202" s="27"/>
      <c r="N4202" s="27"/>
      <c r="O4202" s="27"/>
      <c r="P4202" s="27"/>
      <c r="Q4202" s="27"/>
      <c r="R4202" s="27"/>
      <c r="S4202" s="39" t="str">
        <f t="shared" si="65"/>
        <v/>
      </c>
      <c r="T4202" s="44"/>
      <c r="U4202" s="40"/>
      <c r="V4202" s="40"/>
      <c r="W4202" s="35"/>
    </row>
    <row r="4203" spans="1:23" ht="14.25" thickBot="1" x14ac:dyDescent="0.2">
      <c r="A4203" s="27"/>
      <c r="B4203" s="27"/>
      <c r="C4203" s="27"/>
      <c r="D4203" s="27"/>
      <c r="E4203" s="28"/>
      <c r="F4203" s="29"/>
      <c r="G4203" s="30"/>
      <c r="H4203" s="31"/>
      <c r="I4203" s="36" t="str">
        <f>IF(LEN(F4203)*LEN(G4203)*LEN(H4203)=0,"",VLOOKUP(F4203&amp;G4203&amp;H4203,品类代码!$D:$E,2,0))</f>
        <v/>
      </c>
      <c r="J4203" s="37" t="str">
        <f>IF(LEN(I4203)=0,"",VLOOKUP(I4203,品类代码!$E:$F,2,0))</f>
        <v/>
      </c>
      <c r="K4203" s="38" t="str">
        <f>IF(LEN(J4203)=0,"",VLOOKUP(J4203,品类代码!$F:$G,2,0))</f>
        <v/>
      </c>
      <c r="L4203" s="27"/>
      <c r="M4203" s="27"/>
      <c r="N4203" s="27"/>
      <c r="O4203" s="27"/>
      <c r="P4203" s="27"/>
      <c r="Q4203" s="27"/>
      <c r="R4203" s="27"/>
      <c r="S4203" s="39" t="str">
        <f t="shared" si="65"/>
        <v/>
      </c>
      <c r="T4203" s="45"/>
      <c r="U4203" s="41"/>
      <c r="V4203" s="41"/>
      <c r="W4203" s="42"/>
    </row>
    <row r="4204" spans="1:23" ht="14.25" thickBot="1" x14ac:dyDescent="0.2">
      <c r="A4204" s="27"/>
      <c r="B4204" s="27"/>
      <c r="C4204" s="27"/>
      <c r="D4204" s="27"/>
      <c r="E4204" s="28"/>
      <c r="F4204" s="29"/>
      <c r="G4204" s="30"/>
      <c r="H4204" s="31"/>
      <c r="I4204" s="36" t="str">
        <f>IF(LEN(F4204)*LEN(G4204)*LEN(H4204)=0,"",VLOOKUP(F4204&amp;G4204&amp;H4204,品类代码!$D:$E,2,0))</f>
        <v/>
      </c>
      <c r="J4204" s="37" t="str">
        <f>IF(LEN(I4204)=0,"",VLOOKUP(I4204,品类代码!$E:$F,2,0))</f>
        <v/>
      </c>
      <c r="K4204" s="38" t="str">
        <f>IF(LEN(J4204)=0,"",VLOOKUP(J4204,品类代码!$F:$G,2,0))</f>
        <v/>
      </c>
      <c r="L4204" s="27"/>
      <c r="M4204" s="27"/>
      <c r="N4204" s="27"/>
      <c r="O4204" s="27"/>
      <c r="P4204" s="27"/>
      <c r="Q4204" s="27"/>
      <c r="R4204" s="27"/>
      <c r="S4204" s="39" t="str">
        <f t="shared" si="65"/>
        <v/>
      </c>
      <c r="T4204" s="45"/>
      <c r="U4204" s="41"/>
      <c r="V4204" s="41"/>
      <c r="W4204" s="42"/>
    </row>
    <row r="4205" spans="1:23" s="32" customFormat="1" ht="14.25" thickBot="1" x14ac:dyDescent="0.2">
      <c r="A4205" s="27"/>
      <c r="B4205" s="27"/>
      <c r="C4205" s="27"/>
      <c r="D4205" s="27"/>
      <c r="E4205" s="28"/>
      <c r="F4205" s="29"/>
      <c r="G4205" s="30"/>
      <c r="H4205" s="31"/>
      <c r="I4205" s="36" t="str">
        <f>IF(LEN(F4205)*LEN(G4205)*LEN(H4205)=0,"",VLOOKUP(F4205&amp;G4205&amp;H4205,品类代码!$D:$E,2,0))</f>
        <v/>
      </c>
      <c r="J4205" s="37" t="str">
        <f>IF(LEN(I4205)=0,"",VLOOKUP(I4205,品类代码!$E:$F,2,0))</f>
        <v/>
      </c>
      <c r="K4205" s="38" t="str">
        <f>IF(LEN(J4205)=0,"",VLOOKUP(J4205,品类代码!$F:$G,2,0))</f>
        <v/>
      </c>
      <c r="L4205" s="27"/>
      <c r="M4205" s="27"/>
      <c r="N4205" s="27"/>
      <c r="O4205" s="27"/>
      <c r="P4205" s="27"/>
      <c r="Q4205" s="27"/>
      <c r="R4205" s="27"/>
      <c r="S4205" s="39" t="str">
        <f t="shared" si="65"/>
        <v/>
      </c>
      <c r="T4205" s="44"/>
      <c r="U4205" s="40"/>
      <c r="V4205" s="40"/>
      <c r="W4205" s="35"/>
    </row>
    <row r="4206" spans="1:23" ht="14.25" thickBot="1" x14ac:dyDescent="0.2">
      <c r="A4206" s="27"/>
      <c r="B4206" s="27"/>
      <c r="C4206" s="27"/>
      <c r="D4206" s="27"/>
      <c r="E4206" s="28"/>
      <c r="F4206" s="29"/>
      <c r="G4206" s="30"/>
      <c r="H4206" s="31"/>
      <c r="I4206" s="36" t="str">
        <f>IF(LEN(F4206)*LEN(G4206)*LEN(H4206)=0,"",VLOOKUP(F4206&amp;G4206&amp;H4206,品类代码!$D:$E,2,0))</f>
        <v/>
      </c>
      <c r="J4206" s="37" t="str">
        <f>IF(LEN(I4206)=0,"",VLOOKUP(I4206,品类代码!$E:$F,2,0))</f>
        <v/>
      </c>
      <c r="K4206" s="38" t="str">
        <f>IF(LEN(J4206)=0,"",VLOOKUP(J4206,品类代码!$F:$G,2,0))</f>
        <v/>
      </c>
      <c r="L4206" s="27"/>
      <c r="M4206" s="27"/>
      <c r="N4206" s="27"/>
      <c r="O4206" s="27"/>
      <c r="P4206" s="27"/>
      <c r="Q4206" s="27"/>
      <c r="R4206" s="27"/>
      <c r="S4206" s="39" t="str">
        <f t="shared" si="65"/>
        <v/>
      </c>
      <c r="T4206" s="45"/>
      <c r="U4206" s="41"/>
      <c r="V4206" s="41"/>
      <c r="W4206" s="42"/>
    </row>
    <row r="4207" spans="1:23" ht="14.25" thickBot="1" x14ac:dyDescent="0.2">
      <c r="A4207" s="27"/>
      <c r="B4207" s="27"/>
      <c r="C4207" s="27"/>
      <c r="D4207" s="27"/>
      <c r="E4207" s="28"/>
      <c r="F4207" s="29"/>
      <c r="G4207" s="30"/>
      <c r="H4207" s="31"/>
      <c r="I4207" s="36" t="str">
        <f>IF(LEN(F4207)*LEN(G4207)*LEN(H4207)=0,"",VLOOKUP(F4207&amp;G4207&amp;H4207,品类代码!$D:$E,2,0))</f>
        <v/>
      </c>
      <c r="J4207" s="37" t="str">
        <f>IF(LEN(I4207)=0,"",VLOOKUP(I4207,品类代码!$E:$F,2,0))</f>
        <v/>
      </c>
      <c r="K4207" s="38" t="str">
        <f>IF(LEN(J4207)=0,"",VLOOKUP(J4207,品类代码!$F:$G,2,0))</f>
        <v/>
      </c>
      <c r="L4207" s="27"/>
      <c r="M4207" s="27"/>
      <c r="N4207" s="27"/>
      <c r="O4207" s="27"/>
      <c r="P4207" s="27"/>
      <c r="Q4207" s="27"/>
      <c r="R4207" s="27"/>
      <c r="S4207" s="39" t="str">
        <f t="shared" si="65"/>
        <v/>
      </c>
      <c r="T4207" s="45"/>
      <c r="U4207" s="41"/>
      <c r="V4207" s="41"/>
      <c r="W4207" s="42"/>
    </row>
    <row r="4208" spans="1:23" s="32" customFormat="1" ht="14.25" thickBot="1" x14ac:dyDescent="0.2">
      <c r="A4208" s="27"/>
      <c r="B4208" s="27"/>
      <c r="C4208" s="27"/>
      <c r="D4208" s="27"/>
      <c r="E4208" s="28"/>
      <c r="F4208" s="29"/>
      <c r="G4208" s="30"/>
      <c r="H4208" s="31"/>
      <c r="I4208" s="36" t="str">
        <f>IF(LEN(F4208)*LEN(G4208)*LEN(H4208)=0,"",VLOOKUP(F4208&amp;G4208&amp;H4208,品类代码!$D:$E,2,0))</f>
        <v/>
      </c>
      <c r="J4208" s="37" t="str">
        <f>IF(LEN(I4208)=0,"",VLOOKUP(I4208,品类代码!$E:$F,2,0))</f>
        <v/>
      </c>
      <c r="K4208" s="38" t="str">
        <f>IF(LEN(J4208)=0,"",VLOOKUP(J4208,品类代码!$F:$G,2,0))</f>
        <v/>
      </c>
      <c r="L4208" s="27"/>
      <c r="M4208" s="27"/>
      <c r="N4208" s="27"/>
      <c r="O4208" s="27"/>
      <c r="P4208" s="27"/>
      <c r="Q4208" s="27"/>
      <c r="R4208" s="27"/>
      <c r="S4208" s="39" t="str">
        <f t="shared" si="65"/>
        <v/>
      </c>
      <c r="T4208" s="44"/>
      <c r="U4208" s="40"/>
      <c r="V4208" s="40"/>
      <c r="W4208" s="35"/>
    </row>
    <row r="4209" spans="1:23" ht="14.25" thickBot="1" x14ac:dyDescent="0.2">
      <c r="A4209" s="27"/>
      <c r="B4209" s="27"/>
      <c r="C4209" s="27"/>
      <c r="D4209" s="27"/>
      <c r="E4209" s="28"/>
      <c r="F4209" s="29"/>
      <c r="G4209" s="30"/>
      <c r="H4209" s="31"/>
      <c r="I4209" s="36" t="str">
        <f>IF(LEN(F4209)*LEN(G4209)*LEN(H4209)=0,"",VLOOKUP(F4209&amp;G4209&amp;H4209,品类代码!$D:$E,2,0))</f>
        <v/>
      </c>
      <c r="J4209" s="37" t="str">
        <f>IF(LEN(I4209)=0,"",VLOOKUP(I4209,品类代码!$E:$F,2,0))</f>
        <v/>
      </c>
      <c r="K4209" s="38" t="str">
        <f>IF(LEN(J4209)=0,"",VLOOKUP(J4209,品类代码!$F:$G,2,0))</f>
        <v/>
      </c>
      <c r="L4209" s="27"/>
      <c r="M4209" s="27"/>
      <c r="N4209" s="27"/>
      <c r="O4209" s="27"/>
      <c r="P4209" s="27"/>
      <c r="Q4209" s="27"/>
      <c r="R4209" s="27"/>
      <c r="S4209" s="39" t="str">
        <f t="shared" si="65"/>
        <v/>
      </c>
      <c r="T4209" s="45"/>
      <c r="U4209" s="41"/>
      <c r="V4209" s="41"/>
      <c r="W4209" s="42"/>
    </row>
    <row r="4210" spans="1:23" ht="14.25" thickBot="1" x14ac:dyDescent="0.2">
      <c r="A4210" s="27"/>
      <c r="B4210" s="27"/>
      <c r="C4210" s="27"/>
      <c r="D4210" s="27"/>
      <c r="E4210" s="28"/>
      <c r="F4210" s="29"/>
      <c r="G4210" s="30"/>
      <c r="H4210" s="31"/>
      <c r="I4210" s="36" t="str">
        <f>IF(LEN(F4210)*LEN(G4210)*LEN(H4210)=0,"",VLOOKUP(F4210&amp;G4210&amp;H4210,品类代码!$D:$E,2,0))</f>
        <v/>
      </c>
      <c r="J4210" s="37" t="str">
        <f>IF(LEN(I4210)=0,"",VLOOKUP(I4210,品类代码!$E:$F,2,0))</f>
        <v/>
      </c>
      <c r="K4210" s="38" t="str">
        <f>IF(LEN(J4210)=0,"",VLOOKUP(J4210,品类代码!$F:$G,2,0))</f>
        <v/>
      </c>
      <c r="L4210" s="27"/>
      <c r="M4210" s="27"/>
      <c r="N4210" s="27"/>
      <c r="O4210" s="27"/>
      <c r="P4210" s="27"/>
      <c r="Q4210" s="27"/>
      <c r="R4210" s="27"/>
      <c r="S4210" s="39" t="str">
        <f t="shared" si="65"/>
        <v/>
      </c>
      <c r="T4210" s="45"/>
      <c r="U4210" s="41"/>
      <c r="V4210" s="41"/>
      <c r="W4210" s="42"/>
    </row>
    <row r="4211" spans="1:23" s="32" customFormat="1" ht="14.25" thickBot="1" x14ac:dyDescent="0.2">
      <c r="A4211" s="27"/>
      <c r="B4211" s="27"/>
      <c r="C4211" s="27"/>
      <c r="D4211" s="27"/>
      <c r="E4211" s="28"/>
      <c r="F4211" s="29"/>
      <c r="G4211" s="30"/>
      <c r="H4211" s="31"/>
      <c r="I4211" s="36" t="str">
        <f>IF(LEN(F4211)*LEN(G4211)*LEN(H4211)=0,"",VLOOKUP(F4211&amp;G4211&amp;H4211,品类代码!$D:$E,2,0))</f>
        <v/>
      </c>
      <c r="J4211" s="37" t="str">
        <f>IF(LEN(I4211)=0,"",VLOOKUP(I4211,品类代码!$E:$F,2,0))</f>
        <v/>
      </c>
      <c r="K4211" s="38" t="str">
        <f>IF(LEN(J4211)=0,"",VLOOKUP(J4211,品类代码!$F:$G,2,0))</f>
        <v/>
      </c>
      <c r="L4211" s="27"/>
      <c r="M4211" s="27"/>
      <c r="N4211" s="27"/>
      <c r="O4211" s="27"/>
      <c r="P4211" s="27"/>
      <c r="Q4211" s="27"/>
      <c r="R4211" s="27"/>
      <c r="S4211" s="39" t="str">
        <f t="shared" si="65"/>
        <v/>
      </c>
      <c r="T4211" s="44"/>
      <c r="U4211" s="40"/>
      <c r="V4211" s="40"/>
      <c r="W4211" s="35"/>
    </row>
    <row r="4212" spans="1:23" ht="14.25" thickBot="1" x14ac:dyDescent="0.2">
      <c r="A4212" s="27"/>
      <c r="B4212" s="27"/>
      <c r="C4212" s="27"/>
      <c r="D4212" s="27"/>
      <c r="E4212" s="28"/>
      <c r="F4212" s="29"/>
      <c r="G4212" s="30"/>
      <c r="H4212" s="31"/>
      <c r="I4212" s="36" t="str">
        <f>IF(LEN(F4212)*LEN(G4212)*LEN(H4212)=0,"",VLOOKUP(F4212&amp;G4212&amp;H4212,品类代码!$D:$E,2,0))</f>
        <v/>
      </c>
      <c r="J4212" s="37" t="str">
        <f>IF(LEN(I4212)=0,"",VLOOKUP(I4212,品类代码!$E:$F,2,0))</f>
        <v/>
      </c>
      <c r="K4212" s="38" t="str">
        <f>IF(LEN(J4212)=0,"",VLOOKUP(J4212,品类代码!$F:$G,2,0))</f>
        <v/>
      </c>
      <c r="L4212" s="27"/>
      <c r="M4212" s="27"/>
      <c r="N4212" s="27"/>
      <c r="O4212" s="27"/>
      <c r="P4212" s="27"/>
      <c r="Q4212" s="27"/>
      <c r="R4212" s="27"/>
      <c r="S4212" s="39" t="str">
        <f t="shared" si="65"/>
        <v/>
      </c>
      <c r="T4212" s="45"/>
      <c r="U4212" s="41"/>
      <c r="V4212" s="41"/>
      <c r="W4212" s="42"/>
    </row>
    <row r="4213" spans="1:23" ht="14.25" thickBot="1" x14ac:dyDescent="0.2">
      <c r="A4213" s="27"/>
      <c r="B4213" s="27"/>
      <c r="C4213" s="27"/>
      <c r="D4213" s="27"/>
      <c r="E4213" s="28"/>
      <c r="F4213" s="29"/>
      <c r="G4213" s="30"/>
      <c r="H4213" s="31"/>
      <c r="I4213" s="36" t="str">
        <f>IF(LEN(F4213)*LEN(G4213)*LEN(H4213)=0,"",VLOOKUP(F4213&amp;G4213&amp;H4213,品类代码!$D:$E,2,0))</f>
        <v/>
      </c>
      <c r="J4213" s="37" t="str">
        <f>IF(LEN(I4213)=0,"",VLOOKUP(I4213,品类代码!$E:$F,2,0))</f>
        <v/>
      </c>
      <c r="K4213" s="38" t="str">
        <f>IF(LEN(J4213)=0,"",VLOOKUP(J4213,品类代码!$F:$G,2,0))</f>
        <v/>
      </c>
      <c r="L4213" s="27"/>
      <c r="M4213" s="27"/>
      <c r="N4213" s="27"/>
      <c r="O4213" s="27"/>
      <c r="P4213" s="27"/>
      <c r="Q4213" s="27"/>
      <c r="R4213" s="27"/>
      <c r="S4213" s="39" t="str">
        <f t="shared" si="65"/>
        <v/>
      </c>
      <c r="T4213" s="45"/>
      <c r="U4213" s="41"/>
      <c r="V4213" s="41"/>
      <c r="W4213" s="42"/>
    </row>
    <row r="4214" spans="1:23" s="32" customFormat="1" ht="14.25" thickBot="1" x14ac:dyDescent="0.2">
      <c r="A4214" s="27"/>
      <c r="B4214" s="27"/>
      <c r="C4214" s="27"/>
      <c r="D4214" s="27"/>
      <c r="E4214" s="28"/>
      <c r="F4214" s="29"/>
      <c r="G4214" s="30"/>
      <c r="H4214" s="31"/>
      <c r="I4214" s="36" t="str">
        <f>IF(LEN(F4214)*LEN(G4214)*LEN(H4214)=0,"",VLOOKUP(F4214&amp;G4214&amp;H4214,品类代码!$D:$E,2,0))</f>
        <v/>
      </c>
      <c r="J4214" s="37" t="str">
        <f>IF(LEN(I4214)=0,"",VLOOKUP(I4214,品类代码!$E:$F,2,0))</f>
        <v/>
      </c>
      <c r="K4214" s="38" t="str">
        <f>IF(LEN(J4214)=0,"",VLOOKUP(J4214,品类代码!$F:$G,2,0))</f>
        <v/>
      </c>
      <c r="L4214" s="27"/>
      <c r="M4214" s="27"/>
      <c r="N4214" s="27"/>
      <c r="O4214" s="27"/>
      <c r="P4214" s="27"/>
      <c r="Q4214" s="27"/>
      <c r="R4214" s="27"/>
      <c r="S4214" s="39" t="str">
        <f t="shared" si="65"/>
        <v/>
      </c>
      <c r="T4214" s="44"/>
      <c r="U4214" s="40"/>
      <c r="V4214" s="40"/>
      <c r="W4214" s="35"/>
    </row>
    <row r="4215" spans="1:23" ht="14.25" thickBot="1" x14ac:dyDescent="0.2">
      <c r="A4215" s="27"/>
      <c r="B4215" s="27"/>
      <c r="C4215" s="27"/>
      <c r="D4215" s="27"/>
      <c r="E4215" s="28"/>
      <c r="F4215" s="29"/>
      <c r="G4215" s="30"/>
      <c r="H4215" s="31"/>
      <c r="I4215" s="36" t="str">
        <f>IF(LEN(F4215)*LEN(G4215)*LEN(H4215)=0,"",VLOOKUP(F4215&amp;G4215&amp;H4215,品类代码!$D:$E,2,0))</f>
        <v/>
      </c>
      <c r="J4215" s="37" t="str">
        <f>IF(LEN(I4215)=0,"",VLOOKUP(I4215,品类代码!$E:$F,2,0))</f>
        <v/>
      </c>
      <c r="K4215" s="38" t="str">
        <f>IF(LEN(J4215)=0,"",VLOOKUP(J4215,品类代码!$F:$G,2,0))</f>
        <v/>
      </c>
      <c r="L4215" s="27"/>
      <c r="M4215" s="27"/>
      <c r="N4215" s="27"/>
      <c r="O4215" s="27"/>
      <c r="P4215" s="27"/>
      <c r="Q4215" s="27"/>
      <c r="R4215" s="27"/>
      <c r="S4215" s="39" t="str">
        <f t="shared" si="65"/>
        <v/>
      </c>
      <c r="T4215" s="45"/>
      <c r="U4215" s="41"/>
      <c r="V4215" s="41"/>
      <c r="W4215" s="42"/>
    </row>
    <row r="4216" spans="1:23" ht="14.25" thickBot="1" x14ac:dyDescent="0.2">
      <c r="A4216" s="27"/>
      <c r="B4216" s="27"/>
      <c r="C4216" s="27"/>
      <c r="D4216" s="27"/>
      <c r="E4216" s="28"/>
      <c r="F4216" s="29"/>
      <c r="G4216" s="30"/>
      <c r="H4216" s="31"/>
      <c r="I4216" s="36" t="str">
        <f>IF(LEN(F4216)*LEN(G4216)*LEN(H4216)=0,"",VLOOKUP(F4216&amp;G4216&amp;H4216,品类代码!$D:$E,2,0))</f>
        <v/>
      </c>
      <c r="J4216" s="37" t="str">
        <f>IF(LEN(I4216)=0,"",VLOOKUP(I4216,品类代码!$E:$F,2,0))</f>
        <v/>
      </c>
      <c r="K4216" s="38" t="str">
        <f>IF(LEN(J4216)=0,"",VLOOKUP(J4216,品类代码!$F:$G,2,0))</f>
        <v/>
      </c>
      <c r="L4216" s="27"/>
      <c r="M4216" s="27"/>
      <c r="N4216" s="27"/>
      <c r="O4216" s="27"/>
      <c r="P4216" s="27"/>
      <c r="Q4216" s="27"/>
      <c r="R4216" s="27"/>
      <c r="S4216" s="39" t="str">
        <f t="shared" si="65"/>
        <v/>
      </c>
      <c r="T4216" s="45"/>
      <c r="U4216" s="41"/>
      <c r="V4216" s="41"/>
      <c r="W4216" s="42"/>
    </row>
    <row r="4217" spans="1:23" s="32" customFormat="1" ht="14.25" thickBot="1" x14ac:dyDescent="0.2">
      <c r="A4217" s="27"/>
      <c r="B4217" s="27"/>
      <c r="C4217" s="27"/>
      <c r="D4217" s="27"/>
      <c r="E4217" s="28"/>
      <c r="F4217" s="29"/>
      <c r="G4217" s="30"/>
      <c r="H4217" s="31"/>
      <c r="I4217" s="36" t="str">
        <f>IF(LEN(F4217)*LEN(G4217)*LEN(H4217)=0,"",VLOOKUP(F4217&amp;G4217&amp;H4217,品类代码!$D:$E,2,0))</f>
        <v/>
      </c>
      <c r="J4217" s="37" t="str">
        <f>IF(LEN(I4217)=0,"",VLOOKUP(I4217,品类代码!$E:$F,2,0))</f>
        <v/>
      </c>
      <c r="K4217" s="38" t="str">
        <f>IF(LEN(J4217)=0,"",VLOOKUP(J4217,品类代码!$F:$G,2,0))</f>
        <v/>
      </c>
      <c r="L4217" s="27"/>
      <c r="M4217" s="27"/>
      <c r="N4217" s="27"/>
      <c r="O4217" s="27"/>
      <c r="P4217" s="27"/>
      <c r="Q4217" s="27"/>
      <c r="R4217" s="27"/>
      <c r="S4217" s="39" t="str">
        <f t="shared" si="65"/>
        <v/>
      </c>
      <c r="T4217" s="44"/>
      <c r="U4217" s="40"/>
      <c r="V4217" s="40"/>
      <c r="W4217" s="35"/>
    </row>
    <row r="4218" spans="1:23" ht="14.25" thickBot="1" x14ac:dyDescent="0.2">
      <c r="A4218" s="27"/>
      <c r="B4218" s="27"/>
      <c r="C4218" s="27"/>
      <c r="D4218" s="27"/>
      <c r="E4218" s="28"/>
      <c r="F4218" s="29"/>
      <c r="G4218" s="30"/>
      <c r="H4218" s="31"/>
      <c r="I4218" s="36" t="str">
        <f>IF(LEN(F4218)*LEN(G4218)*LEN(H4218)=0,"",VLOOKUP(F4218&amp;G4218&amp;H4218,品类代码!$D:$E,2,0))</f>
        <v/>
      </c>
      <c r="J4218" s="37" t="str">
        <f>IF(LEN(I4218)=0,"",VLOOKUP(I4218,品类代码!$E:$F,2,0))</f>
        <v/>
      </c>
      <c r="K4218" s="38" t="str">
        <f>IF(LEN(J4218)=0,"",VLOOKUP(J4218,品类代码!$F:$G,2,0))</f>
        <v/>
      </c>
      <c r="L4218" s="27"/>
      <c r="M4218" s="27"/>
      <c r="N4218" s="27"/>
      <c r="O4218" s="27"/>
      <c r="P4218" s="27"/>
      <c r="Q4218" s="27"/>
      <c r="R4218" s="27"/>
      <c r="S4218" s="39" t="str">
        <f t="shared" si="65"/>
        <v/>
      </c>
      <c r="T4218" s="45"/>
      <c r="U4218" s="41"/>
      <c r="V4218" s="41"/>
      <c r="W4218" s="42"/>
    </row>
    <row r="4219" spans="1:23" ht="14.25" thickBot="1" x14ac:dyDescent="0.2">
      <c r="A4219" s="27"/>
      <c r="B4219" s="27"/>
      <c r="C4219" s="27"/>
      <c r="D4219" s="27"/>
      <c r="E4219" s="28"/>
      <c r="F4219" s="29"/>
      <c r="G4219" s="30"/>
      <c r="H4219" s="31"/>
      <c r="I4219" s="36" t="str">
        <f>IF(LEN(F4219)*LEN(G4219)*LEN(H4219)=0,"",VLOOKUP(F4219&amp;G4219&amp;H4219,品类代码!$D:$E,2,0))</f>
        <v/>
      </c>
      <c r="J4219" s="37" t="str">
        <f>IF(LEN(I4219)=0,"",VLOOKUP(I4219,品类代码!$E:$F,2,0))</f>
        <v/>
      </c>
      <c r="K4219" s="38" t="str">
        <f>IF(LEN(J4219)=0,"",VLOOKUP(J4219,品类代码!$F:$G,2,0))</f>
        <v/>
      </c>
      <c r="L4219" s="27"/>
      <c r="M4219" s="27"/>
      <c r="N4219" s="27"/>
      <c r="O4219" s="27"/>
      <c r="P4219" s="27"/>
      <c r="Q4219" s="27"/>
      <c r="R4219" s="27"/>
      <c r="S4219" s="39" t="str">
        <f t="shared" si="65"/>
        <v/>
      </c>
      <c r="T4219" s="45"/>
      <c r="U4219" s="41"/>
      <c r="V4219" s="41"/>
      <c r="W4219" s="42"/>
    </row>
    <row r="4220" spans="1:23" s="32" customFormat="1" ht="14.25" thickBot="1" x14ac:dyDescent="0.2">
      <c r="A4220" s="27"/>
      <c r="B4220" s="27"/>
      <c r="C4220" s="27"/>
      <c r="D4220" s="27"/>
      <c r="E4220" s="28"/>
      <c r="F4220" s="29"/>
      <c r="G4220" s="30"/>
      <c r="H4220" s="31"/>
      <c r="I4220" s="36" t="str">
        <f>IF(LEN(F4220)*LEN(G4220)*LEN(H4220)=0,"",VLOOKUP(F4220&amp;G4220&amp;H4220,品类代码!$D:$E,2,0))</f>
        <v/>
      </c>
      <c r="J4220" s="37" t="str">
        <f>IF(LEN(I4220)=0,"",VLOOKUP(I4220,品类代码!$E:$F,2,0))</f>
        <v/>
      </c>
      <c r="K4220" s="38" t="str">
        <f>IF(LEN(J4220)=0,"",VLOOKUP(J4220,品类代码!$F:$G,2,0))</f>
        <v/>
      </c>
      <c r="L4220" s="27"/>
      <c r="M4220" s="27"/>
      <c r="N4220" s="27"/>
      <c r="O4220" s="27"/>
      <c r="P4220" s="27"/>
      <c r="Q4220" s="27"/>
      <c r="R4220" s="27"/>
      <c r="S4220" s="39" t="str">
        <f t="shared" si="65"/>
        <v/>
      </c>
      <c r="T4220" s="44"/>
      <c r="U4220" s="40"/>
      <c r="V4220" s="40"/>
      <c r="W4220" s="35"/>
    </row>
    <row r="4221" spans="1:23" ht="14.25" thickBot="1" x14ac:dyDescent="0.2">
      <c r="A4221" s="27"/>
      <c r="B4221" s="27"/>
      <c r="C4221" s="27"/>
      <c r="D4221" s="27"/>
      <c r="E4221" s="28"/>
      <c r="F4221" s="29"/>
      <c r="G4221" s="30"/>
      <c r="H4221" s="31"/>
      <c r="I4221" s="36" t="str">
        <f>IF(LEN(F4221)*LEN(G4221)*LEN(H4221)=0,"",VLOOKUP(F4221&amp;G4221&amp;H4221,品类代码!$D:$E,2,0))</f>
        <v/>
      </c>
      <c r="J4221" s="37" t="str">
        <f>IF(LEN(I4221)=0,"",VLOOKUP(I4221,品类代码!$E:$F,2,0))</f>
        <v/>
      </c>
      <c r="K4221" s="38" t="str">
        <f>IF(LEN(J4221)=0,"",VLOOKUP(J4221,品类代码!$F:$G,2,0))</f>
        <v/>
      </c>
      <c r="L4221" s="27"/>
      <c r="M4221" s="27"/>
      <c r="N4221" s="27"/>
      <c r="O4221" s="27"/>
      <c r="P4221" s="27"/>
      <c r="Q4221" s="27"/>
      <c r="R4221" s="27"/>
      <c r="S4221" s="39" t="str">
        <f t="shared" si="65"/>
        <v/>
      </c>
      <c r="T4221" s="45"/>
      <c r="U4221" s="41"/>
      <c r="V4221" s="41"/>
      <c r="W4221" s="42"/>
    </row>
    <row r="4222" spans="1:23" ht="14.25" thickBot="1" x14ac:dyDescent="0.2">
      <c r="A4222" s="27"/>
      <c r="B4222" s="27"/>
      <c r="C4222" s="27"/>
      <c r="D4222" s="27"/>
      <c r="E4222" s="28"/>
      <c r="F4222" s="29"/>
      <c r="G4222" s="30"/>
      <c r="H4222" s="31"/>
      <c r="I4222" s="36" t="str">
        <f>IF(LEN(F4222)*LEN(G4222)*LEN(H4222)=0,"",VLOOKUP(F4222&amp;G4222&amp;H4222,品类代码!$D:$E,2,0))</f>
        <v/>
      </c>
      <c r="J4222" s="37" t="str">
        <f>IF(LEN(I4222)=0,"",VLOOKUP(I4222,品类代码!$E:$F,2,0))</f>
        <v/>
      </c>
      <c r="K4222" s="38" t="str">
        <f>IF(LEN(J4222)=0,"",VLOOKUP(J4222,品类代码!$F:$G,2,0))</f>
        <v/>
      </c>
      <c r="L4222" s="27"/>
      <c r="M4222" s="27"/>
      <c r="N4222" s="27"/>
      <c r="O4222" s="27"/>
      <c r="P4222" s="27"/>
      <c r="Q4222" s="27"/>
      <c r="R4222" s="27"/>
      <c r="S4222" s="39" t="str">
        <f t="shared" si="65"/>
        <v/>
      </c>
      <c r="T4222" s="45"/>
      <c r="U4222" s="41"/>
      <c r="V4222" s="41"/>
      <c r="W4222" s="42"/>
    </row>
    <row r="4223" spans="1:23" s="32" customFormat="1" ht="14.25" thickBot="1" x14ac:dyDescent="0.2">
      <c r="A4223" s="27"/>
      <c r="B4223" s="27"/>
      <c r="C4223" s="27"/>
      <c r="D4223" s="27"/>
      <c r="E4223" s="28"/>
      <c r="F4223" s="29"/>
      <c r="G4223" s="30"/>
      <c r="H4223" s="31"/>
      <c r="I4223" s="36" t="str">
        <f>IF(LEN(F4223)*LEN(G4223)*LEN(H4223)=0,"",VLOOKUP(F4223&amp;G4223&amp;H4223,品类代码!$D:$E,2,0))</f>
        <v/>
      </c>
      <c r="J4223" s="37" t="str">
        <f>IF(LEN(I4223)=0,"",VLOOKUP(I4223,品类代码!$E:$F,2,0))</f>
        <v/>
      </c>
      <c r="K4223" s="38" t="str">
        <f>IF(LEN(J4223)=0,"",VLOOKUP(J4223,品类代码!$F:$G,2,0))</f>
        <v/>
      </c>
      <c r="L4223" s="27"/>
      <c r="M4223" s="27"/>
      <c r="N4223" s="27"/>
      <c r="O4223" s="27"/>
      <c r="P4223" s="27"/>
      <c r="Q4223" s="27"/>
      <c r="R4223" s="27"/>
      <c r="S4223" s="39" t="str">
        <f t="shared" si="65"/>
        <v/>
      </c>
      <c r="T4223" s="44"/>
      <c r="U4223" s="40"/>
      <c r="V4223" s="40"/>
      <c r="W4223" s="35"/>
    </row>
    <row r="4224" spans="1:23" ht="14.25" thickBot="1" x14ac:dyDescent="0.2">
      <c r="A4224" s="27"/>
      <c r="B4224" s="27"/>
      <c r="C4224" s="27"/>
      <c r="D4224" s="27"/>
      <c r="E4224" s="28"/>
      <c r="F4224" s="29"/>
      <c r="G4224" s="30"/>
      <c r="H4224" s="31"/>
      <c r="I4224" s="36" t="str">
        <f>IF(LEN(F4224)*LEN(G4224)*LEN(H4224)=0,"",VLOOKUP(F4224&amp;G4224&amp;H4224,品类代码!$D:$E,2,0))</f>
        <v/>
      </c>
      <c r="J4224" s="37" t="str">
        <f>IF(LEN(I4224)=0,"",VLOOKUP(I4224,品类代码!$E:$F,2,0))</f>
        <v/>
      </c>
      <c r="K4224" s="38" t="str">
        <f>IF(LEN(J4224)=0,"",VLOOKUP(J4224,品类代码!$F:$G,2,0))</f>
        <v/>
      </c>
      <c r="L4224" s="27"/>
      <c r="M4224" s="27"/>
      <c r="N4224" s="27"/>
      <c r="O4224" s="27"/>
      <c r="P4224" s="27"/>
      <c r="Q4224" s="27"/>
      <c r="R4224" s="27"/>
      <c r="S4224" s="39" t="str">
        <f t="shared" si="65"/>
        <v/>
      </c>
      <c r="T4224" s="45"/>
      <c r="U4224" s="41"/>
      <c r="V4224" s="41"/>
      <c r="W4224" s="42"/>
    </row>
    <row r="4225" spans="1:23" ht="14.25" thickBot="1" x14ac:dyDescent="0.2">
      <c r="A4225" s="27"/>
      <c r="B4225" s="27"/>
      <c r="C4225" s="27"/>
      <c r="D4225" s="27"/>
      <c r="E4225" s="28"/>
      <c r="F4225" s="29"/>
      <c r="G4225" s="30"/>
      <c r="H4225" s="31"/>
      <c r="I4225" s="36" t="str">
        <f>IF(LEN(F4225)*LEN(G4225)*LEN(H4225)=0,"",VLOOKUP(F4225&amp;G4225&amp;H4225,品类代码!$D:$E,2,0))</f>
        <v/>
      </c>
      <c r="J4225" s="37" t="str">
        <f>IF(LEN(I4225)=0,"",VLOOKUP(I4225,品类代码!$E:$F,2,0))</f>
        <v/>
      </c>
      <c r="K4225" s="38" t="str">
        <f>IF(LEN(J4225)=0,"",VLOOKUP(J4225,品类代码!$F:$G,2,0))</f>
        <v/>
      </c>
      <c r="L4225" s="27"/>
      <c r="M4225" s="27"/>
      <c r="N4225" s="27"/>
      <c r="O4225" s="27"/>
      <c r="P4225" s="27"/>
      <c r="Q4225" s="27"/>
      <c r="R4225" s="27"/>
      <c r="S4225" s="39" t="str">
        <f t="shared" si="65"/>
        <v/>
      </c>
      <c r="T4225" s="45"/>
      <c r="U4225" s="41"/>
      <c r="V4225" s="41"/>
      <c r="W4225" s="42"/>
    </row>
    <row r="4226" spans="1:23" s="32" customFormat="1" ht="14.25" thickBot="1" x14ac:dyDescent="0.2">
      <c r="A4226" s="27"/>
      <c r="B4226" s="27"/>
      <c r="C4226" s="27"/>
      <c r="D4226" s="27"/>
      <c r="E4226" s="28"/>
      <c r="F4226" s="29"/>
      <c r="G4226" s="30"/>
      <c r="H4226" s="31"/>
      <c r="I4226" s="36" t="str">
        <f>IF(LEN(F4226)*LEN(G4226)*LEN(H4226)=0,"",VLOOKUP(F4226&amp;G4226&amp;H4226,品类代码!$D:$E,2,0))</f>
        <v/>
      </c>
      <c r="J4226" s="37" t="str">
        <f>IF(LEN(I4226)=0,"",VLOOKUP(I4226,品类代码!$E:$F,2,0))</f>
        <v/>
      </c>
      <c r="K4226" s="38" t="str">
        <f>IF(LEN(J4226)=0,"",VLOOKUP(J4226,品类代码!$F:$G,2,0))</f>
        <v/>
      </c>
      <c r="L4226" s="27"/>
      <c r="M4226" s="27"/>
      <c r="N4226" s="27"/>
      <c r="O4226" s="27"/>
      <c r="P4226" s="27"/>
      <c r="Q4226" s="27"/>
      <c r="R4226" s="27"/>
      <c r="S4226" s="39" t="str">
        <f t="shared" si="65"/>
        <v/>
      </c>
      <c r="T4226" s="44"/>
      <c r="U4226" s="40"/>
      <c r="V4226" s="40"/>
      <c r="W4226" s="35"/>
    </row>
    <row r="4227" spans="1:23" ht="14.25" thickBot="1" x14ac:dyDescent="0.2">
      <c r="A4227" s="27"/>
      <c r="B4227" s="27"/>
      <c r="C4227" s="27"/>
      <c r="D4227" s="27"/>
      <c r="E4227" s="28"/>
      <c r="F4227" s="29"/>
      <c r="G4227" s="30"/>
      <c r="H4227" s="31"/>
      <c r="I4227" s="36" t="str">
        <f>IF(LEN(F4227)*LEN(G4227)*LEN(H4227)=0,"",VLOOKUP(F4227&amp;G4227&amp;H4227,品类代码!$D:$E,2,0))</f>
        <v/>
      </c>
      <c r="J4227" s="37" t="str">
        <f>IF(LEN(I4227)=0,"",VLOOKUP(I4227,品类代码!$E:$F,2,0))</f>
        <v/>
      </c>
      <c r="K4227" s="38" t="str">
        <f>IF(LEN(J4227)=0,"",VLOOKUP(J4227,品类代码!$F:$G,2,0))</f>
        <v/>
      </c>
      <c r="L4227" s="27"/>
      <c r="M4227" s="27"/>
      <c r="N4227" s="27"/>
      <c r="O4227" s="27"/>
      <c r="P4227" s="27"/>
      <c r="Q4227" s="27"/>
      <c r="R4227" s="27"/>
      <c r="S4227" s="39" t="str">
        <f t="shared" si="65"/>
        <v/>
      </c>
      <c r="T4227" s="45"/>
      <c r="U4227" s="41"/>
      <c r="V4227" s="41"/>
      <c r="W4227" s="42"/>
    </row>
    <row r="4228" spans="1:23" ht="14.25" thickBot="1" x14ac:dyDescent="0.2">
      <c r="A4228" s="27"/>
      <c r="B4228" s="27"/>
      <c r="C4228" s="27"/>
      <c r="D4228" s="27"/>
      <c r="E4228" s="28"/>
      <c r="F4228" s="29"/>
      <c r="G4228" s="30"/>
      <c r="H4228" s="31"/>
      <c r="I4228" s="36" t="str">
        <f>IF(LEN(F4228)*LEN(G4228)*LEN(H4228)=0,"",VLOOKUP(F4228&amp;G4228&amp;H4228,品类代码!$D:$E,2,0))</f>
        <v/>
      </c>
      <c r="J4228" s="37" t="str">
        <f>IF(LEN(I4228)=0,"",VLOOKUP(I4228,品类代码!$E:$F,2,0))</f>
        <v/>
      </c>
      <c r="K4228" s="38" t="str">
        <f>IF(LEN(J4228)=0,"",VLOOKUP(J4228,品类代码!$F:$G,2,0))</f>
        <v/>
      </c>
      <c r="L4228" s="27"/>
      <c r="M4228" s="27"/>
      <c r="N4228" s="27"/>
      <c r="O4228" s="27"/>
      <c r="P4228" s="27"/>
      <c r="Q4228" s="27"/>
      <c r="R4228" s="27"/>
      <c r="S4228" s="39" t="str">
        <f t="shared" si="65"/>
        <v/>
      </c>
      <c r="T4228" s="45"/>
      <c r="U4228" s="41"/>
      <c r="V4228" s="41"/>
      <c r="W4228" s="42"/>
    </row>
    <row r="4229" spans="1:23" s="32" customFormat="1" ht="14.25" thickBot="1" x14ac:dyDescent="0.2">
      <c r="A4229" s="27"/>
      <c r="B4229" s="27"/>
      <c r="C4229" s="27"/>
      <c r="D4229" s="27"/>
      <c r="E4229" s="28"/>
      <c r="F4229" s="29"/>
      <c r="G4229" s="30"/>
      <c r="H4229" s="31"/>
      <c r="I4229" s="36" t="str">
        <f>IF(LEN(F4229)*LEN(G4229)*LEN(H4229)=0,"",VLOOKUP(F4229&amp;G4229&amp;H4229,品类代码!$D:$E,2,0))</f>
        <v/>
      </c>
      <c r="J4229" s="37" t="str">
        <f>IF(LEN(I4229)=0,"",VLOOKUP(I4229,品类代码!$E:$F,2,0))</f>
        <v/>
      </c>
      <c r="K4229" s="38" t="str">
        <f>IF(LEN(J4229)=0,"",VLOOKUP(J4229,品类代码!$F:$G,2,0))</f>
        <v/>
      </c>
      <c r="L4229" s="27"/>
      <c r="M4229" s="27"/>
      <c r="N4229" s="27"/>
      <c r="O4229" s="27"/>
      <c r="P4229" s="27"/>
      <c r="Q4229" s="27"/>
      <c r="R4229" s="27"/>
      <c r="S4229" s="39" t="str">
        <f t="shared" si="65"/>
        <v/>
      </c>
      <c r="T4229" s="44"/>
      <c r="U4229" s="40"/>
      <c r="V4229" s="40"/>
      <c r="W4229" s="35"/>
    </row>
    <row r="4230" spans="1:23" ht="14.25" thickBot="1" x14ac:dyDescent="0.2">
      <c r="A4230" s="27"/>
      <c r="B4230" s="27"/>
      <c r="C4230" s="27"/>
      <c r="D4230" s="27"/>
      <c r="E4230" s="28"/>
      <c r="F4230" s="29"/>
      <c r="G4230" s="30"/>
      <c r="H4230" s="31"/>
      <c r="I4230" s="36" t="str">
        <f>IF(LEN(F4230)*LEN(G4230)*LEN(H4230)=0,"",VLOOKUP(F4230&amp;G4230&amp;H4230,品类代码!$D:$E,2,0))</f>
        <v/>
      </c>
      <c r="J4230" s="37" t="str">
        <f>IF(LEN(I4230)=0,"",VLOOKUP(I4230,品类代码!$E:$F,2,0))</f>
        <v/>
      </c>
      <c r="K4230" s="38" t="str">
        <f>IF(LEN(J4230)=0,"",VLOOKUP(J4230,品类代码!$F:$G,2,0))</f>
        <v/>
      </c>
      <c r="L4230" s="27"/>
      <c r="M4230" s="27"/>
      <c r="N4230" s="27"/>
      <c r="O4230" s="27"/>
      <c r="P4230" s="27"/>
      <c r="Q4230" s="27"/>
      <c r="R4230" s="27"/>
      <c r="S4230" s="39" t="str">
        <f t="shared" ref="S4230:S4293" si="66">IF(LEN($B$3)*LEN(H4230)*LEN(B4230)*LEN(D4230)*LEN(L4230)=0,"",$B$3&amp;"-"&amp;H4230&amp;"-"&amp;B4230&amp;"-"&amp;D4230&amp;"-"&amp;IF(LEN(M4230)=0,L4230,IF(LEN(N4230)*LEN(M4230)&gt;0,M4230&amp;"("&amp;L4230&amp;")"&amp;N4230,M4230&amp;"("&amp;L4230&amp;")")))</f>
        <v/>
      </c>
      <c r="T4230" s="45"/>
      <c r="U4230" s="41"/>
      <c r="V4230" s="41"/>
      <c r="W4230" s="42"/>
    </row>
    <row r="4231" spans="1:23" ht="14.25" thickBot="1" x14ac:dyDescent="0.2">
      <c r="A4231" s="27"/>
      <c r="B4231" s="27"/>
      <c r="C4231" s="27"/>
      <c r="D4231" s="27"/>
      <c r="E4231" s="28"/>
      <c r="F4231" s="29"/>
      <c r="G4231" s="30"/>
      <c r="H4231" s="31"/>
      <c r="I4231" s="36" t="str">
        <f>IF(LEN(F4231)*LEN(G4231)*LEN(H4231)=0,"",VLOOKUP(F4231&amp;G4231&amp;H4231,品类代码!$D:$E,2,0))</f>
        <v/>
      </c>
      <c r="J4231" s="37" t="str">
        <f>IF(LEN(I4231)=0,"",VLOOKUP(I4231,品类代码!$E:$F,2,0))</f>
        <v/>
      </c>
      <c r="K4231" s="38" t="str">
        <f>IF(LEN(J4231)=0,"",VLOOKUP(J4231,品类代码!$F:$G,2,0))</f>
        <v/>
      </c>
      <c r="L4231" s="27"/>
      <c r="M4231" s="27"/>
      <c r="N4231" s="27"/>
      <c r="O4231" s="27"/>
      <c r="P4231" s="27"/>
      <c r="Q4231" s="27"/>
      <c r="R4231" s="27"/>
      <c r="S4231" s="39" t="str">
        <f t="shared" si="66"/>
        <v/>
      </c>
      <c r="T4231" s="45"/>
      <c r="U4231" s="41"/>
      <c r="V4231" s="41"/>
      <c r="W4231" s="42"/>
    </row>
    <row r="4232" spans="1:23" s="32" customFormat="1" ht="14.25" thickBot="1" x14ac:dyDescent="0.2">
      <c r="A4232" s="27"/>
      <c r="B4232" s="27"/>
      <c r="C4232" s="27"/>
      <c r="D4232" s="27"/>
      <c r="E4232" s="28"/>
      <c r="F4232" s="29"/>
      <c r="G4232" s="30"/>
      <c r="H4232" s="31"/>
      <c r="I4232" s="36" t="str">
        <f>IF(LEN(F4232)*LEN(G4232)*LEN(H4232)=0,"",VLOOKUP(F4232&amp;G4232&amp;H4232,品类代码!$D:$E,2,0))</f>
        <v/>
      </c>
      <c r="J4232" s="37" t="str">
        <f>IF(LEN(I4232)=0,"",VLOOKUP(I4232,品类代码!$E:$F,2,0))</f>
        <v/>
      </c>
      <c r="K4232" s="38" t="str">
        <f>IF(LEN(J4232)=0,"",VLOOKUP(J4232,品类代码!$F:$G,2,0))</f>
        <v/>
      </c>
      <c r="L4232" s="27"/>
      <c r="M4232" s="27"/>
      <c r="N4232" s="27"/>
      <c r="O4232" s="27"/>
      <c r="P4232" s="27"/>
      <c r="Q4232" s="27"/>
      <c r="R4232" s="27"/>
      <c r="S4232" s="39" t="str">
        <f t="shared" si="66"/>
        <v/>
      </c>
      <c r="T4232" s="44"/>
      <c r="U4232" s="40"/>
      <c r="V4232" s="40"/>
      <c r="W4232" s="35"/>
    </row>
    <row r="4233" spans="1:23" ht="14.25" thickBot="1" x14ac:dyDescent="0.2">
      <c r="A4233" s="27"/>
      <c r="B4233" s="27"/>
      <c r="C4233" s="27"/>
      <c r="D4233" s="27"/>
      <c r="E4233" s="28"/>
      <c r="F4233" s="29"/>
      <c r="G4233" s="30"/>
      <c r="H4233" s="31"/>
      <c r="I4233" s="36" t="str">
        <f>IF(LEN(F4233)*LEN(G4233)*LEN(H4233)=0,"",VLOOKUP(F4233&amp;G4233&amp;H4233,品类代码!$D:$E,2,0))</f>
        <v/>
      </c>
      <c r="J4233" s="37" t="str">
        <f>IF(LEN(I4233)=0,"",VLOOKUP(I4233,品类代码!$E:$F,2,0))</f>
        <v/>
      </c>
      <c r="K4233" s="38" t="str">
        <f>IF(LEN(J4233)=0,"",VLOOKUP(J4233,品类代码!$F:$G,2,0))</f>
        <v/>
      </c>
      <c r="L4233" s="27"/>
      <c r="M4233" s="27"/>
      <c r="N4233" s="27"/>
      <c r="O4233" s="27"/>
      <c r="P4233" s="27"/>
      <c r="Q4233" s="27"/>
      <c r="R4233" s="27"/>
      <c r="S4233" s="39" t="str">
        <f t="shared" si="66"/>
        <v/>
      </c>
      <c r="T4233" s="45"/>
      <c r="U4233" s="41"/>
      <c r="V4233" s="41"/>
      <c r="W4233" s="42"/>
    </row>
    <row r="4234" spans="1:23" ht="14.25" thickBot="1" x14ac:dyDescent="0.2">
      <c r="A4234" s="27"/>
      <c r="B4234" s="27"/>
      <c r="C4234" s="27"/>
      <c r="D4234" s="27"/>
      <c r="E4234" s="28"/>
      <c r="F4234" s="29"/>
      <c r="G4234" s="30"/>
      <c r="H4234" s="31"/>
      <c r="I4234" s="36" t="str">
        <f>IF(LEN(F4234)*LEN(G4234)*LEN(H4234)=0,"",VLOOKUP(F4234&amp;G4234&amp;H4234,品类代码!$D:$E,2,0))</f>
        <v/>
      </c>
      <c r="J4234" s="37" t="str">
        <f>IF(LEN(I4234)=0,"",VLOOKUP(I4234,品类代码!$E:$F,2,0))</f>
        <v/>
      </c>
      <c r="K4234" s="38" t="str">
        <f>IF(LEN(J4234)=0,"",VLOOKUP(J4234,品类代码!$F:$G,2,0))</f>
        <v/>
      </c>
      <c r="L4234" s="27"/>
      <c r="M4234" s="27"/>
      <c r="N4234" s="27"/>
      <c r="O4234" s="27"/>
      <c r="P4234" s="27"/>
      <c r="Q4234" s="27"/>
      <c r="R4234" s="27"/>
      <c r="S4234" s="39" t="str">
        <f t="shared" si="66"/>
        <v/>
      </c>
      <c r="T4234" s="45"/>
      <c r="U4234" s="41"/>
      <c r="V4234" s="41"/>
      <c r="W4234" s="42"/>
    </row>
    <row r="4235" spans="1:23" s="32" customFormat="1" ht="14.25" thickBot="1" x14ac:dyDescent="0.2">
      <c r="A4235" s="27"/>
      <c r="B4235" s="27"/>
      <c r="C4235" s="27"/>
      <c r="D4235" s="27"/>
      <c r="E4235" s="28"/>
      <c r="F4235" s="29"/>
      <c r="G4235" s="30"/>
      <c r="H4235" s="31"/>
      <c r="I4235" s="36" t="str">
        <f>IF(LEN(F4235)*LEN(G4235)*LEN(H4235)=0,"",VLOOKUP(F4235&amp;G4235&amp;H4235,品类代码!$D:$E,2,0))</f>
        <v/>
      </c>
      <c r="J4235" s="37" t="str">
        <f>IF(LEN(I4235)=0,"",VLOOKUP(I4235,品类代码!$E:$F,2,0))</f>
        <v/>
      </c>
      <c r="K4235" s="38" t="str">
        <f>IF(LEN(J4235)=0,"",VLOOKUP(J4235,品类代码!$F:$G,2,0))</f>
        <v/>
      </c>
      <c r="L4235" s="27"/>
      <c r="M4235" s="27"/>
      <c r="N4235" s="27"/>
      <c r="O4235" s="27"/>
      <c r="P4235" s="27"/>
      <c r="Q4235" s="27"/>
      <c r="R4235" s="27"/>
      <c r="S4235" s="39" t="str">
        <f t="shared" si="66"/>
        <v/>
      </c>
      <c r="T4235" s="44"/>
      <c r="U4235" s="40"/>
      <c r="V4235" s="40"/>
      <c r="W4235" s="35"/>
    </row>
    <row r="4236" spans="1:23" ht="14.25" thickBot="1" x14ac:dyDescent="0.2">
      <c r="A4236" s="27"/>
      <c r="B4236" s="27"/>
      <c r="C4236" s="27"/>
      <c r="D4236" s="27"/>
      <c r="E4236" s="28"/>
      <c r="F4236" s="29"/>
      <c r="G4236" s="30"/>
      <c r="H4236" s="31"/>
      <c r="I4236" s="36" t="str">
        <f>IF(LEN(F4236)*LEN(G4236)*LEN(H4236)=0,"",VLOOKUP(F4236&amp;G4236&amp;H4236,品类代码!$D:$E,2,0))</f>
        <v/>
      </c>
      <c r="J4236" s="37" t="str">
        <f>IF(LEN(I4236)=0,"",VLOOKUP(I4236,品类代码!$E:$F,2,0))</f>
        <v/>
      </c>
      <c r="K4236" s="38" t="str">
        <f>IF(LEN(J4236)=0,"",VLOOKUP(J4236,品类代码!$F:$G,2,0))</f>
        <v/>
      </c>
      <c r="L4236" s="27"/>
      <c r="M4236" s="27"/>
      <c r="N4236" s="27"/>
      <c r="O4236" s="27"/>
      <c r="P4236" s="27"/>
      <c r="Q4236" s="27"/>
      <c r="R4236" s="27"/>
      <c r="S4236" s="39" t="str">
        <f t="shared" si="66"/>
        <v/>
      </c>
      <c r="T4236" s="45"/>
      <c r="U4236" s="41"/>
      <c r="V4236" s="41"/>
      <c r="W4236" s="42"/>
    </row>
    <row r="4237" spans="1:23" ht="14.25" thickBot="1" x14ac:dyDescent="0.2">
      <c r="A4237" s="27"/>
      <c r="B4237" s="27"/>
      <c r="C4237" s="27"/>
      <c r="D4237" s="27"/>
      <c r="E4237" s="28"/>
      <c r="F4237" s="29"/>
      <c r="G4237" s="30"/>
      <c r="H4237" s="31"/>
      <c r="I4237" s="36" t="str">
        <f>IF(LEN(F4237)*LEN(G4237)*LEN(H4237)=0,"",VLOOKUP(F4237&amp;G4237&amp;H4237,品类代码!$D:$E,2,0))</f>
        <v/>
      </c>
      <c r="J4237" s="37" t="str">
        <f>IF(LEN(I4237)=0,"",VLOOKUP(I4237,品类代码!$E:$F,2,0))</f>
        <v/>
      </c>
      <c r="K4237" s="38" t="str">
        <f>IF(LEN(J4237)=0,"",VLOOKUP(J4237,品类代码!$F:$G,2,0))</f>
        <v/>
      </c>
      <c r="L4237" s="27"/>
      <c r="M4237" s="27"/>
      <c r="N4237" s="27"/>
      <c r="O4237" s="27"/>
      <c r="P4237" s="27"/>
      <c r="Q4237" s="27"/>
      <c r="R4237" s="27"/>
      <c r="S4237" s="39" t="str">
        <f t="shared" si="66"/>
        <v/>
      </c>
      <c r="T4237" s="45"/>
      <c r="U4237" s="41"/>
      <c r="V4237" s="41"/>
      <c r="W4237" s="42"/>
    </row>
    <row r="4238" spans="1:23" s="32" customFormat="1" ht="14.25" thickBot="1" x14ac:dyDescent="0.2">
      <c r="A4238" s="27"/>
      <c r="B4238" s="27"/>
      <c r="C4238" s="27"/>
      <c r="D4238" s="27"/>
      <c r="E4238" s="28"/>
      <c r="F4238" s="29"/>
      <c r="G4238" s="30"/>
      <c r="H4238" s="31"/>
      <c r="I4238" s="36" t="str">
        <f>IF(LEN(F4238)*LEN(G4238)*LEN(H4238)=0,"",VLOOKUP(F4238&amp;G4238&amp;H4238,品类代码!$D:$E,2,0))</f>
        <v/>
      </c>
      <c r="J4238" s="37" t="str">
        <f>IF(LEN(I4238)=0,"",VLOOKUP(I4238,品类代码!$E:$F,2,0))</f>
        <v/>
      </c>
      <c r="K4238" s="38" t="str">
        <f>IF(LEN(J4238)=0,"",VLOOKUP(J4238,品类代码!$F:$G,2,0))</f>
        <v/>
      </c>
      <c r="L4238" s="27"/>
      <c r="M4238" s="27"/>
      <c r="N4238" s="27"/>
      <c r="O4238" s="27"/>
      <c r="P4238" s="27"/>
      <c r="Q4238" s="27"/>
      <c r="R4238" s="27"/>
      <c r="S4238" s="39" t="str">
        <f t="shared" si="66"/>
        <v/>
      </c>
      <c r="T4238" s="44"/>
      <c r="U4238" s="40"/>
      <c r="V4238" s="40"/>
      <c r="W4238" s="35"/>
    </row>
    <row r="4239" spans="1:23" ht="14.25" thickBot="1" x14ac:dyDescent="0.2">
      <c r="A4239" s="27"/>
      <c r="B4239" s="27"/>
      <c r="C4239" s="27"/>
      <c r="D4239" s="27"/>
      <c r="E4239" s="28"/>
      <c r="F4239" s="29"/>
      <c r="G4239" s="30"/>
      <c r="H4239" s="31"/>
      <c r="I4239" s="36" t="str">
        <f>IF(LEN(F4239)*LEN(G4239)*LEN(H4239)=0,"",VLOOKUP(F4239&amp;G4239&amp;H4239,品类代码!$D:$E,2,0))</f>
        <v/>
      </c>
      <c r="J4239" s="37" t="str">
        <f>IF(LEN(I4239)=0,"",VLOOKUP(I4239,品类代码!$E:$F,2,0))</f>
        <v/>
      </c>
      <c r="K4239" s="38" t="str">
        <f>IF(LEN(J4239)=0,"",VLOOKUP(J4239,品类代码!$F:$G,2,0))</f>
        <v/>
      </c>
      <c r="L4239" s="27"/>
      <c r="M4239" s="27"/>
      <c r="N4239" s="27"/>
      <c r="O4239" s="27"/>
      <c r="P4239" s="27"/>
      <c r="Q4239" s="27"/>
      <c r="R4239" s="27"/>
      <c r="S4239" s="39" t="str">
        <f t="shared" si="66"/>
        <v/>
      </c>
      <c r="T4239" s="45"/>
      <c r="U4239" s="41"/>
      <c r="V4239" s="41"/>
      <c r="W4239" s="42"/>
    </row>
    <row r="4240" spans="1:23" ht="14.25" thickBot="1" x14ac:dyDescent="0.2">
      <c r="A4240" s="27"/>
      <c r="B4240" s="27"/>
      <c r="C4240" s="27"/>
      <c r="D4240" s="27"/>
      <c r="E4240" s="28"/>
      <c r="F4240" s="29"/>
      <c r="G4240" s="30"/>
      <c r="H4240" s="31"/>
      <c r="I4240" s="36" t="str">
        <f>IF(LEN(F4240)*LEN(G4240)*LEN(H4240)=0,"",VLOOKUP(F4240&amp;G4240&amp;H4240,品类代码!$D:$E,2,0))</f>
        <v/>
      </c>
      <c r="J4240" s="37" t="str">
        <f>IF(LEN(I4240)=0,"",VLOOKUP(I4240,品类代码!$E:$F,2,0))</f>
        <v/>
      </c>
      <c r="K4240" s="38" t="str">
        <f>IF(LEN(J4240)=0,"",VLOOKUP(J4240,品类代码!$F:$G,2,0))</f>
        <v/>
      </c>
      <c r="L4240" s="27"/>
      <c r="M4240" s="27"/>
      <c r="N4240" s="27"/>
      <c r="O4240" s="27"/>
      <c r="P4240" s="27"/>
      <c r="Q4240" s="27"/>
      <c r="R4240" s="27"/>
      <c r="S4240" s="39" t="str">
        <f t="shared" si="66"/>
        <v/>
      </c>
      <c r="T4240" s="45"/>
      <c r="U4240" s="41"/>
      <c r="V4240" s="41"/>
      <c r="W4240" s="42"/>
    </row>
    <row r="4241" spans="1:23" s="32" customFormat="1" ht="14.25" thickBot="1" x14ac:dyDescent="0.2">
      <c r="A4241" s="27"/>
      <c r="B4241" s="27"/>
      <c r="C4241" s="27"/>
      <c r="D4241" s="27"/>
      <c r="E4241" s="28"/>
      <c r="F4241" s="29"/>
      <c r="G4241" s="30"/>
      <c r="H4241" s="31"/>
      <c r="I4241" s="36" t="str">
        <f>IF(LEN(F4241)*LEN(G4241)*LEN(H4241)=0,"",VLOOKUP(F4241&amp;G4241&amp;H4241,品类代码!$D:$E,2,0))</f>
        <v/>
      </c>
      <c r="J4241" s="37" t="str">
        <f>IF(LEN(I4241)=0,"",VLOOKUP(I4241,品类代码!$E:$F,2,0))</f>
        <v/>
      </c>
      <c r="K4241" s="38" t="str">
        <f>IF(LEN(J4241)=0,"",VLOOKUP(J4241,品类代码!$F:$G,2,0))</f>
        <v/>
      </c>
      <c r="L4241" s="27"/>
      <c r="M4241" s="27"/>
      <c r="N4241" s="27"/>
      <c r="O4241" s="27"/>
      <c r="P4241" s="27"/>
      <c r="Q4241" s="27"/>
      <c r="R4241" s="27"/>
      <c r="S4241" s="39" t="str">
        <f t="shared" si="66"/>
        <v/>
      </c>
      <c r="T4241" s="44"/>
      <c r="U4241" s="40"/>
      <c r="V4241" s="40"/>
      <c r="W4241" s="35"/>
    </row>
    <row r="4242" spans="1:23" ht="14.25" thickBot="1" x14ac:dyDescent="0.2">
      <c r="A4242" s="27"/>
      <c r="B4242" s="27"/>
      <c r="C4242" s="27"/>
      <c r="D4242" s="27"/>
      <c r="E4242" s="28"/>
      <c r="F4242" s="29"/>
      <c r="G4242" s="30"/>
      <c r="H4242" s="31"/>
      <c r="I4242" s="36" t="str">
        <f>IF(LEN(F4242)*LEN(G4242)*LEN(H4242)=0,"",VLOOKUP(F4242&amp;G4242&amp;H4242,品类代码!$D:$E,2,0))</f>
        <v/>
      </c>
      <c r="J4242" s="37" t="str">
        <f>IF(LEN(I4242)=0,"",VLOOKUP(I4242,品类代码!$E:$F,2,0))</f>
        <v/>
      </c>
      <c r="K4242" s="38" t="str">
        <f>IF(LEN(J4242)=0,"",VLOOKUP(J4242,品类代码!$F:$G,2,0))</f>
        <v/>
      </c>
      <c r="L4242" s="27"/>
      <c r="M4242" s="27"/>
      <c r="N4242" s="27"/>
      <c r="O4242" s="27"/>
      <c r="P4242" s="27"/>
      <c r="Q4242" s="27"/>
      <c r="R4242" s="27"/>
      <c r="S4242" s="39" t="str">
        <f t="shared" si="66"/>
        <v/>
      </c>
      <c r="T4242" s="45"/>
      <c r="U4242" s="41"/>
      <c r="V4242" s="41"/>
      <c r="W4242" s="42"/>
    </row>
    <row r="4243" spans="1:23" ht="14.25" thickBot="1" x14ac:dyDescent="0.2">
      <c r="A4243" s="27"/>
      <c r="B4243" s="27"/>
      <c r="C4243" s="27"/>
      <c r="D4243" s="27"/>
      <c r="E4243" s="28"/>
      <c r="F4243" s="29"/>
      <c r="G4243" s="30"/>
      <c r="H4243" s="31"/>
      <c r="I4243" s="36" t="str">
        <f>IF(LEN(F4243)*LEN(G4243)*LEN(H4243)=0,"",VLOOKUP(F4243&amp;G4243&amp;H4243,品类代码!$D:$E,2,0))</f>
        <v/>
      </c>
      <c r="J4243" s="37" t="str">
        <f>IF(LEN(I4243)=0,"",VLOOKUP(I4243,品类代码!$E:$F,2,0))</f>
        <v/>
      </c>
      <c r="K4243" s="38" t="str">
        <f>IF(LEN(J4243)=0,"",VLOOKUP(J4243,品类代码!$F:$G,2,0))</f>
        <v/>
      </c>
      <c r="L4243" s="27"/>
      <c r="M4243" s="27"/>
      <c r="N4243" s="27"/>
      <c r="O4243" s="27"/>
      <c r="P4243" s="27"/>
      <c r="Q4243" s="27"/>
      <c r="R4243" s="27"/>
      <c r="S4243" s="39" t="str">
        <f t="shared" si="66"/>
        <v/>
      </c>
      <c r="T4243" s="45"/>
      <c r="U4243" s="41"/>
      <c r="V4243" s="41"/>
      <c r="W4243" s="42"/>
    </row>
    <row r="4244" spans="1:23" s="32" customFormat="1" ht="14.25" thickBot="1" x14ac:dyDescent="0.2">
      <c r="A4244" s="27"/>
      <c r="B4244" s="27"/>
      <c r="C4244" s="27"/>
      <c r="D4244" s="27"/>
      <c r="E4244" s="28"/>
      <c r="F4244" s="29"/>
      <c r="G4244" s="30"/>
      <c r="H4244" s="31"/>
      <c r="I4244" s="36" t="str">
        <f>IF(LEN(F4244)*LEN(G4244)*LEN(H4244)=0,"",VLOOKUP(F4244&amp;G4244&amp;H4244,品类代码!$D:$E,2,0))</f>
        <v/>
      </c>
      <c r="J4244" s="37" t="str">
        <f>IF(LEN(I4244)=0,"",VLOOKUP(I4244,品类代码!$E:$F,2,0))</f>
        <v/>
      </c>
      <c r="K4244" s="38" t="str">
        <f>IF(LEN(J4244)=0,"",VLOOKUP(J4244,品类代码!$F:$G,2,0))</f>
        <v/>
      </c>
      <c r="L4244" s="27"/>
      <c r="M4244" s="27"/>
      <c r="N4244" s="27"/>
      <c r="O4244" s="27"/>
      <c r="P4244" s="27"/>
      <c r="Q4244" s="27"/>
      <c r="R4244" s="27"/>
      <c r="S4244" s="39" t="str">
        <f t="shared" si="66"/>
        <v/>
      </c>
      <c r="T4244" s="44"/>
      <c r="U4244" s="40"/>
      <c r="V4244" s="40"/>
      <c r="W4244" s="35"/>
    </row>
    <row r="4245" spans="1:23" ht="14.25" thickBot="1" x14ac:dyDescent="0.2">
      <c r="A4245" s="27"/>
      <c r="B4245" s="27"/>
      <c r="C4245" s="27"/>
      <c r="D4245" s="27"/>
      <c r="E4245" s="28"/>
      <c r="F4245" s="29"/>
      <c r="G4245" s="30"/>
      <c r="H4245" s="31"/>
      <c r="I4245" s="36" t="str">
        <f>IF(LEN(F4245)*LEN(G4245)*LEN(H4245)=0,"",VLOOKUP(F4245&amp;G4245&amp;H4245,品类代码!$D:$E,2,0))</f>
        <v/>
      </c>
      <c r="J4245" s="37" t="str">
        <f>IF(LEN(I4245)=0,"",VLOOKUP(I4245,品类代码!$E:$F,2,0))</f>
        <v/>
      </c>
      <c r="K4245" s="38" t="str">
        <f>IF(LEN(J4245)=0,"",VLOOKUP(J4245,品类代码!$F:$G,2,0))</f>
        <v/>
      </c>
      <c r="L4245" s="27"/>
      <c r="M4245" s="27"/>
      <c r="N4245" s="27"/>
      <c r="O4245" s="27"/>
      <c r="P4245" s="27"/>
      <c r="Q4245" s="27"/>
      <c r="R4245" s="27"/>
      <c r="S4245" s="39" t="str">
        <f t="shared" si="66"/>
        <v/>
      </c>
      <c r="T4245" s="45"/>
      <c r="U4245" s="41"/>
      <c r="V4245" s="41"/>
      <c r="W4245" s="42"/>
    </row>
    <row r="4246" spans="1:23" ht="14.25" thickBot="1" x14ac:dyDescent="0.2">
      <c r="A4246" s="27"/>
      <c r="B4246" s="27"/>
      <c r="C4246" s="27"/>
      <c r="D4246" s="27"/>
      <c r="E4246" s="28"/>
      <c r="F4246" s="29"/>
      <c r="G4246" s="30"/>
      <c r="H4246" s="31"/>
      <c r="I4246" s="36" t="str">
        <f>IF(LEN(F4246)*LEN(G4246)*LEN(H4246)=0,"",VLOOKUP(F4246&amp;G4246&amp;H4246,品类代码!$D:$E,2,0))</f>
        <v/>
      </c>
      <c r="J4246" s="37" t="str">
        <f>IF(LEN(I4246)=0,"",VLOOKUP(I4246,品类代码!$E:$F,2,0))</f>
        <v/>
      </c>
      <c r="K4246" s="38" t="str">
        <f>IF(LEN(J4246)=0,"",VLOOKUP(J4246,品类代码!$F:$G,2,0))</f>
        <v/>
      </c>
      <c r="L4246" s="27"/>
      <c r="M4246" s="27"/>
      <c r="N4246" s="27"/>
      <c r="O4246" s="27"/>
      <c r="P4246" s="27"/>
      <c r="Q4246" s="27"/>
      <c r="R4246" s="27"/>
      <c r="S4246" s="39" t="str">
        <f t="shared" si="66"/>
        <v/>
      </c>
      <c r="T4246" s="45"/>
      <c r="U4246" s="41"/>
      <c r="V4246" s="41"/>
      <c r="W4246" s="42"/>
    </row>
    <row r="4247" spans="1:23" s="32" customFormat="1" ht="14.25" thickBot="1" x14ac:dyDescent="0.2">
      <c r="A4247" s="27"/>
      <c r="B4247" s="27"/>
      <c r="C4247" s="27"/>
      <c r="D4247" s="27"/>
      <c r="E4247" s="28"/>
      <c r="F4247" s="29"/>
      <c r="G4247" s="30"/>
      <c r="H4247" s="31"/>
      <c r="I4247" s="36" t="str">
        <f>IF(LEN(F4247)*LEN(G4247)*LEN(H4247)=0,"",VLOOKUP(F4247&amp;G4247&amp;H4247,品类代码!$D:$E,2,0))</f>
        <v/>
      </c>
      <c r="J4247" s="37" t="str">
        <f>IF(LEN(I4247)=0,"",VLOOKUP(I4247,品类代码!$E:$F,2,0))</f>
        <v/>
      </c>
      <c r="K4247" s="38" t="str">
        <f>IF(LEN(J4247)=0,"",VLOOKUP(J4247,品类代码!$F:$G,2,0))</f>
        <v/>
      </c>
      <c r="L4247" s="27"/>
      <c r="M4247" s="27"/>
      <c r="N4247" s="27"/>
      <c r="O4247" s="27"/>
      <c r="P4247" s="27"/>
      <c r="Q4247" s="27"/>
      <c r="R4247" s="27"/>
      <c r="S4247" s="39" t="str">
        <f t="shared" si="66"/>
        <v/>
      </c>
      <c r="T4247" s="44"/>
      <c r="U4247" s="40"/>
      <c r="V4247" s="40"/>
      <c r="W4247" s="35"/>
    </row>
    <row r="4248" spans="1:23" ht="14.25" thickBot="1" x14ac:dyDescent="0.2">
      <c r="A4248" s="27"/>
      <c r="B4248" s="27"/>
      <c r="C4248" s="27"/>
      <c r="D4248" s="27"/>
      <c r="E4248" s="28"/>
      <c r="F4248" s="29"/>
      <c r="G4248" s="30"/>
      <c r="H4248" s="31"/>
      <c r="I4248" s="36" t="str">
        <f>IF(LEN(F4248)*LEN(G4248)*LEN(H4248)=0,"",VLOOKUP(F4248&amp;G4248&amp;H4248,品类代码!$D:$E,2,0))</f>
        <v/>
      </c>
      <c r="J4248" s="37" t="str">
        <f>IF(LEN(I4248)=0,"",VLOOKUP(I4248,品类代码!$E:$F,2,0))</f>
        <v/>
      </c>
      <c r="K4248" s="38" t="str">
        <f>IF(LEN(J4248)=0,"",VLOOKUP(J4248,品类代码!$F:$G,2,0))</f>
        <v/>
      </c>
      <c r="L4248" s="27"/>
      <c r="M4248" s="27"/>
      <c r="N4248" s="27"/>
      <c r="O4248" s="27"/>
      <c r="P4248" s="27"/>
      <c r="Q4248" s="27"/>
      <c r="R4248" s="27"/>
      <c r="S4248" s="39" t="str">
        <f t="shared" si="66"/>
        <v/>
      </c>
      <c r="T4248" s="45"/>
      <c r="U4248" s="41"/>
      <c r="V4248" s="41"/>
      <c r="W4248" s="42"/>
    </row>
    <row r="4249" spans="1:23" ht="14.25" thickBot="1" x14ac:dyDescent="0.2">
      <c r="A4249" s="27"/>
      <c r="B4249" s="27"/>
      <c r="C4249" s="27"/>
      <c r="D4249" s="27"/>
      <c r="E4249" s="28"/>
      <c r="F4249" s="29"/>
      <c r="G4249" s="30"/>
      <c r="H4249" s="31"/>
      <c r="I4249" s="36" t="str">
        <f>IF(LEN(F4249)*LEN(G4249)*LEN(H4249)=0,"",VLOOKUP(F4249&amp;G4249&amp;H4249,品类代码!$D:$E,2,0))</f>
        <v/>
      </c>
      <c r="J4249" s="37" t="str">
        <f>IF(LEN(I4249)=0,"",VLOOKUP(I4249,品类代码!$E:$F,2,0))</f>
        <v/>
      </c>
      <c r="K4249" s="38" t="str">
        <f>IF(LEN(J4249)=0,"",VLOOKUP(J4249,品类代码!$F:$G,2,0))</f>
        <v/>
      </c>
      <c r="L4249" s="27"/>
      <c r="M4249" s="27"/>
      <c r="N4249" s="27"/>
      <c r="O4249" s="27"/>
      <c r="P4249" s="27"/>
      <c r="Q4249" s="27"/>
      <c r="R4249" s="27"/>
      <c r="S4249" s="39" t="str">
        <f t="shared" si="66"/>
        <v/>
      </c>
      <c r="T4249" s="45"/>
      <c r="U4249" s="41"/>
      <c r="V4249" s="41"/>
      <c r="W4249" s="42"/>
    </row>
    <row r="4250" spans="1:23" s="32" customFormat="1" ht="14.25" thickBot="1" x14ac:dyDescent="0.2">
      <c r="A4250" s="27"/>
      <c r="B4250" s="27"/>
      <c r="C4250" s="27"/>
      <c r="D4250" s="27"/>
      <c r="E4250" s="28"/>
      <c r="F4250" s="29"/>
      <c r="G4250" s="30"/>
      <c r="H4250" s="31"/>
      <c r="I4250" s="36" t="str">
        <f>IF(LEN(F4250)*LEN(G4250)*LEN(H4250)=0,"",VLOOKUP(F4250&amp;G4250&amp;H4250,品类代码!$D:$E,2,0))</f>
        <v/>
      </c>
      <c r="J4250" s="37" t="str">
        <f>IF(LEN(I4250)=0,"",VLOOKUP(I4250,品类代码!$E:$F,2,0))</f>
        <v/>
      </c>
      <c r="K4250" s="38" t="str">
        <f>IF(LEN(J4250)=0,"",VLOOKUP(J4250,品类代码!$F:$G,2,0))</f>
        <v/>
      </c>
      <c r="L4250" s="27"/>
      <c r="M4250" s="27"/>
      <c r="N4250" s="27"/>
      <c r="O4250" s="27"/>
      <c r="P4250" s="27"/>
      <c r="Q4250" s="27"/>
      <c r="R4250" s="27"/>
      <c r="S4250" s="39" t="str">
        <f t="shared" si="66"/>
        <v/>
      </c>
      <c r="T4250" s="44"/>
      <c r="U4250" s="40"/>
      <c r="V4250" s="40"/>
      <c r="W4250" s="35"/>
    </row>
    <row r="4251" spans="1:23" ht="14.25" thickBot="1" x14ac:dyDescent="0.2">
      <c r="A4251" s="27"/>
      <c r="B4251" s="27"/>
      <c r="C4251" s="27"/>
      <c r="D4251" s="27"/>
      <c r="E4251" s="28"/>
      <c r="F4251" s="29"/>
      <c r="G4251" s="30"/>
      <c r="H4251" s="31"/>
      <c r="I4251" s="36" t="str">
        <f>IF(LEN(F4251)*LEN(G4251)*LEN(H4251)=0,"",VLOOKUP(F4251&amp;G4251&amp;H4251,品类代码!$D:$E,2,0))</f>
        <v/>
      </c>
      <c r="J4251" s="37" t="str">
        <f>IF(LEN(I4251)=0,"",VLOOKUP(I4251,品类代码!$E:$F,2,0))</f>
        <v/>
      </c>
      <c r="K4251" s="38" t="str">
        <f>IF(LEN(J4251)=0,"",VLOOKUP(J4251,品类代码!$F:$G,2,0))</f>
        <v/>
      </c>
      <c r="L4251" s="27"/>
      <c r="M4251" s="27"/>
      <c r="N4251" s="27"/>
      <c r="O4251" s="27"/>
      <c r="P4251" s="27"/>
      <c r="Q4251" s="27"/>
      <c r="R4251" s="27"/>
      <c r="S4251" s="39" t="str">
        <f t="shared" si="66"/>
        <v/>
      </c>
      <c r="T4251" s="45"/>
      <c r="U4251" s="41"/>
      <c r="V4251" s="41"/>
      <c r="W4251" s="42"/>
    </row>
    <row r="4252" spans="1:23" ht="14.25" thickBot="1" x14ac:dyDescent="0.2">
      <c r="A4252" s="27"/>
      <c r="B4252" s="27"/>
      <c r="C4252" s="27"/>
      <c r="D4252" s="27"/>
      <c r="E4252" s="28"/>
      <c r="F4252" s="29"/>
      <c r="G4252" s="30"/>
      <c r="H4252" s="31"/>
      <c r="I4252" s="36" t="str">
        <f>IF(LEN(F4252)*LEN(G4252)*LEN(H4252)=0,"",VLOOKUP(F4252&amp;G4252&amp;H4252,品类代码!$D:$E,2,0))</f>
        <v/>
      </c>
      <c r="J4252" s="37" t="str">
        <f>IF(LEN(I4252)=0,"",VLOOKUP(I4252,品类代码!$E:$F,2,0))</f>
        <v/>
      </c>
      <c r="K4252" s="38" t="str">
        <f>IF(LEN(J4252)=0,"",VLOOKUP(J4252,品类代码!$F:$G,2,0))</f>
        <v/>
      </c>
      <c r="L4252" s="27"/>
      <c r="M4252" s="27"/>
      <c r="N4252" s="27"/>
      <c r="O4252" s="27"/>
      <c r="P4252" s="27"/>
      <c r="Q4252" s="27"/>
      <c r="R4252" s="27"/>
      <c r="S4252" s="39" t="str">
        <f t="shared" si="66"/>
        <v/>
      </c>
      <c r="T4252" s="45"/>
      <c r="U4252" s="41"/>
      <c r="V4252" s="41"/>
      <c r="W4252" s="42"/>
    </row>
    <row r="4253" spans="1:23" s="32" customFormat="1" ht="14.25" thickBot="1" x14ac:dyDescent="0.2">
      <c r="A4253" s="27"/>
      <c r="B4253" s="27"/>
      <c r="C4253" s="27"/>
      <c r="D4253" s="27"/>
      <c r="E4253" s="28"/>
      <c r="F4253" s="29"/>
      <c r="G4253" s="30"/>
      <c r="H4253" s="31"/>
      <c r="I4253" s="36" t="str">
        <f>IF(LEN(F4253)*LEN(G4253)*LEN(H4253)=0,"",VLOOKUP(F4253&amp;G4253&amp;H4253,品类代码!$D:$E,2,0))</f>
        <v/>
      </c>
      <c r="J4253" s="37" t="str">
        <f>IF(LEN(I4253)=0,"",VLOOKUP(I4253,品类代码!$E:$F,2,0))</f>
        <v/>
      </c>
      <c r="K4253" s="38" t="str">
        <f>IF(LEN(J4253)=0,"",VLOOKUP(J4253,品类代码!$F:$G,2,0))</f>
        <v/>
      </c>
      <c r="L4253" s="27"/>
      <c r="M4253" s="27"/>
      <c r="N4253" s="27"/>
      <c r="O4253" s="27"/>
      <c r="P4253" s="27"/>
      <c r="Q4253" s="27"/>
      <c r="R4253" s="27"/>
      <c r="S4253" s="39" t="str">
        <f t="shared" si="66"/>
        <v/>
      </c>
      <c r="T4253" s="44"/>
      <c r="U4253" s="40"/>
      <c r="V4253" s="40"/>
      <c r="W4253" s="35"/>
    </row>
    <row r="4254" spans="1:23" ht="14.25" thickBot="1" x14ac:dyDescent="0.2">
      <c r="A4254" s="27"/>
      <c r="B4254" s="27"/>
      <c r="C4254" s="27"/>
      <c r="D4254" s="27"/>
      <c r="E4254" s="28"/>
      <c r="F4254" s="29"/>
      <c r="G4254" s="30"/>
      <c r="H4254" s="31"/>
      <c r="I4254" s="36" t="str">
        <f>IF(LEN(F4254)*LEN(G4254)*LEN(H4254)=0,"",VLOOKUP(F4254&amp;G4254&amp;H4254,品类代码!$D:$E,2,0))</f>
        <v/>
      </c>
      <c r="J4254" s="37" t="str">
        <f>IF(LEN(I4254)=0,"",VLOOKUP(I4254,品类代码!$E:$F,2,0))</f>
        <v/>
      </c>
      <c r="K4254" s="38" t="str">
        <f>IF(LEN(J4254)=0,"",VLOOKUP(J4254,品类代码!$F:$G,2,0))</f>
        <v/>
      </c>
      <c r="L4254" s="27"/>
      <c r="M4254" s="27"/>
      <c r="N4254" s="27"/>
      <c r="O4254" s="27"/>
      <c r="P4254" s="27"/>
      <c r="Q4254" s="27"/>
      <c r="R4254" s="27"/>
      <c r="S4254" s="39" t="str">
        <f t="shared" si="66"/>
        <v/>
      </c>
      <c r="T4254" s="45"/>
      <c r="U4254" s="41"/>
      <c r="V4254" s="41"/>
      <c r="W4254" s="42"/>
    </row>
    <row r="4255" spans="1:23" ht="14.25" thickBot="1" x14ac:dyDescent="0.2">
      <c r="A4255" s="27"/>
      <c r="B4255" s="27"/>
      <c r="C4255" s="27"/>
      <c r="D4255" s="27"/>
      <c r="E4255" s="28"/>
      <c r="F4255" s="29"/>
      <c r="G4255" s="30"/>
      <c r="H4255" s="31"/>
      <c r="I4255" s="36" t="str">
        <f>IF(LEN(F4255)*LEN(G4255)*LEN(H4255)=0,"",VLOOKUP(F4255&amp;G4255&amp;H4255,品类代码!$D:$E,2,0))</f>
        <v/>
      </c>
      <c r="J4255" s="37" t="str">
        <f>IF(LEN(I4255)=0,"",VLOOKUP(I4255,品类代码!$E:$F,2,0))</f>
        <v/>
      </c>
      <c r="K4255" s="38" t="str">
        <f>IF(LEN(J4255)=0,"",VLOOKUP(J4255,品类代码!$F:$G,2,0))</f>
        <v/>
      </c>
      <c r="L4255" s="27"/>
      <c r="M4255" s="27"/>
      <c r="N4255" s="27"/>
      <c r="O4255" s="27"/>
      <c r="P4255" s="27"/>
      <c r="Q4255" s="27"/>
      <c r="R4255" s="27"/>
      <c r="S4255" s="39" t="str">
        <f t="shared" si="66"/>
        <v/>
      </c>
      <c r="T4255" s="45"/>
      <c r="U4255" s="41"/>
      <c r="V4255" s="41"/>
      <c r="W4255" s="42"/>
    </row>
    <row r="4256" spans="1:23" s="32" customFormat="1" ht="14.25" thickBot="1" x14ac:dyDescent="0.2">
      <c r="A4256" s="27"/>
      <c r="B4256" s="27"/>
      <c r="C4256" s="27"/>
      <c r="D4256" s="27"/>
      <c r="E4256" s="28"/>
      <c r="F4256" s="29"/>
      <c r="G4256" s="30"/>
      <c r="H4256" s="31"/>
      <c r="I4256" s="36" t="str">
        <f>IF(LEN(F4256)*LEN(G4256)*LEN(H4256)=0,"",VLOOKUP(F4256&amp;G4256&amp;H4256,品类代码!$D:$E,2,0))</f>
        <v/>
      </c>
      <c r="J4256" s="37" t="str">
        <f>IF(LEN(I4256)=0,"",VLOOKUP(I4256,品类代码!$E:$F,2,0))</f>
        <v/>
      </c>
      <c r="K4256" s="38" t="str">
        <f>IF(LEN(J4256)=0,"",VLOOKUP(J4256,品类代码!$F:$G,2,0))</f>
        <v/>
      </c>
      <c r="L4256" s="27"/>
      <c r="M4256" s="27"/>
      <c r="N4256" s="27"/>
      <c r="O4256" s="27"/>
      <c r="P4256" s="27"/>
      <c r="Q4256" s="27"/>
      <c r="R4256" s="27"/>
      <c r="S4256" s="39" t="str">
        <f t="shared" si="66"/>
        <v/>
      </c>
      <c r="T4256" s="44"/>
      <c r="U4256" s="40"/>
      <c r="V4256" s="40"/>
      <c r="W4256" s="35"/>
    </row>
    <row r="4257" spans="1:23" ht="14.25" thickBot="1" x14ac:dyDescent="0.2">
      <c r="A4257" s="27"/>
      <c r="B4257" s="27"/>
      <c r="C4257" s="27"/>
      <c r="D4257" s="27"/>
      <c r="E4257" s="28"/>
      <c r="F4257" s="29"/>
      <c r="G4257" s="30"/>
      <c r="H4257" s="31"/>
      <c r="I4257" s="36" t="str">
        <f>IF(LEN(F4257)*LEN(G4257)*LEN(H4257)=0,"",VLOOKUP(F4257&amp;G4257&amp;H4257,品类代码!$D:$E,2,0))</f>
        <v/>
      </c>
      <c r="J4257" s="37" t="str">
        <f>IF(LEN(I4257)=0,"",VLOOKUP(I4257,品类代码!$E:$F,2,0))</f>
        <v/>
      </c>
      <c r="K4257" s="38" t="str">
        <f>IF(LEN(J4257)=0,"",VLOOKUP(J4257,品类代码!$F:$G,2,0))</f>
        <v/>
      </c>
      <c r="L4257" s="27"/>
      <c r="M4257" s="27"/>
      <c r="N4257" s="27"/>
      <c r="O4257" s="27"/>
      <c r="P4257" s="27"/>
      <c r="Q4257" s="27"/>
      <c r="R4257" s="27"/>
      <c r="S4257" s="39" t="str">
        <f t="shared" si="66"/>
        <v/>
      </c>
      <c r="T4257" s="45"/>
      <c r="U4257" s="41"/>
      <c r="V4257" s="41"/>
      <c r="W4257" s="42"/>
    </row>
    <row r="4258" spans="1:23" ht="14.25" thickBot="1" x14ac:dyDescent="0.2">
      <c r="A4258" s="27"/>
      <c r="B4258" s="27"/>
      <c r="C4258" s="27"/>
      <c r="D4258" s="27"/>
      <c r="E4258" s="28"/>
      <c r="F4258" s="29"/>
      <c r="G4258" s="30"/>
      <c r="H4258" s="31"/>
      <c r="I4258" s="36" t="str">
        <f>IF(LEN(F4258)*LEN(G4258)*LEN(H4258)=0,"",VLOOKUP(F4258&amp;G4258&amp;H4258,品类代码!$D:$E,2,0))</f>
        <v/>
      </c>
      <c r="J4258" s="37" t="str">
        <f>IF(LEN(I4258)=0,"",VLOOKUP(I4258,品类代码!$E:$F,2,0))</f>
        <v/>
      </c>
      <c r="K4258" s="38" t="str">
        <f>IF(LEN(J4258)=0,"",VLOOKUP(J4258,品类代码!$F:$G,2,0))</f>
        <v/>
      </c>
      <c r="L4258" s="27"/>
      <c r="M4258" s="27"/>
      <c r="N4258" s="27"/>
      <c r="O4258" s="27"/>
      <c r="P4258" s="27"/>
      <c r="Q4258" s="27"/>
      <c r="R4258" s="27"/>
      <c r="S4258" s="39" t="str">
        <f t="shared" si="66"/>
        <v/>
      </c>
      <c r="T4258" s="45"/>
      <c r="U4258" s="41"/>
      <c r="V4258" s="41"/>
      <c r="W4258" s="42"/>
    </row>
    <row r="4259" spans="1:23" s="32" customFormat="1" ht="14.25" thickBot="1" x14ac:dyDescent="0.2">
      <c r="A4259" s="27"/>
      <c r="B4259" s="27"/>
      <c r="C4259" s="27"/>
      <c r="D4259" s="27"/>
      <c r="E4259" s="28"/>
      <c r="F4259" s="29"/>
      <c r="G4259" s="30"/>
      <c r="H4259" s="31"/>
      <c r="I4259" s="36" t="str">
        <f>IF(LEN(F4259)*LEN(G4259)*LEN(H4259)=0,"",VLOOKUP(F4259&amp;G4259&amp;H4259,品类代码!$D:$E,2,0))</f>
        <v/>
      </c>
      <c r="J4259" s="37" t="str">
        <f>IF(LEN(I4259)=0,"",VLOOKUP(I4259,品类代码!$E:$F,2,0))</f>
        <v/>
      </c>
      <c r="K4259" s="38" t="str">
        <f>IF(LEN(J4259)=0,"",VLOOKUP(J4259,品类代码!$F:$G,2,0))</f>
        <v/>
      </c>
      <c r="L4259" s="27"/>
      <c r="M4259" s="27"/>
      <c r="N4259" s="27"/>
      <c r="O4259" s="27"/>
      <c r="P4259" s="27"/>
      <c r="Q4259" s="27"/>
      <c r="R4259" s="27"/>
      <c r="S4259" s="39" t="str">
        <f t="shared" si="66"/>
        <v/>
      </c>
      <c r="T4259" s="44"/>
      <c r="U4259" s="40"/>
      <c r="V4259" s="40"/>
      <c r="W4259" s="35"/>
    </row>
    <row r="4260" spans="1:23" ht="14.25" thickBot="1" x14ac:dyDescent="0.2">
      <c r="A4260" s="27"/>
      <c r="B4260" s="27"/>
      <c r="C4260" s="27"/>
      <c r="D4260" s="27"/>
      <c r="E4260" s="28"/>
      <c r="F4260" s="29"/>
      <c r="G4260" s="30"/>
      <c r="H4260" s="31"/>
      <c r="I4260" s="36" t="str">
        <f>IF(LEN(F4260)*LEN(G4260)*LEN(H4260)=0,"",VLOOKUP(F4260&amp;G4260&amp;H4260,品类代码!$D:$E,2,0))</f>
        <v/>
      </c>
      <c r="J4260" s="37" t="str">
        <f>IF(LEN(I4260)=0,"",VLOOKUP(I4260,品类代码!$E:$F,2,0))</f>
        <v/>
      </c>
      <c r="K4260" s="38" t="str">
        <f>IF(LEN(J4260)=0,"",VLOOKUP(J4260,品类代码!$F:$G,2,0))</f>
        <v/>
      </c>
      <c r="L4260" s="27"/>
      <c r="M4260" s="27"/>
      <c r="N4260" s="27"/>
      <c r="O4260" s="27"/>
      <c r="P4260" s="27"/>
      <c r="Q4260" s="27"/>
      <c r="R4260" s="27"/>
      <c r="S4260" s="39" t="str">
        <f t="shared" si="66"/>
        <v/>
      </c>
      <c r="T4260" s="45"/>
      <c r="U4260" s="41"/>
      <c r="V4260" s="41"/>
      <c r="W4260" s="42"/>
    </row>
    <row r="4261" spans="1:23" ht="14.25" thickBot="1" x14ac:dyDescent="0.2">
      <c r="A4261" s="27"/>
      <c r="B4261" s="27"/>
      <c r="C4261" s="27"/>
      <c r="D4261" s="27"/>
      <c r="E4261" s="28"/>
      <c r="F4261" s="29"/>
      <c r="G4261" s="30"/>
      <c r="H4261" s="31"/>
      <c r="I4261" s="36" t="str">
        <f>IF(LEN(F4261)*LEN(G4261)*LEN(H4261)=0,"",VLOOKUP(F4261&amp;G4261&amp;H4261,品类代码!$D:$E,2,0))</f>
        <v/>
      </c>
      <c r="J4261" s="37" t="str">
        <f>IF(LEN(I4261)=0,"",VLOOKUP(I4261,品类代码!$E:$F,2,0))</f>
        <v/>
      </c>
      <c r="K4261" s="38" t="str">
        <f>IF(LEN(J4261)=0,"",VLOOKUP(J4261,品类代码!$F:$G,2,0))</f>
        <v/>
      </c>
      <c r="L4261" s="27"/>
      <c r="M4261" s="27"/>
      <c r="N4261" s="27"/>
      <c r="O4261" s="27"/>
      <c r="P4261" s="27"/>
      <c r="Q4261" s="27"/>
      <c r="R4261" s="27"/>
      <c r="S4261" s="39" t="str">
        <f t="shared" si="66"/>
        <v/>
      </c>
      <c r="T4261" s="45"/>
      <c r="U4261" s="41"/>
      <c r="V4261" s="41"/>
      <c r="W4261" s="42"/>
    </row>
    <row r="4262" spans="1:23" s="32" customFormat="1" ht="14.25" thickBot="1" x14ac:dyDescent="0.2">
      <c r="A4262" s="27"/>
      <c r="B4262" s="27"/>
      <c r="C4262" s="27"/>
      <c r="D4262" s="27"/>
      <c r="E4262" s="28"/>
      <c r="F4262" s="29"/>
      <c r="G4262" s="30"/>
      <c r="H4262" s="31"/>
      <c r="I4262" s="36" t="str">
        <f>IF(LEN(F4262)*LEN(G4262)*LEN(H4262)=0,"",VLOOKUP(F4262&amp;G4262&amp;H4262,品类代码!$D:$E,2,0))</f>
        <v/>
      </c>
      <c r="J4262" s="37" t="str">
        <f>IF(LEN(I4262)=0,"",VLOOKUP(I4262,品类代码!$E:$F,2,0))</f>
        <v/>
      </c>
      <c r="K4262" s="38" t="str">
        <f>IF(LEN(J4262)=0,"",VLOOKUP(J4262,品类代码!$F:$G,2,0))</f>
        <v/>
      </c>
      <c r="L4262" s="27"/>
      <c r="M4262" s="27"/>
      <c r="N4262" s="27"/>
      <c r="O4262" s="27"/>
      <c r="P4262" s="27"/>
      <c r="Q4262" s="27"/>
      <c r="R4262" s="27"/>
      <c r="S4262" s="39" t="str">
        <f t="shared" si="66"/>
        <v/>
      </c>
      <c r="T4262" s="44"/>
      <c r="U4262" s="40"/>
      <c r="V4262" s="40"/>
      <c r="W4262" s="35"/>
    </row>
    <row r="4263" spans="1:23" ht="14.25" thickBot="1" x14ac:dyDescent="0.2">
      <c r="A4263" s="27"/>
      <c r="B4263" s="27"/>
      <c r="C4263" s="27"/>
      <c r="D4263" s="27"/>
      <c r="E4263" s="28"/>
      <c r="F4263" s="29"/>
      <c r="G4263" s="30"/>
      <c r="H4263" s="31"/>
      <c r="I4263" s="36" t="str">
        <f>IF(LEN(F4263)*LEN(G4263)*LEN(H4263)=0,"",VLOOKUP(F4263&amp;G4263&amp;H4263,品类代码!$D:$E,2,0))</f>
        <v/>
      </c>
      <c r="J4263" s="37" t="str">
        <f>IF(LEN(I4263)=0,"",VLOOKUP(I4263,品类代码!$E:$F,2,0))</f>
        <v/>
      </c>
      <c r="K4263" s="38" t="str">
        <f>IF(LEN(J4263)=0,"",VLOOKUP(J4263,品类代码!$F:$G,2,0))</f>
        <v/>
      </c>
      <c r="L4263" s="27"/>
      <c r="M4263" s="27"/>
      <c r="N4263" s="27"/>
      <c r="O4263" s="27"/>
      <c r="P4263" s="27"/>
      <c r="Q4263" s="27"/>
      <c r="R4263" s="27"/>
      <c r="S4263" s="39" t="str">
        <f t="shared" si="66"/>
        <v/>
      </c>
      <c r="T4263" s="45"/>
      <c r="U4263" s="41"/>
      <c r="V4263" s="41"/>
      <c r="W4263" s="42"/>
    </row>
    <row r="4264" spans="1:23" ht="14.25" thickBot="1" x14ac:dyDescent="0.2">
      <c r="A4264" s="27"/>
      <c r="B4264" s="27"/>
      <c r="C4264" s="27"/>
      <c r="D4264" s="27"/>
      <c r="E4264" s="28"/>
      <c r="F4264" s="29"/>
      <c r="G4264" s="30"/>
      <c r="H4264" s="31"/>
      <c r="I4264" s="36" t="str">
        <f>IF(LEN(F4264)*LEN(G4264)*LEN(H4264)=0,"",VLOOKUP(F4264&amp;G4264&amp;H4264,品类代码!$D:$E,2,0))</f>
        <v/>
      </c>
      <c r="J4264" s="37" t="str">
        <f>IF(LEN(I4264)=0,"",VLOOKUP(I4264,品类代码!$E:$F,2,0))</f>
        <v/>
      </c>
      <c r="K4264" s="38" t="str">
        <f>IF(LEN(J4264)=0,"",VLOOKUP(J4264,品类代码!$F:$G,2,0))</f>
        <v/>
      </c>
      <c r="L4264" s="27"/>
      <c r="M4264" s="27"/>
      <c r="N4264" s="27"/>
      <c r="O4264" s="27"/>
      <c r="P4264" s="27"/>
      <c r="Q4264" s="27"/>
      <c r="R4264" s="27"/>
      <c r="S4264" s="39" t="str">
        <f t="shared" si="66"/>
        <v/>
      </c>
      <c r="T4264" s="45"/>
      <c r="U4264" s="41"/>
      <c r="V4264" s="41"/>
      <c r="W4264" s="42"/>
    </row>
    <row r="4265" spans="1:23" s="32" customFormat="1" ht="14.25" thickBot="1" x14ac:dyDescent="0.2">
      <c r="A4265" s="27"/>
      <c r="B4265" s="27"/>
      <c r="C4265" s="27"/>
      <c r="D4265" s="27"/>
      <c r="E4265" s="28"/>
      <c r="F4265" s="29"/>
      <c r="G4265" s="30"/>
      <c r="H4265" s="31"/>
      <c r="I4265" s="36" t="str">
        <f>IF(LEN(F4265)*LEN(G4265)*LEN(H4265)=0,"",VLOOKUP(F4265&amp;G4265&amp;H4265,品类代码!$D:$E,2,0))</f>
        <v/>
      </c>
      <c r="J4265" s="37" t="str">
        <f>IF(LEN(I4265)=0,"",VLOOKUP(I4265,品类代码!$E:$F,2,0))</f>
        <v/>
      </c>
      <c r="K4265" s="38" t="str">
        <f>IF(LEN(J4265)=0,"",VLOOKUP(J4265,品类代码!$F:$G,2,0))</f>
        <v/>
      </c>
      <c r="L4265" s="27"/>
      <c r="M4265" s="27"/>
      <c r="N4265" s="27"/>
      <c r="O4265" s="27"/>
      <c r="P4265" s="27"/>
      <c r="Q4265" s="27"/>
      <c r="R4265" s="27"/>
      <c r="S4265" s="39" t="str">
        <f t="shared" si="66"/>
        <v/>
      </c>
      <c r="T4265" s="44"/>
      <c r="U4265" s="40"/>
      <c r="V4265" s="40"/>
      <c r="W4265" s="35"/>
    </row>
    <row r="4266" spans="1:23" ht="14.25" thickBot="1" x14ac:dyDescent="0.2">
      <c r="A4266" s="27"/>
      <c r="B4266" s="27"/>
      <c r="C4266" s="27"/>
      <c r="D4266" s="27"/>
      <c r="E4266" s="28"/>
      <c r="F4266" s="29"/>
      <c r="G4266" s="30"/>
      <c r="H4266" s="31"/>
      <c r="I4266" s="36" t="str">
        <f>IF(LEN(F4266)*LEN(G4266)*LEN(H4266)=0,"",VLOOKUP(F4266&amp;G4266&amp;H4266,品类代码!$D:$E,2,0))</f>
        <v/>
      </c>
      <c r="J4266" s="37" t="str">
        <f>IF(LEN(I4266)=0,"",VLOOKUP(I4266,品类代码!$E:$F,2,0))</f>
        <v/>
      </c>
      <c r="K4266" s="38" t="str">
        <f>IF(LEN(J4266)=0,"",VLOOKUP(J4266,品类代码!$F:$G,2,0))</f>
        <v/>
      </c>
      <c r="L4266" s="27"/>
      <c r="M4266" s="27"/>
      <c r="N4266" s="27"/>
      <c r="O4266" s="27"/>
      <c r="P4266" s="27"/>
      <c r="Q4266" s="27"/>
      <c r="R4266" s="27"/>
      <c r="S4266" s="39" t="str">
        <f t="shared" si="66"/>
        <v/>
      </c>
      <c r="T4266" s="45"/>
      <c r="U4266" s="41"/>
      <c r="V4266" s="41"/>
      <c r="W4266" s="42"/>
    </row>
    <row r="4267" spans="1:23" ht="14.25" thickBot="1" x14ac:dyDescent="0.2">
      <c r="A4267" s="27"/>
      <c r="B4267" s="27"/>
      <c r="C4267" s="27"/>
      <c r="D4267" s="27"/>
      <c r="E4267" s="28"/>
      <c r="F4267" s="29"/>
      <c r="G4267" s="30"/>
      <c r="H4267" s="31"/>
      <c r="I4267" s="36" t="str">
        <f>IF(LEN(F4267)*LEN(G4267)*LEN(H4267)=0,"",VLOOKUP(F4267&amp;G4267&amp;H4267,品类代码!$D:$E,2,0))</f>
        <v/>
      </c>
      <c r="J4267" s="37" t="str">
        <f>IF(LEN(I4267)=0,"",VLOOKUP(I4267,品类代码!$E:$F,2,0))</f>
        <v/>
      </c>
      <c r="K4267" s="38" t="str">
        <f>IF(LEN(J4267)=0,"",VLOOKUP(J4267,品类代码!$F:$G,2,0))</f>
        <v/>
      </c>
      <c r="L4267" s="27"/>
      <c r="M4267" s="27"/>
      <c r="N4267" s="27"/>
      <c r="O4267" s="27"/>
      <c r="P4267" s="27"/>
      <c r="Q4267" s="27"/>
      <c r="R4267" s="27"/>
      <c r="S4267" s="39" t="str">
        <f t="shared" si="66"/>
        <v/>
      </c>
      <c r="T4267" s="45"/>
      <c r="U4267" s="41"/>
      <c r="V4267" s="41"/>
      <c r="W4267" s="42"/>
    </row>
    <row r="4268" spans="1:23" s="32" customFormat="1" ht="14.25" thickBot="1" x14ac:dyDescent="0.2">
      <c r="A4268" s="27"/>
      <c r="B4268" s="27"/>
      <c r="C4268" s="27"/>
      <c r="D4268" s="27"/>
      <c r="E4268" s="28"/>
      <c r="F4268" s="29"/>
      <c r="G4268" s="30"/>
      <c r="H4268" s="31"/>
      <c r="I4268" s="36" t="str">
        <f>IF(LEN(F4268)*LEN(G4268)*LEN(H4268)=0,"",VLOOKUP(F4268&amp;G4268&amp;H4268,品类代码!$D:$E,2,0))</f>
        <v/>
      </c>
      <c r="J4268" s="37" t="str">
        <f>IF(LEN(I4268)=0,"",VLOOKUP(I4268,品类代码!$E:$F,2,0))</f>
        <v/>
      </c>
      <c r="K4268" s="38" t="str">
        <f>IF(LEN(J4268)=0,"",VLOOKUP(J4268,品类代码!$F:$G,2,0))</f>
        <v/>
      </c>
      <c r="L4268" s="27"/>
      <c r="M4268" s="27"/>
      <c r="N4268" s="27"/>
      <c r="O4268" s="27"/>
      <c r="P4268" s="27"/>
      <c r="Q4268" s="27"/>
      <c r="R4268" s="27"/>
      <c r="S4268" s="39" t="str">
        <f t="shared" si="66"/>
        <v/>
      </c>
      <c r="T4268" s="44"/>
      <c r="U4268" s="40"/>
      <c r="V4268" s="40"/>
      <c r="W4268" s="35"/>
    </row>
    <row r="4269" spans="1:23" ht="14.25" thickBot="1" x14ac:dyDescent="0.2">
      <c r="A4269" s="27"/>
      <c r="B4269" s="27"/>
      <c r="C4269" s="27"/>
      <c r="D4269" s="27"/>
      <c r="E4269" s="28"/>
      <c r="F4269" s="29"/>
      <c r="G4269" s="30"/>
      <c r="H4269" s="31"/>
      <c r="I4269" s="36" t="str">
        <f>IF(LEN(F4269)*LEN(G4269)*LEN(H4269)=0,"",VLOOKUP(F4269&amp;G4269&amp;H4269,品类代码!$D:$E,2,0))</f>
        <v/>
      </c>
      <c r="J4269" s="37" t="str">
        <f>IF(LEN(I4269)=0,"",VLOOKUP(I4269,品类代码!$E:$F,2,0))</f>
        <v/>
      </c>
      <c r="K4269" s="38" t="str">
        <f>IF(LEN(J4269)=0,"",VLOOKUP(J4269,品类代码!$F:$G,2,0))</f>
        <v/>
      </c>
      <c r="L4269" s="27"/>
      <c r="M4269" s="27"/>
      <c r="N4269" s="27"/>
      <c r="O4269" s="27"/>
      <c r="P4269" s="27"/>
      <c r="Q4269" s="27"/>
      <c r="R4269" s="27"/>
      <c r="S4269" s="39" t="str">
        <f t="shared" si="66"/>
        <v/>
      </c>
      <c r="T4269" s="45"/>
      <c r="U4269" s="41"/>
      <c r="V4269" s="41"/>
      <c r="W4269" s="42"/>
    </row>
    <row r="4270" spans="1:23" ht="14.25" thickBot="1" x14ac:dyDescent="0.2">
      <c r="A4270" s="27"/>
      <c r="B4270" s="27"/>
      <c r="C4270" s="27"/>
      <c r="D4270" s="27"/>
      <c r="E4270" s="28"/>
      <c r="F4270" s="29"/>
      <c r="G4270" s="30"/>
      <c r="H4270" s="31"/>
      <c r="I4270" s="36" t="str">
        <f>IF(LEN(F4270)*LEN(G4270)*LEN(H4270)=0,"",VLOOKUP(F4270&amp;G4270&amp;H4270,品类代码!$D:$E,2,0))</f>
        <v/>
      </c>
      <c r="J4270" s="37" t="str">
        <f>IF(LEN(I4270)=0,"",VLOOKUP(I4270,品类代码!$E:$F,2,0))</f>
        <v/>
      </c>
      <c r="K4270" s="38" t="str">
        <f>IF(LEN(J4270)=0,"",VLOOKUP(J4270,品类代码!$F:$G,2,0))</f>
        <v/>
      </c>
      <c r="L4270" s="27"/>
      <c r="M4270" s="27"/>
      <c r="N4270" s="27"/>
      <c r="O4270" s="27"/>
      <c r="P4270" s="27"/>
      <c r="Q4270" s="27"/>
      <c r="R4270" s="27"/>
      <c r="S4270" s="39" t="str">
        <f t="shared" si="66"/>
        <v/>
      </c>
      <c r="T4270" s="45"/>
      <c r="U4270" s="41"/>
      <c r="V4270" s="41"/>
      <c r="W4270" s="42"/>
    </row>
    <row r="4271" spans="1:23" s="32" customFormat="1" ht="14.25" thickBot="1" x14ac:dyDescent="0.2">
      <c r="A4271" s="27"/>
      <c r="B4271" s="27"/>
      <c r="C4271" s="27"/>
      <c r="D4271" s="27"/>
      <c r="E4271" s="28"/>
      <c r="F4271" s="29"/>
      <c r="G4271" s="30"/>
      <c r="H4271" s="31"/>
      <c r="I4271" s="36" t="str">
        <f>IF(LEN(F4271)*LEN(G4271)*LEN(H4271)=0,"",VLOOKUP(F4271&amp;G4271&amp;H4271,品类代码!$D:$E,2,0))</f>
        <v/>
      </c>
      <c r="J4271" s="37" t="str">
        <f>IF(LEN(I4271)=0,"",VLOOKUP(I4271,品类代码!$E:$F,2,0))</f>
        <v/>
      </c>
      <c r="K4271" s="38" t="str">
        <f>IF(LEN(J4271)=0,"",VLOOKUP(J4271,品类代码!$F:$G,2,0))</f>
        <v/>
      </c>
      <c r="L4271" s="27"/>
      <c r="M4271" s="27"/>
      <c r="N4271" s="27"/>
      <c r="O4271" s="27"/>
      <c r="P4271" s="27"/>
      <c r="Q4271" s="27"/>
      <c r="R4271" s="27"/>
      <c r="S4271" s="39" t="str">
        <f t="shared" si="66"/>
        <v/>
      </c>
      <c r="T4271" s="44"/>
      <c r="U4271" s="40"/>
      <c r="V4271" s="40"/>
      <c r="W4271" s="35"/>
    </row>
    <row r="4272" spans="1:23" ht="14.25" thickBot="1" x14ac:dyDescent="0.2">
      <c r="A4272" s="27"/>
      <c r="B4272" s="27"/>
      <c r="C4272" s="27"/>
      <c r="D4272" s="27"/>
      <c r="E4272" s="28"/>
      <c r="F4272" s="29"/>
      <c r="G4272" s="30"/>
      <c r="H4272" s="31"/>
      <c r="I4272" s="36" t="str">
        <f>IF(LEN(F4272)*LEN(G4272)*LEN(H4272)=0,"",VLOOKUP(F4272&amp;G4272&amp;H4272,品类代码!$D:$E,2,0))</f>
        <v/>
      </c>
      <c r="J4272" s="37" t="str">
        <f>IF(LEN(I4272)=0,"",VLOOKUP(I4272,品类代码!$E:$F,2,0))</f>
        <v/>
      </c>
      <c r="K4272" s="38" t="str">
        <f>IF(LEN(J4272)=0,"",VLOOKUP(J4272,品类代码!$F:$G,2,0))</f>
        <v/>
      </c>
      <c r="L4272" s="27"/>
      <c r="M4272" s="27"/>
      <c r="N4272" s="27"/>
      <c r="O4272" s="27"/>
      <c r="P4272" s="27"/>
      <c r="Q4272" s="27"/>
      <c r="R4272" s="27"/>
      <c r="S4272" s="39" t="str">
        <f t="shared" si="66"/>
        <v/>
      </c>
      <c r="T4272" s="45"/>
      <c r="U4272" s="41"/>
      <c r="V4272" s="41"/>
      <c r="W4272" s="42"/>
    </row>
    <row r="4273" spans="1:23" ht="14.25" thickBot="1" x14ac:dyDescent="0.2">
      <c r="A4273" s="27"/>
      <c r="B4273" s="27"/>
      <c r="C4273" s="27"/>
      <c r="D4273" s="27"/>
      <c r="E4273" s="28"/>
      <c r="F4273" s="29"/>
      <c r="G4273" s="30"/>
      <c r="H4273" s="31"/>
      <c r="I4273" s="36" t="str">
        <f>IF(LEN(F4273)*LEN(G4273)*LEN(H4273)=0,"",VLOOKUP(F4273&amp;G4273&amp;H4273,品类代码!$D:$E,2,0))</f>
        <v/>
      </c>
      <c r="J4273" s="37" t="str">
        <f>IF(LEN(I4273)=0,"",VLOOKUP(I4273,品类代码!$E:$F,2,0))</f>
        <v/>
      </c>
      <c r="K4273" s="38" t="str">
        <f>IF(LEN(J4273)=0,"",VLOOKUP(J4273,品类代码!$F:$G,2,0))</f>
        <v/>
      </c>
      <c r="L4273" s="27"/>
      <c r="M4273" s="27"/>
      <c r="N4273" s="27"/>
      <c r="O4273" s="27"/>
      <c r="P4273" s="27"/>
      <c r="Q4273" s="27"/>
      <c r="R4273" s="27"/>
      <c r="S4273" s="39" t="str">
        <f t="shared" si="66"/>
        <v/>
      </c>
      <c r="T4273" s="45"/>
      <c r="U4273" s="41"/>
      <c r="V4273" s="41"/>
      <c r="W4273" s="42"/>
    </row>
    <row r="4274" spans="1:23" s="32" customFormat="1" ht="14.25" thickBot="1" x14ac:dyDescent="0.2">
      <c r="A4274" s="27"/>
      <c r="B4274" s="27"/>
      <c r="C4274" s="27"/>
      <c r="D4274" s="27"/>
      <c r="E4274" s="28"/>
      <c r="F4274" s="29"/>
      <c r="G4274" s="30"/>
      <c r="H4274" s="31"/>
      <c r="I4274" s="36" t="str">
        <f>IF(LEN(F4274)*LEN(G4274)*LEN(H4274)=0,"",VLOOKUP(F4274&amp;G4274&amp;H4274,品类代码!$D:$E,2,0))</f>
        <v/>
      </c>
      <c r="J4274" s="37" t="str">
        <f>IF(LEN(I4274)=0,"",VLOOKUP(I4274,品类代码!$E:$F,2,0))</f>
        <v/>
      </c>
      <c r="K4274" s="38" t="str">
        <f>IF(LEN(J4274)=0,"",VLOOKUP(J4274,品类代码!$F:$G,2,0))</f>
        <v/>
      </c>
      <c r="L4274" s="27"/>
      <c r="M4274" s="27"/>
      <c r="N4274" s="27"/>
      <c r="O4274" s="27"/>
      <c r="P4274" s="27"/>
      <c r="Q4274" s="27"/>
      <c r="R4274" s="27"/>
      <c r="S4274" s="39" t="str">
        <f t="shared" si="66"/>
        <v/>
      </c>
      <c r="T4274" s="44"/>
      <c r="U4274" s="40"/>
      <c r="V4274" s="40"/>
      <c r="W4274" s="35"/>
    </row>
    <row r="4275" spans="1:23" ht="14.25" thickBot="1" x14ac:dyDescent="0.2">
      <c r="A4275" s="27"/>
      <c r="B4275" s="27"/>
      <c r="C4275" s="27"/>
      <c r="D4275" s="27"/>
      <c r="E4275" s="28"/>
      <c r="F4275" s="29"/>
      <c r="G4275" s="30"/>
      <c r="H4275" s="31"/>
      <c r="I4275" s="36" t="str">
        <f>IF(LEN(F4275)*LEN(G4275)*LEN(H4275)=0,"",VLOOKUP(F4275&amp;G4275&amp;H4275,品类代码!$D:$E,2,0))</f>
        <v/>
      </c>
      <c r="J4275" s="37" t="str">
        <f>IF(LEN(I4275)=0,"",VLOOKUP(I4275,品类代码!$E:$F,2,0))</f>
        <v/>
      </c>
      <c r="K4275" s="38" t="str">
        <f>IF(LEN(J4275)=0,"",VLOOKUP(J4275,品类代码!$F:$G,2,0))</f>
        <v/>
      </c>
      <c r="L4275" s="27"/>
      <c r="M4275" s="27"/>
      <c r="N4275" s="27"/>
      <c r="O4275" s="27"/>
      <c r="P4275" s="27"/>
      <c r="Q4275" s="27"/>
      <c r="R4275" s="27"/>
      <c r="S4275" s="39" t="str">
        <f t="shared" si="66"/>
        <v/>
      </c>
      <c r="T4275" s="45"/>
      <c r="U4275" s="41"/>
      <c r="V4275" s="41"/>
      <c r="W4275" s="42"/>
    </row>
    <row r="4276" spans="1:23" ht="14.25" thickBot="1" x14ac:dyDescent="0.2">
      <c r="A4276" s="27"/>
      <c r="B4276" s="27"/>
      <c r="C4276" s="27"/>
      <c r="D4276" s="27"/>
      <c r="E4276" s="28"/>
      <c r="F4276" s="29"/>
      <c r="G4276" s="30"/>
      <c r="H4276" s="31"/>
      <c r="I4276" s="36" t="str">
        <f>IF(LEN(F4276)*LEN(G4276)*LEN(H4276)=0,"",VLOOKUP(F4276&amp;G4276&amp;H4276,品类代码!$D:$E,2,0))</f>
        <v/>
      </c>
      <c r="J4276" s="37" t="str">
        <f>IF(LEN(I4276)=0,"",VLOOKUP(I4276,品类代码!$E:$F,2,0))</f>
        <v/>
      </c>
      <c r="K4276" s="38" t="str">
        <f>IF(LEN(J4276)=0,"",VLOOKUP(J4276,品类代码!$F:$G,2,0))</f>
        <v/>
      </c>
      <c r="L4276" s="27"/>
      <c r="M4276" s="27"/>
      <c r="N4276" s="27"/>
      <c r="O4276" s="27"/>
      <c r="P4276" s="27"/>
      <c r="Q4276" s="27"/>
      <c r="R4276" s="27"/>
      <c r="S4276" s="39" t="str">
        <f t="shared" si="66"/>
        <v/>
      </c>
      <c r="T4276" s="45"/>
      <c r="U4276" s="41"/>
      <c r="V4276" s="41"/>
      <c r="W4276" s="42"/>
    </row>
    <row r="4277" spans="1:23" s="32" customFormat="1" ht="14.25" thickBot="1" x14ac:dyDescent="0.2">
      <c r="A4277" s="27"/>
      <c r="B4277" s="27"/>
      <c r="C4277" s="27"/>
      <c r="D4277" s="27"/>
      <c r="E4277" s="28"/>
      <c r="F4277" s="29"/>
      <c r="G4277" s="30"/>
      <c r="H4277" s="31"/>
      <c r="I4277" s="36" t="str">
        <f>IF(LEN(F4277)*LEN(G4277)*LEN(H4277)=0,"",VLOOKUP(F4277&amp;G4277&amp;H4277,品类代码!$D:$E,2,0))</f>
        <v/>
      </c>
      <c r="J4277" s="37" t="str">
        <f>IF(LEN(I4277)=0,"",VLOOKUP(I4277,品类代码!$E:$F,2,0))</f>
        <v/>
      </c>
      <c r="K4277" s="38" t="str">
        <f>IF(LEN(J4277)=0,"",VLOOKUP(J4277,品类代码!$F:$G,2,0))</f>
        <v/>
      </c>
      <c r="L4277" s="27"/>
      <c r="M4277" s="27"/>
      <c r="N4277" s="27"/>
      <c r="O4277" s="27"/>
      <c r="P4277" s="27"/>
      <c r="Q4277" s="27"/>
      <c r="R4277" s="27"/>
      <c r="S4277" s="39" t="str">
        <f t="shared" si="66"/>
        <v/>
      </c>
      <c r="T4277" s="44"/>
      <c r="U4277" s="40"/>
      <c r="V4277" s="40"/>
      <c r="W4277" s="35"/>
    </row>
    <row r="4278" spans="1:23" ht="14.25" thickBot="1" x14ac:dyDescent="0.2">
      <c r="A4278" s="27"/>
      <c r="B4278" s="27"/>
      <c r="C4278" s="27"/>
      <c r="D4278" s="27"/>
      <c r="E4278" s="28"/>
      <c r="F4278" s="29"/>
      <c r="G4278" s="30"/>
      <c r="H4278" s="31"/>
      <c r="I4278" s="36" t="str">
        <f>IF(LEN(F4278)*LEN(G4278)*LEN(H4278)=0,"",VLOOKUP(F4278&amp;G4278&amp;H4278,品类代码!$D:$E,2,0))</f>
        <v/>
      </c>
      <c r="J4278" s="37" t="str">
        <f>IF(LEN(I4278)=0,"",VLOOKUP(I4278,品类代码!$E:$F,2,0))</f>
        <v/>
      </c>
      <c r="K4278" s="38" t="str">
        <f>IF(LEN(J4278)=0,"",VLOOKUP(J4278,品类代码!$F:$G,2,0))</f>
        <v/>
      </c>
      <c r="L4278" s="27"/>
      <c r="M4278" s="27"/>
      <c r="N4278" s="27"/>
      <c r="O4278" s="27"/>
      <c r="P4278" s="27"/>
      <c r="Q4278" s="27"/>
      <c r="R4278" s="27"/>
      <c r="S4278" s="39" t="str">
        <f t="shared" si="66"/>
        <v/>
      </c>
      <c r="T4278" s="45"/>
      <c r="U4278" s="41"/>
      <c r="V4278" s="41"/>
      <c r="W4278" s="42"/>
    </row>
    <row r="4279" spans="1:23" ht="14.25" thickBot="1" x14ac:dyDescent="0.2">
      <c r="A4279" s="27"/>
      <c r="B4279" s="27"/>
      <c r="C4279" s="27"/>
      <c r="D4279" s="27"/>
      <c r="E4279" s="28"/>
      <c r="F4279" s="29"/>
      <c r="G4279" s="30"/>
      <c r="H4279" s="31"/>
      <c r="I4279" s="36" t="str">
        <f>IF(LEN(F4279)*LEN(G4279)*LEN(H4279)=0,"",VLOOKUP(F4279&amp;G4279&amp;H4279,品类代码!$D:$E,2,0))</f>
        <v/>
      </c>
      <c r="J4279" s="37" t="str">
        <f>IF(LEN(I4279)=0,"",VLOOKUP(I4279,品类代码!$E:$F,2,0))</f>
        <v/>
      </c>
      <c r="K4279" s="38" t="str">
        <f>IF(LEN(J4279)=0,"",VLOOKUP(J4279,品类代码!$F:$G,2,0))</f>
        <v/>
      </c>
      <c r="L4279" s="27"/>
      <c r="M4279" s="27"/>
      <c r="N4279" s="27"/>
      <c r="O4279" s="27"/>
      <c r="P4279" s="27"/>
      <c r="Q4279" s="27"/>
      <c r="R4279" s="27"/>
      <c r="S4279" s="39" t="str">
        <f t="shared" si="66"/>
        <v/>
      </c>
      <c r="T4279" s="45"/>
      <c r="U4279" s="41"/>
      <c r="V4279" s="41"/>
      <c r="W4279" s="42"/>
    </row>
    <row r="4280" spans="1:23" s="32" customFormat="1" ht="14.25" thickBot="1" x14ac:dyDescent="0.2">
      <c r="A4280" s="27"/>
      <c r="B4280" s="27"/>
      <c r="C4280" s="27"/>
      <c r="D4280" s="27"/>
      <c r="E4280" s="28"/>
      <c r="F4280" s="29"/>
      <c r="G4280" s="30"/>
      <c r="H4280" s="31"/>
      <c r="I4280" s="36" t="str">
        <f>IF(LEN(F4280)*LEN(G4280)*LEN(H4280)=0,"",VLOOKUP(F4280&amp;G4280&amp;H4280,品类代码!$D:$E,2,0))</f>
        <v/>
      </c>
      <c r="J4280" s="37" t="str">
        <f>IF(LEN(I4280)=0,"",VLOOKUP(I4280,品类代码!$E:$F,2,0))</f>
        <v/>
      </c>
      <c r="K4280" s="38" t="str">
        <f>IF(LEN(J4280)=0,"",VLOOKUP(J4280,品类代码!$F:$G,2,0))</f>
        <v/>
      </c>
      <c r="L4280" s="27"/>
      <c r="M4280" s="27"/>
      <c r="N4280" s="27"/>
      <c r="O4280" s="27"/>
      <c r="P4280" s="27"/>
      <c r="Q4280" s="27"/>
      <c r="R4280" s="27"/>
      <c r="S4280" s="39" t="str">
        <f t="shared" si="66"/>
        <v/>
      </c>
      <c r="T4280" s="44"/>
      <c r="U4280" s="40"/>
      <c r="V4280" s="40"/>
      <c r="W4280" s="35"/>
    </row>
    <row r="4281" spans="1:23" ht="14.25" thickBot="1" x14ac:dyDescent="0.2">
      <c r="A4281" s="27"/>
      <c r="B4281" s="27"/>
      <c r="C4281" s="27"/>
      <c r="D4281" s="27"/>
      <c r="E4281" s="28"/>
      <c r="F4281" s="29"/>
      <c r="G4281" s="30"/>
      <c r="H4281" s="31"/>
      <c r="I4281" s="36" t="str">
        <f>IF(LEN(F4281)*LEN(G4281)*LEN(H4281)=0,"",VLOOKUP(F4281&amp;G4281&amp;H4281,品类代码!$D:$E,2,0))</f>
        <v/>
      </c>
      <c r="J4281" s="37" t="str">
        <f>IF(LEN(I4281)=0,"",VLOOKUP(I4281,品类代码!$E:$F,2,0))</f>
        <v/>
      </c>
      <c r="K4281" s="38" t="str">
        <f>IF(LEN(J4281)=0,"",VLOOKUP(J4281,品类代码!$F:$G,2,0))</f>
        <v/>
      </c>
      <c r="L4281" s="27"/>
      <c r="M4281" s="27"/>
      <c r="N4281" s="27"/>
      <c r="O4281" s="27"/>
      <c r="P4281" s="27"/>
      <c r="Q4281" s="27"/>
      <c r="R4281" s="27"/>
      <c r="S4281" s="39" t="str">
        <f t="shared" si="66"/>
        <v/>
      </c>
      <c r="T4281" s="45"/>
      <c r="U4281" s="41"/>
      <c r="V4281" s="41"/>
      <c r="W4281" s="42"/>
    </row>
    <row r="4282" spans="1:23" ht="14.25" thickBot="1" x14ac:dyDescent="0.2">
      <c r="A4282" s="27"/>
      <c r="B4282" s="27"/>
      <c r="C4282" s="27"/>
      <c r="D4282" s="27"/>
      <c r="E4282" s="28"/>
      <c r="F4282" s="29"/>
      <c r="G4282" s="30"/>
      <c r="H4282" s="31"/>
      <c r="I4282" s="36" t="str">
        <f>IF(LEN(F4282)*LEN(G4282)*LEN(H4282)=0,"",VLOOKUP(F4282&amp;G4282&amp;H4282,品类代码!$D:$E,2,0))</f>
        <v/>
      </c>
      <c r="J4282" s="37" t="str">
        <f>IF(LEN(I4282)=0,"",VLOOKUP(I4282,品类代码!$E:$F,2,0))</f>
        <v/>
      </c>
      <c r="K4282" s="38" t="str">
        <f>IF(LEN(J4282)=0,"",VLOOKUP(J4282,品类代码!$F:$G,2,0))</f>
        <v/>
      </c>
      <c r="L4282" s="27"/>
      <c r="M4282" s="27"/>
      <c r="N4282" s="27"/>
      <c r="O4282" s="27"/>
      <c r="P4282" s="27"/>
      <c r="Q4282" s="27"/>
      <c r="R4282" s="27"/>
      <c r="S4282" s="39" t="str">
        <f t="shared" si="66"/>
        <v/>
      </c>
      <c r="T4282" s="45"/>
      <c r="U4282" s="41"/>
      <c r="V4282" s="41"/>
      <c r="W4282" s="42"/>
    </row>
    <row r="4283" spans="1:23" s="32" customFormat="1" ht="14.25" thickBot="1" x14ac:dyDescent="0.2">
      <c r="A4283" s="27"/>
      <c r="B4283" s="27"/>
      <c r="C4283" s="27"/>
      <c r="D4283" s="27"/>
      <c r="E4283" s="28"/>
      <c r="F4283" s="29"/>
      <c r="G4283" s="30"/>
      <c r="H4283" s="31"/>
      <c r="I4283" s="36" t="str">
        <f>IF(LEN(F4283)*LEN(G4283)*LEN(H4283)=0,"",VLOOKUP(F4283&amp;G4283&amp;H4283,品类代码!$D:$E,2,0))</f>
        <v/>
      </c>
      <c r="J4283" s="37" t="str">
        <f>IF(LEN(I4283)=0,"",VLOOKUP(I4283,品类代码!$E:$F,2,0))</f>
        <v/>
      </c>
      <c r="K4283" s="38" t="str">
        <f>IF(LEN(J4283)=0,"",VLOOKUP(J4283,品类代码!$F:$G,2,0))</f>
        <v/>
      </c>
      <c r="L4283" s="27"/>
      <c r="M4283" s="27"/>
      <c r="N4283" s="27"/>
      <c r="O4283" s="27"/>
      <c r="P4283" s="27"/>
      <c r="Q4283" s="27"/>
      <c r="R4283" s="27"/>
      <c r="S4283" s="39" t="str">
        <f t="shared" si="66"/>
        <v/>
      </c>
      <c r="T4283" s="44"/>
      <c r="U4283" s="40"/>
      <c r="V4283" s="40"/>
      <c r="W4283" s="35"/>
    </row>
    <row r="4284" spans="1:23" ht="14.25" thickBot="1" x14ac:dyDescent="0.2">
      <c r="A4284" s="27"/>
      <c r="B4284" s="27"/>
      <c r="C4284" s="27"/>
      <c r="D4284" s="27"/>
      <c r="E4284" s="28"/>
      <c r="F4284" s="29"/>
      <c r="G4284" s="30"/>
      <c r="H4284" s="31"/>
      <c r="I4284" s="36" t="str">
        <f>IF(LEN(F4284)*LEN(G4284)*LEN(H4284)=0,"",VLOOKUP(F4284&amp;G4284&amp;H4284,品类代码!$D:$E,2,0))</f>
        <v/>
      </c>
      <c r="J4284" s="37" t="str">
        <f>IF(LEN(I4284)=0,"",VLOOKUP(I4284,品类代码!$E:$F,2,0))</f>
        <v/>
      </c>
      <c r="K4284" s="38" t="str">
        <f>IF(LEN(J4284)=0,"",VLOOKUP(J4284,品类代码!$F:$G,2,0))</f>
        <v/>
      </c>
      <c r="L4284" s="27"/>
      <c r="M4284" s="27"/>
      <c r="N4284" s="27"/>
      <c r="O4284" s="27"/>
      <c r="P4284" s="27"/>
      <c r="Q4284" s="27"/>
      <c r="R4284" s="27"/>
      <c r="S4284" s="39" t="str">
        <f t="shared" si="66"/>
        <v/>
      </c>
      <c r="T4284" s="45"/>
      <c r="U4284" s="41"/>
      <c r="V4284" s="41"/>
      <c r="W4284" s="42"/>
    </row>
    <row r="4285" spans="1:23" ht="14.25" thickBot="1" x14ac:dyDescent="0.2">
      <c r="A4285" s="27"/>
      <c r="B4285" s="27"/>
      <c r="C4285" s="27"/>
      <c r="D4285" s="27"/>
      <c r="E4285" s="28"/>
      <c r="F4285" s="29"/>
      <c r="G4285" s="30"/>
      <c r="H4285" s="31"/>
      <c r="I4285" s="36" t="str">
        <f>IF(LEN(F4285)*LEN(G4285)*LEN(H4285)=0,"",VLOOKUP(F4285&amp;G4285&amp;H4285,品类代码!$D:$E,2,0))</f>
        <v/>
      </c>
      <c r="J4285" s="37" t="str">
        <f>IF(LEN(I4285)=0,"",VLOOKUP(I4285,品类代码!$E:$F,2,0))</f>
        <v/>
      </c>
      <c r="K4285" s="38" t="str">
        <f>IF(LEN(J4285)=0,"",VLOOKUP(J4285,品类代码!$F:$G,2,0))</f>
        <v/>
      </c>
      <c r="L4285" s="27"/>
      <c r="M4285" s="27"/>
      <c r="N4285" s="27"/>
      <c r="O4285" s="27"/>
      <c r="P4285" s="27"/>
      <c r="Q4285" s="27"/>
      <c r="R4285" s="27"/>
      <c r="S4285" s="39" t="str">
        <f t="shared" si="66"/>
        <v/>
      </c>
      <c r="T4285" s="45"/>
      <c r="U4285" s="41"/>
      <c r="V4285" s="41"/>
      <c r="W4285" s="42"/>
    </row>
    <row r="4286" spans="1:23" s="32" customFormat="1" ht="14.25" thickBot="1" x14ac:dyDescent="0.2">
      <c r="A4286" s="27"/>
      <c r="B4286" s="27"/>
      <c r="C4286" s="27"/>
      <c r="D4286" s="27"/>
      <c r="E4286" s="28"/>
      <c r="F4286" s="29"/>
      <c r="G4286" s="30"/>
      <c r="H4286" s="31"/>
      <c r="I4286" s="36" t="str">
        <f>IF(LEN(F4286)*LEN(G4286)*LEN(H4286)=0,"",VLOOKUP(F4286&amp;G4286&amp;H4286,品类代码!$D:$E,2,0))</f>
        <v/>
      </c>
      <c r="J4286" s="37" t="str">
        <f>IF(LEN(I4286)=0,"",VLOOKUP(I4286,品类代码!$E:$F,2,0))</f>
        <v/>
      </c>
      <c r="K4286" s="38" t="str">
        <f>IF(LEN(J4286)=0,"",VLOOKUP(J4286,品类代码!$F:$G,2,0))</f>
        <v/>
      </c>
      <c r="L4286" s="27"/>
      <c r="M4286" s="27"/>
      <c r="N4286" s="27"/>
      <c r="O4286" s="27"/>
      <c r="P4286" s="27"/>
      <c r="Q4286" s="27"/>
      <c r="R4286" s="27"/>
      <c r="S4286" s="39" t="str">
        <f t="shared" si="66"/>
        <v/>
      </c>
      <c r="T4286" s="44"/>
      <c r="U4286" s="40"/>
      <c r="V4286" s="40"/>
      <c r="W4286" s="35"/>
    </row>
    <row r="4287" spans="1:23" ht="14.25" thickBot="1" x14ac:dyDescent="0.2">
      <c r="A4287" s="27"/>
      <c r="B4287" s="27"/>
      <c r="C4287" s="27"/>
      <c r="D4287" s="27"/>
      <c r="E4287" s="28"/>
      <c r="F4287" s="29"/>
      <c r="G4287" s="30"/>
      <c r="H4287" s="31"/>
      <c r="I4287" s="36" t="str">
        <f>IF(LEN(F4287)*LEN(G4287)*LEN(H4287)=0,"",VLOOKUP(F4287&amp;G4287&amp;H4287,品类代码!$D:$E,2,0))</f>
        <v/>
      </c>
      <c r="J4287" s="37" t="str">
        <f>IF(LEN(I4287)=0,"",VLOOKUP(I4287,品类代码!$E:$F,2,0))</f>
        <v/>
      </c>
      <c r="K4287" s="38" t="str">
        <f>IF(LEN(J4287)=0,"",VLOOKUP(J4287,品类代码!$F:$G,2,0))</f>
        <v/>
      </c>
      <c r="L4287" s="27"/>
      <c r="M4287" s="27"/>
      <c r="N4287" s="27"/>
      <c r="O4287" s="27"/>
      <c r="P4287" s="27"/>
      <c r="Q4287" s="27"/>
      <c r="R4287" s="27"/>
      <c r="S4287" s="39" t="str">
        <f t="shared" si="66"/>
        <v/>
      </c>
      <c r="T4287" s="45"/>
      <c r="U4287" s="41"/>
      <c r="V4287" s="41"/>
      <c r="W4287" s="42"/>
    </row>
    <row r="4288" spans="1:23" ht="14.25" thickBot="1" x14ac:dyDescent="0.2">
      <c r="A4288" s="27"/>
      <c r="B4288" s="27"/>
      <c r="C4288" s="27"/>
      <c r="D4288" s="27"/>
      <c r="E4288" s="28"/>
      <c r="F4288" s="29"/>
      <c r="G4288" s="30"/>
      <c r="H4288" s="31"/>
      <c r="I4288" s="36" t="str">
        <f>IF(LEN(F4288)*LEN(G4288)*LEN(H4288)=0,"",VLOOKUP(F4288&amp;G4288&amp;H4288,品类代码!$D:$E,2,0))</f>
        <v/>
      </c>
      <c r="J4288" s="37" t="str">
        <f>IF(LEN(I4288)=0,"",VLOOKUP(I4288,品类代码!$E:$F,2,0))</f>
        <v/>
      </c>
      <c r="K4288" s="38" t="str">
        <f>IF(LEN(J4288)=0,"",VLOOKUP(J4288,品类代码!$F:$G,2,0))</f>
        <v/>
      </c>
      <c r="L4288" s="27"/>
      <c r="M4288" s="27"/>
      <c r="N4288" s="27"/>
      <c r="O4288" s="27"/>
      <c r="P4288" s="27"/>
      <c r="Q4288" s="27"/>
      <c r="R4288" s="27"/>
      <c r="S4288" s="39" t="str">
        <f t="shared" si="66"/>
        <v/>
      </c>
      <c r="T4288" s="45"/>
      <c r="U4288" s="41"/>
      <c r="V4288" s="41"/>
      <c r="W4288" s="42"/>
    </row>
    <row r="4289" spans="1:23" s="32" customFormat="1" ht="14.25" thickBot="1" x14ac:dyDescent="0.2">
      <c r="A4289" s="27"/>
      <c r="B4289" s="27"/>
      <c r="C4289" s="27"/>
      <c r="D4289" s="27"/>
      <c r="E4289" s="28"/>
      <c r="F4289" s="29"/>
      <c r="G4289" s="30"/>
      <c r="H4289" s="31"/>
      <c r="I4289" s="36" t="str">
        <f>IF(LEN(F4289)*LEN(G4289)*LEN(H4289)=0,"",VLOOKUP(F4289&amp;G4289&amp;H4289,品类代码!$D:$E,2,0))</f>
        <v/>
      </c>
      <c r="J4289" s="37" t="str">
        <f>IF(LEN(I4289)=0,"",VLOOKUP(I4289,品类代码!$E:$F,2,0))</f>
        <v/>
      </c>
      <c r="K4289" s="38" t="str">
        <f>IF(LEN(J4289)=0,"",VLOOKUP(J4289,品类代码!$F:$G,2,0))</f>
        <v/>
      </c>
      <c r="L4289" s="27"/>
      <c r="M4289" s="27"/>
      <c r="N4289" s="27"/>
      <c r="O4289" s="27"/>
      <c r="P4289" s="27"/>
      <c r="Q4289" s="27"/>
      <c r="R4289" s="27"/>
      <c r="S4289" s="39" t="str">
        <f t="shared" si="66"/>
        <v/>
      </c>
      <c r="T4289" s="44"/>
      <c r="U4289" s="40"/>
      <c r="V4289" s="40"/>
      <c r="W4289" s="35"/>
    </row>
    <row r="4290" spans="1:23" ht="14.25" thickBot="1" x14ac:dyDescent="0.2">
      <c r="A4290" s="27"/>
      <c r="B4290" s="27"/>
      <c r="C4290" s="27"/>
      <c r="D4290" s="27"/>
      <c r="E4290" s="28"/>
      <c r="F4290" s="29"/>
      <c r="G4290" s="30"/>
      <c r="H4290" s="31"/>
      <c r="I4290" s="36" t="str">
        <f>IF(LEN(F4290)*LEN(G4290)*LEN(H4290)=0,"",VLOOKUP(F4290&amp;G4290&amp;H4290,品类代码!$D:$E,2,0))</f>
        <v/>
      </c>
      <c r="J4290" s="37" t="str">
        <f>IF(LEN(I4290)=0,"",VLOOKUP(I4290,品类代码!$E:$F,2,0))</f>
        <v/>
      </c>
      <c r="K4290" s="38" t="str">
        <f>IF(LEN(J4290)=0,"",VLOOKUP(J4290,品类代码!$F:$G,2,0))</f>
        <v/>
      </c>
      <c r="L4290" s="27"/>
      <c r="M4290" s="27"/>
      <c r="N4290" s="27"/>
      <c r="O4290" s="27"/>
      <c r="P4290" s="27"/>
      <c r="Q4290" s="27"/>
      <c r="R4290" s="27"/>
      <c r="S4290" s="39" t="str">
        <f t="shared" si="66"/>
        <v/>
      </c>
      <c r="T4290" s="45"/>
      <c r="U4290" s="41"/>
      <c r="V4290" s="41"/>
      <c r="W4290" s="42"/>
    </row>
    <row r="4291" spans="1:23" ht="14.25" thickBot="1" x14ac:dyDescent="0.2">
      <c r="A4291" s="27"/>
      <c r="B4291" s="27"/>
      <c r="C4291" s="27"/>
      <c r="D4291" s="27"/>
      <c r="E4291" s="28"/>
      <c r="F4291" s="29"/>
      <c r="G4291" s="30"/>
      <c r="H4291" s="31"/>
      <c r="I4291" s="36" t="str">
        <f>IF(LEN(F4291)*LEN(G4291)*LEN(H4291)=0,"",VLOOKUP(F4291&amp;G4291&amp;H4291,品类代码!$D:$E,2,0))</f>
        <v/>
      </c>
      <c r="J4291" s="37" t="str">
        <f>IF(LEN(I4291)=0,"",VLOOKUP(I4291,品类代码!$E:$F,2,0))</f>
        <v/>
      </c>
      <c r="K4291" s="38" t="str">
        <f>IF(LEN(J4291)=0,"",VLOOKUP(J4291,品类代码!$F:$G,2,0))</f>
        <v/>
      </c>
      <c r="L4291" s="27"/>
      <c r="M4291" s="27"/>
      <c r="N4291" s="27"/>
      <c r="O4291" s="27"/>
      <c r="P4291" s="27"/>
      <c r="Q4291" s="27"/>
      <c r="R4291" s="27"/>
      <c r="S4291" s="39" t="str">
        <f t="shared" si="66"/>
        <v/>
      </c>
      <c r="T4291" s="45"/>
      <c r="U4291" s="41"/>
      <c r="V4291" s="41"/>
      <c r="W4291" s="42"/>
    </row>
    <row r="4292" spans="1:23" s="32" customFormat="1" ht="14.25" thickBot="1" x14ac:dyDescent="0.2">
      <c r="A4292" s="27"/>
      <c r="B4292" s="27"/>
      <c r="C4292" s="27"/>
      <c r="D4292" s="27"/>
      <c r="E4292" s="28"/>
      <c r="F4292" s="29"/>
      <c r="G4292" s="30"/>
      <c r="H4292" s="31"/>
      <c r="I4292" s="36" t="str">
        <f>IF(LEN(F4292)*LEN(G4292)*LEN(H4292)=0,"",VLOOKUP(F4292&amp;G4292&amp;H4292,品类代码!$D:$E,2,0))</f>
        <v/>
      </c>
      <c r="J4292" s="37" t="str">
        <f>IF(LEN(I4292)=0,"",VLOOKUP(I4292,品类代码!$E:$F,2,0))</f>
        <v/>
      </c>
      <c r="K4292" s="38" t="str">
        <f>IF(LEN(J4292)=0,"",VLOOKUP(J4292,品类代码!$F:$G,2,0))</f>
        <v/>
      </c>
      <c r="L4292" s="27"/>
      <c r="M4292" s="27"/>
      <c r="N4292" s="27"/>
      <c r="O4292" s="27"/>
      <c r="P4292" s="27"/>
      <c r="Q4292" s="27"/>
      <c r="R4292" s="27"/>
      <c r="S4292" s="39" t="str">
        <f t="shared" si="66"/>
        <v/>
      </c>
      <c r="T4292" s="44"/>
      <c r="U4292" s="40"/>
      <c r="V4292" s="40"/>
      <c r="W4292" s="35"/>
    </row>
    <row r="4293" spans="1:23" ht="14.25" thickBot="1" x14ac:dyDescent="0.2">
      <c r="A4293" s="27"/>
      <c r="B4293" s="27"/>
      <c r="C4293" s="27"/>
      <c r="D4293" s="27"/>
      <c r="E4293" s="28"/>
      <c r="F4293" s="29"/>
      <c r="G4293" s="30"/>
      <c r="H4293" s="31"/>
      <c r="I4293" s="36" t="str">
        <f>IF(LEN(F4293)*LEN(G4293)*LEN(H4293)=0,"",VLOOKUP(F4293&amp;G4293&amp;H4293,品类代码!$D:$E,2,0))</f>
        <v/>
      </c>
      <c r="J4293" s="37" t="str">
        <f>IF(LEN(I4293)=0,"",VLOOKUP(I4293,品类代码!$E:$F,2,0))</f>
        <v/>
      </c>
      <c r="K4293" s="38" t="str">
        <f>IF(LEN(J4293)=0,"",VLOOKUP(J4293,品类代码!$F:$G,2,0))</f>
        <v/>
      </c>
      <c r="L4293" s="27"/>
      <c r="M4293" s="27"/>
      <c r="N4293" s="27"/>
      <c r="O4293" s="27"/>
      <c r="P4293" s="27"/>
      <c r="Q4293" s="27"/>
      <c r="R4293" s="27"/>
      <c r="S4293" s="39" t="str">
        <f t="shared" si="66"/>
        <v/>
      </c>
      <c r="T4293" s="45"/>
      <c r="U4293" s="41"/>
      <c r="V4293" s="41"/>
      <c r="W4293" s="42"/>
    </row>
    <row r="4294" spans="1:23" ht="14.25" thickBot="1" x14ac:dyDescent="0.2">
      <c r="A4294" s="27"/>
      <c r="B4294" s="27"/>
      <c r="C4294" s="27"/>
      <c r="D4294" s="27"/>
      <c r="E4294" s="28"/>
      <c r="F4294" s="29"/>
      <c r="G4294" s="30"/>
      <c r="H4294" s="31"/>
      <c r="I4294" s="36" t="str">
        <f>IF(LEN(F4294)*LEN(G4294)*LEN(H4294)=0,"",VLOOKUP(F4294&amp;G4294&amp;H4294,品类代码!$D:$E,2,0))</f>
        <v/>
      </c>
      <c r="J4294" s="37" t="str">
        <f>IF(LEN(I4294)=0,"",VLOOKUP(I4294,品类代码!$E:$F,2,0))</f>
        <v/>
      </c>
      <c r="K4294" s="38" t="str">
        <f>IF(LEN(J4294)=0,"",VLOOKUP(J4294,品类代码!$F:$G,2,0))</f>
        <v/>
      </c>
      <c r="L4294" s="27"/>
      <c r="M4294" s="27"/>
      <c r="N4294" s="27"/>
      <c r="O4294" s="27"/>
      <c r="P4294" s="27"/>
      <c r="Q4294" s="27"/>
      <c r="R4294" s="27"/>
      <c r="S4294" s="39" t="str">
        <f t="shared" ref="S4294:S4357" si="67">IF(LEN($B$3)*LEN(H4294)*LEN(B4294)*LEN(D4294)*LEN(L4294)=0,"",$B$3&amp;"-"&amp;H4294&amp;"-"&amp;B4294&amp;"-"&amp;D4294&amp;"-"&amp;IF(LEN(M4294)=0,L4294,IF(LEN(N4294)*LEN(M4294)&gt;0,M4294&amp;"("&amp;L4294&amp;")"&amp;N4294,M4294&amp;"("&amp;L4294&amp;")")))</f>
        <v/>
      </c>
      <c r="T4294" s="45"/>
      <c r="U4294" s="41"/>
      <c r="V4294" s="41"/>
      <c r="W4294" s="42"/>
    </row>
    <row r="4295" spans="1:23" s="32" customFormat="1" ht="14.25" thickBot="1" x14ac:dyDescent="0.2">
      <c r="A4295" s="27"/>
      <c r="B4295" s="27"/>
      <c r="C4295" s="27"/>
      <c r="D4295" s="27"/>
      <c r="E4295" s="28"/>
      <c r="F4295" s="29"/>
      <c r="G4295" s="30"/>
      <c r="H4295" s="31"/>
      <c r="I4295" s="36" t="str">
        <f>IF(LEN(F4295)*LEN(G4295)*LEN(H4295)=0,"",VLOOKUP(F4295&amp;G4295&amp;H4295,品类代码!$D:$E,2,0))</f>
        <v/>
      </c>
      <c r="J4295" s="37" t="str">
        <f>IF(LEN(I4295)=0,"",VLOOKUP(I4295,品类代码!$E:$F,2,0))</f>
        <v/>
      </c>
      <c r="K4295" s="38" t="str">
        <f>IF(LEN(J4295)=0,"",VLOOKUP(J4295,品类代码!$F:$G,2,0))</f>
        <v/>
      </c>
      <c r="L4295" s="27"/>
      <c r="M4295" s="27"/>
      <c r="N4295" s="27"/>
      <c r="O4295" s="27"/>
      <c r="P4295" s="27"/>
      <c r="Q4295" s="27"/>
      <c r="R4295" s="27"/>
      <c r="S4295" s="39" t="str">
        <f t="shared" si="67"/>
        <v/>
      </c>
      <c r="T4295" s="44"/>
      <c r="U4295" s="40"/>
      <c r="V4295" s="40"/>
      <c r="W4295" s="35"/>
    </row>
    <row r="4296" spans="1:23" ht="14.25" thickBot="1" x14ac:dyDescent="0.2">
      <c r="A4296" s="27"/>
      <c r="B4296" s="27"/>
      <c r="C4296" s="27"/>
      <c r="D4296" s="27"/>
      <c r="E4296" s="28"/>
      <c r="F4296" s="29"/>
      <c r="G4296" s="30"/>
      <c r="H4296" s="31"/>
      <c r="I4296" s="36" t="str">
        <f>IF(LEN(F4296)*LEN(G4296)*LEN(H4296)=0,"",VLOOKUP(F4296&amp;G4296&amp;H4296,品类代码!$D:$E,2,0))</f>
        <v/>
      </c>
      <c r="J4296" s="37" t="str">
        <f>IF(LEN(I4296)=0,"",VLOOKUP(I4296,品类代码!$E:$F,2,0))</f>
        <v/>
      </c>
      <c r="K4296" s="38" t="str">
        <f>IF(LEN(J4296)=0,"",VLOOKUP(J4296,品类代码!$F:$G,2,0))</f>
        <v/>
      </c>
      <c r="L4296" s="27"/>
      <c r="M4296" s="27"/>
      <c r="N4296" s="27"/>
      <c r="O4296" s="27"/>
      <c r="P4296" s="27"/>
      <c r="Q4296" s="27"/>
      <c r="R4296" s="27"/>
      <c r="S4296" s="39" t="str">
        <f t="shared" si="67"/>
        <v/>
      </c>
      <c r="T4296" s="45"/>
      <c r="U4296" s="41"/>
      <c r="V4296" s="41"/>
      <c r="W4296" s="42"/>
    </row>
    <row r="4297" spans="1:23" ht="14.25" thickBot="1" x14ac:dyDescent="0.2">
      <c r="A4297" s="27"/>
      <c r="B4297" s="27"/>
      <c r="C4297" s="27"/>
      <c r="D4297" s="27"/>
      <c r="E4297" s="28"/>
      <c r="F4297" s="29"/>
      <c r="G4297" s="30"/>
      <c r="H4297" s="31"/>
      <c r="I4297" s="36" t="str">
        <f>IF(LEN(F4297)*LEN(G4297)*LEN(H4297)=0,"",VLOOKUP(F4297&amp;G4297&amp;H4297,品类代码!$D:$E,2,0))</f>
        <v/>
      </c>
      <c r="J4297" s="37" t="str">
        <f>IF(LEN(I4297)=0,"",VLOOKUP(I4297,品类代码!$E:$F,2,0))</f>
        <v/>
      </c>
      <c r="K4297" s="38" t="str">
        <f>IF(LEN(J4297)=0,"",VLOOKUP(J4297,品类代码!$F:$G,2,0))</f>
        <v/>
      </c>
      <c r="L4297" s="27"/>
      <c r="M4297" s="27"/>
      <c r="N4297" s="27"/>
      <c r="O4297" s="27"/>
      <c r="P4297" s="27"/>
      <c r="Q4297" s="27"/>
      <c r="R4297" s="27"/>
      <c r="S4297" s="39" t="str">
        <f t="shared" si="67"/>
        <v/>
      </c>
      <c r="T4297" s="45"/>
      <c r="U4297" s="41"/>
      <c r="V4297" s="41"/>
      <c r="W4297" s="42"/>
    </row>
    <row r="4298" spans="1:23" s="32" customFormat="1" ht="14.25" thickBot="1" x14ac:dyDescent="0.2">
      <c r="A4298" s="27"/>
      <c r="B4298" s="27"/>
      <c r="C4298" s="27"/>
      <c r="D4298" s="27"/>
      <c r="E4298" s="28"/>
      <c r="F4298" s="29"/>
      <c r="G4298" s="30"/>
      <c r="H4298" s="31"/>
      <c r="I4298" s="36" t="str">
        <f>IF(LEN(F4298)*LEN(G4298)*LEN(H4298)=0,"",VLOOKUP(F4298&amp;G4298&amp;H4298,品类代码!$D:$E,2,0))</f>
        <v/>
      </c>
      <c r="J4298" s="37" t="str">
        <f>IF(LEN(I4298)=0,"",VLOOKUP(I4298,品类代码!$E:$F,2,0))</f>
        <v/>
      </c>
      <c r="K4298" s="38" t="str">
        <f>IF(LEN(J4298)=0,"",VLOOKUP(J4298,品类代码!$F:$G,2,0))</f>
        <v/>
      </c>
      <c r="L4298" s="27"/>
      <c r="M4298" s="27"/>
      <c r="N4298" s="27"/>
      <c r="O4298" s="27"/>
      <c r="P4298" s="27"/>
      <c r="Q4298" s="27"/>
      <c r="R4298" s="27"/>
      <c r="S4298" s="39" t="str">
        <f t="shared" si="67"/>
        <v/>
      </c>
      <c r="T4298" s="44"/>
      <c r="U4298" s="40"/>
      <c r="V4298" s="40"/>
      <c r="W4298" s="35"/>
    </row>
    <row r="4299" spans="1:23" ht="14.25" thickBot="1" x14ac:dyDescent="0.2">
      <c r="A4299" s="27"/>
      <c r="B4299" s="27"/>
      <c r="C4299" s="27"/>
      <c r="D4299" s="27"/>
      <c r="E4299" s="28"/>
      <c r="F4299" s="29"/>
      <c r="G4299" s="30"/>
      <c r="H4299" s="31"/>
      <c r="I4299" s="36" t="str">
        <f>IF(LEN(F4299)*LEN(G4299)*LEN(H4299)=0,"",VLOOKUP(F4299&amp;G4299&amp;H4299,品类代码!$D:$E,2,0))</f>
        <v/>
      </c>
      <c r="J4299" s="37" t="str">
        <f>IF(LEN(I4299)=0,"",VLOOKUP(I4299,品类代码!$E:$F,2,0))</f>
        <v/>
      </c>
      <c r="K4299" s="38" t="str">
        <f>IF(LEN(J4299)=0,"",VLOOKUP(J4299,品类代码!$F:$G,2,0))</f>
        <v/>
      </c>
      <c r="L4299" s="27"/>
      <c r="M4299" s="27"/>
      <c r="N4299" s="27"/>
      <c r="O4299" s="27"/>
      <c r="P4299" s="27"/>
      <c r="Q4299" s="27"/>
      <c r="R4299" s="27"/>
      <c r="S4299" s="39" t="str">
        <f t="shared" si="67"/>
        <v/>
      </c>
      <c r="T4299" s="45"/>
      <c r="U4299" s="41"/>
      <c r="V4299" s="41"/>
      <c r="W4299" s="42"/>
    </row>
    <row r="4300" spans="1:23" ht="14.25" thickBot="1" x14ac:dyDescent="0.2">
      <c r="A4300" s="27"/>
      <c r="B4300" s="27"/>
      <c r="C4300" s="27"/>
      <c r="D4300" s="27"/>
      <c r="E4300" s="28"/>
      <c r="F4300" s="29"/>
      <c r="G4300" s="30"/>
      <c r="H4300" s="31"/>
      <c r="I4300" s="36" t="str">
        <f>IF(LEN(F4300)*LEN(G4300)*LEN(H4300)=0,"",VLOOKUP(F4300&amp;G4300&amp;H4300,品类代码!$D:$E,2,0))</f>
        <v/>
      </c>
      <c r="J4300" s="37" t="str">
        <f>IF(LEN(I4300)=0,"",VLOOKUP(I4300,品类代码!$E:$F,2,0))</f>
        <v/>
      </c>
      <c r="K4300" s="38" t="str">
        <f>IF(LEN(J4300)=0,"",VLOOKUP(J4300,品类代码!$F:$G,2,0))</f>
        <v/>
      </c>
      <c r="L4300" s="27"/>
      <c r="M4300" s="27"/>
      <c r="N4300" s="27"/>
      <c r="O4300" s="27"/>
      <c r="P4300" s="27"/>
      <c r="Q4300" s="27"/>
      <c r="R4300" s="27"/>
      <c r="S4300" s="39" t="str">
        <f t="shared" si="67"/>
        <v/>
      </c>
      <c r="T4300" s="45"/>
      <c r="U4300" s="41"/>
      <c r="V4300" s="41"/>
      <c r="W4300" s="42"/>
    </row>
    <row r="4301" spans="1:23" s="32" customFormat="1" ht="14.25" thickBot="1" x14ac:dyDescent="0.2">
      <c r="A4301" s="27"/>
      <c r="B4301" s="27"/>
      <c r="C4301" s="27"/>
      <c r="D4301" s="27"/>
      <c r="E4301" s="28"/>
      <c r="F4301" s="29"/>
      <c r="G4301" s="30"/>
      <c r="H4301" s="31"/>
      <c r="I4301" s="36" t="str">
        <f>IF(LEN(F4301)*LEN(G4301)*LEN(H4301)=0,"",VLOOKUP(F4301&amp;G4301&amp;H4301,品类代码!$D:$E,2,0))</f>
        <v/>
      </c>
      <c r="J4301" s="37" t="str">
        <f>IF(LEN(I4301)=0,"",VLOOKUP(I4301,品类代码!$E:$F,2,0))</f>
        <v/>
      </c>
      <c r="K4301" s="38" t="str">
        <f>IF(LEN(J4301)=0,"",VLOOKUP(J4301,品类代码!$F:$G,2,0))</f>
        <v/>
      </c>
      <c r="L4301" s="27"/>
      <c r="M4301" s="27"/>
      <c r="N4301" s="27"/>
      <c r="O4301" s="27"/>
      <c r="P4301" s="27"/>
      <c r="Q4301" s="27"/>
      <c r="R4301" s="27"/>
      <c r="S4301" s="39" t="str">
        <f t="shared" si="67"/>
        <v/>
      </c>
      <c r="T4301" s="44"/>
      <c r="U4301" s="40"/>
      <c r="V4301" s="40"/>
      <c r="W4301" s="35"/>
    </row>
    <row r="4302" spans="1:23" ht="14.25" thickBot="1" x14ac:dyDescent="0.2">
      <c r="A4302" s="27"/>
      <c r="B4302" s="27"/>
      <c r="C4302" s="27"/>
      <c r="D4302" s="27"/>
      <c r="E4302" s="28"/>
      <c r="F4302" s="29"/>
      <c r="G4302" s="30"/>
      <c r="H4302" s="31"/>
      <c r="I4302" s="36" t="str">
        <f>IF(LEN(F4302)*LEN(G4302)*LEN(H4302)=0,"",VLOOKUP(F4302&amp;G4302&amp;H4302,品类代码!$D:$E,2,0))</f>
        <v/>
      </c>
      <c r="J4302" s="37" t="str">
        <f>IF(LEN(I4302)=0,"",VLOOKUP(I4302,品类代码!$E:$F,2,0))</f>
        <v/>
      </c>
      <c r="K4302" s="38" t="str">
        <f>IF(LEN(J4302)=0,"",VLOOKUP(J4302,品类代码!$F:$G,2,0))</f>
        <v/>
      </c>
      <c r="L4302" s="27"/>
      <c r="M4302" s="27"/>
      <c r="N4302" s="27"/>
      <c r="O4302" s="27"/>
      <c r="P4302" s="27"/>
      <c r="Q4302" s="27"/>
      <c r="R4302" s="27"/>
      <c r="S4302" s="39" t="str">
        <f t="shared" si="67"/>
        <v/>
      </c>
      <c r="T4302" s="45"/>
      <c r="U4302" s="41"/>
      <c r="V4302" s="41"/>
      <c r="W4302" s="42"/>
    </row>
    <row r="4303" spans="1:23" ht="14.25" thickBot="1" x14ac:dyDescent="0.2">
      <c r="A4303" s="27"/>
      <c r="B4303" s="27"/>
      <c r="C4303" s="27"/>
      <c r="D4303" s="27"/>
      <c r="E4303" s="28"/>
      <c r="F4303" s="29"/>
      <c r="G4303" s="30"/>
      <c r="H4303" s="31"/>
      <c r="I4303" s="36" t="str">
        <f>IF(LEN(F4303)*LEN(G4303)*LEN(H4303)=0,"",VLOOKUP(F4303&amp;G4303&amp;H4303,品类代码!$D:$E,2,0))</f>
        <v/>
      </c>
      <c r="J4303" s="37" t="str">
        <f>IF(LEN(I4303)=0,"",VLOOKUP(I4303,品类代码!$E:$F,2,0))</f>
        <v/>
      </c>
      <c r="K4303" s="38" t="str">
        <f>IF(LEN(J4303)=0,"",VLOOKUP(J4303,品类代码!$F:$G,2,0))</f>
        <v/>
      </c>
      <c r="L4303" s="27"/>
      <c r="M4303" s="27"/>
      <c r="N4303" s="27"/>
      <c r="O4303" s="27"/>
      <c r="P4303" s="27"/>
      <c r="Q4303" s="27"/>
      <c r="R4303" s="27"/>
      <c r="S4303" s="39" t="str">
        <f t="shared" si="67"/>
        <v/>
      </c>
      <c r="T4303" s="45"/>
      <c r="U4303" s="41"/>
      <c r="V4303" s="41"/>
      <c r="W4303" s="42"/>
    </row>
    <row r="4304" spans="1:23" s="32" customFormat="1" ht="14.25" thickBot="1" x14ac:dyDescent="0.2">
      <c r="A4304" s="27"/>
      <c r="B4304" s="27"/>
      <c r="C4304" s="27"/>
      <c r="D4304" s="27"/>
      <c r="E4304" s="28"/>
      <c r="F4304" s="29"/>
      <c r="G4304" s="30"/>
      <c r="H4304" s="31"/>
      <c r="I4304" s="36" t="str">
        <f>IF(LEN(F4304)*LEN(G4304)*LEN(H4304)=0,"",VLOOKUP(F4304&amp;G4304&amp;H4304,品类代码!$D:$E,2,0))</f>
        <v/>
      </c>
      <c r="J4304" s="37" t="str">
        <f>IF(LEN(I4304)=0,"",VLOOKUP(I4304,品类代码!$E:$F,2,0))</f>
        <v/>
      </c>
      <c r="K4304" s="38" t="str">
        <f>IF(LEN(J4304)=0,"",VLOOKUP(J4304,品类代码!$F:$G,2,0))</f>
        <v/>
      </c>
      <c r="L4304" s="27"/>
      <c r="M4304" s="27"/>
      <c r="N4304" s="27"/>
      <c r="O4304" s="27"/>
      <c r="P4304" s="27"/>
      <c r="Q4304" s="27"/>
      <c r="R4304" s="27"/>
      <c r="S4304" s="39" t="str">
        <f t="shared" si="67"/>
        <v/>
      </c>
      <c r="T4304" s="44"/>
      <c r="U4304" s="40"/>
      <c r="V4304" s="40"/>
      <c r="W4304" s="35"/>
    </row>
    <row r="4305" spans="1:23" ht="14.25" thickBot="1" x14ac:dyDescent="0.2">
      <c r="A4305" s="27"/>
      <c r="B4305" s="27"/>
      <c r="C4305" s="27"/>
      <c r="D4305" s="27"/>
      <c r="E4305" s="28"/>
      <c r="F4305" s="29"/>
      <c r="G4305" s="30"/>
      <c r="H4305" s="31"/>
      <c r="I4305" s="36" t="str">
        <f>IF(LEN(F4305)*LEN(G4305)*LEN(H4305)=0,"",VLOOKUP(F4305&amp;G4305&amp;H4305,品类代码!$D:$E,2,0))</f>
        <v/>
      </c>
      <c r="J4305" s="37" t="str">
        <f>IF(LEN(I4305)=0,"",VLOOKUP(I4305,品类代码!$E:$F,2,0))</f>
        <v/>
      </c>
      <c r="K4305" s="38" t="str">
        <f>IF(LEN(J4305)=0,"",VLOOKUP(J4305,品类代码!$F:$G,2,0))</f>
        <v/>
      </c>
      <c r="L4305" s="27"/>
      <c r="M4305" s="27"/>
      <c r="N4305" s="27"/>
      <c r="O4305" s="27"/>
      <c r="P4305" s="27"/>
      <c r="Q4305" s="27"/>
      <c r="R4305" s="27"/>
      <c r="S4305" s="39" t="str">
        <f t="shared" si="67"/>
        <v/>
      </c>
      <c r="T4305" s="45"/>
      <c r="U4305" s="41"/>
      <c r="V4305" s="41"/>
      <c r="W4305" s="42"/>
    </row>
    <row r="4306" spans="1:23" ht="14.25" thickBot="1" x14ac:dyDescent="0.2">
      <c r="A4306" s="27"/>
      <c r="B4306" s="27"/>
      <c r="C4306" s="27"/>
      <c r="D4306" s="27"/>
      <c r="E4306" s="28"/>
      <c r="F4306" s="29"/>
      <c r="G4306" s="30"/>
      <c r="H4306" s="31"/>
      <c r="I4306" s="36" t="str">
        <f>IF(LEN(F4306)*LEN(G4306)*LEN(H4306)=0,"",VLOOKUP(F4306&amp;G4306&amp;H4306,品类代码!$D:$E,2,0))</f>
        <v/>
      </c>
      <c r="J4306" s="37" t="str">
        <f>IF(LEN(I4306)=0,"",VLOOKUP(I4306,品类代码!$E:$F,2,0))</f>
        <v/>
      </c>
      <c r="K4306" s="38" t="str">
        <f>IF(LEN(J4306)=0,"",VLOOKUP(J4306,品类代码!$F:$G,2,0))</f>
        <v/>
      </c>
      <c r="L4306" s="27"/>
      <c r="M4306" s="27"/>
      <c r="N4306" s="27"/>
      <c r="O4306" s="27"/>
      <c r="P4306" s="27"/>
      <c r="Q4306" s="27"/>
      <c r="R4306" s="27"/>
      <c r="S4306" s="39" t="str">
        <f t="shared" si="67"/>
        <v/>
      </c>
      <c r="T4306" s="45"/>
      <c r="U4306" s="41"/>
      <c r="V4306" s="41"/>
      <c r="W4306" s="42"/>
    </row>
    <row r="4307" spans="1:23" s="32" customFormat="1" ht="14.25" thickBot="1" x14ac:dyDescent="0.2">
      <c r="A4307" s="27"/>
      <c r="B4307" s="27"/>
      <c r="C4307" s="27"/>
      <c r="D4307" s="27"/>
      <c r="E4307" s="28"/>
      <c r="F4307" s="29"/>
      <c r="G4307" s="30"/>
      <c r="H4307" s="31"/>
      <c r="I4307" s="36" t="str">
        <f>IF(LEN(F4307)*LEN(G4307)*LEN(H4307)=0,"",VLOOKUP(F4307&amp;G4307&amp;H4307,品类代码!$D:$E,2,0))</f>
        <v/>
      </c>
      <c r="J4307" s="37" t="str">
        <f>IF(LEN(I4307)=0,"",VLOOKUP(I4307,品类代码!$E:$F,2,0))</f>
        <v/>
      </c>
      <c r="K4307" s="38" t="str">
        <f>IF(LEN(J4307)=0,"",VLOOKUP(J4307,品类代码!$F:$G,2,0))</f>
        <v/>
      </c>
      <c r="L4307" s="27"/>
      <c r="M4307" s="27"/>
      <c r="N4307" s="27"/>
      <c r="O4307" s="27"/>
      <c r="P4307" s="27"/>
      <c r="Q4307" s="27"/>
      <c r="R4307" s="27"/>
      <c r="S4307" s="39" t="str">
        <f t="shared" si="67"/>
        <v/>
      </c>
      <c r="T4307" s="44"/>
      <c r="U4307" s="40"/>
      <c r="V4307" s="40"/>
      <c r="W4307" s="35"/>
    </row>
    <row r="4308" spans="1:23" ht="14.25" thickBot="1" x14ac:dyDescent="0.2">
      <c r="A4308" s="27"/>
      <c r="B4308" s="27"/>
      <c r="C4308" s="27"/>
      <c r="D4308" s="27"/>
      <c r="E4308" s="28"/>
      <c r="F4308" s="29"/>
      <c r="G4308" s="30"/>
      <c r="H4308" s="31"/>
      <c r="I4308" s="36" t="str">
        <f>IF(LEN(F4308)*LEN(G4308)*LEN(H4308)=0,"",VLOOKUP(F4308&amp;G4308&amp;H4308,品类代码!$D:$E,2,0))</f>
        <v/>
      </c>
      <c r="J4308" s="37" t="str">
        <f>IF(LEN(I4308)=0,"",VLOOKUP(I4308,品类代码!$E:$F,2,0))</f>
        <v/>
      </c>
      <c r="K4308" s="38" t="str">
        <f>IF(LEN(J4308)=0,"",VLOOKUP(J4308,品类代码!$F:$G,2,0))</f>
        <v/>
      </c>
      <c r="L4308" s="27"/>
      <c r="M4308" s="27"/>
      <c r="N4308" s="27"/>
      <c r="O4308" s="27"/>
      <c r="P4308" s="27"/>
      <c r="Q4308" s="27"/>
      <c r="R4308" s="27"/>
      <c r="S4308" s="39" t="str">
        <f t="shared" si="67"/>
        <v/>
      </c>
      <c r="T4308" s="45"/>
      <c r="U4308" s="41"/>
      <c r="V4308" s="41"/>
      <c r="W4308" s="42"/>
    </row>
    <row r="4309" spans="1:23" ht="14.25" thickBot="1" x14ac:dyDescent="0.2">
      <c r="A4309" s="27"/>
      <c r="B4309" s="27"/>
      <c r="C4309" s="27"/>
      <c r="D4309" s="27"/>
      <c r="E4309" s="28"/>
      <c r="F4309" s="29"/>
      <c r="G4309" s="30"/>
      <c r="H4309" s="31"/>
      <c r="I4309" s="36" t="str">
        <f>IF(LEN(F4309)*LEN(G4309)*LEN(H4309)=0,"",VLOOKUP(F4309&amp;G4309&amp;H4309,品类代码!$D:$E,2,0))</f>
        <v/>
      </c>
      <c r="J4309" s="37" t="str">
        <f>IF(LEN(I4309)=0,"",VLOOKUP(I4309,品类代码!$E:$F,2,0))</f>
        <v/>
      </c>
      <c r="K4309" s="38" t="str">
        <f>IF(LEN(J4309)=0,"",VLOOKUP(J4309,品类代码!$F:$G,2,0))</f>
        <v/>
      </c>
      <c r="L4309" s="27"/>
      <c r="M4309" s="27"/>
      <c r="N4309" s="27"/>
      <c r="O4309" s="27"/>
      <c r="P4309" s="27"/>
      <c r="Q4309" s="27"/>
      <c r="R4309" s="27"/>
      <c r="S4309" s="39" t="str">
        <f t="shared" si="67"/>
        <v/>
      </c>
      <c r="T4309" s="45"/>
      <c r="U4309" s="41"/>
      <c r="V4309" s="41"/>
      <c r="W4309" s="42"/>
    </row>
    <row r="4310" spans="1:23" s="32" customFormat="1" ht="14.25" thickBot="1" x14ac:dyDescent="0.2">
      <c r="A4310" s="27"/>
      <c r="B4310" s="27"/>
      <c r="C4310" s="27"/>
      <c r="D4310" s="27"/>
      <c r="E4310" s="28"/>
      <c r="F4310" s="29"/>
      <c r="G4310" s="30"/>
      <c r="H4310" s="31"/>
      <c r="I4310" s="36" t="str">
        <f>IF(LEN(F4310)*LEN(G4310)*LEN(H4310)=0,"",VLOOKUP(F4310&amp;G4310&amp;H4310,品类代码!$D:$E,2,0))</f>
        <v/>
      </c>
      <c r="J4310" s="37" t="str">
        <f>IF(LEN(I4310)=0,"",VLOOKUP(I4310,品类代码!$E:$F,2,0))</f>
        <v/>
      </c>
      <c r="K4310" s="38" t="str">
        <f>IF(LEN(J4310)=0,"",VLOOKUP(J4310,品类代码!$F:$G,2,0))</f>
        <v/>
      </c>
      <c r="L4310" s="27"/>
      <c r="M4310" s="27"/>
      <c r="N4310" s="27"/>
      <c r="O4310" s="27"/>
      <c r="P4310" s="27"/>
      <c r="Q4310" s="27"/>
      <c r="R4310" s="27"/>
      <c r="S4310" s="39" t="str">
        <f t="shared" si="67"/>
        <v/>
      </c>
      <c r="T4310" s="44"/>
      <c r="U4310" s="40"/>
      <c r="V4310" s="40"/>
      <c r="W4310" s="35"/>
    </row>
    <row r="4311" spans="1:23" ht="14.25" thickBot="1" x14ac:dyDescent="0.2">
      <c r="A4311" s="27"/>
      <c r="B4311" s="27"/>
      <c r="C4311" s="27"/>
      <c r="D4311" s="27"/>
      <c r="E4311" s="28"/>
      <c r="F4311" s="29"/>
      <c r="G4311" s="30"/>
      <c r="H4311" s="31"/>
      <c r="I4311" s="36" t="str">
        <f>IF(LEN(F4311)*LEN(G4311)*LEN(H4311)=0,"",VLOOKUP(F4311&amp;G4311&amp;H4311,品类代码!$D:$E,2,0))</f>
        <v/>
      </c>
      <c r="J4311" s="37" t="str">
        <f>IF(LEN(I4311)=0,"",VLOOKUP(I4311,品类代码!$E:$F,2,0))</f>
        <v/>
      </c>
      <c r="K4311" s="38" t="str">
        <f>IF(LEN(J4311)=0,"",VLOOKUP(J4311,品类代码!$F:$G,2,0))</f>
        <v/>
      </c>
      <c r="L4311" s="27"/>
      <c r="M4311" s="27"/>
      <c r="N4311" s="27"/>
      <c r="O4311" s="27"/>
      <c r="P4311" s="27"/>
      <c r="Q4311" s="27"/>
      <c r="R4311" s="27"/>
      <c r="S4311" s="39" t="str">
        <f t="shared" si="67"/>
        <v/>
      </c>
      <c r="T4311" s="45"/>
      <c r="U4311" s="41"/>
      <c r="V4311" s="41"/>
      <c r="W4311" s="42"/>
    </row>
    <row r="4312" spans="1:23" ht="14.25" thickBot="1" x14ac:dyDescent="0.2">
      <c r="A4312" s="27"/>
      <c r="B4312" s="27"/>
      <c r="C4312" s="27"/>
      <c r="D4312" s="27"/>
      <c r="E4312" s="28"/>
      <c r="F4312" s="29"/>
      <c r="G4312" s="30"/>
      <c r="H4312" s="31"/>
      <c r="I4312" s="36" t="str">
        <f>IF(LEN(F4312)*LEN(G4312)*LEN(H4312)=0,"",VLOOKUP(F4312&amp;G4312&amp;H4312,品类代码!$D:$E,2,0))</f>
        <v/>
      </c>
      <c r="J4312" s="37" t="str">
        <f>IF(LEN(I4312)=0,"",VLOOKUP(I4312,品类代码!$E:$F,2,0))</f>
        <v/>
      </c>
      <c r="K4312" s="38" t="str">
        <f>IF(LEN(J4312)=0,"",VLOOKUP(J4312,品类代码!$F:$G,2,0))</f>
        <v/>
      </c>
      <c r="L4312" s="27"/>
      <c r="M4312" s="27"/>
      <c r="N4312" s="27"/>
      <c r="O4312" s="27"/>
      <c r="P4312" s="27"/>
      <c r="Q4312" s="27"/>
      <c r="R4312" s="27"/>
      <c r="S4312" s="39" t="str">
        <f t="shared" si="67"/>
        <v/>
      </c>
      <c r="T4312" s="45"/>
      <c r="U4312" s="41"/>
      <c r="V4312" s="41"/>
      <c r="W4312" s="42"/>
    </row>
    <row r="4313" spans="1:23" s="32" customFormat="1" ht="14.25" thickBot="1" x14ac:dyDescent="0.2">
      <c r="A4313" s="27"/>
      <c r="B4313" s="27"/>
      <c r="C4313" s="27"/>
      <c r="D4313" s="27"/>
      <c r="E4313" s="28"/>
      <c r="F4313" s="29"/>
      <c r="G4313" s="30"/>
      <c r="H4313" s="31"/>
      <c r="I4313" s="36" t="str">
        <f>IF(LEN(F4313)*LEN(G4313)*LEN(H4313)=0,"",VLOOKUP(F4313&amp;G4313&amp;H4313,品类代码!$D:$E,2,0))</f>
        <v/>
      </c>
      <c r="J4313" s="37" t="str">
        <f>IF(LEN(I4313)=0,"",VLOOKUP(I4313,品类代码!$E:$F,2,0))</f>
        <v/>
      </c>
      <c r="K4313" s="38" t="str">
        <f>IF(LEN(J4313)=0,"",VLOOKUP(J4313,品类代码!$F:$G,2,0))</f>
        <v/>
      </c>
      <c r="L4313" s="27"/>
      <c r="M4313" s="27"/>
      <c r="N4313" s="27"/>
      <c r="O4313" s="27"/>
      <c r="P4313" s="27"/>
      <c r="Q4313" s="27"/>
      <c r="R4313" s="27"/>
      <c r="S4313" s="39" t="str">
        <f t="shared" si="67"/>
        <v/>
      </c>
      <c r="T4313" s="44"/>
      <c r="U4313" s="40"/>
      <c r="V4313" s="40"/>
      <c r="W4313" s="35"/>
    </row>
    <row r="4314" spans="1:23" ht="14.25" thickBot="1" x14ac:dyDescent="0.2">
      <c r="A4314" s="27"/>
      <c r="B4314" s="27"/>
      <c r="C4314" s="27"/>
      <c r="D4314" s="27"/>
      <c r="E4314" s="28"/>
      <c r="F4314" s="29"/>
      <c r="G4314" s="30"/>
      <c r="H4314" s="31"/>
      <c r="I4314" s="36" t="str">
        <f>IF(LEN(F4314)*LEN(G4314)*LEN(H4314)=0,"",VLOOKUP(F4314&amp;G4314&amp;H4314,品类代码!$D:$E,2,0))</f>
        <v/>
      </c>
      <c r="J4314" s="37" t="str">
        <f>IF(LEN(I4314)=0,"",VLOOKUP(I4314,品类代码!$E:$F,2,0))</f>
        <v/>
      </c>
      <c r="K4314" s="38" t="str">
        <f>IF(LEN(J4314)=0,"",VLOOKUP(J4314,品类代码!$F:$G,2,0))</f>
        <v/>
      </c>
      <c r="L4314" s="27"/>
      <c r="M4314" s="27"/>
      <c r="N4314" s="27"/>
      <c r="O4314" s="27"/>
      <c r="P4314" s="27"/>
      <c r="Q4314" s="27"/>
      <c r="R4314" s="27"/>
      <c r="S4314" s="39" t="str">
        <f t="shared" si="67"/>
        <v/>
      </c>
      <c r="T4314" s="45"/>
      <c r="U4314" s="41"/>
      <c r="V4314" s="41"/>
      <c r="W4314" s="42"/>
    </row>
    <row r="4315" spans="1:23" ht="14.25" thickBot="1" x14ac:dyDescent="0.2">
      <c r="A4315" s="27"/>
      <c r="B4315" s="27"/>
      <c r="C4315" s="27"/>
      <c r="D4315" s="27"/>
      <c r="E4315" s="28"/>
      <c r="F4315" s="29"/>
      <c r="G4315" s="30"/>
      <c r="H4315" s="31"/>
      <c r="I4315" s="36" t="str">
        <f>IF(LEN(F4315)*LEN(G4315)*LEN(H4315)=0,"",VLOOKUP(F4315&amp;G4315&amp;H4315,品类代码!$D:$E,2,0))</f>
        <v/>
      </c>
      <c r="J4315" s="37" t="str">
        <f>IF(LEN(I4315)=0,"",VLOOKUP(I4315,品类代码!$E:$F,2,0))</f>
        <v/>
      </c>
      <c r="K4315" s="38" t="str">
        <f>IF(LEN(J4315)=0,"",VLOOKUP(J4315,品类代码!$F:$G,2,0))</f>
        <v/>
      </c>
      <c r="L4315" s="27"/>
      <c r="M4315" s="27"/>
      <c r="N4315" s="27"/>
      <c r="O4315" s="27"/>
      <c r="P4315" s="27"/>
      <c r="Q4315" s="27"/>
      <c r="R4315" s="27"/>
      <c r="S4315" s="39" t="str">
        <f t="shared" si="67"/>
        <v/>
      </c>
      <c r="T4315" s="45"/>
      <c r="U4315" s="41"/>
      <c r="V4315" s="41"/>
      <c r="W4315" s="42"/>
    </row>
    <row r="4316" spans="1:23" s="32" customFormat="1" ht="14.25" thickBot="1" x14ac:dyDescent="0.2">
      <c r="A4316" s="27"/>
      <c r="B4316" s="27"/>
      <c r="C4316" s="27"/>
      <c r="D4316" s="27"/>
      <c r="E4316" s="28"/>
      <c r="F4316" s="29"/>
      <c r="G4316" s="30"/>
      <c r="H4316" s="31"/>
      <c r="I4316" s="36" t="str">
        <f>IF(LEN(F4316)*LEN(G4316)*LEN(H4316)=0,"",VLOOKUP(F4316&amp;G4316&amp;H4316,品类代码!$D:$E,2,0))</f>
        <v/>
      </c>
      <c r="J4316" s="37" t="str">
        <f>IF(LEN(I4316)=0,"",VLOOKUP(I4316,品类代码!$E:$F,2,0))</f>
        <v/>
      </c>
      <c r="K4316" s="38" t="str">
        <f>IF(LEN(J4316)=0,"",VLOOKUP(J4316,品类代码!$F:$G,2,0))</f>
        <v/>
      </c>
      <c r="L4316" s="27"/>
      <c r="M4316" s="27"/>
      <c r="N4316" s="27"/>
      <c r="O4316" s="27"/>
      <c r="P4316" s="27"/>
      <c r="Q4316" s="27"/>
      <c r="R4316" s="27"/>
      <c r="S4316" s="39" t="str">
        <f t="shared" si="67"/>
        <v/>
      </c>
      <c r="T4316" s="44"/>
      <c r="U4316" s="40"/>
      <c r="V4316" s="40"/>
      <c r="W4316" s="35"/>
    </row>
    <row r="4317" spans="1:23" ht="14.25" thickBot="1" x14ac:dyDescent="0.2">
      <c r="A4317" s="27"/>
      <c r="B4317" s="27"/>
      <c r="C4317" s="27"/>
      <c r="D4317" s="27"/>
      <c r="E4317" s="28"/>
      <c r="F4317" s="29"/>
      <c r="G4317" s="30"/>
      <c r="H4317" s="31"/>
      <c r="I4317" s="36" t="str">
        <f>IF(LEN(F4317)*LEN(G4317)*LEN(H4317)=0,"",VLOOKUP(F4317&amp;G4317&amp;H4317,品类代码!$D:$E,2,0))</f>
        <v/>
      </c>
      <c r="J4317" s="37" t="str">
        <f>IF(LEN(I4317)=0,"",VLOOKUP(I4317,品类代码!$E:$F,2,0))</f>
        <v/>
      </c>
      <c r="K4317" s="38" t="str">
        <f>IF(LEN(J4317)=0,"",VLOOKUP(J4317,品类代码!$F:$G,2,0))</f>
        <v/>
      </c>
      <c r="L4317" s="27"/>
      <c r="M4317" s="27"/>
      <c r="N4317" s="27"/>
      <c r="O4317" s="27"/>
      <c r="P4317" s="27"/>
      <c r="Q4317" s="27"/>
      <c r="R4317" s="27"/>
      <c r="S4317" s="39" t="str">
        <f t="shared" si="67"/>
        <v/>
      </c>
      <c r="T4317" s="45"/>
      <c r="U4317" s="41"/>
      <c r="V4317" s="41"/>
      <c r="W4317" s="42"/>
    </row>
    <row r="4318" spans="1:23" ht="14.25" thickBot="1" x14ac:dyDescent="0.2">
      <c r="A4318" s="27"/>
      <c r="B4318" s="27"/>
      <c r="C4318" s="27"/>
      <c r="D4318" s="27"/>
      <c r="E4318" s="28"/>
      <c r="F4318" s="29"/>
      <c r="G4318" s="30"/>
      <c r="H4318" s="31"/>
      <c r="I4318" s="36" t="str">
        <f>IF(LEN(F4318)*LEN(G4318)*LEN(H4318)=0,"",VLOOKUP(F4318&amp;G4318&amp;H4318,品类代码!$D:$E,2,0))</f>
        <v/>
      </c>
      <c r="J4318" s="37" t="str">
        <f>IF(LEN(I4318)=0,"",VLOOKUP(I4318,品类代码!$E:$F,2,0))</f>
        <v/>
      </c>
      <c r="K4318" s="38" t="str">
        <f>IF(LEN(J4318)=0,"",VLOOKUP(J4318,品类代码!$F:$G,2,0))</f>
        <v/>
      </c>
      <c r="L4318" s="27"/>
      <c r="M4318" s="27"/>
      <c r="N4318" s="27"/>
      <c r="O4318" s="27"/>
      <c r="P4318" s="27"/>
      <c r="Q4318" s="27"/>
      <c r="R4318" s="27"/>
      <c r="S4318" s="39" t="str">
        <f t="shared" si="67"/>
        <v/>
      </c>
      <c r="T4318" s="45"/>
      <c r="U4318" s="41"/>
      <c r="V4318" s="41"/>
      <c r="W4318" s="42"/>
    </row>
    <row r="4319" spans="1:23" s="32" customFormat="1" ht="14.25" thickBot="1" x14ac:dyDescent="0.2">
      <c r="A4319" s="27"/>
      <c r="B4319" s="27"/>
      <c r="C4319" s="27"/>
      <c r="D4319" s="27"/>
      <c r="E4319" s="28"/>
      <c r="F4319" s="29"/>
      <c r="G4319" s="30"/>
      <c r="H4319" s="31"/>
      <c r="I4319" s="36" t="str">
        <f>IF(LEN(F4319)*LEN(G4319)*LEN(H4319)=0,"",VLOOKUP(F4319&amp;G4319&amp;H4319,品类代码!$D:$E,2,0))</f>
        <v/>
      </c>
      <c r="J4319" s="37" t="str">
        <f>IF(LEN(I4319)=0,"",VLOOKUP(I4319,品类代码!$E:$F,2,0))</f>
        <v/>
      </c>
      <c r="K4319" s="38" t="str">
        <f>IF(LEN(J4319)=0,"",VLOOKUP(J4319,品类代码!$F:$G,2,0))</f>
        <v/>
      </c>
      <c r="L4319" s="27"/>
      <c r="M4319" s="27"/>
      <c r="N4319" s="27"/>
      <c r="O4319" s="27"/>
      <c r="P4319" s="27"/>
      <c r="Q4319" s="27"/>
      <c r="R4319" s="27"/>
      <c r="S4319" s="39" t="str">
        <f t="shared" si="67"/>
        <v/>
      </c>
      <c r="T4319" s="44"/>
      <c r="U4319" s="40"/>
      <c r="V4319" s="40"/>
      <c r="W4319" s="35"/>
    </row>
    <row r="4320" spans="1:23" ht="14.25" thickBot="1" x14ac:dyDescent="0.2">
      <c r="A4320" s="27"/>
      <c r="B4320" s="27"/>
      <c r="C4320" s="27"/>
      <c r="D4320" s="27"/>
      <c r="E4320" s="28"/>
      <c r="F4320" s="29"/>
      <c r="G4320" s="30"/>
      <c r="H4320" s="31"/>
      <c r="I4320" s="36" t="str">
        <f>IF(LEN(F4320)*LEN(G4320)*LEN(H4320)=0,"",VLOOKUP(F4320&amp;G4320&amp;H4320,品类代码!$D:$E,2,0))</f>
        <v/>
      </c>
      <c r="J4320" s="37" t="str">
        <f>IF(LEN(I4320)=0,"",VLOOKUP(I4320,品类代码!$E:$F,2,0))</f>
        <v/>
      </c>
      <c r="K4320" s="38" t="str">
        <f>IF(LEN(J4320)=0,"",VLOOKUP(J4320,品类代码!$F:$G,2,0))</f>
        <v/>
      </c>
      <c r="L4320" s="27"/>
      <c r="M4320" s="27"/>
      <c r="N4320" s="27"/>
      <c r="O4320" s="27"/>
      <c r="P4320" s="27"/>
      <c r="Q4320" s="27"/>
      <c r="R4320" s="27"/>
      <c r="S4320" s="39" t="str">
        <f t="shared" si="67"/>
        <v/>
      </c>
      <c r="T4320" s="45"/>
      <c r="U4320" s="41"/>
      <c r="V4320" s="41"/>
      <c r="W4320" s="42"/>
    </row>
    <row r="4321" spans="1:23" ht="14.25" thickBot="1" x14ac:dyDescent="0.2">
      <c r="A4321" s="27"/>
      <c r="B4321" s="27"/>
      <c r="C4321" s="27"/>
      <c r="D4321" s="27"/>
      <c r="E4321" s="28"/>
      <c r="F4321" s="29"/>
      <c r="G4321" s="30"/>
      <c r="H4321" s="31"/>
      <c r="I4321" s="36" t="str">
        <f>IF(LEN(F4321)*LEN(G4321)*LEN(H4321)=0,"",VLOOKUP(F4321&amp;G4321&amp;H4321,品类代码!$D:$E,2,0))</f>
        <v/>
      </c>
      <c r="J4321" s="37" t="str">
        <f>IF(LEN(I4321)=0,"",VLOOKUP(I4321,品类代码!$E:$F,2,0))</f>
        <v/>
      </c>
      <c r="K4321" s="38" t="str">
        <f>IF(LEN(J4321)=0,"",VLOOKUP(J4321,品类代码!$F:$G,2,0))</f>
        <v/>
      </c>
      <c r="L4321" s="27"/>
      <c r="M4321" s="27"/>
      <c r="N4321" s="27"/>
      <c r="O4321" s="27"/>
      <c r="P4321" s="27"/>
      <c r="Q4321" s="27"/>
      <c r="R4321" s="27"/>
      <c r="S4321" s="39" t="str">
        <f t="shared" si="67"/>
        <v/>
      </c>
      <c r="T4321" s="45"/>
      <c r="U4321" s="41"/>
      <c r="V4321" s="41"/>
      <c r="W4321" s="42"/>
    </row>
    <row r="4322" spans="1:23" s="32" customFormat="1" ht="14.25" thickBot="1" x14ac:dyDescent="0.2">
      <c r="A4322" s="27"/>
      <c r="B4322" s="27"/>
      <c r="C4322" s="27"/>
      <c r="D4322" s="27"/>
      <c r="E4322" s="28"/>
      <c r="F4322" s="29"/>
      <c r="G4322" s="30"/>
      <c r="H4322" s="31"/>
      <c r="I4322" s="36" t="str">
        <f>IF(LEN(F4322)*LEN(G4322)*LEN(H4322)=0,"",VLOOKUP(F4322&amp;G4322&amp;H4322,品类代码!$D:$E,2,0))</f>
        <v/>
      </c>
      <c r="J4322" s="37" t="str">
        <f>IF(LEN(I4322)=0,"",VLOOKUP(I4322,品类代码!$E:$F,2,0))</f>
        <v/>
      </c>
      <c r="K4322" s="38" t="str">
        <f>IF(LEN(J4322)=0,"",VLOOKUP(J4322,品类代码!$F:$G,2,0))</f>
        <v/>
      </c>
      <c r="L4322" s="27"/>
      <c r="M4322" s="27"/>
      <c r="N4322" s="27"/>
      <c r="O4322" s="27"/>
      <c r="P4322" s="27"/>
      <c r="Q4322" s="27"/>
      <c r="R4322" s="27"/>
      <c r="S4322" s="39" t="str">
        <f t="shared" si="67"/>
        <v/>
      </c>
      <c r="T4322" s="44"/>
      <c r="U4322" s="40"/>
      <c r="V4322" s="40"/>
      <c r="W4322" s="35"/>
    </row>
    <row r="4323" spans="1:23" ht="14.25" thickBot="1" x14ac:dyDescent="0.2">
      <c r="A4323" s="27"/>
      <c r="B4323" s="27"/>
      <c r="C4323" s="27"/>
      <c r="D4323" s="27"/>
      <c r="E4323" s="28"/>
      <c r="F4323" s="29"/>
      <c r="G4323" s="30"/>
      <c r="H4323" s="31"/>
      <c r="I4323" s="36" t="str">
        <f>IF(LEN(F4323)*LEN(G4323)*LEN(H4323)=0,"",VLOOKUP(F4323&amp;G4323&amp;H4323,品类代码!$D:$E,2,0))</f>
        <v/>
      </c>
      <c r="J4323" s="37" t="str">
        <f>IF(LEN(I4323)=0,"",VLOOKUP(I4323,品类代码!$E:$F,2,0))</f>
        <v/>
      </c>
      <c r="K4323" s="38" t="str">
        <f>IF(LEN(J4323)=0,"",VLOOKUP(J4323,品类代码!$F:$G,2,0))</f>
        <v/>
      </c>
      <c r="L4323" s="27"/>
      <c r="M4323" s="27"/>
      <c r="N4323" s="27"/>
      <c r="O4323" s="27"/>
      <c r="P4323" s="27"/>
      <c r="Q4323" s="27"/>
      <c r="R4323" s="27"/>
      <c r="S4323" s="39" t="str">
        <f t="shared" si="67"/>
        <v/>
      </c>
      <c r="T4323" s="45"/>
      <c r="U4323" s="41"/>
      <c r="V4323" s="41"/>
      <c r="W4323" s="42"/>
    </row>
    <row r="4324" spans="1:23" ht="14.25" thickBot="1" x14ac:dyDescent="0.2">
      <c r="A4324" s="27"/>
      <c r="B4324" s="27"/>
      <c r="C4324" s="27"/>
      <c r="D4324" s="27"/>
      <c r="E4324" s="28"/>
      <c r="F4324" s="29"/>
      <c r="G4324" s="30"/>
      <c r="H4324" s="31"/>
      <c r="I4324" s="36" t="str">
        <f>IF(LEN(F4324)*LEN(G4324)*LEN(H4324)=0,"",VLOOKUP(F4324&amp;G4324&amp;H4324,品类代码!$D:$E,2,0))</f>
        <v/>
      </c>
      <c r="J4324" s="37" t="str">
        <f>IF(LEN(I4324)=0,"",VLOOKUP(I4324,品类代码!$E:$F,2,0))</f>
        <v/>
      </c>
      <c r="K4324" s="38" t="str">
        <f>IF(LEN(J4324)=0,"",VLOOKUP(J4324,品类代码!$F:$G,2,0))</f>
        <v/>
      </c>
      <c r="L4324" s="27"/>
      <c r="M4324" s="27"/>
      <c r="N4324" s="27"/>
      <c r="O4324" s="27"/>
      <c r="P4324" s="27"/>
      <c r="Q4324" s="27"/>
      <c r="R4324" s="27"/>
      <c r="S4324" s="39" t="str">
        <f t="shared" si="67"/>
        <v/>
      </c>
      <c r="T4324" s="45"/>
      <c r="U4324" s="41"/>
      <c r="V4324" s="41"/>
      <c r="W4324" s="42"/>
    </row>
    <row r="4325" spans="1:23" s="32" customFormat="1" ht="14.25" thickBot="1" x14ac:dyDescent="0.2">
      <c r="A4325" s="27"/>
      <c r="B4325" s="27"/>
      <c r="C4325" s="27"/>
      <c r="D4325" s="27"/>
      <c r="E4325" s="28"/>
      <c r="F4325" s="29"/>
      <c r="G4325" s="30"/>
      <c r="H4325" s="31"/>
      <c r="I4325" s="36" t="str">
        <f>IF(LEN(F4325)*LEN(G4325)*LEN(H4325)=0,"",VLOOKUP(F4325&amp;G4325&amp;H4325,品类代码!$D:$E,2,0))</f>
        <v/>
      </c>
      <c r="J4325" s="37" t="str">
        <f>IF(LEN(I4325)=0,"",VLOOKUP(I4325,品类代码!$E:$F,2,0))</f>
        <v/>
      </c>
      <c r="K4325" s="38" t="str">
        <f>IF(LEN(J4325)=0,"",VLOOKUP(J4325,品类代码!$F:$G,2,0))</f>
        <v/>
      </c>
      <c r="L4325" s="27"/>
      <c r="M4325" s="27"/>
      <c r="N4325" s="27"/>
      <c r="O4325" s="27"/>
      <c r="P4325" s="27"/>
      <c r="Q4325" s="27"/>
      <c r="R4325" s="27"/>
      <c r="S4325" s="39" t="str">
        <f t="shared" si="67"/>
        <v/>
      </c>
      <c r="T4325" s="44"/>
      <c r="U4325" s="40"/>
      <c r="V4325" s="40"/>
      <c r="W4325" s="35"/>
    </row>
    <row r="4326" spans="1:23" ht="14.25" thickBot="1" x14ac:dyDescent="0.2">
      <c r="A4326" s="27"/>
      <c r="B4326" s="27"/>
      <c r="C4326" s="27"/>
      <c r="D4326" s="27"/>
      <c r="E4326" s="28"/>
      <c r="F4326" s="29"/>
      <c r="G4326" s="30"/>
      <c r="H4326" s="31"/>
      <c r="I4326" s="36" t="str">
        <f>IF(LEN(F4326)*LEN(G4326)*LEN(H4326)=0,"",VLOOKUP(F4326&amp;G4326&amp;H4326,品类代码!$D:$E,2,0))</f>
        <v/>
      </c>
      <c r="J4326" s="37" t="str">
        <f>IF(LEN(I4326)=0,"",VLOOKUP(I4326,品类代码!$E:$F,2,0))</f>
        <v/>
      </c>
      <c r="K4326" s="38" t="str">
        <f>IF(LEN(J4326)=0,"",VLOOKUP(J4326,品类代码!$F:$G,2,0))</f>
        <v/>
      </c>
      <c r="L4326" s="27"/>
      <c r="M4326" s="27"/>
      <c r="N4326" s="27"/>
      <c r="O4326" s="27"/>
      <c r="P4326" s="27"/>
      <c r="Q4326" s="27"/>
      <c r="R4326" s="27"/>
      <c r="S4326" s="39" t="str">
        <f t="shared" si="67"/>
        <v/>
      </c>
      <c r="T4326" s="45"/>
      <c r="U4326" s="41"/>
      <c r="V4326" s="41"/>
      <c r="W4326" s="42"/>
    </row>
    <row r="4327" spans="1:23" ht="14.25" thickBot="1" x14ac:dyDescent="0.2">
      <c r="A4327" s="27"/>
      <c r="B4327" s="27"/>
      <c r="C4327" s="27"/>
      <c r="D4327" s="27"/>
      <c r="E4327" s="28"/>
      <c r="F4327" s="29"/>
      <c r="G4327" s="30"/>
      <c r="H4327" s="31"/>
      <c r="I4327" s="36" t="str">
        <f>IF(LEN(F4327)*LEN(G4327)*LEN(H4327)=0,"",VLOOKUP(F4327&amp;G4327&amp;H4327,品类代码!$D:$E,2,0))</f>
        <v/>
      </c>
      <c r="J4327" s="37" t="str">
        <f>IF(LEN(I4327)=0,"",VLOOKUP(I4327,品类代码!$E:$F,2,0))</f>
        <v/>
      </c>
      <c r="K4327" s="38" t="str">
        <f>IF(LEN(J4327)=0,"",VLOOKUP(J4327,品类代码!$F:$G,2,0))</f>
        <v/>
      </c>
      <c r="L4327" s="27"/>
      <c r="M4327" s="27"/>
      <c r="N4327" s="27"/>
      <c r="O4327" s="27"/>
      <c r="P4327" s="27"/>
      <c r="Q4327" s="27"/>
      <c r="R4327" s="27"/>
      <c r="S4327" s="39" t="str">
        <f t="shared" si="67"/>
        <v/>
      </c>
      <c r="T4327" s="45"/>
      <c r="U4327" s="41"/>
      <c r="V4327" s="41"/>
      <c r="W4327" s="42"/>
    </row>
    <row r="4328" spans="1:23" s="32" customFormat="1" ht="14.25" thickBot="1" x14ac:dyDescent="0.2">
      <c r="A4328" s="27"/>
      <c r="B4328" s="27"/>
      <c r="C4328" s="27"/>
      <c r="D4328" s="27"/>
      <c r="E4328" s="28"/>
      <c r="F4328" s="29"/>
      <c r="G4328" s="30"/>
      <c r="H4328" s="31"/>
      <c r="I4328" s="36" t="str">
        <f>IF(LEN(F4328)*LEN(G4328)*LEN(H4328)=0,"",VLOOKUP(F4328&amp;G4328&amp;H4328,品类代码!$D:$E,2,0))</f>
        <v/>
      </c>
      <c r="J4328" s="37" t="str">
        <f>IF(LEN(I4328)=0,"",VLOOKUP(I4328,品类代码!$E:$F,2,0))</f>
        <v/>
      </c>
      <c r="K4328" s="38" t="str">
        <f>IF(LEN(J4328)=0,"",VLOOKUP(J4328,品类代码!$F:$G,2,0))</f>
        <v/>
      </c>
      <c r="L4328" s="27"/>
      <c r="M4328" s="27"/>
      <c r="N4328" s="27"/>
      <c r="O4328" s="27"/>
      <c r="P4328" s="27"/>
      <c r="Q4328" s="27"/>
      <c r="R4328" s="27"/>
      <c r="S4328" s="39" t="str">
        <f t="shared" si="67"/>
        <v/>
      </c>
      <c r="T4328" s="44"/>
      <c r="U4328" s="40"/>
      <c r="V4328" s="40"/>
      <c r="W4328" s="35"/>
    </row>
    <row r="4329" spans="1:23" ht="14.25" thickBot="1" x14ac:dyDescent="0.2">
      <c r="A4329" s="27"/>
      <c r="B4329" s="27"/>
      <c r="C4329" s="27"/>
      <c r="D4329" s="27"/>
      <c r="E4329" s="28"/>
      <c r="F4329" s="29"/>
      <c r="G4329" s="30"/>
      <c r="H4329" s="31"/>
      <c r="I4329" s="36" t="str">
        <f>IF(LEN(F4329)*LEN(G4329)*LEN(H4329)=0,"",VLOOKUP(F4329&amp;G4329&amp;H4329,品类代码!$D:$E,2,0))</f>
        <v/>
      </c>
      <c r="J4329" s="37" t="str">
        <f>IF(LEN(I4329)=0,"",VLOOKUP(I4329,品类代码!$E:$F,2,0))</f>
        <v/>
      </c>
      <c r="K4329" s="38" t="str">
        <f>IF(LEN(J4329)=0,"",VLOOKUP(J4329,品类代码!$F:$G,2,0))</f>
        <v/>
      </c>
      <c r="L4329" s="27"/>
      <c r="M4329" s="27"/>
      <c r="N4329" s="27"/>
      <c r="O4329" s="27"/>
      <c r="P4329" s="27"/>
      <c r="Q4329" s="27"/>
      <c r="R4329" s="27"/>
      <c r="S4329" s="39" t="str">
        <f t="shared" si="67"/>
        <v/>
      </c>
      <c r="T4329" s="45"/>
      <c r="U4329" s="41"/>
      <c r="V4329" s="41"/>
      <c r="W4329" s="42"/>
    </row>
    <row r="4330" spans="1:23" ht="14.25" thickBot="1" x14ac:dyDescent="0.2">
      <c r="A4330" s="27"/>
      <c r="B4330" s="27"/>
      <c r="C4330" s="27"/>
      <c r="D4330" s="27"/>
      <c r="E4330" s="28"/>
      <c r="F4330" s="29"/>
      <c r="G4330" s="30"/>
      <c r="H4330" s="31"/>
      <c r="I4330" s="36" t="str">
        <f>IF(LEN(F4330)*LEN(G4330)*LEN(H4330)=0,"",VLOOKUP(F4330&amp;G4330&amp;H4330,品类代码!$D:$E,2,0))</f>
        <v/>
      </c>
      <c r="J4330" s="37" t="str">
        <f>IF(LEN(I4330)=0,"",VLOOKUP(I4330,品类代码!$E:$F,2,0))</f>
        <v/>
      </c>
      <c r="K4330" s="38" t="str">
        <f>IF(LEN(J4330)=0,"",VLOOKUP(J4330,品类代码!$F:$G,2,0))</f>
        <v/>
      </c>
      <c r="L4330" s="27"/>
      <c r="M4330" s="27"/>
      <c r="N4330" s="27"/>
      <c r="O4330" s="27"/>
      <c r="P4330" s="27"/>
      <c r="Q4330" s="27"/>
      <c r="R4330" s="27"/>
      <c r="S4330" s="39" t="str">
        <f t="shared" si="67"/>
        <v/>
      </c>
      <c r="T4330" s="45"/>
      <c r="U4330" s="41"/>
      <c r="V4330" s="41"/>
      <c r="W4330" s="42"/>
    </row>
    <row r="4331" spans="1:23" s="32" customFormat="1" ht="14.25" thickBot="1" x14ac:dyDescent="0.2">
      <c r="A4331" s="27"/>
      <c r="B4331" s="27"/>
      <c r="C4331" s="27"/>
      <c r="D4331" s="27"/>
      <c r="E4331" s="28"/>
      <c r="F4331" s="29"/>
      <c r="G4331" s="30"/>
      <c r="H4331" s="31"/>
      <c r="I4331" s="36" t="str">
        <f>IF(LEN(F4331)*LEN(G4331)*LEN(H4331)=0,"",VLOOKUP(F4331&amp;G4331&amp;H4331,品类代码!$D:$E,2,0))</f>
        <v/>
      </c>
      <c r="J4331" s="37" t="str">
        <f>IF(LEN(I4331)=0,"",VLOOKUP(I4331,品类代码!$E:$F,2,0))</f>
        <v/>
      </c>
      <c r="K4331" s="38" t="str">
        <f>IF(LEN(J4331)=0,"",VLOOKUP(J4331,品类代码!$F:$G,2,0))</f>
        <v/>
      </c>
      <c r="L4331" s="27"/>
      <c r="M4331" s="27"/>
      <c r="N4331" s="27"/>
      <c r="O4331" s="27"/>
      <c r="P4331" s="27"/>
      <c r="Q4331" s="27"/>
      <c r="R4331" s="27"/>
      <c r="S4331" s="39" t="str">
        <f t="shared" si="67"/>
        <v/>
      </c>
      <c r="T4331" s="44"/>
      <c r="U4331" s="40"/>
      <c r="V4331" s="40"/>
      <c r="W4331" s="35"/>
    </row>
    <row r="4332" spans="1:23" ht="14.25" thickBot="1" x14ac:dyDescent="0.2">
      <c r="A4332" s="27"/>
      <c r="B4332" s="27"/>
      <c r="C4332" s="27"/>
      <c r="D4332" s="27"/>
      <c r="E4332" s="28"/>
      <c r="F4332" s="29"/>
      <c r="G4332" s="30"/>
      <c r="H4332" s="31"/>
      <c r="I4332" s="36" t="str">
        <f>IF(LEN(F4332)*LEN(G4332)*LEN(H4332)=0,"",VLOOKUP(F4332&amp;G4332&amp;H4332,品类代码!$D:$E,2,0))</f>
        <v/>
      </c>
      <c r="J4332" s="37" t="str">
        <f>IF(LEN(I4332)=0,"",VLOOKUP(I4332,品类代码!$E:$F,2,0))</f>
        <v/>
      </c>
      <c r="K4332" s="38" t="str">
        <f>IF(LEN(J4332)=0,"",VLOOKUP(J4332,品类代码!$F:$G,2,0))</f>
        <v/>
      </c>
      <c r="L4332" s="27"/>
      <c r="M4332" s="27"/>
      <c r="N4332" s="27"/>
      <c r="O4332" s="27"/>
      <c r="P4332" s="27"/>
      <c r="Q4332" s="27"/>
      <c r="R4332" s="27"/>
      <c r="S4332" s="39" t="str">
        <f t="shared" si="67"/>
        <v/>
      </c>
      <c r="T4332" s="45"/>
      <c r="U4332" s="41"/>
      <c r="V4332" s="41"/>
      <c r="W4332" s="42"/>
    </row>
    <row r="4333" spans="1:23" ht="14.25" thickBot="1" x14ac:dyDescent="0.2">
      <c r="A4333" s="27"/>
      <c r="B4333" s="27"/>
      <c r="C4333" s="27"/>
      <c r="D4333" s="27"/>
      <c r="E4333" s="28"/>
      <c r="F4333" s="29"/>
      <c r="G4333" s="30"/>
      <c r="H4333" s="31"/>
      <c r="I4333" s="36" t="str">
        <f>IF(LEN(F4333)*LEN(G4333)*LEN(H4333)=0,"",VLOOKUP(F4333&amp;G4333&amp;H4333,品类代码!$D:$E,2,0))</f>
        <v/>
      </c>
      <c r="J4333" s="37" t="str">
        <f>IF(LEN(I4333)=0,"",VLOOKUP(I4333,品类代码!$E:$F,2,0))</f>
        <v/>
      </c>
      <c r="K4333" s="38" t="str">
        <f>IF(LEN(J4333)=0,"",VLOOKUP(J4333,品类代码!$F:$G,2,0))</f>
        <v/>
      </c>
      <c r="L4333" s="27"/>
      <c r="M4333" s="27"/>
      <c r="N4333" s="27"/>
      <c r="O4333" s="27"/>
      <c r="P4333" s="27"/>
      <c r="Q4333" s="27"/>
      <c r="R4333" s="27"/>
      <c r="S4333" s="39" t="str">
        <f t="shared" si="67"/>
        <v/>
      </c>
      <c r="T4333" s="45"/>
      <c r="U4333" s="41"/>
      <c r="V4333" s="41"/>
      <c r="W4333" s="42"/>
    </row>
    <row r="4334" spans="1:23" s="32" customFormat="1" ht="14.25" thickBot="1" x14ac:dyDescent="0.2">
      <c r="A4334" s="27"/>
      <c r="B4334" s="27"/>
      <c r="C4334" s="27"/>
      <c r="D4334" s="27"/>
      <c r="E4334" s="28"/>
      <c r="F4334" s="29"/>
      <c r="G4334" s="30"/>
      <c r="H4334" s="31"/>
      <c r="I4334" s="36" t="str">
        <f>IF(LEN(F4334)*LEN(G4334)*LEN(H4334)=0,"",VLOOKUP(F4334&amp;G4334&amp;H4334,品类代码!$D:$E,2,0))</f>
        <v/>
      </c>
      <c r="J4334" s="37" t="str">
        <f>IF(LEN(I4334)=0,"",VLOOKUP(I4334,品类代码!$E:$F,2,0))</f>
        <v/>
      </c>
      <c r="K4334" s="38" t="str">
        <f>IF(LEN(J4334)=0,"",VLOOKUP(J4334,品类代码!$F:$G,2,0))</f>
        <v/>
      </c>
      <c r="L4334" s="27"/>
      <c r="M4334" s="27"/>
      <c r="N4334" s="27"/>
      <c r="O4334" s="27"/>
      <c r="P4334" s="27"/>
      <c r="Q4334" s="27"/>
      <c r="R4334" s="27"/>
      <c r="S4334" s="39" t="str">
        <f t="shared" si="67"/>
        <v/>
      </c>
      <c r="T4334" s="44"/>
      <c r="U4334" s="40"/>
      <c r="V4334" s="40"/>
      <c r="W4334" s="35"/>
    </row>
    <row r="4335" spans="1:23" ht="14.25" thickBot="1" x14ac:dyDescent="0.2">
      <c r="A4335" s="27"/>
      <c r="B4335" s="27"/>
      <c r="C4335" s="27"/>
      <c r="D4335" s="27"/>
      <c r="E4335" s="28"/>
      <c r="F4335" s="29"/>
      <c r="G4335" s="30"/>
      <c r="H4335" s="31"/>
      <c r="I4335" s="36" t="str">
        <f>IF(LEN(F4335)*LEN(G4335)*LEN(H4335)=0,"",VLOOKUP(F4335&amp;G4335&amp;H4335,品类代码!$D:$E,2,0))</f>
        <v/>
      </c>
      <c r="J4335" s="37" t="str">
        <f>IF(LEN(I4335)=0,"",VLOOKUP(I4335,品类代码!$E:$F,2,0))</f>
        <v/>
      </c>
      <c r="K4335" s="38" t="str">
        <f>IF(LEN(J4335)=0,"",VLOOKUP(J4335,品类代码!$F:$G,2,0))</f>
        <v/>
      </c>
      <c r="L4335" s="27"/>
      <c r="M4335" s="27"/>
      <c r="N4335" s="27"/>
      <c r="O4335" s="27"/>
      <c r="P4335" s="27"/>
      <c r="Q4335" s="27"/>
      <c r="R4335" s="27"/>
      <c r="S4335" s="39" t="str">
        <f t="shared" si="67"/>
        <v/>
      </c>
      <c r="T4335" s="45"/>
      <c r="U4335" s="41"/>
      <c r="V4335" s="41"/>
      <c r="W4335" s="42"/>
    </row>
    <row r="4336" spans="1:23" ht="14.25" thickBot="1" x14ac:dyDescent="0.2">
      <c r="A4336" s="27"/>
      <c r="B4336" s="27"/>
      <c r="C4336" s="27"/>
      <c r="D4336" s="27"/>
      <c r="E4336" s="28"/>
      <c r="F4336" s="29"/>
      <c r="G4336" s="30"/>
      <c r="H4336" s="31"/>
      <c r="I4336" s="36" t="str">
        <f>IF(LEN(F4336)*LEN(G4336)*LEN(H4336)=0,"",VLOOKUP(F4336&amp;G4336&amp;H4336,品类代码!$D:$E,2,0))</f>
        <v/>
      </c>
      <c r="J4336" s="37" t="str">
        <f>IF(LEN(I4336)=0,"",VLOOKUP(I4336,品类代码!$E:$F,2,0))</f>
        <v/>
      </c>
      <c r="K4336" s="38" t="str">
        <f>IF(LEN(J4336)=0,"",VLOOKUP(J4336,品类代码!$F:$G,2,0))</f>
        <v/>
      </c>
      <c r="L4336" s="27"/>
      <c r="M4336" s="27"/>
      <c r="N4336" s="27"/>
      <c r="O4336" s="27"/>
      <c r="P4336" s="27"/>
      <c r="Q4336" s="27"/>
      <c r="R4336" s="27"/>
      <c r="S4336" s="39" t="str">
        <f t="shared" si="67"/>
        <v/>
      </c>
      <c r="T4336" s="45"/>
      <c r="U4336" s="41"/>
      <c r="V4336" s="41"/>
      <c r="W4336" s="42"/>
    </row>
    <row r="4337" spans="1:23" s="32" customFormat="1" ht="14.25" thickBot="1" x14ac:dyDescent="0.2">
      <c r="A4337" s="27"/>
      <c r="B4337" s="27"/>
      <c r="C4337" s="27"/>
      <c r="D4337" s="27"/>
      <c r="E4337" s="28"/>
      <c r="F4337" s="29"/>
      <c r="G4337" s="30"/>
      <c r="H4337" s="31"/>
      <c r="I4337" s="36" t="str">
        <f>IF(LEN(F4337)*LEN(G4337)*LEN(H4337)=0,"",VLOOKUP(F4337&amp;G4337&amp;H4337,品类代码!$D:$E,2,0))</f>
        <v/>
      </c>
      <c r="J4337" s="37" t="str">
        <f>IF(LEN(I4337)=0,"",VLOOKUP(I4337,品类代码!$E:$F,2,0))</f>
        <v/>
      </c>
      <c r="K4337" s="38" t="str">
        <f>IF(LEN(J4337)=0,"",VLOOKUP(J4337,品类代码!$F:$G,2,0))</f>
        <v/>
      </c>
      <c r="L4337" s="27"/>
      <c r="M4337" s="27"/>
      <c r="N4337" s="27"/>
      <c r="O4337" s="27"/>
      <c r="P4337" s="27"/>
      <c r="Q4337" s="27"/>
      <c r="R4337" s="27"/>
      <c r="S4337" s="39" t="str">
        <f t="shared" si="67"/>
        <v/>
      </c>
      <c r="T4337" s="44"/>
      <c r="U4337" s="40"/>
      <c r="V4337" s="40"/>
      <c r="W4337" s="35"/>
    </row>
    <row r="4338" spans="1:23" ht="14.25" thickBot="1" x14ac:dyDescent="0.2">
      <c r="A4338" s="27"/>
      <c r="B4338" s="27"/>
      <c r="C4338" s="27"/>
      <c r="D4338" s="27"/>
      <c r="E4338" s="28"/>
      <c r="F4338" s="29"/>
      <c r="G4338" s="30"/>
      <c r="H4338" s="31"/>
      <c r="I4338" s="36" t="str">
        <f>IF(LEN(F4338)*LEN(G4338)*LEN(H4338)=0,"",VLOOKUP(F4338&amp;G4338&amp;H4338,品类代码!$D:$E,2,0))</f>
        <v/>
      </c>
      <c r="J4338" s="37" t="str">
        <f>IF(LEN(I4338)=0,"",VLOOKUP(I4338,品类代码!$E:$F,2,0))</f>
        <v/>
      </c>
      <c r="K4338" s="38" t="str">
        <f>IF(LEN(J4338)=0,"",VLOOKUP(J4338,品类代码!$F:$G,2,0))</f>
        <v/>
      </c>
      <c r="L4338" s="27"/>
      <c r="M4338" s="27"/>
      <c r="N4338" s="27"/>
      <c r="O4338" s="27"/>
      <c r="P4338" s="27"/>
      <c r="Q4338" s="27"/>
      <c r="R4338" s="27"/>
      <c r="S4338" s="39" t="str">
        <f t="shared" si="67"/>
        <v/>
      </c>
      <c r="T4338" s="45"/>
      <c r="U4338" s="41"/>
      <c r="V4338" s="41"/>
      <c r="W4338" s="42"/>
    </row>
    <row r="4339" spans="1:23" ht="14.25" thickBot="1" x14ac:dyDescent="0.2">
      <c r="A4339" s="27"/>
      <c r="B4339" s="27"/>
      <c r="C4339" s="27"/>
      <c r="D4339" s="27"/>
      <c r="E4339" s="28"/>
      <c r="F4339" s="29"/>
      <c r="G4339" s="30"/>
      <c r="H4339" s="31"/>
      <c r="I4339" s="36" t="str">
        <f>IF(LEN(F4339)*LEN(G4339)*LEN(H4339)=0,"",VLOOKUP(F4339&amp;G4339&amp;H4339,品类代码!$D:$E,2,0))</f>
        <v/>
      </c>
      <c r="J4339" s="37" t="str">
        <f>IF(LEN(I4339)=0,"",VLOOKUP(I4339,品类代码!$E:$F,2,0))</f>
        <v/>
      </c>
      <c r="K4339" s="38" t="str">
        <f>IF(LEN(J4339)=0,"",VLOOKUP(J4339,品类代码!$F:$G,2,0))</f>
        <v/>
      </c>
      <c r="L4339" s="27"/>
      <c r="M4339" s="27"/>
      <c r="N4339" s="27"/>
      <c r="O4339" s="27"/>
      <c r="P4339" s="27"/>
      <c r="Q4339" s="27"/>
      <c r="R4339" s="27"/>
      <c r="S4339" s="39" t="str">
        <f t="shared" si="67"/>
        <v/>
      </c>
      <c r="T4339" s="45"/>
      <c r="U4339" s="41"/>
      <c r="V4339" s="41"/>
      <c r="W4339" s="42"/>
    </row>
    <row r="4340" spans="1:23" s="32" customFormat="1" ht="14.25" thickBot="1" x14ac:dyDescent="0.2">
      <c r="A4340" s="27"/>
      <c r="B4340" s="27"/>
      <c r="C4340" s="27"/>
      <c r="D4340" s="27"/>
      <c r="E4340" s="28"/>
      <c r="F4340" s="29"/>
      <c r="G4340" s="30"/>
      <c r="H4340" s="31"/>
      <c r="I4340" s="36" t="str">
        <f>IF(LEN(F4340)*LEN(G4340)*LEN(H4340)=0,"",VLOOKUP(F4340&amp;G4340&amp;H4340,品类代码!$D:$E,2,0))</f>
        <v/>
      </c>
      <c r="J4340" s="37" t="str">
        <f>IF(LEN(I4340)=0,"",VLOOKUP(I4340,品类代码!$E:$F,2,0))</f>
        <v/>
      </c>
      <c r="K4340" s="38" t="str">
        <f>IF(LEN(J4340)=0,"",VLOOKUP(J4340,品类代码!$F:$G,2,0))</f>
        <v/>
      </c>
      <c r="L4340" s="27"/>
      <c r="M4340" s="27"/>
      <c r="N4340" s="27"/>
      <c r="O4340" s="27"/>
      <c r="P4340" s="27"/>
      <c r="Q4340" s="27"/>
      <c r="R4340" s="27"/>
      <c r="S4340" s="39" t="str">
        <f t="shared" si="67"/>
        <v/>
      </c>
      <c r="T4340" s="44"/>
      <c r="U4340" s="40"/>
      <c r="V4340" s="40"/>
      <c r="W4340" s="35"/>
    </row>
    <row r="4341" spans="1:23" ht="14.25" thickBot="1" x14ac:dyDescent="0.2">
      <c r="A4341" s="27"/>
      <c r="B4341" s="27"/>
      <c r="C4341" s="27"/>
      <c r="D4341" s="27"/>
      <c r="E4341" s="28"/>
      <c r="F4341" s="29"/>
      <c r="G4341" s="30"/>
      <c r="H4341" s="31"/>
      <c r="I4341" s="36" t="str">
        <f>IF(LEN(F4341)*LEN(G4341)*LEN(H4341)=0,"",VLOOKUP(F4341&amp;G4341&amp;H4341,品类代码!$D:$E,2,0))</f>
        <v/>
      </c>
      <c r="J4341" s="37" t="str">
        <f>IF(LEN(I4341)=0,"",VLOOKUP(I4341,品类代码!$E:$F,2,0))</f>
        <v/>
      </c>
      <c r="K4341" s="38" t="str">
        <f>IF(LEN(J4341)=0,"",VLOOKUP(J4341,品类代码!$F:$G,2,0))</f>
        <v/>
      </c>
      <c r="L4341" s="27"/>
      <c r="M4341" s="27"/>
      <c r="N4341" s="27"/>
      <c r="O4341" s="27"/>
      <c r="P4341" s="27"/>
      <c r="Q4341" s="27"/>
      <c r="R4341" s="27"/>
      <c r="S4341" s="39" t="str">
        <f t="shared" si="67"/>
        <v/>
      </c>
      <c r="T4341" s="45"/>
      <c r="U4341" s="41"/>
      <c r="V4341" s="41"/>
      <c r="W4341" s="42"/>
    </row>
    <row r="4342" spans="1:23" ht="14.25" thickBot="1" x14ac:dyDescent="0.2">
      <c r="A4342" s="27"/>
      <c r="B4342" s="27"/>
      <c r="C4342" s="27"/>
      <c r="D4342" s="27"/>
      <c r="E4342" s="28"/>
      <c r="F4342" s="29"/>
      <c r="G4342" s="30"/>
      <c r="H4342" s="31"/>
      <c r="I4342" s="36" t="str">
        <f>IF(LEN(F4342)*LEN(G4342)*LEN(H4342)=0,"",VLOOKUP(F4342&amp;G4342&amp;H4342,品类代码!$D:$E,2,0))</f>
        <v/>
      </c>
      <c r="J4342" s="37" t="str">
        <f>IF(LEN(I4342)=0,"",VLOOKUP(I4342,品类代码!$E:$F,2,0))</f>
        <v/>
      </c>
      <c r="K4342" s="38" t="str">
        <f>IF(LEN(J4342)=0,"",VLOOKUP(J4342,品类代码!$F:$G,2,0))</f>
        <v/>
      </c>
      <c r="L4342" s="27"/>
      <c r="M4342" s="27"/>
      <c r="N4342" s="27"/>
      <c r="O4342" s="27"/>
      <c r="P4342" s="27"/>
      <c r="Q4342" s="27"/>
      <c r="R4342" s="27"/>
      <c r="S4342" s="39" t="str">
        <f t="shared" si="67"/>
        <v/>
      </c>
      <c r="T4342" s="45"/>
      <c r="U4342" s="41"/>
      <c r="V4342" s="41"/>
      <c r="W4342" s="42"/>
    </row>
    <row r="4343" spans="1:23" s="32" customFormat="1" ht="14.25" thickBot="1" x14ac:dyDescent="0.2">
      <c r="A4343" s="27"/>
      <c r="B4343" s="27"/>
      <c r="C4343" s="27"/>
      <c r="D4343" s="27"/>
      <c r="E4343" s="28"/>
      <c r="F4343" s="29"/>
      <c r="G4343" s="30"/>
      <c r="H4343" s="31"/>
      <c r="I4343" s="36" t="str">
        <f>IF(LEN(F4343)*LEN(G4343)*LEN(H4343)=0,"",VLOOKUP(F4343&amp;G4343&amp;H4343,品类代码!$D:$E,2,0))</f>
        <v/>
      </c>
      <c r="J4343" s="37" t="str">
        <f>IF(LEN(I4343)=0,"",VLOOKUP(I4343,品类代码!$E:$F,2,0))</f>
        <v/>
      </c>
      <c r="K4343" s="38" t="str">
        <f>IF(LEN(J4343)=0,"",VLOOKUP(J4343,品类代码!$F:$G,2,0))</f>
        <v/>
      </c>
      <c r="L4343" s="27"/>
      <c r="M4343" s="27"/>
      <c r="N4343" s="27"/>
      <c r="O4343" s="27"/>
      <c r="P4343" s="27"/>
      <c r="Q4343" s="27"/>
      <c r="R4343" s="27"/>
      <c r="S4343" s="39" t="str">
        <f t="shared" si="67"/>
        <v/>
      </c>
      <c r="T4343" s="44"/>
      <c r="U4343" s="40"/>
      <c r="V4343" s="40"/>
      <c r="W4343" s="35"/>
    </row>
    <row r="4344" spans="1:23" ht="14.25" thickBot="1" x14ac:dyDescent="0.2">
      <c r="A4344" s="27"/>
      <c r="B4344" s="27"/>
      <c r="C4344" s="27"/>
      <c r="D4344" s="27"/>
      <c r="E4344" s="28"/>
      <c r="F4344" s="29"/>
      <c r="G4344" s="30"/>
      <c r="H4344" s="31"/>
      <c r="I4344" s="36" t="str">
        <f>IF(LEN(F4344)*LEN(G4344)*LEN(H4344)=0,"",VLOOKUP(F4344&amp;G4344&amp;H4344,品类代码!$D:$E,2,0))</f>
        <v/>
      </c>
      <c r="J4344" s="37" t="str">
        <f>IF(LEN(I4344)=0,"",VLOOKUP(I4344,品类代码!$E:$F,2,0))</f>
        <v/>
      </c>
      <c r="K4344" s="38" t="str">
        <f>IF(LEN(J4344)=0,"",VLOOKUP(J4344,品类代码!$F:$G,2,0))</f>
        <v/>
      </c>
      <c r="L4344" s="27"/>
      <c r="M4344" s="27"/>
      <c r="N4344" s="27"/>
      <c r="O4344" s="27"/>
      <c r="P4344" s="27"/>
      <c r="Q4344" s="27"/>
      <c r="R4344" s="27"/>
      <c r="S4344" s="39" t="str">
        <f t="shared" si="67"/>
        <v/>
      </c>
      <c r="T4344" s="45"/>
      <c r="U4344" s="41"/>
      <c r="V4344" s="41"/>
      <c r="W4344" s="42"/>
    </row>
    <row r="4345" spans="1:23" ht="14.25" thickBot="1" x14ac:dyDescent="0.2">
      <c r="A4345" s="27"/>
      <c r="B4345" s="27"/>
      <c r="C4345" s="27"/>
      <c r="D4345" s="27"/>
      <c r="E4345" s="28"/>
      <c r="F4345" s="29"/>
      <c r="G4345" s="30"/>
      <c r="H4345" s="31"/>
      <c r="I4345" s="36" t="str">
        <f>IF(LEN(F4345)*LEN(G4345)*LEN(H4345)=0,"",VLOOKUP(F4345&amp;G4345&amp;H4345,品类代码!$D:$E,2,0))</f>
        <v/>
      </c>
      <c r="J4345" s="37" t="str">
        <f>IF(LEN(I4345)=0,"",VLOOKUP(I4345,品类代码!$E:$F,2,0))</f>
        <v/>
      </c>
      <c r="K4345" s="38" t="str">
        <f>IF(LEN(J4345)=0,"",VLOOKUP(J4345,品类代码!$F:$G,2,0))</f>
        <v/>
      </c>
      <c r="L4345" s="27"/>
      <c r="M4345" s="27"/>
      <c r="N4345" s="27"/>
      <c r="O4345" s="27"/>
      <c r="P4345" s="27"/>
      <c r="Q4345" s="27"/>
      <c r="R4345" s="27"/>
      <c r="S4345" s="39" t="str">
        <f t="shared" si="67"/>
        <v/>
      </c>
      <c r="T4345" s="45"/>
      <c r="U4345" s="41"/>
      <c r="V4345" s="41"/>
      <c r="W4345" s="42"/>
    </row>
    <row r="4346" spans="1:23" s="32" customFormat="1" ht="14.25" thickBot="1" x14ac:dyDescent="0.2">
      <c r="A4346" s="27"/>
      <c r="B4346" s="27"/>
      <c r="C4346" s="27"/>
      <c r="D4346" s="27"/>
      <c r="E4346" s="28"/>
      <c r="F4346" s="29"/>
      <c r="G4346" s="30"/>
      <c r="H4346" s="31"/>
      <c r="I4346" s="36" t="str">
        <f>IF(LEN(F4346)*LEN(G4346)*LEN(H4346)=0,"",VLOOKUP(F4346&amp;G4346&amp;H4346,品类代码!$D:$E,2,0))</f>
        <v/>
      </c>
      <c r="J4346" s="37" t="str">
        <f>IF(LEN(I4346)=0,"",VLOOKUP(I4346,品类代码!$E:$F,2,0))</f>
        <v/>
      </c>
      <c r="K4346" s="38" t="str">
        <f>IF(LEN(J4346)=0,"",VLOOKUP(J4346,品类代码!$F:$G,2,0))</f>
        <v/>
      </c>
      <c r="L4346" s="27"/>
      <c r="M4346" s="27"/>
      <c r="N4346" s="27"/>
      <c r="O4346" s="27"/>
      <c r="P4346" s="27"/>
      <c r="Q4346" s="27"/>
      <c r="R4346" s="27"/>
      <c r="S4346" s="39" t="str">
        <f t="shared" si="67"/>
        <v/>
      </c>
      <c r="T4346" s="44"/>
      <c r="U4346" s="40"/>
      <c r="V4346" s="40"/>
      <c r="W4346" s="35"/>
    </row>
    <row r="4347" spans="1:23" ht="14.25" thickBot="1" x14ac:dyDescent="0.2">
      <c r="A4347" s="27"/>
      <c r="B4347" s="27"/>
      <c r="C4347" s="27"/>
      <c r="D4347" s="27"/>
      <c r="E4347" s="28"/>
      <c r="F4347" s="29"/>
      <c r="G4347" s="30"/>
      <c r="H4347" s="31"/>
      <c r="I4347" s="36" t="str">
        <f>IF(LEN(F4347)*LEN(G4347)*LEN(H4347)=0,"",VLOOKUP(F4347&amp;G4347&amp;H4347,品类代码!$D:$E,2,0))</f>
        <v/>
      </c>
      <c r="J4347" s="37" t="str">
        <f>IF(LEN(I4347)=0,"",VLOOKUP(I4347,品类代码!$E:$F,2,0))</f>
        <v/>
      </c>
      <c r="K4347" s="38" t="str">
        <f>IF(LEN(J4347)=0,"",VLOOKUP(J4347,品类代码!$F:$G,2,0))</f>
        <v/>
      </c>
      <c r="L4347" s="27"/>
      <c r="M4347" s="27"/>
      <c r="N4347" s="27"/>
      <c r="O4347" s="27"/>
      <c r="P4347" s="27"/>
      <c r="Q4347" s="27"/>
      <c r="R4347" s="27"/>
      <c r="S4347" s="39" t="str">
        <f t="shared" si="67"/>
        <v/>
      </c>
      <c r="T4347" s="45"/>
      <c r="U4347" s="41"/>
      <c r="V4347" s="41"/>
      <c r="W4347" s="42"/>
    </row>
    <row r="4348" spans="1:23" ht="14.25" thickBot="1" x14ac:dyDescent="0.2">
      <c r="A4348" s="27"/>
      <c r="B4348" s="27"/>
      <c r="C4348" s="27"/>
      <c r="D4348" s="27"/>
      <c r="E4348" s="28"/>
      <c r="F4348" s="29"/>
      <c r="G4348" s="30"/>
      <c r="H4348" s="31"/>
      <c r="I4348" s="36" t="str">
        <f>IF(LEN(F4348)*LEN(G4348)*LEN(H4348)=0,"",VLOOKUP(F4348&amp;G4348&amp;H4348,品类代码!$D:$E,2,0))</f>
        <v/>
      </c>
      <c r="J4348" s="37" t="str">
        <f>IF(LEN(I4348)=0,"",VLOOKUP(I4348,品类代码!$E:$F,2,0))</f>
        <v/>
      </c>
      <c r="K4348" s="38" t="str">
        <f>IF(LEN(J4348)=0,"",VLOOKUP(J4348,品类代码!$F:$G,2,0))</f>
        <v/>
      </c>
      <c r="L4348" s="27"/>
      <c r="M4348" s="27"/>
      <c r="N4348" s="27"/>
      <c r="O4348" s="27"/>
      <c r="P4348" s="27"/>
      <c r="Q4348" s="27"/>
      <c r="R4348" s="27"/>
      <c r="S4348" s="39" t="str">
        <f t="shared" si="67"/>
        <v/>
      </c>
      <c r="T4348" s="45"/>
      <c r="U4348" s="41"/>
      <c r="V4348" s="41"/>
      <c r="W4348" s="42"/>
    </row>
    <row r="4349" spans="1:23" s="32" customFormat="1" ht="14.25" thickBot="1" x14ac:dyDescent="0.2">
      <c r="A4349" s="27"/>
      <c r="B4349" s="27"/>
      <c r="C4349" s="27"/>
      <c r="D4349" s="27"/>
      <c r="E4349" s="28"/>
      <c r="F4349" s="29"/>
      <c r="G4349" s="30"/>
      <c r="H4349" s="31"/>
      <c r="I4349" s="36" t="str">
        <f>IF(LEN(F4349)*LEN(G4349)*LEN(H4349)=0,"",VLOOKUP(F4349&amp;G4349&amp;H4349,品类代码!$D:$E,2,0))</f>
        <v/>
      </c>
      <c r="J4349" s="37" t="str">
        <f>IF(LEN(I4349)=0,"",VLOOKUP(I4349,品类代码!$E:$F,2,0))</f>
        <v/>
      </c>
      <c r="K4349" s="38" t="str">
        <f>IF(LEN(J4349)=0,"",VLOOKUP(J4349,品类代码!$F:$G,2,0))</f>
        <v/>
      </c>
      <c r="L4349" s="27"/>
      <c r="M4349" s="27"/>
      <c r="N4349" s="27"/>
      <c r="O4349" s="27"/>
      <c r="P4349" s="27"/>
      <c r="Q4349" s="27"/>
      <c r="R4349" s="27"/>
      <c r="S4349" s="39" t="str">
        <f t="shared" si="67"/>
        <v/>
      </c>
      <c r="T4349" s="44"/>
      <c r="U4349" s="40"/>
      <c r="V4349" s="40"/>
      <c r="W4349" s="35"/>
    </row>
    <row r="4350" spans="1:23" ht="14.25" thickBot="1" x14ac:dyDescent="0.2">
      <c r="A4350" s="27"/>
      <c r="B4350" s="27"/>
      <c r="C4350" s="27"/>
      <c r="D4350" s="27"/>
      <c r="E4350" s="28"/>
      <c r="F4350" s="29"/>
      <c r="G4350" s="30"/>
      <c r="H4350" s="31"/>
      <c r="I4350" s="36" t="str">
        <f>IF(LEN(F4350)*LEN(G4350)*LEN(H4350)=0,"",VLOOKUP(F4350&amp;G4350&amp;H4350,品类代码!$D:$E,2,0))</f>
        <v/>
      </c>
      <c r="J4350" s="37" t="str">
        <f>IF(LEN(I4350)=0,"",VLOOKUP(I4350,品类代码!$E:$F,2,0))</f>
        <v/>
      </c>
      <c r="K4350" s="38" t="str">
        <f>IF(LEN(J4350)=0,"",VLOOKUP(J4350,品类代码!$F:$G,2,0))</f>
        <v/>
      </c>
      <c r="L4350" s="27"/>
      <c r="M4350" s="27"/>
      <c r="N4350" s="27"/>
      <c r="O4350" s="27"/>
      <c r="P4350" s="27"/>
      <c r="Q4350" s="27"/>
      <c r="R4350" s="27"/>
      <c r="S4350" s="39" t="str">
        <f t="shared" si="67"/>
        <v/>
      </c>
      <c r="T4350" s="45"/>
      <c r="U4350" s="41"/>
      <c r="V4350" s="41"/>
      <c r="W4350" s="42"/>
    </row>
    <row r="4351" spans="1:23" ht="14.25" thickBot="1" x14ac:dyDescent="0.2">
      <c r="A4351" s="27"/>
      <c r="B4351" s="27"/>
      <c r="C4351" s="27"/>
      <c r="D4351" s="27"/>
      <c r="E4351" s="28"/>
      <c r="F4351" s="29"/>
      <c r="G4351" s="30"/>
      <c r="H4351" s="31"/>
      <c r="I4351" s="36" t="str">
        <f>IF(LEN(F4351)*LEN(G4351)*LEN(H4351)=0,"",VLOOKUP(F4351&amp;G4351&amp;H4351,品类代码!$D:$E,2,0))</f>
        <v/>
      </c>
      <c r="J4351" s="37" t="str">
        <f>IF(LEN(I4351)=0,"",VLOOKUP(I4351,品类代码!$E:$F,2,0))</f>
        <v/>
      </c>
      <c r="K4351" s="38" t="str">
        <f>IF(LEN(J4351)=0,"",VLOOKUP(J4351,品类代码!$F:$G,2,0))</f>
        <v/>
      </c>
      <c r="L4351" s="27"/>
      <c r="M4351" s="27"/>
      <c r="N4351" s="27"/>
      <c r="O4351" s="27"/>
      <c r="P4351" s="27"/>
      <c r="Q4351" s="27"/>
      <c r="R4351" s="27"/>
      <c r="S4351" s="39" t="str">
        <f t="shared" si="67"/>
        <v/>
      </c>
      <c r="T4351" s="45"/>
      <c r="U4351" s="41"/>
      <c r="V4351" s="41"/>
      <c r="W4351" s="42"/>
    </row>
    <row r="4352" spans="1:23" s="32" customFormat="1" ht="14.25" thickBot="1" x14ac:dyDescent="0.2">
      <c r="A4352" s="27"/>
      <c r="B4352" s="27"/>
      <c r="C4352" s="27"/>
      <c r="D4352" s="27"/>
      <c r="E4352" s="28"/>
      <c r="F4352" s="29"/>
      <c r="G4352" s="30"/>
      <c r="H4352" s="31"/>
      <c r="I4352" s="36" t="str">
        <f>IF(LEN(F4352)*LEN(G4352)*LEN(H4352)=0,"",VLOOKUP(F4352&amp;G4352&amp;H4352,品类代码!$D:$E,2,0))</f>
        <v/>
      </c>
      <c r="J4352" s="37" t="str">
        <f>IF(LEN(I4352)=0,"",VLOOKUP(I4352,品类代码!$E:$F,2,0))</f>
        <v/>
      </c>
      <c r="K4352" s="38" t="str">
        <f>IF(LEN(J4352)=0,"",VLOOKUP(J4352,品类代码!$F:$G,2,0))</f>
        <v/>
      </c>
      <c r="L4352" s="27"/>
      <c r="M4352" s="27"/>
      <c r="N4352" s="27"/>
      <c r="O4352" s="27"/>
      <c r="P4352" s="27"/>
      <c r="Q4352" s="27"/>
      <c r="R4352" s="27"/>
      <c r="S4352" s="39" t="str">
        <f t="shared" si="67"/>
        <v/>
      </c>
      <c r="T4352" s="44"/>
      <c r="U4352" s="40"/>
      <c r="V4352" s="40"/>
      <c r="W4352" s="35"/>
    </row>
    <row r="4353" spans="1:23" ht="14.25" thickBot="1" x14ac:dyDescent="0.2">
      <c r="A4353" s="27"/>
      <c r="B4353" s="27"/>
      <c r="C4353" s="27"/>
      <c r="D4353" s="27"/>
      <c r="E4353" s="28"/>
      <c r="F4353" s="29"/>
      <c r="G4353" s="30"/>
      <c r="H4353" s="31"/>
      <c r="I4353" s="36" t="str">
        <f>IF(LEN(F4353)*LEN(G4353)*LEN(H4353)=0,"",VLOOKUP(F4353&amp;G4353&amp;H4353,品类代码!$D:$E,2,0))</f>
        <v/>
      </c>
      <c r="J4353" s="37" t="str">
        <f>IF(LEN(I4353)=0,"",VLOOKUP(I4353,品类代码!$E:$F,2,0))</f>
        <v/>
      </c>
      <c r="K4353" s="38" t="str">
        <f>IF(LEN(J4353)=0,"",VLOOKUP(J4353,品类代码!$F:$G,2,0))</f>
        <v/>
      </c>
      <c r="L4353" s="27"/>
      <c r="M4353" s="27"/>
      <c r="N4353" s="27"/>
      <c r="O4353" s="27"/>
      <c r="P4353" s="27"/>
      <c r="Q4353" s="27"/>
      <c r="R4353" s="27"/>
      <c r="S4353" s="39" t="str">
        <f t="shared" si="67"/>
        <v/>
      </c>
      <c r="T4353" s="45"/>
      <c r="U4353" s="41"/>
      <c r="V4353" s="41"/>
      <c r="W4353" s="42"/>
    </row>
    <row r="4354" spans="1:23" ht="14.25" thickBot="1" x14ac:dyDescent="0.2">
      <c r="A4354" s="27"/>
      <c r="B4354" s="27"/>
      <c r="C4354" s="27"/>
      <c r="D4354" s="27"/>
      <c r="E4354" s="28"/>
      <c r="F4354" s="29"/>
      <c r="G4354" s="30"/>
      <c r="H4354" s="31"/>
      <c r="I4354" s="36" t="str">
        <f>IF(LEN(F4354)*LEN(G4354)*LEN(H4354)=0,"",VLOOKUP(F4354&amp;G4354&amp;H4354,品类代码!$D:$E,2,0))</f>
        <v/>
      </c>
      <c r="J4354" s="37" t="str">
        <f>IF(LEN(I4354)=0,"",VLOOKUP(I4354,品类代码!$E:$F,2,0))</f>
        <v/>
      </c>
      <c r="K4354" s="38" t="str">
        <f>IF(LEN(J4354)=0,"",VLOOKUP(J4354,品类代码!$F:$G,2,0))</f>
        <v/>
      </c>
      <c r="L4354" s="27"/>
      <c r="M4354" s="27"/>
      <c r="N4354" s="27"/>
      <c r="O4354" s="27"/>
      <c r="P4354" s="27"/>
      <c r="Q4354" s="27"/>
      <c r="R4354" s="27"/>
      <c r="S4354" s="39" t="str">
        <f t="shared" si="67"/>
        <v/>
      </c>
      <c r="T4354" s="45"/>
      <c r="U4354" s="41"/>
      <c r="V4354" s="41"/>
      <c r="W4354" s="42"/>
    </row>
    <row r="4355" spans="1:23" s="32" customFormat="1" ht="14.25" thickBot="1" x14ac:dyDescent="0.2">
      <c r="A4355" s="27"/>
      <c r="B4355" s="27"/>
      <c r="C4355" s="27"/>
      <c r="D4355" s="27"/>
      <c r="E4355" s="28"/>
      <c r="F4355" s="29"/>
      <c r="G4355" s="30"/>
      <c r="H4355" s="31"/>
      <c r="I4355" s="36" t="str">
        <f>IF(LEN(F4355)*LEN(G4355)*LEN(H4355)=0,"",VLOOKUP(F4355&amp;G4355&amp;H4355,品类代码!$D:$E,2,0))</f>
        <v/>
      </c>
      <c r="J4355" s="37" t="str">
        <f>IF(LEN(I4355)=0,"",VLOOKUP(I4355,品类代码!$E:$F,2,0))</f>
        <v/>
      </c>
      <c r="K4355" s="38" t="str">
        <f>IF(LEN(J4355)=0,"",VLOOKUP(J4355,品类代码!$F:$G,2,0))</f>
        <v/>
      </c>
      <c r="L4355" s="27"/>
      <c r="M4355" s="27"/>
      <c r="N4355" s="27"/>
      <c r="O4355" s="27"/>
      <c r="P4355" s="27"/>
      <c r="Q4355" s="27"/>
      <c r="R4355" s="27"/>
      <c r="S4355" s="39" t="str">
        <f t="shared" si="67"/>
        <v/>
      </c>
      <c r="T4355" s="44"/>
      <c r="U4355" s="40"/>
      <c r="V4355" s="40"/>
      <c r="W4355" s="35"/>
    </row>
    <row r="4356" spans="1:23" ht="14.25" thickBot="1" x14ac:dyDescent="0.2">
      <c r="A4356" s="27"/>
      <c r="B4356" s="27"/>
      <c r="C4356" s="27"/>
      <c r="D4356" s="27"/>
      <c r="E4356" s="28"/>
      <c r="F4356" s="29"/>
      <c r="G4356" s="30"/>
      <c r="H4356" s="31"/>
      <c r="I4356" s="36" t="str">
        <f>IF(LEN(F4356)*LEN(G4356)*LEN(H4356)=0,"",VLOOKUP(F4356&amp;G4356&amp;H4356,品类代码!$D:$E,2,0))</f>
        <v/>
      </c>
      <c r="J4356" s="37" t="str">
        <f>IF(LEN(I4356)=0,"",VLOOKUP(I4356,品类代码!$E:$F,2,0))</f>
        <v/>
      </c>
      <c r="K4356" s="38" t="str">
        <f>IF(LEN(J4356)=0,"",VLOOKUP(J4356,品类代码!$F:$G,2,0))</f>
        <v/>
      </c>
      <c r="L4356" s="27"/>
      <c r="M4356" s="27"/>
      <c r="N4356" s="27"/>
      <c r="O4356" s="27"/>
      <c r="P4356" s="27"/>
      <c r="Q4356" s="27"/>
      <c r="R4356" s="27"/>
      <c r="S4356" s="39" t="str">
        <f t="shared" si="67"/>
        <v/>
      </c>
      <c r="T4356" s="45"/>
      <c r="U4356" s="41"/>
      <c r="V4356" s="41"/>
      <c r="W4356" s="42"/>
    </row>
    <row r="4357" spans="1:23" ht="14.25" thickBot="1" x14ac:dyDescent="0.2">
      <c r="A4357" s="27"/>
      <c r="B4357" s="27"/>
      <c r="C4357" s="27"/>
      <c r="D4357" s="27"/>
      <c r="E4357" s="28"/>
      <c r="F4357" s="29"/>
      <c r="G4357" s="30"/>
      <c r="H4357" s="31"/>
      <c r="I4357" s="36" t="str">
        <f>IF(LEN(F4357)*LEN(G4357)*LEN(H4357)=0,"",VLOOKUP(F4357&amp;G4357&amp;H4357,品类代码!$D:$E,2,0))</f>
        <v/>
      </c>
      <c r="J4357" s="37" t="str">
        <f>IF(LEN(I4357)=0,"",VLOOKUP(I4357,品类代码!$E:$F,2,0))</f>
        <v/>
      </c>
      <c r="K4357" s="38" t="str">
        <f>IF(LEN(J4357)=0,"",VLOOKUP(J4357,品类代码!$F:$G,2,0))</f>
        <v/>
      </c>
      <c r="L4357" s="27"/>
      <c r="M4357" s="27"/>
      <c r="N4357" s="27"/>
      <c r="O4357" s="27"/>
      <c r="P4357" s="27"/>
      <c r="Q4357" s="27"/>
      <c r="R4357" s="27"/>
      <c r="S4357" s="39" t="str">
        <f t="shared" si="67"/>
        <v/>
      </c>
      <c r="T4357" s="45"/>
      <c r="U4357" s="41"/>
      <c r="V4357" s="41"/>
      <c r="W4357" s="42"/>
    </row>
    <row r="4358" spans="1:23" s="32" customFormat="1" ht="14.25" thickBot="1" x14ac:dyDescent="0.2">
      <c r="A4358" s="27"/>
      <c r="B4358" s="27"/>
      <c r="C4358" s="27"/>
      <c r="D4358" s="27"/>
      <c r="E4358" s="28"/>
      <c r="F4358" s="29"/>
      <c r="G4358" s="30"/>
      <c r="H4358" s="31"/>
      <c r="I4358" s="36" t="str">
        <f>IF(LEN(F4358)*LEN(G4358)*LEN(H4358)=0,"",VLOOKUP(F4358&amp;G4358&amp;H4358,品类代码!$D:$E,2,0))</f>
        <v/>
      </c>
      <c r="J4358" s="37" t="str">
        <f>IF(LEN(I4358)=0,"",VLOOKUP(I4358,品类代码!$E:$F,2,0))</f>
        <v/>
      </c>
      <c r="K4358" s="38" t="str">
        <f>IF(LEN(J4358)=0,"",VLOOKUP(J4358,品类代码!$F:$G,2,0))</f>
        <v/>
      </c>
      <c r="L4358" s="27"/>
      <c r="M4358" s="27"/>
      <c r="N4358" s="27"/>
      <c r="O4358" s="27"/>
      <c r="P4358" s="27"/>
      <c r="Q4358" s="27"/>
      <c r="R4358" s="27"/>
      <c r="S4358" s="39" t="str">
        <f t="shared" ref="S4358:S4421" si="68">IF(LEN($B$3)*LEN(H4358)*LEN(B4358)*LEN(D4358)*LEN(L4358)=0,"",$B$3&amp;"-"&amp;H4358&amp;"-"&amp;B4358&amp;"-"&amp;D4358&amp;"-"&amp;IF(LEN(M4358)=0,L4358,IF(LEN(N4358)*LEN(M4358)&gt;0,M4358&amp;"("&amp;L4358&amp;")"&amp;N4358,M4358&amp;"("&amp;L4358&amp;")")))</f>
        <v/>
      </c>
      <c r="T4358" s="44"/>
      <c r="U4358" s="40"/>
      <c r="V4358" s="40"/>
      <c r="W4358" s="35"/>
    </row>
    <row r="4359" spans="1:23" ht="14.25" thickBot="1" x14ac:dyDescent="0.2">
      <c r="A4359" s="27"/>
      <c r="B4359" s="27"/>
      <c r="C4359" s="27"/>
      <c r="D4359" s="27"/>
      <c r="E4359" s="28"/>
      <c r="F4359" s="29"/>
      <c r="G4359" s="30"/>
      <c r="H4359" s="31"/>
      <c r="I4359" s="36" t="str">
        <f>IF(LEN(F4359)*LEN(G4359)*LEN(H4359)=0,"",VLOOKUP(F4359&amp;G4359&amp;H4359,品类代码!$D:$E,2,0))</f>
        <v/>
      </c>
      <c r="J4359" s="37" t="str">
        <f>IF(LEN(I4359)=0,"",VLOOKUP(I4359,品类代码!$E:$F,2,0))</f>
        <v/>
      </c>
      <c r="K4359" s="38" t="str">
        <f>IF(LEN(J4359)=0,"",VLOOKUP(J4359,品类代码!$F:$G,2,0))</f>
        <v/>
      </c>
      <c r="L4359" s="27"/>
      <c r="M4359" s="27"/>
      <c r="N4359" s="27"/>
      <c r="O4359" s="27"/>
      <c r="P4359" s="27"/>
      <c r="Q4359" s="27"/>
      <c r="R4359" s="27"/>
      <c r="S4359" s="39" t="str">
        <f t="shared" si="68"/>
        <v/>
      </c>
      <c r="T4359" s="45"/>
      <c r="U4359" s="41"/>
      <c r="V4359" s="41"/>
      <c r="W4359" s="42"/>
    </row>
    <row r="4360" spans="1:23" ht="14.25" thickBot="1" x14ac:dyDescent="0.2">
      <c r="A4360" s="27"/>
      <c r="B4360" s="27"/>
      <c r="C4360" s="27"/>
      <c r="D4360" s="27"/>
      <c r="E4360" s="28"/>
      <c r="F4360" s="29"/>
      <c r="G4360" s="30"/>
      <c r="H4360" s="31"/>
      <c r="I4360" s="36" t="str">
        <f>IF(LEN(F4360)*LEN(G4360)*LEN(H4360)=0,"",VLOOKUP(F4360&amp;G4360&amp;H4360,品类代码!$D:$E,2,0))</f>
        <v/>
      </c>
      <c r="J4360" s="37" t="str">
        <f>IF(LEN(I4360)=0,"",VLOOKUP(I4360,品类代码!$E:$F,2,0))</f>
        <v/>
      </c>
      <c r="K4360" s="38" t="str">
        <f>IF(LEN(J4360)=0,"",VLOOKUP(J4360,品类代码!$F:$G,2,0))</f>
        <v/>
      </c>
      <c r="L4360" s="27"/>
      <c r="M4360" s="27"/>
      <c r="N4360" s="27"/>
      <c r="O4360" s="27"/>
      <c r="P4360" s="27"/>
      <c r="Q4360" s="27"/>
      <c r="R4360" s="27"/>
      <c r="S4360" s="39" t="str">
        <f t="shared" si="68"/>
        <v/>
      </c>
      <c r="T4360" s="45"/>
      <c r="U4360" s="41"/>
      <c r="V4360" s="41"/>
      <c r="W4360" s="42"/>
    </row>
    <row r="4361" spans="1:23" s="32" customFormat="1" ht="14.25" thickBot="1" x14ac:dyDescent="0.2">
      <c r="A4361" s="27"/>
      <c r="B4361" s="27"/>
      <c r="C4361" s="27"/>
      <c r="D4361" s="27"/>
      <c r="E4361" s="28"/>
      <c r="F4361" s="29"/>
      <c r="G4361" s="30"/>
      <c r="H4361" s="31"/>
      <c r="I4361" s="36" t="str">
        <f>IF(LEN(F4361)*LEN(G4361)*LEN(H4361)=0,"",VLOOKUP(F4361&amp;G4361&amp;H4361,品类代码!$D:$E,2,0))</f>
        <v/>
      </c>
      <c r="J4361" s="37" t="str">
        <f>IF(LEN(I4361)=0,"",VLOOKUP(I4361,品类代码!$E:$F,2,0))</f>
        <v/>
      </c>
      <c r="K4361" s="38" t="str">
        <f>IF(LEN(J4361)=0,"",VLOOKUP(J4361,品类代码!$F:$G,2,0))</f>
        <v/>
      </c>
      <c r="L4361" s="27"/>
      <c r="M4361" s="27"/>
      <c r="N4361" s="27"/>
      <c r="O4361" s="27"/>
      <c r="P4361" s="27"/>
      <c r="Q4361" s="27"/>
      <c r="R4361" s="27"/>
      <c r="S4361" s="39" t="str">
        <f t="shared" si="68"/>
        <v/>
      </c>
      <c r="T4361" s="44"/>
      <c r="U4361" s="40"/>
      <c r="V4361" s="40"/>
      <c r="W4361" s="35"/>
    </row>
    <row r="4362" spans="1:23" ht="14.25" thickBot="1" x14ac:dyDescent="0.2">
      <c r="A4362" s="27"/>
      <c r="B4362" s="27"/>
      <c r="C4362" s="27"/>
      <c r="D4362" s="27"/>
      <c r="E4362" s="28"/>
      <c r="F4362" s="29"/>
      <c r="G4362" s="30"/>
      <c r="H4362" s="31"/>
      <c r="I4362" s="36" t="str">
        <f>IF(LEN(F4362)*LEN(G4362)*LEN(H4362)=0,"",VLOOKUP(F4362&amp;G4362&amp;H4362,品类代码!$D:$E,2,0))</f>
        <v/>
      </c>
      <c r="J4362" s="37" t="str">
        <f>IF(LEN(I4362)=0,"",VLOOKUP(I4362,品类代码!$E:$F,2,0))</f>
        <v/>
      </c>
      <c r="K4362" s="38" t="str">
        <f>IF(LEN(J4362)=0,"",VLOOKUP(J4362,品类代码!$F:$G,2,0))</f>
        <v/>
      </c>
      <c r="L4362" s="27"/>
      <c r="M4362" s="27"/>
      <c r="N4362" s="27"/>
      <c r="O4362" s="27"/>
      <c r="P4362" s="27"/>
      <c r="Q4362" s="27"/>
      <c r="R4362" s="27"/>
      <c r="S4362" s="39" t="str">
        <f t="shared" si="68"/>
        <v/>
      </c>
      <c r="T4362" s="45"/>
      <c r="U4362" s="41"/>
      <c r="V4362" s="41"/>
      <c r="W4362" s="42"/>
    </row>
    <row r="4363" spans="1:23" ht="14.25" thickBot="1" x14ac:dyDescent="0.2">
      <c r="A4363" s="27"/>
      <c r="B4363" s="27"/>
      <c r="C4363" s="27"/>
      <c r="D4363" s="27"/>
      <c r="E4363" s="28"/>
      <c r="F4363" s="29"/>
      <c r="G4363" s="30"/>
      <c r="H4363" s="31"/>
      <c r="I4363" s="36" t="str">
        <f>IF(LEN(F4363)*LEN(G4363)*LEN(H4363)=0,"",VLOOKUP(F4363&amp;G4363&amp;H4363,品类代码!$D:$E,2,0))</f>
        <v/>
      </c>
      <c r="J4363" s="37" t="str">
        <f>IF(LEN(I4363)=0,"",VLOOKUP(I4363,品类代码!$E:$F,2,0))</f>
        <v/>
      </c>
      <c r="K4363" s="38" t="str">
        <f>IF(LEN(J4363)=0,"",VLOOKUP(J4363,品类代码!$F:$G,2,0))</f>
        <v/>
      </c>
      <c r="L4363" s="27"/>
      <c r="M4363" s="27"/>
      <c r="N4363" s="27"/>
      <c r="O4363" s="27"/>
      <c r="P4363" s="27"/>
      <c r="Q4363" s="27"/>
      <c r="R4363" s="27"/>
      <c r="S4363" s="39" t="str">
        <f t="shared" si="68"/>
        <v/>
      </c>
      <c r="T4363" s="45"/>
      <c r="U4363" s="41"/>
      <c r="V4363" s="41"/>
      <c r="W4363" s="42"/>
    </row>
    <row r="4364" spans="1:23" s="32" customFormat="1" ht="14.25" thickBot="1" x14ac:dyDescent="0.2">
      <c r="A4364" s="27"/>
      <c r="B4364" s="27"/>
      <c r="C4364" s="27"/>
      <c r="D4364" s="27"/>
      <c r="E4364" s="28"/>
      <c r="F4364" s="29"/>
      <c r="G4364" s="30"/>
      <c r="H4364" s="31"/>
      <c r="I4364" s="36" t="str">
        <f>IF(LEN(F4364)*LEN(G4364)*LEN(H4364)=0,"",VLOOKUP(F4364&amp;G4364&amp;H4364,品类代码!$D:$E,2,0))</f>
        <v/>
      </c>
      <c r="J4364" s="37" t="str">
        <f>IF(LEN(I4364)=0,"",VLOOKUP(I4364,品类代码!$E:$F,2,0))</f>
        <v/>
      </c>
      <c r="K4364" s="38" t="str">
        <f>IF(LEN(J4364)=0,"",VLOOKUP(J4364,品类代码!$F:$G,2,0))</f>
        <v/>
      </c>
      <c r="L4364" s="27"/>
      <c r="M4364" s="27"/>
      <c r="N4364" s="27"/>
      <c r="O4364" s="27"/>
      <c r="P4364" s="27"/>
      <c r="Q4364" s="27"/>
      <c r="R4364" s="27"/>
      <c r="S4364" s="39" t="str">
        <f t="shared" si="68"/>
        <v/>
      </c>
      <c r="T4364" s="44"/>
      <c r="U4364" s="40"/>
      <c r="V4364" s="40"/>
      <c r="W4364" s="35"/>
    </row>
    <row r="4365" spans="1:23" ht="14.25" thickBot="1" x14ac:dyDescent="0.2">
      <c r="A4365" s="27"/>
      <c r="B4365" s="27"/>
      <c r="C4365" s="27"/>
      <c r="D4365" s="27"/>
      <c r="E4365" s="28"/>
      <c r="F4365" s="29"/>
      <c r="G4365" s="30"/>
      <c r="H4365" s="31"/>
      <c r="I4365" s="36" t="str">
        <f>IF(LEN(F4365)*LEN(G4365)*LEN(H4365)=0,"",VLOOKUP(F4365&amp;G4365&amp;H4365,品类代码!$D:$E,2,0))</f>
        <v/>
      </c>
      <c r="J4365" s="37" t="str">
        <f>IF(LEN(I4365)=0,"",VLOOKUP(I4365,品类代码!$E:$F,2,0))</f>
        <v/>
      </c>
      <c r="K4365" s="38" t="str">
        <f>IF(LEN(J4365)=0,"",VLOOKUP(J4365,品类代码!$F:$G,2,0))</f>
        <v/>
      </c>
      <c r="L4365" s="27"/>
      <c r="M4365" s="27"/>
      <c r="N4365" s="27"/>
      <c r="O4365" s="27"/>
      <c r="P4365" s="27"/>
      <c r="Q4365" s="27"/>
      <c r="R4365" s="27"/>
      <c r="S4365" s="39" t="str">
        <f t="shared" si="68"/>
        <v/>
      </c>
      <c r="T4365" s="45"/>
      <c r="U4365" s="41"/>
      <c r="V4365" s="41"/>
      <c r="W4365" s="42"/>
    </row>
    <row r="4366" spans="1:23" ht="14.25" thickBot="1" x14ac:dyDescent="0.2">
      <c r="A4366" s="27"/>
      <c r="B4366" s="27"/>
      <c r="C4366" s="27"/>
      <c r="D4366" s="27"/>
      <c r="E4366" s="28"/>
      <c r="F4366" s="29"/>
      <c r="G4366" s="30"/>
      <c r="H4366" s="31"/>
      <c r="I4366" s="36" t="str">
        <f>IF(LEN(F4366)*LEN(G4366)*LEN(H4366)=0,"",VLOOKUP(F4366&amp;G4366&amp;H4366,品类代码!$D:$E,2,0))</f>
        <v/>
      </c>
      <c r="J4366" s="37" t="str">
        <f>IF(LEN(I4366)=0,"",VLOOKUP(I4366,品类代码!$E:$F,2,0))</f>
        <v/>
      </c>
      <c r="K4366" s="38" t="str">
        <f>IF(LEN(J4366)=0,"",VLOOKUP(J4366,品类代码!$F:$G,2,0))</f>
        <v/>
      </c>
      <c r="L4366" s="27"/>
      <c r="M4366" s="27"/>
      <c r="N4366" s="27"/>
      <c r="O4366" s="27"/>
      <c r="P4366" s="27"/>
      <c r="Q4366" s="27"/>
      <c r="R4366" s="27"/>
      <c r="S4366" s="39" t="str">
        <f t="shared" si="68"/>
        <v/>
      </c>
      <c r="T4366" s="45"/>
      <c r="U4366" s="41"/>
      <c r="V4366" s="41"/>
      <c r="W4366" s="42"/>
    </row>
    <row r="4367" spans="1:23" s="32" customFormat="1" ht="14.25" thickBot="1" x14ac:dyDescent="0.2">
      <c r="A4367" s="27"/>
      <c r="B4367" s="27"/>
      <c r="C4367" s="27"/>
      <c r="D4367" s="27"/>
      <c r="E4367" s="28"/>
      <c r="F4367" s="29"/>
      <c r="G4367" s="30"/>
      <c r="H4367" s="31"/>
      <c r="I4367" s="36" t="str">
        <f>IF(LEN(F4367)*LEN(G4367)*LEN(H4367)=0,"",VLOOKUP(F4367&amp;G4367&amp;H4367,品类代码!$D:$E,2,0))</f>
        <v/>
      </c>
      <c r="J4367" s="37" t="str">
        <f>IF(LEN(I4367)=0,"",VLOOKUP(I4367,品类代码!$E:$F,2,0))</f>
        <v/>
      </c>
      <c r="K4367" s="38" t="str">
        <f>IF(LEN(J4367)=0,"",VLOOKUP(J4367,品类代码!$F:$G,2,0))</f>
        <v/>
      </c>
      <c r="L4367" s="27"/>
      <c r="M4367" s="27"/>
      <c r="N4367" s="27"/>
      <c r="O4367" s="27"/>
      <c r="P4367" s="27"/>
      <c r="Q4367" s="27"/>
      <c r="R4367" s="27"/>
      <c r="S4367" s="39" t="str">
        <f t="shared" si="68"/>
        <v/>
      </c>
      <c r="T4367" s="44"/>
      <c r="U4367" s="40"/>
      <c r="V4367" s="40"/>
      <c r="W4367" s="35"/>
    </row>
    <row r="4368" spans="1:23" ht="14.25" thickBot="1" x14ac:dyDescent="0.2">
      <c r="A4368" s="27"/>
      <c r="B4368" s="27"/>
      <c r="C4368" s="27"/>
      <c r="D4368" s="27"/>
      <c r="E4368" s="28"/>
      <c r="F4368" s="29"/>
      <c r="G4368" s="30"/>
      <c r="H4368" s="31"/>
      <c r="I4368" s="36" t="str">
        <f>IF(LEN(F4368)*LEN(G4368)*LEN(H4368)=0,"",VLOOKUP(F4368&amp;G4368&amp;H4368,品类代码!$D:$E,2,0))</f>
        <v/>
      </c>
      <c r="J4368" s="37" t="str">
        <f>IF(LEN(I4368)=0,"",VLOOKUP(I4368,品类代码!$E:$F,2,0))</f>
        <v/>
      </c>
      <c r="K4368" s="38" t="str">
        <f>IF(LEN(J4368)=0,"",VLOOKUP(J4368,品类代码!$F:$G,2,0))</f>
        <v/>
      </c>
      <c r="L4368" s="27"/>
      <c r="M4368" s="27"/>
      <c r="N4368" s="27"/>
      <c r="O4368" s="27"/>
      <c r="P4368" s="27"/>
      <c r="Q4368" s="27"/>
      <c r="R4368" s="27"/>
      <c r="S4368" s="39" t="str">
        <f t="shared" si="68"/>
        <v/>
      </c>
      <c r="T4368" s="45"/>
      <c r="U4368" s="41"/>
      <c r="V4368" s="41"/>
      <c r="W4368" s="42"/>
    </row>
    <row r="4369" spans="1:23" ht="14.25" thickBot="1" x14ac:dyDescent="0.2">
      <c r="A4369" s="27"/>
      <c r="B4369" s="27"/>
      <c r="C4369" s="27"/>
      <c r="D4369" s="27"/>
      <c r="E4369" s="28"/>
      <c r="F4369" s="29"/>
      <c r="G4369" s="30"/>
      <c r="H4369" s="31"/>
      <c r="I4369" s="36" t="str">
        <f>IF(LEN(F4369)*LEN(G4369)*LEN(H4369)=0,"",VLOOKUP(F4369&amp;G4369&amp;H4369,品类代码!$D:$E,2,0))</f>
        <v/>
      </c>
      <c r="J4369" s="37" t="str">
        <f>IF(LEN(I4369)=0,"",VLOOKUP(I4369,品类代码!$E:$F,2,0))</f>
        <v/>
      </c>
      <c r="K4369" s="38" t="str">
        <f>IF(LEN(J4369)=0,"",VLOOKUP(J4369,品类代码!$F:$G,2,0))</f>
        <v/>
      </c>
      <c r="L4369" s="27"/>
      <c r="M4369" s="27"/>
      <c r="N4369" s="27"/>
      <c r="O4369" s="27"/>
      <c r="P4369" s="27"/>
      <c r="Q4369" s="27"/>
      <c r="R4369" s="27"/>
      <c r="S4369" s="39" t="str">
        <f t="shared" si="68"/>
        <v/>
      </c>
      <c r="T4369" s="45"/>
      <c r="U4369" s="41"/>
      <c r="V4369" s="41"/>
      <c r="W4369" s="42"/>
    </row>
    <row r="4370" spans="1:23" s="32" customFormat="1" ht="14.25" thickBot="1" x14ac:dyDescent="0.2">
      <c r="A4370" s="27"/>
      <c r="B4370" s="27"/>
      <c r="C4370" s="27"/>
      <c r="D4370" s="27"/>
      <c r="E4370" s="28"/>
      <c r="F4370" s="29"/>
      <c r="G4370" s="30"/>
      <c r="H4370" s="31"/>
      <c r="I4370" s="36" t="str">
        <f>IF(LEN(F4370)*LEN(G4370)*LEN(H4370)=0,"",VLOOKUP(F4370&amp;G4370&amp;H4370,品类代码!$D:$E,2,0))</f>
        <v/>
      </c>
      <c r="J4370" s="37" t="str">
        <f>IF(LEN(I4370)=0,"",VLOOKUP(I4370,品类代码!$E:$F,2,0))</f>
        <v/>
      </c>
      <c r="K4370" s="38" t="str">
        <f>IF(LEN(J4370)=0,"",VLOOKUP(J4370,品类代码!$F:$G,2,0))</f>
        <v/>
      </c>
      <c r="L4370" s="27"/>
      <c r="M4370" s="27"/>
      <c r="N4370" s="27"/>
      <c r="O4370" s="27"/>
      <c r="P4370" s="27"/>
      <c r="Q4370" s="27"/>
      <c r="R4370" s="27"/>
      <c r="S4370" s="39" t="str">
        <f t="shared" si="68"/>
        <v/>
      </c>
      <c r="T4370" s="44"/>
      <c r="U4370" s="40"/>
      <c r="V4370" s="40"/>
      <c r="W4370" s="35"/>
    </row>
    <row r="4371" spans="1:23" ht="14.25" thickBot="1" x14ac:dyDescent="0.2">
      <c r="A4371" s="27"/>
      <c r="B4371" s="27"/>
      <c r="C4371" s="27"/>
      <c r="D4371" s="27"/>
      <c r="E4371" s="28"/>
      <c r="F4371" s="29"/>
      <c r="G4371" s="30"/>
      <c r="H4371" s="31"/>
      <c r="I4371" s="36" t="str">
        <f>IF(LEN(F4371)*LEN(G4371)*LEN(H4371)=0,"",VLOOKUP(F4371&amp;G4371&amp;H4371,品类代码!$D:$E,2,0))</f>
        <v/>
      </c>
      <c r="J4371" s="37" t="str">
        <f>IF(LEN(I4371)=0,"",VLOOKUP(I4371,品类代码!$E:$F,2,0))</f>
        <v/>
      </c>
      <c r="K4371" s="38" t="str">
        <f>IF(LEN(J4371)=0,"",VLOOKUP(J4371,品类代码!$F:$G,2,0))</f>
        <v/>
      </c>
      <c r="L4371" s="27"/>
      <c r="M4371" s="27"/>
      <c r="N4371" s="27"/>
      <c r="O4371" s="27"/>
      <c r="P4371" s="27"/>
      <c r="Q4371" s="27"/>
      <c r="R4371" s="27"/>
      <c r="S4371" s="39" t="str">
        <f t="shared" si="68"/>
        <v/>
      </c>
      <c r="T4371" s="45"/>
      <c r="U4371" s="41"/>
      <c r="V4371" s="41"/>
      <c r="W4371" s="42"/>
    </row>
    <row r="4372" spans="1:23" ht="14.25" thickBot="1" x14ac:dyDescent="0.2">
      <c r="A4372" s="27"/>
      <c r="B4372" s="27"/>
      <c r="C4372" s="27"/>
      <c r="D4372" s="27"/>
      <c r="E4372" s="28"/>
      <c r="F4372" s="29"/>
      <c r="G4372" s="30"/>
      <c r="H4372" s="31"/>
      <c r="I4372" s="36" t="str">
        <f>IF(LEN(F4372)*LEN(G4372)*LEN(H4372)=0,"",VLOOKUP(F4372&amp;G4372&amp;H4372,品类代码!$D:$E,2,0))</f>
        <v/>
      </c>
      <c r="J4372" s="37" t="str">
        <f>IF(LEN(I4372)=0,"",VLOOKUP(I4372,品类代码!$E:$F,2,0))</f>
        <v/>
      </c>
      <c r="K4372" s="38" t="str">
        <f>IF(LEN(J4372)=0,"",VLOOKUP(J4372,品类代码!$F:$G,2,0))</f>
        <v/>
      </c>
      <c r="L4372" s="27"/>
      <c r="M4372" s="27"/>
      <c r="N4372" s="27"/>
      <c r="O4372" s="27"/>
      <c r="P4372" s="27"/>
      <c r="Q4372" s="27"/>
      <c r="R4372" s="27"/>
      <c r="S4372" s="39" t="str">
        <f t="shared" si="68"/>
        <v/>
      </c>
      <c r="T4372" s="45"/>
      <c r="U4372" s="41"/>
      <c r="V4372" s="41"/>
      <c r="W4372" s="42"/>
    </row>
    <row r="4373" spans="1:23" s="32" customFormat="1" ht="14.25" thickBot="1" x14ac:dyDescent="0.2">
      <c r="A4373" s="27"/>
      <c r="B4373" s="27"/>
      <c r="C4373" s="27"/>
      <c r="D4373" s="27"/>
      <c r="E4373" s="28"/>
      <c r="F4373" s="29"/>
      <c r="G4373" s="30"/>
      <c r="H4373" s="31"/>
      <c r="I4373" s="36" t="str">
        <f>IF(LEN(F4373)*LEN(G4373)*LEN(H4373)=0,"",VLOOKUP(F4373&amp;G4373&amp;H4373,品类代码!$D:$E,2,0))</f>
        <v/>
      </c>
      <c r="J4373" s="37" t="str">
        <f>IF(LEN(I4373)=0,"",VLOOKUP(I4373,品类代码!$E:$F,2,0))</f>
        <v/>
      </c>
      <c r="K4373" s="38" t="str">
        <f>IF(LEN(J4373)=0,"",VLOOKUP(J4373,品类代码!$F:$G,2,0))</f>
        <v/>
      </c>
      <c r="L4373" s="27"/>
      <c r="M4373" s="27"/>
      <c r="N4373" s="27"/>
      <c r="O4373" s="27"/>
      <c r="P4373" s="27"/>
      <c r="Q4373" s="27"/>
      <c r="R4373" s="27"/>
      <c r="S4373" s="39" t="str">
        <f t="shared" si="68"/>
        <v/>
      </c>
      <c r="T4373" s="44"/>
      <c r="U4373" s="40"/>
      <c r="V4373" s="40"/>
      <c r="W4373" s="35"/>
    </row>
    <row r="4374" spans="1:23" ht="14.25" thickBot="1" x14ac:dyDescent="0.2">
      <c r="A4374" s="27"/>
      <c r="B4374" s="27"/>
      <c r="C4374" s="27"/>
      <c r="D4374" s="27"/>
      <c r="E4374" s="28"/>
      <c r="F4374" s="29"/>
      <c r="G4374" s="30"/>
      <c r="H4374" s="31"/>
      <c r="I4374" s="36" t="str">
        <f>IF(LEN(F4374)*LEN(G4374)*LEN(H4374)=0,"",VLOOKUP(F4374&amp;G4374&amp;H4374,品类代码!$D:$E,2,0))</f>
        <v/>
      </c>
      <c r="J4374" s="37" t="str">
        <f>IF(LEN(I4374)=0,"",VLOOKUP(I4374,品类代码!$E:$F,2,0))</f>
        <v/>
      </c>
      <c r="K4374" s="38" t="str">
        <f>IF(LEN(J4374)=0,"",VLOOKUP(J4374,品类代码!$F:$G,2,0))</f>
        <v/>
      </c>
      <c r="L4374" s="27"/>
      <c r="M4374" s="27"/>
      <c r="N4374" s="27"/>
      <c r="O4374" s="27"/>
      <c r="P4374" s="27"/>
      <c r="Q4374" s="27"/>
      <c r="R4374" s="27"/>
      <c r="S4374" s="39" t="str">
        <f t="shared" si="68"/>
        <v/>
      </c>
      <c r="T4374" s="45"/>
      <c r="U4374" s="41"/>
      <c r="V4374" s="41"/>
      <c r="W4374" s="42"/>
    </row>
    <row r="4375" spans="1:23" ht="14.25" thickBot="1" x14ac:dyDescent="0.2">
      <c r="A4375" s="27"/>
      <c r="B4375" s="27"/>
      <c r="C4375" s="27"/>
      <c r="D4375" s="27"/>
      <c r="E4375" s="28"/>
      <c r="F4375" s="29"/>
      <c r="G4375" s="30"/>
      <c r="H4375" s="31"/>
      <c r="I4375" s="36" t="str">
        <f>IF(LEN(F4375)*LEN(G4375)*LEN(H4375)=0,"",VLOOKUP(F4375&amp;G4375&amp;H4375,品类代码!$D:$E,2,0))</f>
        <v/>
      </c>
      <c r="J4375" s="37" t="str">
        <f>IF(LEN(I4375)=0,"",VLOOKUP(I4375,品类代码!$E:$F,2,0))</f>
        <v/>
      </c>
      <c r="K4375" s="38" t="str">
        <f>IF(LEN(J4375)=0,"",VLOOKUP(J4375,品类代码!$F:$G,2,0))</f>
        <v/>
      </c>
      <c r="L4375" s="27"/>
      <c r="M4375" s="27"/>
      <c r="N4375" s="27"/>
      <c r="O4375" s="27"/>
      <c r="P4375" s="27"/>
      <c r="Q4375" s="27"/>
      <c r="R4375" s="27"/>
      <c r="S4375" s="39" t="str">
        <f t="shared" si="68"/>
        <v/>
      </c>
      <c r="T4375" s="45"/>
      <c r="U4375" s="41"/>
      <c r="V4375" s="41"/>
      <c r="W4375" s="42"/>
    </row>
    <row r="4376" spans="1:23" s="32" customFormat="1" ht="14.25" thickBot="1" x14ac:dyDescent="0.2">
      <c r="A4376" s="27"/>
      <c r="B4376" s="27"/>
      <c r="C4376" s="27"/>
      <c r="D4376" s="27"/>
      <c r="E4376" s="28"/>
      <c r="F4376" s="29"/>
      <c r="G4376" s="30"/>
      <c r="H4376" s="31"/>
      <c r="I4376" s="36" t="str">
        <f>IF(LEN(F4376)*LEN(G4376)*LEN(H4376)=0,"",VLOOKUP(F4376&amp;G4376&amp;H4376,品类代码!$D:$E,2,0))</f>
        <v/>
      </c>
      <c r="J4376" s="37" t="str">
        <f>IF(LEN(I4376)=0,"",VLOOKUP(I4376,品类代码!$E:$F,2,0))</f>
        <v/>
      </c>
      <c r="K4376" s="38" t="str">
        <f>IF(LEN(J4376)=0,"",VLOOKUP(J4376,品类代码!$F:$G,2,0))</f>
        <v/>
      </c>
      <c r="L4376" s="27"/>
      <c r="M4376" s="27"/>
      <c r="N4376" s="27"/>
      <c r="O4376" s="27"/>
      <c r="P4376" s="27"/>
      <c r="Q4376" s="27"/>
      <c r="R4376" s="27"/>
      <c r="S4376" s="39" t="str">
        <f t="shared" si="68"/>
        <v/>
      </c>
      <c r="T4376" s="44"/>
      <c r="U4376" s="40"/>
      <c r="V4376" s="40"/>
      <c r="W4376" s="35"/>
    </row>
    <row r="4377" spans="1:23" ht="14.25" thickBot="1" x14ac:dyDescent="0.2">
      <c r="A4377" s="27"/>
      <c r="B4377" s="27"/>
      <c r="C4377" s="27"/>
      <c r="D4377" s="27"/>
      <c r="E4377" s="28"/>
      <c r="F4377" s="29"/>
      <c r="G4377" s="30"/>
      <c r="H4377" s="31"/>
      <c r="I4377" s="36" t="str">
        <f>IF(LEN(F4377)*LEN(G4377)*LEN(H4377)=0,"",VLOOKUP(F4377&amp;G4377&amp;H4377,品类代码!$D:$E,2,0))</f>
        <v/>
      </c>
      <c r="J4377" s="37" t="str">
        <f>IF(LEN(I4377)=0,"",VLOOKUP(I4377,品类代码!$E:$F,2,0))</f>
        <v/>
      </c>
      <c r="K4377" s="38" t="str">
        <f>IF(LEN(J4377)=0,"",VLOOKUP(J4377,品类代码!$F:$G,2,0))</f>
        <v/>
      </c>
      <c r="L4377" s="27"/>
      <c r="M4377" s="27"/>
      <c r="N4377" s="27"/>
      <c r="O4377" s="27"/>
      <c r="P4377" s="27"/>
      <c r="Q4377" s="27"/>
      <c r="R4377" s="27"/>
      <c r="S4377" s="39" t="str">
        <f t="shared" si="68"/>
        <v/>
      </c>
      <c r="T4377" s="45"/>
      <c r="U4377" s="41"/>
      <c r="V4377" s="41"/>
      <c r="W4377" s="42"/>
    </row>
    <row r="4378" spans="1:23" ht="14.25" thickBot="1" x14ac:dyDescent="0.2">
      <c r="A4378" s="27"/>
      <c r="B4378" s="27"/>
      <c r="C4378" s="27"/>
      <c r="D4378" s="27"/>
      <c r="E4378" s="28"/>
      <c r="F4378" s="29"/>
      <c r="G4378" s="30"/>
      <c r="H4378" s="31"/>
      <c r="I4378" s="36" t="str">
        <f>IF(LEN(F4378)*LEN(G4378)*LEN(H4378)=0,"",VLOOKUP(F4378&amp;G4378&amp;H4378,品类代码!$D:$E,2,0))</f>
        <v/>
      </c>
      <c r="J4378" s="37" t="str">
        <f>IF(LEN(I4378)=0,"",VLOOKUP(I4378,品类代码!$E:$F,2,0))</f>
        <v/>
      </c>
      <c r="K4378" s="38" t="str">
        <f>IF(LEN(J4378)=0,"",VLOOKUP(J4378,品类代码!$F:$G,2,0))</f>
        <v/>
      </c>
      <c r="L4378" s="27"/>
      <c r="M4378" s="27"/>
      <c r="N4378" s="27"/>
      <c r="O4378" s="27"/>
      <c r="P4378" s="27"/>
      <c r="Q4378" s="27"/>
      <c r="R4378" s="27"/>
      <c r="S4378" s="39" t="str">
        <f t="shared" si="68"/>
        <v/>
      </c>
      <c r="T4378" s="45"/>
      <c r="U4378" s="41"/>
      <c r="V4378" s="41"/>
      <c r="W4378" s="42"/>
    </row>
    <row r="4379" spans="1:23" s="32" customFormat="1" ht="14.25" thickBot="1" x14ac:dyDescent="0.2">
      <c r="A4379" s="27"/>
      <c r="B4379" s="27"/>
      <c r="C4379" s="27"/>
      <c r="D4379" s="27"/>
      <c r="E4379" s="28"/>
      <c r="F4379" s="29"/>
      <c r="G4379" s="30"/>
      <c r="H4379" s="31"/>
      <c r="I4379" s="36" t="str">
        <f>IF(LEN(F4379)*LEN(G4379)*LEN(H4379)=0,"",VLOOKUP(F4379&amp;G4379&amp;H4379,品类代码!$D:$E,2,0))</f>
        <v/>
      </c>
      <c r="J4379" s="37" t="str">
        <f>IF(LEN(I4379)=0,"",VLOOKUP(I4379,品类代码!$E:$F,2,0))</f>
        <v/>
      </c>
      <c r="K4379" s="38" t="str">
        <f>IF(LEN(J4379)=0,"",VLOOKUP(J4379,品类代码!$F:$G,2,0))</f>
        <v/>
      </c>
      <c r="L4379" s="27"/>
      <c r="M4379" s="27"/>
      <c r="N4379" s="27"/>
      <c r="O4379" s="27"/>
      <c r="P4379" s="27"/>
      <c r="Q4379" s="27"/>
      <c r="R4379" s="27"/>
      <c r="S4379" s="39" t="str">
        <f t="shared" si="68"/>
        <v/>
      </c>
      <c r="T4379" s="44"/>
      <c r="U4379" s="40"/>
      <c r="V4379" s="40"/>
      <c r="W4379" s="35"/>
    </row>
    <row r="4380" spans="1:23" ht="14.25" thickBot="1" x14ac:dyDescent="0.2">
      <c r="A4380" s="27"/>
      <c r="B4380" s="27"/>
      <c r="C4380" s="27"/>
      <c r="D4380" s="27"/>
      <c r="E4380" s="28"/>
      <c r="F4380" s="29"/>
      <c r="G4380" s="30"/>
      <c r="H4380" s="31"/>
      <c r="I4380" s="36" t="str">
        <f>IF(LEN(F4380)*LEN(G4380)*LEN(H4380)=0,"",VLOOKUP(F4380&amp;G4380&amp;H4380,品类代码!$D:$E,2,0))</f>
        <v/>
      </c>
      <c r="J4380" s="37" t="str">
        <f>IF(LEN(I4380)=0,"",VLOOKUP(I4380,品类代码!$E:$F,2,0))</f>
        <v/>
      </c>
      <c r="K4380" s="38" t="str">
        <f>IF(LEN(J4380)=0,"",VLOOKUP(J4380,品类代码!$F:$G,2,0))</f>
        <v/>
      </c>
      <c r="L4380" s="27"/>
      <c r="M4380" s="27"/>
      <c r="N4380" s="27"/>
      <c r="O4380" s="27"/>
      <c r="P4380" s="27"/>
      <c r="Q4380" s="27"/>
      <c r="R4380" s="27"/>
      <c r="S4380" s="39" t="str">
        <f t="shared" si="68"/>
        <v/>
      </c>
      <c r="T4380" s="45"/>
      <c r="U4380" s="41"/>
      <c r="V4380" s="41"/>
      <c r="W4380" s="42"/>
    </row>
    <row r="4381" spans="1:23" ht="14.25" thickBot="1" x14ac:dyDescent="0.2">
      <c r="A4381" s="27"/>
      <c r="B4381" s="27"/>
      <c r="C4381" s="27"/>
      <c r="D4381" s="27"/>
      <c r="E4381" s="28"/>
      <c r="F4381" s="29"/>
      <c r="G4381" s="30"/>
      <c r="H4381" s="31"/>
      <c r="I4381" s="36" t="str">
        <f>IF(LEN(F4381)*LEN(G4381)*LEN(H4381)=0,"",VLOOKUP(F4381&amp;G4381&amp;H4381,品类代码!$D:$E,2,0))</f>
        <v/>
      </c>
      <c r="J4381" s="37" t="str">
        <f>IF(LEN(I4381)=0,"",VLOOKUP(I4381,品类代码!$E:$F,2,0))</f>
        <v/>
      </c>
      <c r="K4381" s="38" t="str">
        <f>IF(LEN(J4381)=0,"",VLOOKUP(J4381,品类代码!$F:$G,2,0))</f>
        <v/>
      </c>
      <c r="L4381" s="27"/>
      <c r="M4381" s="27"/>
      <c r="N4381" s="27"/>
      <c r="O4381" s="27"/>
      <c r="P4381" s="27"/>
      <c r="Q4381" s="27"/>
      <c r="R4381" s="27"/>
      <c r="S4381" s="39" t="str">
        <f t="shared" si="68"/>
        <v/>
      </c>
      <c r="T4381" s="45"/>
      <c r="U4381" s="41"/>
      <c r="V4381" s="41"/>
      <c r="W4381" s="42"/>
    </row>
    <row r="4382" spans="1:23" s="32" customFormat="1" ht="14.25" thickBot="1" x14ac:dyDescent="0.2">
      <c r="A4382" s="27"/>
      <c r="B4382" s="27"/>
      <c r="C4382" s="27"/>
      <c r="D4382" s="27"/>
      <c r="E4382" s="28"/>
      <c r="F4382" s="29"/>
      <c r="G4382" s="30"/>
      <c r="H4382" s="31"/>
      <c r="I4382" s="36" t="str">
        <f>IF(LEN(F4382)*LEN(G4382)*LEN(H4382)=0,"",VLOOKUP(F4382&amp;G4382&amp;H4382,品类代码!$D:$E,2,0))</f>
        <v/>
      </c>
      <c r="J4382" s="37" t="str">
        <f>IF(LEN(I4382)=0,"",VLOOKUP(I4382,品类代码!$E:$F,2,0))</f>
        <v/>
      </c>
      <c r="K4382" s="38" t="str">
        <f>IF(LEN(J4382)=0,"",VLOOKUP(J4382,品类代码!$F:$G,2,0))</f>
        <v/>
      </c>
      <c r="L4382" s="27"/>
      <c r="M4382" s="27"/>
      <c r="N4382" s="27"/>
      <c r="O4382" s="27"/>
      <c r="P4382" s="27"/>
      <c r="Q4382" s="27"/>
      <c r="R4382" s="27"/>
      <c r="S4382" s="39" t="str">
        <f t="shared" si="68"/>
        <v/>
      </c>
      <c r="T4382" s="44"/>
      <c r="U4382" s="40"/>
      <c r="V4382" s="40"/>
      <c r="W4382" s="35"/>
    </row>
    <row r="4383" spans="1:23" ht="14.25" thickBot="1" x14ac:dyDescent="0.2">
      <c r="A4383" s="27"/>
      <c r="B4383" s="27"/>
      <c r="C4383" s="27"/>
      <c r="D4383" s="27"/>
      <c r="E4383" s="28"/>
      <c r="F4383" s="29"/>
      <c r="G4383" s="30"/>
      <c r="H4383" s="31"/>
      <c r="I4383" s="36" t="str">
        <f>IF(LEN(F4383)*LEN(G4383)*LEN(H4383)=0,"",VLOOKUP(F4383&amp;G4383&amp;H4383,品类代码!$D:$E,2,0))</f>
        <v/>
      </c>
      <c r="J4383" s="37" t="str">
        <f>IF(LEN(I4383)=0,"",VLOOKUP(I4383,品类代码!$E:$F,2,0))</f>
        <v/>
      </c>
      <c r="K4383" s="38" t="str">
        <f>IF(LEN(J4383)=0,"",VLOOKUP(J4383,品类代码!$F:$G,2,0))</f>
        <v/>
      </c>
      <c r="L4383" s="27"/>
      <c r="M4383" s="27"/>
      <c r="N4383" s="27"/>
      <c r="O4383" s="27"/>
      <c r="P4383" s="27"/>
      <c r="Q4383" s="27"/>
      <c r="R4383" s="27"/>
      <c r="S4383" s="39" t="str">
        <f t="shared" si="68"/>
        <v/>
      </c>
      <c r="T4383" s="45"/>
      <c r="U4383" s="41"/>
      <c r="V4383" s="41"/>
      <c r="W4383" s="42"/>
    </row>
    <row r="4384" spans="1:23" ht="14.25" thickBot="1" x14ac:dyDescent="0.2">
      <c r="A4384" s="27"/>
      <c r="B4384" s="27"/>
      <c r="C4384" s="27"/>
      <c r="D4384" s="27"/>
      <c r="E4384" s="28"/>
      <c r="F4384" s="29"/>
      <c r="G4384" s="30"/>
      <c r="H4384" s="31"/>
      <c r="I4384" s="36" t="str">
        <f>IF(LEN(F4384)*LEN(G4384)*LEN(H4384)=0,"",VLOOKUP(F4384&amp;G4384&amp;H4384,品类代码!$D:$E,2,0))</f>
        <v/>
      </c>
      <c r="J4384" s="37" t="str">
        <f>IF(LEN(I4384)=0,"",VLOOKUP(I4384,品类代码!$E:$F,2,0))</f>
        <v/>
      </c>
      <c r="K4384" s="38" t="str">
        <f>IF(LEN(J4384)=0,"",VLOOKUP(J4384,品类代码!$F:$G,2,0))</f>
        <v/>
      </c>
      <c r="L4384" s="27"/>
      <c r="M4384" s="27"/>
      <c r="N4384" s="27"/>
      <c r="O4384" s="27"/>
      <c r="P4384" s="27"/>
      <c r="Q4384" s="27"/>
      <c r="R4384" s="27"/>
      <c r="S4384" s="39" t="str">
        <f t="shared" si="68"/>
        <v/>
      </c>
      <c r="T4384" s="45"/>
      <c r="U4384" s="41"/>
      <c r="V4384" s="41"/>
      <c r="W4384" s="42"/>
    </row>
    <row r="4385" spans="1:23" s="32" customFormat="1" ht="14.25" thickBot="1" x14ac:dyDescent="0.2">
      <c r="A4385" s="27"/>
      <c r="B4385" s="27"/>
      <c r="C4385" s="27"/>
      <c r="D4385" s="27"/>
      <c r="E4385" s="28"/>
      <c r="F4385" s="29"/>
      <c r="G4385" s="30"/>
      <c r="H4385" s="31"/>
      <c r="I4385" s="36" t="str">
        <f>IF(LEN(F4385)*LEN(G4385)*LEN(H4385)=0,"",VLOOKUP(F4385&amp;G4385&amp;H4385,品类代码!$D:$E,2,0))</f>
        <v/>
      </c>
      <c r="J4385" s="37" t="str">
        <f>IF(LEN(I4385)=0,"",VLOOKUP(I4385,品类代码!$E:$F,2,0))</f>
        <v/>
      </c>
      <c r="K4385" s="38" t="str">
        <f>IF(LEN(J4385)=0,"",VLOOKUP(J4385,品类代码!$F:$G,2,0))</f>
        <v/>
      </c>
      <c r="L4385" s="27"/>
      <c r="M4385" s="27"/>
      <c r="N4385" s="27"/>
      <c r="O4385" s="27"/>
      <c r="P4385" s="27"/>
      <c r="Q4385" s="27"/>
      <c r="R4385" s="27"/>
      <c r="S4385" s="39" t="str">
        <f t="shared" si="68"/>
        <v/>
      </c>
      <c r="T4385" s="44"/>
      <c r="U4385" s="40"/>
      <c r="V4385" s="40"/>
      <c r="W4385" s="35"/>
    </row>
    <row r="4386" spans="1:23" ht="14.25" thickBot="1" x14ac:dyDescent="0.2">
      <c r="A4386" s="27"/>
      <c r="B4386" s="27"/>
      <c r="C4386" s="27"/>
      <c r="D4386" s="27"/>
      <c r="E4386" s="28"/>
      <c r="F4386" s="29"/>
      <c r="G4386" s="30"/>
      <c r="H4386" s="31"/>
      <c r="I4386" s="36" t="str">
        <f>IF(LEN(F4386)*LEN(G4386)*LEN(H4386)=0,"",VLOOKUP(F4386&amp;G4386&amp;H4386,品类代码!$D:$E,2,0))</f>
        <v/>
      </c>
      <c r="J4386" s="37" t="str">
        <f>IF(LEN(I4386)=0,"",VLOOKUP(I4386,品类代码!$E:$F,2,0))</f>
        <v/>
      </c>
      <c r="K4386" s="38" t="str">
        <f>IF(LEN(J4386)=0,"",VLOOKUP(J4386,品类代码!$F:$G,2,0))</f>
        <v/>
      </c>
      <c r="L4386" s="27"/>
      <c r="M4386" s="27"/>
      <c r="N4386" s="27"/>
      <c r="O4386" s="27"/>
      <c r="P4386" s="27"/>
      <c r="Q4386" s="27"/>
      <c r="R4386" s="27"/>
      <c r="S4386" s="39" t="str">
        <f t="shared" si="68"/>
        <v/>
      </c>
      <c r="T4386" s="45"/>
      <c r="U4386" s="41"/>
      <c r="V4386" s="41"/>
      <c r="W4386" s="42"/>
    </row>
    <row r="4387" spans="1:23" ht="14.25" thickBot="1" x14ac:dyDescent="0.2">
      <c r="A4387" s="27"/>
      <c r="B4387" s="27"/>
      <c r="C4387" s="27"/>
      <c r="D4387" s="27"/>
      <c r="E4387" s="28"/>
      <c r="F4387" s="29"/>
      <c r="G4387" s="30"/>
      <c r="H4387" s="31"/>
      <c r="I4387" s="36" t="str">
        <f>IF(LEN(F4387)*LEN(G4387)*LEN(H4387)=0,"",VLOOKUP(F4387&amp;G4387&amp;H4387,品类代码!$D:$E,2,0))</f>
        <v/>
      </c>
      <c r="J4387" s="37" t="str">
        <f>IF(LEN(I4387)=0,"",VLOOKUP(I4387,品类代码!$E:$F,2,0))</f>
        <v/>
      </c>
      <c r="K4387" s="38" t="str">
        <f>IF(LEN(J4387)=0,"",VLOOKUP(J4387,品类代码!$F:$G,2,0))</f>
        <v/>
      </c>
      <c r="L4387" s="27"/>
      <c r="M4387" s="27"/>
      <c r="N4387" s="27"/>
      <c r="O4387" s="27"/>
      <c r="P4387" s="27"/>
      <c r="Q4387" s="27"/>
      <c r="R4387" s="27"/>
      <c r="S4387" s="39" t="str">
        <f t="shared" si="68"/>
        <v/>
      </c>
      <c r="T4387" s="45"/>
      <c r="U4387" s="41"/>
      <c r="V4387" s="41"/>
      <c r="W4387" s="42"/>
    </row>
    <row r="4388" spans="1:23" s="32" customFormat="1" ht="14.25" thickBot="1" x14ac:dyDescent="0.2">
      <c r="A4388" s="27"/>
      <c r="B4388" s="27"/>
      <c r="C4388" s="27"/>
      <c r="D4388" s="27"/>
      <c r="E4388" s="28"/>
      <c r="F4388" s="29"/>
      <c r="G4388" s="30"/>
      <c r="H4388" s="31"/>
      <c r="I4388" s="36" t="str">
        <f>IF(LEN(F4388)*LEN(G4388)*LEN(H4388)=0,"",VLOOKUP(F4388&amp;G4388&amp;H4388,品类代码!$D:$E,2,0))</f>
        <v/>
      </c>
      <c r="J4388" s="37" t="str">
        <f>IF(LEN(I4388)=0,"",VLOOKUP(I4388,品类代码!$E:$F,2,0))</f>
        <v/>
      </c>
      <c r="K4388" s="38" t="str">
        <f>IF(LEN(J4388)=0,"",VLOOKUP(J4388,品类代码!$F:$G,2,0))</f>
        <v/>
      </c>
      <c r="L4388" s="27"/>
      <c r="M4388" s="27"/>
      <c r="N4388" s="27"/>
      <c r="O4388" s="27"/>
      <c r="P4388" s="27"/>
      <c r="Q4388" s="27"/>
      <c r="R4388" s="27"/>
      <c r="S4388" s="39" t="str">
        <f t="shared" si="68"/>
        <v/>
      </c>
      <c r="T4388" s="44"/>
      <c r="U4388" s="40"/>
      <c r="V4388" s="40"/>
      <c r="W4388" s="35"/>
    </row>
    <row r="4389" spans="1:23" ht="14.25" thickBot="1" x14ac:dyDescent="0.2">
      <c r="A4389" s="27"/>
      <c r="B4389" s="27"/>
      <c r="C4389" s="27"/>
      <c r="D4389" s="27"/>
      <c r="E4389" s="28"/>
      <c r="F4389" s="29"/>
      <c r="G4389" s="30"/>
      <c r="H4389" s="31"/>
      <c r="I4389" s="36" t="str">
        <f>IF(LEN(F4389)*LEN(G4389)*LEN(H4389)=0,"",VLOOKUP(F4389&amp;G4389&amp;H4389,品类代码!$D:$E,2,0))</f>
        <v/>
      </c>
      <c r="J4389" s="37" t="str">
        <f>IF(LEN(I4389)=0,"",VLOOKUP(I4389,品类代码!$E:$F,2,0))</f>
        <v/>
      </c>
      <c r="K4389" s="38" t="str">
        <f>IF(LEN(J4389)=0,"",VLOOKUP(J4389,品类代码!$F:$G,2,0))</f>
        <v/>
      </c>
      <c r="L4389" s="27"/>
      <c r="M4389" s="27"/>
      <c r="N4389" s="27"/>
      <c r="O4389" s="27"/>
      <c r="P4389" s="27"/>
      <c r="Q4389" s="27"/>
      <c r="R4389" s="27"/>
      <c r="S4389" s="39" t="str">
        <f t="shared" si="68"/>
        <v/>
      </c>
      <c r="T4389" s="45"/>
      <c r="U4389" s="41"/>
      <c r="V4389" s="41"/>
      <c r="W4389" s="42"/>
    </row>
    <row r="4390" spans="1:23" ht="14.25" thickBot="1" x14ac:dyDescent="0.2">
      <c r="A4390" s="27"/>
      <c r="B4390" s="27"/>
      <c r="C4390" s="27"/>
      <c r="D4390" s="27"/>
      <c r="E4390" s="28"/>
      <c r="F4390" s="29"/>
      <c r="G4390" s="30"/>
      <c r="H4390" s="31"/>
      <c r="I4390" s="36" t="str">
        <f>IF(LEN(F4390)*LEN(G4390)*LEN(H4390)=0,"",VLOOKUP(F4390&amp;G4390&amp;H4390,品类代码!$D:$E,2,0))</f>
        <v/>
      </c>
      <c r="J4390" s="37" t="str">
        <f>IF(LEN(I4390)=0,"",VLOOKUP(I4390,品类代码!$E:$F,2,0))</f>
        <v/>
      </c>
      <c r="K4390" s="38" t="str">
        <f>IF(LEN(J4390)=0,"",VLOOKUP(J4390,品类代码!$F:$G,2,0))</f>
        <v/>
      </c>
      <c r="L4390" s="27"/>
      <c r="M4390" s="27"/>
      <c r="N4390" s="27"/>
      <c r="O4390" s="27"/>
      <c r="P4390" s="27"/>
      <c r="Q4390" s="27"/>
      <c r="R4390" s="27"/>
      <c r="S4390" s="39" t="str">
        <f t="shared" si="68"/>
        <v/>
      </c>
      <c r="T4390" s="45"/>
      <c r="U4390" s="41"/>
      <c r="V4390" s="41"/>
      <c r="W4390" s="42"/>
    </row>
    <row r="4391" spans="1:23" s="32" customFormat="1" ht="14.25" thickBot="1" x14ac:dyDescent="0.2">
      <c r="A4391" s="27"/>
      <c r="B4391" s="27"/>
      <c r="C4391" s="27"/>
      <c r="D4391" s="27"/>
      <c r="E4391" s="28"/>
      <c r="F4391" s="29"/>
      <c r="G4391" s="30"/>
      <c r="H4391" s="31"/>
      <c r="I4391" s="36" t="str">
        <f>IF(LEN(F4391)*LEN(G4391)*LEN(H4391)=0,"",VLOOKUP(F4391&amp;G4391&amp;H4391,品类代码!$D:$E,2,0))</f>
        <v/>
      </c>
      <c r="J4391" s="37" t="str">
        <f>IF(LEN(I4391)=0,"",VLOOKUP(I4391,品类代码!$E:$F,2,0))</f>
        <v/>
      </c>
      <c r="K4391" s="38" t="str">
        <f>IF(LEN(J4391)=0,"",VLOOKUP(J4391,品类代码!$F:$G,2,0))</f>
        <v/>
      </c>
      <c r="L4391" s="27"/>
      <c r="M4391" s="27"/>
      <c r="N4391" s="27"/>
      <c r="O4391" s="27"/>
      <c r="P4391" s="27"/>
      <c r="Q4391" s="27"/>
      <c r="R4391" s="27"/>
      <c r="S4391" s="39" t="str">
        <f t="shared" si="68"/>
        <v/>
      </c>
      <c r="T4391" s="44"/>
      <c r="U4391" s="40"/>
      <c r="V4391" s="40"/>
      <c r="W4391" s="35"/>
    </row>
    <row r="4392" spans="1:23" ht="14.25" thickBot="1" x14ac:dyDescent="0.2">
      <c r="A4392" s="27"/>
      <c r="B4392" s="27"/>
      <c r="C4392" s="27"/>
      <c r="D4392" s="27"/>
      <c r="E4392" s="28"/>
      <c r="F4392" s="29"/>
      <c r="G4392" s="30"/>
      <c r="H4392" s="31"/>
      <c r="I4392" s="36" t="str">
        <f>IF(LEN(F4392)*LEN(G4392)*LEN(H4392)=0,"",VLOOKUP(F4392&amp;G4392&amp;H4392,品类代码!$D:$E,2,0))</f>
        <v/>
      </c>
      <c r="J4392" s="37" t="str">
        <f>IF(LEN(I4392)=0,"",VLOOKUP(I4392,品类代码!$E:$F,2,0))</f>
        <v/>
      </c>
      <c r="K4392" s="38" t="str">
        <f>IF(LEN(J4392)=0,"",VLOOKUP(J4392,品类代码!$F:$G,2,0))</f>
        <v/>
      </c>
      <c r="L4392" s="27"/>
      <c r="M4392" s="27"/>
      <c r="N4392" s="27"/>
      <c r="O4392" s="27"/>
      <c r="P4392" s="27"/>
      <c r="Q4392" s="27"/>
      <c r="R4392" s="27"/>
      <c r="S4392" s="39" t="str">
        <f t="shared" si="68"/>
        <v/>
      </c>
      <c r="T4392" s="45"/>
      <c r="U4392" s="41"/>
      <c r="V4392" s="41"/>
      <c r="W4392" s="42"/>
    </row>
    <row r="4393" spans="1:23" ht="14.25" thickBot="1" x14ac:dyDescent="0.2">
      <c r="A4393" s="27"/>
      <c r="B4393" s="27"/>
      <c r="C4393" s="27"/>
      <c r="D4393" s="27"/>
      <c r="E4393" s="28"/>
      <c r="F4393" s="29"/>
      <c r="G4393" s="30"/>
      <c r="H4393" s="31"/>
      <c r="I4393" s="36" t="str">
        <f>IF(LEN(F4393)*LEN(G4393)*LEN(H4393)=0,"",VLOOKUP(F4393&amp;G4393&amp;H4393,品类代码!$D:$E,2,0))</f>
        <v/>
      </c>
      <c r="J4393" s="37" t="str">
        <f>IF(LEN(I4393)=0,"",VLOOKUP(I4393,品类代码!$E:$F,2,0))</f>
        <v/>
      </c>
      <c r="K4393" s="38" t="str">
        <f>IF(LEN(J4393)=0,"",VLOOKUP(J4393,品类代码!$F:$G,2,0))</f>
        <v/>
      </c>
      <c r="L4393" s="27"/>
      <c r="M4393" s="27"/>
      <c r="N4393" s="27"/>
      <c r="O4393" s="27"/>
      <c r="P4393" s="27"/>
      <c r="Q4393" s="27"/>
      <c r="R4393" s="27"/>
      <c r="S4393" s="39" t="str">
        <f t="shared" si="68"/>
        <v/>
      </c>
      <c r="T4393" s="45"/>
      <c r="U4393" s="41"/>
      <c r="V4393" s="41"/>
      <c r="W4393" s="42"/>
    </row>
    <row r="4394" spans="1:23" s="32" customFormat="1" ht="14.25" thickBot="1" x14ac:dyDescent="0.2">
      <c r="A4394" s="27"/>
      <c r="B4394" s="27"/>
      <c r="C4394" s="27"/>
      <c r="D4394" s="27"/>
      <c r="E4394" s="28"/>
      <c r="F4394" s="29"/>
      <c r="G4394" s="30"/>
      <c r="H4394" s="31"/>
      <c r="I4394" s="36" t="str">
        <f>IF(LEN(F4394)*LEN(G4394)*LEN(H4394)=0,"",VLOOKUP(F4394&amp;G4394&amp;H4394,品类代码!$D:$E,2,0))</f>
        <v/>
      </c>
      <c r="J4394" s="37" t="str">
        <f>IF(LEN(I4394)=0,"",VLOOKUP(I4394,品类代码!$E:$F,2,0))</f>
        <v/>
      </c>
      <c r="K4394" s="38" t="str">
        <f>IF(LEN(J4394)=0,"",VLOOKUP(J4394,品类代码!$F:$G,2,0))</f>
        <v/>
      </c>
      <c r="L4394" s="27"/>
      <c r="M4394" s="27"/>
      <c r="N4394" s="27"/>
      <c r="O4394" s="27"/>
      <c r="P4394" s="27"/>
      <c r="Q4394" s="27"/>
      <c r="R4394" s="27"/>
      <c r="S4394" s="39" t="str">
        <f t="shared" si="68"/>
        <v/>
      </c>
      <c r="T4394" s="44"/>
      <c r="U4394" s="40"/>
      <c r="V4394" s="40"/>
      <c r="W4394" s="35"/>
    </row>
    <row r="4395" spans="1:23" ht="14.25" thickBot="1" x14ac:dyDescent="0.2">
      <c r="A4395" s="27"/>
      <c r="B4395" s="27"/>
      <c r="C4395" s="27"/>
      <c r="D4395" s="27"/>
      <c r="E4395" s="28"/>
      <c r="F4395" s="29"/>
      <c r="G4395" s="30"/>
      <c r="H4395" s="31"/>
      <c r="I4395" s="36" t="str">
        <f>IF(LEN(F4395)*LEN(G4395)*LEN(H4395)=0,"",VLOOKUP(F4395&amp;G4395&amp;H4395,品类代码!$D:$E,2,0))</f>
        <v/>
      </c>
      <c r="J4395" s="37" t="str">
        <f>IF(LEN(I4395)=0,"",VLOOKUP(I4395,品类代码!$E:$F,2,0))</f>
        <v/>
      </c>
      <c r="K4395" s="38" t="str">
        <f>IF(LEN(J4395)=0,"",VLOOKUP(J4395,品类代码!$F:$G,2,0))</f>
        <v/>
      </c>
      <c r="L4395" s="27"/>
      <c r="M4395" s="27"/>
      <c r="N4395" s="27"/>
      <c r="O4395" s="27"/>
      <c r="P4395" s="27"/>
      <c r="Q4395" s="27"/>
      <c r="R4395" s="27"/>
      <c r="S4395" s="39" t="str">
        <f t="shared" si="68"/>
        <v/>
      </c>
      <c r="T4395" s="45"/>
      <c r="U4395" s="41"/>
      <c r="V4395" s="41"/>
      <c r="W4395" s="42"/>
    </row>
    <row r="4396" spans="1:23" ht="14.25" thickBot="1" x14ac:dyDescent="0.2">
      <c r="A4396" s="27"/>
      <c r="B4396" s="27"/>
      <c r="C4396" s="27"/>
      <c r="D4396" s="27"/>
      <c r="E4396" s="28"/>
      <c r="F4396" s="29"/>
      <c r="G4396" s="30"/>
      <c r="H4396" s="31"/>
      <c r="I4396" s="36" t="str">
        <f>IF(LEN(F4396)*LEN(G4396)*LEN(H4396)=0,"",VLOOKUP(F4396&amp;G4396&amp;H4396,品类代码!$D:$E,2,0))</f>
        <v/>
      </c>
      <c r="J4396" s="37" t="str">
        <f>IF(LEN(I4396)=0,"",VLOOKUP(I4396,品类代码!$E:$F,2,0))</f>
        <v/>
      </c>
      <c r="K4396" s="38" t="str">
        <f>IF(LEN(J4396)=0,"",VLOOKUP(J4396,品类代码!$F:$G,2,0))</f>
        <v/>
      </c>
      <c r="L4396" s="27"/>
      <c r="M4396" s="27"/>
      <c r="N4396" s="27"/>
      <c r="O4396" s="27"/>
      <c r="P4396" s="27"/>
      <c r="Q4396" s="27"/>
      <c r="R4396" s="27"/>
      <c r="S4396" s="39" t="str">
        <f t="shared" si="68"/>
        <v/>
      </c>
      <c r="T4396" s="45"/>
      <c r="U4396" s="41"/>
      <c r="V4396" s="41"/>
      <c r="W4396" s="42"/>
    </row>
    <row r="4397" spans="1:23" s="32" customFormat="1" ht="14.25" thickBot="1" x14ac:dyDescent="0.2">
      <c r="A4397" s="27"/>
      <c r="B4397" s="27"/>
      <c r="C4397" s="27"/>
      <c r="D4397" s="27"/>
      <c r="E4397" s="28"/>
      <c r="F4397" s="29"/>
      <c r="G4397" s="30"/>
      <c r="H4397" s="31"/>
      <c r="I4397" s="36" t="str">
        <f>IF(LEN(F4397)*LEN(G4397)*LEN(H4397)=0,"",VLOOKUP(F4397&amp;G4397&amp;H4397,品类代码!$D:$E,2,0))</f>
        <v/>
      </c>
      <c r="J4397" s="37" t="str">
        <f>IF(LEN(I4397)=0,"",VLOOKUP(I4397,品类代码!$E:$F,2,0))</f>
        <v/>
      </c>
      <c r="K4397" s="38" t="str">
        <f>IF(LEN(J4397)=0,"",VLOOKUP(J4397,品类代码!$F:$G,2,0))</f>
        <v/>
      </c>
      <c r="L4397" s="27"/>
      <c r="M4397" s="27"/>
      <c r="N4397" s="27"/>
      <c r="O4397" s="27"/>
      <c r="P4397" s="27"/>
      <c r="Q4397" s="27"/>
      <c r="R4397" s="27"/>
      <c r="S4397" s="39" t="str">
        <f t="shared" si="68"/>
        <v/>
      </c>
      <c r="T4397" s="44"/>
      <c r="U4397" s="40"/>
      <c r="V4397" s="40"/>
      <c r="W4397" s="35"/>
    </row>
    <row r="4398" spans="1:23" ht="14.25" thickBot="1" x14ac:dyDescent="0.2">
      <c r="A4398" s="27"/>
      <c r="B4398" s="27"/>
      <c r="C4398" s="27"/>
      <c r="D4398" s="27"/>
      <c r="E4398" s="28"/>
      <c r="F4398" s="29"/>
      <c r="G4398" s="30"/>
      <c r="H4398" s="31"/>
      <c r="I4398" s="36" t="str">
        <f>IF(LEN(F4398)*LEN(G4398)*LEN(H4398)=0,"",VLOOKUP(F4398&amp;G4398&amp;H4398,品类代码!$D:$E,2,0))</f>
        <v/>
      </c>
      <c r="J4398" s="37" t="str">
        <f>IF(LEN(I4398)=0,"",VLOOKUP(I4398,品类代码!$E:$F,2,0))</f>
        <v/>
      </c>
      <c r="K4398" s="38" t="str">
        <f>IF(LEN(J4398)=0,"",VLOOKUP(J4398,品类代码!$F:$G,2,0))</f>
        <v/>
      </c>
      <c r="L4398" s="27"/>
      <c r="M4398" s="27"/>
      <c r="N4398" s="27"/>
      <c r="O4398" s="27"/>
      <c r="P4398" s="27"/>
      <c r="Q4398" s="27"/>
      <c r="R4398" s="27"/>
      <c r="S4398" s="39" t="str">
        <f t="shared" si="68"/>
        <v/>
      </c>
      <c r="T4398" s="45"/>
      <c r="U4398" s="41"/>
      <c r="V4398" s="41"/>
      <c r="W4398" s="42"/>
    </row>
    <row r="4399" spans="1:23" ht="14.25" thickBot="1" x14ac:dyDescent="0.2">
      <c r="A4399" s="27"/>
      <c r="B4399" s="27"/>
      <c r="C4399" s="27"/>
      <c r="D4399" s="27"/>
      <c r="E4399" s="28"/>
      <c r="F4399" s="29"/>
      <c r="G4399" s="30"/>
      <c r="H4399" s="31"/>
      <c r="I4399" s="36" t="str">
        <f>IF(LEN(F4399)*LEN(G4399)*LEN(H4399)=0,"",VLOOKUP(F4399&amp;G4399&amp;H4399,品类代码!$D:$E,2,0))</f>
        <v/>
      </c>
      <c r="J4399" s="37" t="str">
        <f>IF(LEN(I4399)=0,"",VLOOKUP(I4399,品类代码!$E:$F,2,0))</f>
        <v/>
      </c>
      <c r="K4399" s="38" t="str">
        <f>IF(LEN(J4399)=0,"",VLOOKUP(J4399,品类代码!$F:$G,2,0))</f>
        <v/>
      </c>
      <c r="L4399" s="27"/>
      <c r="M4399" s="27"/>
      <c r="N4399" s="27"/>
      <c r="O4399" s="27"/>
      <c r="P4399" s="27"/>
      <c r="Q4399" s="27"/>
      <c r="R4399" s="27"/>
      <c r="S4399" s="39" t="str">
        <f t="shared" si="68"/>
        <v/>
      </c>
      <c r="T4399" s="45"/>
      <c r="U4399" s="41"/>
      <c r="V4399" s="41"/>
      <c r="W4399" s="42"/>
    </row>
    <row r="4400" spans="1:23" s="32" customFormat="1" ht="14.25" thickBot="1" x14ac:dyDescent="0.2">
      <c r="A4400" s="27"/>
      <c r="B4400" s="27"/>
      <c r="C4400" s="27"/>
      <c r="D4400" s="27"/>
      <c r="E4400" s="28"/>
      <c r="F4400" s="29"/>
      <c r="G4400" s="30"/>
      <c r="H4400" s="31"/>
      <c r="I4400" s="36" t="str">
        <f>IF(LEN(F4400)*LEN(G4400)*LEN(H4400)=0,"",VLOOKUP(F4400&amp;G4400&amp;H4400,品类代码!$D:$E,2,0))</f>
        <v/>
      </c>
      <c r="J4400" s="37" t="str">
        <f>IF(LEN(I4400)=0,"",VLOOKUP(I4400,品类代码!$E:$F,2,0))</f>
        <v/>
      </c>
      <c r="K4400" s="38" t="str">
        <f>IF(LEN(J4400)=0,"",VLOOKUP(J4400,品类代码!$F:$G,2,0))</f>
        <v/>
      </c>
      <c r="L4400" s="27"/>
      <c r="M4400" s="27"/>
      <c r="N4400" s="27"/>
      <c r="O4400" s="27"/>
      <c r="P4400" s="27"/>
      <c r="Q4400" s="27"/>
      <c r="R4400" s="27"/>
      <c r="S4400" s="39" t="str">
        <f t="shared" si="68"/>
        <v/>
      </c>
      <c r="T4400" s="44"/>
      <c r="U4400" s="40"/>
      <c r="V4400" s="40"/>
      <c r="W4400" s="35"/>
    </row>
    <row r="4401" spans="1:23" ht="14.25" thickBot="1" x14ac:dyDescent="0.2">
      <c r="A4401" s="27"/>
      <c r="B4401" s="27"/>
      <c r="C4401" s="27"/>
      <c r="D4401" s="27"/>
      <c r="E4401" s="28"/>
      <c r="F4401" s="29"/>
      <c r="G4401" s="30"/>
      <c r="H4401" s="31"/>
      <c r="I4401" s="36" t="str">
        <f>IF(LEN(F4401)*LEN(G4401)*LEN(H4401)=0,"",VLOOKUP(F4401&amp;G4401&amp;H4401,品类代码!$D:$E,2,0))</f>
        <v/>
      </c>
      <c r="J4401" s="37" t="str">
        <f>IF(LEN(I4401)=0,"",VLOOKUP(I4401,品类代码!$E:$F,2,0))</f>
        <v/>
      </c>
      <c r="K4401" s="38" t="str">
        <f>IF(LEN(J4401)=0,"",VLOOKUP(J4401,品类代码!$F:$G,2,0))</f>
        <v/>
      </c>
      <c r="L4401" s="27"/>
      <c r="M4401" s="27"/>
      <c r="N4401" s="27"/>
      <c r="O4401" s="27"/>
      <c r="P4401" s="27"/>
      <c r="Q4401" s="27"/>
      <c r="R4401" s="27"/>
      <c r="S4401" s="39" t="str">
        <f t="shared" si="68"/>
        <v/>
      </c>
      <c r="T4401" s="45"/>
      <c r="U4401" s="41"/>
      <c r="V4401" s="41"/>
      <c r="W4401" s="42"/>
    </row>
    <row r="4402" spans="1:23" ht="14.25" thickBot="1" x14ac:dyDescent="0.2">
      <c r="A4402" s="27"/>
      <c r="B4402" s="27"/>
      <c r="C4402" s="27"/>
      <c r="D4402" s="27"/>
      <c r="E4402" s="28"/>
      <c r="F4402" s="29"/>
      <c r="G4402" s="30"/>
      <c r="H4402" s="31"/>
      <c r="I4402" s="36" t="str">
        <f>IF(LEN(F4402)*LEN(G4402)*LEN(H4402)=0,"",VLOOKUP(F4402&amp;G4402&amp;H4402,品类代码!$D:$E,2,0))</f>
        <v/>
      </c>
      <c r="J4402" s="37" t="str">
        <f>IF(LEN(I4402)=0,"",VLOOKUP(I4402,品类代码!$E:$F,2,0))</f>
        <v/>
      </c>
      <c r="K4402" s="38" t="str">
        <f>IF(LEN(J4402)=0,"",VLOOKUP(J4402,品类代码!$F:$G,2,0))</f>
        <v/>
      </c>
      <c r="L4402" s="27"/>
      <c r="M4402" s="27"/>
      <c r="N4402" s="27"/>
      <c r="O4402" s="27"/>
      <c r="P4402" s="27"/>
      <c r="Q4402" s="27"/>
      <c r="R4402" s="27"/>
      <c r="S4402" s="39" t="str">
        <f t="shared" si="68"/>
        <v/>
      </c>
      <c r="T4402" s="45"/>
      <c r="U4402" s="41"/>
      <c r="V4402" s="41"/>
      <c r="W4402" s="42"/>
    </row>
    <row r="4403" spans="1:23" s="32" customFormat="1" ht="14.25" thickBot="1" x14ac:dyDescent="0.2">
      <c r="A4403" s="27"/>
      <c r="B4403" s="27"/>
      <c r="C4403" s="27"/>
      <c r="D4403" s="27"/>
      <c r="E4403" s="28"/>
      <c r="F4403" s="29"/>
      <c r="G4403" s="30"/>
      <c r="H4403" s="31"/>
      <c r="I4403" s="36" t="str">
        <f>IF(LEN(F4403)*LEN(G4403)*LEN(H4403)=0,"",VLOOKUP(F4403&amp;G4403&amp;H4403,品类代码!$D:$E,2,0))</f>
        <v/>
      </c>
      <c r="J4403" s="37" t="str">
        <f>IF(LEN(I4403)=0,"",VLOOKUP(I4403,品类代码!$E:$F,2,0))</f>
        <v/>
      </c>
      <c r="K4403" s="38" t="str">
        <f>IF(LEN(J4403)=0,"",VLOOKUP(J4403,品类代码!$F:$G,2,0))</f>
        <v/>
      </c>
      <c r="L4403" s="27"/>
      <c r="M4403" s="27"/>
      <c r="N4403" s="27"/>
      <c r="O4403" s="27"/>
      <c r="P4403" s="27"/>
      <c r="Q4403" s="27"/>
      <c r="R4403" s="27"/>
      <c r="S4403" s="39" t="str">
        <f t="shared" si="68"/>
        <v/>
      </c>
      <c r="T4403" s="44"/>
      <c r="U4403" s="40"/>
      <c r="V4403" s="40"/>
      <c r="W4403" s="35"/>
    </row>
    <row r="4404" spans="1:23" ht="14.25" thickBot="1" x14ac:dyDescent="0.2">
      <c r="A4404" s="27"/>
      <c r="B4404" s="27"/>
      <c r="C4404" s="27"/>
      <c r="D4404" s="27"/>
      <c r="E4404" s="28"/>
      <c r="F4404" s="29"/>
      <c r="G4404" s="30"/>
      <c r="H4404" s="31"/>
      <c r="I4404" s="36" t="str">
        <f>IF(LEN(F4404)*LEN(G4404)*LEN(H4404)=0,"",VLOOKUP(F4404&amp;G4404&amp;H4404,品类代码!$D:$E,2,0))</f>
        <v/>
      </c>
      <c r="J4404" s="37" t="str">
        <f>IF(LEN(I4404)=0,"",VLOOKUP(I4404,品类代码!$E:$F,2,0))</f>
        <v/>
      </c>
      <c r="K4404" s="38" t="str">
        <f>IF(LEN(J4404)=0,"",VLOOKUP(J4404,品类代码!$F:$G,2,0))</f>
        <v/>
      </c>
      <c r="L4404" s="27"/>
      <c r="M4404" s="27"/>
      <c r="N4404" s="27"/>
      <c r="O4404" s="27"/>
      <c r="P4404" s="27"/>
      <c r="Q4404" s="27"/>
      <c r="R4404" s="27"/>
      <c r="S4404" s="39" t="str">
        <f t="shared" si="68"/>
        <v/>
      </c>
      <c r="T4404" s="45"/>
      <c r="U4404" s="41"/>
      <c r="V4404" s="41"/>
      <c r="W4404" s="42"/>
    </row>
    <row r="4405" spans="1:23" ht="14.25" thickBot="1" x14ac:dyDescent="0.2">
      <c r="A4405" s="27"/>
      <c r="B4405" s="27"/>
      <c r="C4405" s="27"/>
      <c r="D4405" s="27"/>
      <c r="E4405" s="28"/>
      <c r="F4405" s="29"/>
      <c r="G4405" s="30"/>
      <c r="H4405" s="31"/>
      <c r="I4405" s="36" t="str">
        <f>IF(LEN(F4405)*LEN(G4405)*LEN(H4405)=0,"",VLOOKUP(F4405&amp;G4405&amp;H4405,品类代码!$D:$E,2,0))</f>
        <v/>
      </c>
      <c r="J4405" s="37" t="str">
        <f>IF(LEN(I4405)=0,"",VLOOKUP(I4405,品类代码!$E:$F,2,0))</f>
        <v/>
      </c>
      <c r="K4405" s="38" t="str">
        <f>IF(LEN(J4405)=0,"",VLOOKUP(J4405,品类代码!$F:$G,2,0))</f>
        <v/>
      </c>
      <c r="L4405" s="27"/>
      <c r="M4405" s="27"/>
      <c r="N4405" s="27"/>
      <c r="O4405" s="27"/>
      <c r="P4405" s="27"/>
      <c r="Q4405" s="27"/>
      <c r="R4405" s="27"/>
      <c r="S4405" s="39" t="str">
        <f t="shared" si="68"/>
        <v/>
      </c>
      <c r="T4405" s="45"/>
      <c r="U4405" s="41"/>
      <c r="V4405" s="41"/>
      <c r="W4405" s="42"/>
    </row>
    <row r="4406" spans="1:23" s="32" customFormat="1" ht="14.25" thickBot="1" x14ac:dyDescent="0.2">
      <c r="A4406" s="27"/>
      <c r="B4406" s="27"/>
      <c r="C4406" s="27"/>
      <c r="D4406" s="27"/>
      <c r="E4406" s="28"/>
      <c r="F4406" s="29"/>
      <c r="G4406" s="30"/>
      <c r="H4406" s="31"/>
      <c r="I4406" s="36" t="str">
        <f>IF(LEN(F4406)*LEN(G4406)*LEN(H4406)=0,"",VLOOKUP(F4406&amp;G4406&amp;H4406,品类代码!$D:$E,2,0))</f>
        <v/>
      </c>
      <c r="J4406" s="37" t="str">
        <f>IF(LEN(I4406)=0,"",VLOOKUP(I4406,品类代码!$E:$F,2,0))</f>
        <v/>
      </c>
      <c r="K4406" s="38" t="str">
        <f>IF(LEN(J4406)=0,"",VLOOKUP(J4406,品类代码!$F:$G,2,0))</f>
        <v/>
      </c>
      <c r="L4406" s="27"/>
      <c r="M4406" s="27"/>
      <c r="N4406" s="27"/>
      <c r="O4406" s="27"/>
      <c r="P4406" s="27"/>
      <c r="Q4406" s="27"/>
      <c r="R4406" s="27"/>
      <c r="S4406" s="39" t="str">
        <f t="shared" si="68"/>
        <v/>
      </c>
      <c r="T4406" s="44"/>
      <c r="U4406" s="40"/>
      <c r="V4406" s="40"/>
      <c r="W4406" s="35"/>
    </row>
    <row r="4407" spans="1:23" ht="14.25" thickBot="1" x14ac:dyDescent="0.2">
      <c r="A4407" s="27"/>
      <c r="B4407" s="27"/>
      <c r="C4407" s="27"/>
      <c r="D4407" s="27"/>
      <c r="E4407" s="28"/>
      <c r="F4407" s="29"/>
      <c r="G4407" s="30"/>
      <c r="H4407" s="31"/>
      <c r="I4407" s="36" t="str">
        <f>IF(LEN(F4407)*LEN(G4407)*LEN(H4407)=0,"",VLOOKUP(F4407&amp;G4407&amp;H4407,品类代码!$D:$E,2,0))</f>
        <v/>
      </c>
      <c r="J4407" s="37" t="str">
        <f>IF(LEN(I4407)=0,"",VLOOKUP(I4407,品类代码!$E:$F,2,0))</f>
        <v/>
      </c>
      <c r="K4407" s="38" t="str">
        <f>IF(LEN(J4407)=0,"",VLOOKUP(J4407,品类代码!$F:$G,2,0))</f>
        <v/>
      </c>
      <c r="L4407" s="27"/>
      <c r="M4407" s="27"/>
      <c r="N4407" s="27"/>
      <c r="O4407" s="27"/>
      <c r="P4407" s="27"/>
      <c r="Q4407" s="27"/>
      <c r="R4407" s="27"/>
      <c r="S4407" s="39" t="str">
        <f t="shared" si="68"/>
        <v/>
      </c>
      <c r="T4407" s="45"/>
      <c r="U4407" s="41"/>
      <c r="V4407" s="41"/>
      <c r="W4407" s="42"/>
    </row>
    <row r="4408" spans="1:23" ht="14.25" thickBot="1" x14ac:dyDescent="0.2">
      <c r="A4408" s="27"/>
      <c r="B4408" s="27"/>
      <c r="C4408" s="27"/>
      <c r="D4408" s="27"/>
      <c r="E4408" s="28"/>
      <c r="F4408" s="29"/>
      <c r="G4408" s="30"/>
      <c r="H4408" s="31"/>
      <c r="I4408" s="36" t="str">
        <f>IF(LEN(F4408)*LEN(G4408)*LEN(H4408)=0,"",VLOOKUP(F4408&amp;G4408&amp;H4408,品类代码!$D:$E,2,0))</f>
        <v/>
      </c>
      <c r="J4408" s="37" t="str">
        <f>IF(LEN(I4408)=0,"",VLOOKUP(I4408,品类代码!$E:$F,2,0))</f>
        <v/>
      </c>
      <c r="K4408" s="38" t="str">
        <f>IF(LEN(J4408)=0,"",VLOOKUP(J4408,品类代码!$F:$G,2,0))</f>
        <v/>
      </c>
      <c r="L4408" s="27"/>
      <c r="M4408" s="27"/>
      <c r="N4408" s="27"/>
      <c r="O4408" s="27"/>
      <c r="P4408" s="27"/>
      <c r="Q4408" s="27"/>
      <c r="R4408" s="27"/>
      <c r="S4408" s="39" t="str">
        <f t="shared" si="68"/>
        <v/>
      </c>
      <c r="T4408" s="45"/>
      <c r="U4408" s="41"/>
      <c r="V4408" s="41"/>
      <c r="W4408" s="42"/>
    </row>
    <row r="4409" spans="1:23" s="32" customFormat="1" ht="14.25" thickBot="1" x14ac:dyDescent="0.2">
      <c r="A4409" s="27"/>
      <c r="B4409" s="27"/>
      <c r="C4409" s="27"/>
      <c r="D4409" s="27"/>
      <c r="E4409" s="28"/>
      <c r="F4409" s="29"/>
      <c r="G4409" s="30"/>
      <c r="H4409" s="31"/>
      <c r="I4409" s="36" t="str">
        <f>IF(LEN(F4409)*LEN(G4409)*LEN(H4409)=0,"",VLOOKUP(F4409&amp;G4409&amp;H4409,品类代码!$D:$E,2,0))</f>
        <v/>
      </c>
      <c r="J4409" s="37" t="str">
        <f>IF(LEN(I4409)=0,"",VLOOKUP(I4409,品类代码!$E:$F,2,0))</f>
        <v/>
      </c>
      <c r="K4409" s="38" t="str">
        <f>IF(LEN(J4409)=0,"",VLOOKUP(J4409,品类代码!$F:$G,2,0))</f>
        <v/>
      </c>
      <c r="L4409" s="27"/>
      <c r="M4409" s="27"/>
      <c r="N4409" s="27"/>
      <c r="O4409" s="27"/>
      <c r="P4409" s="27"/>
      <c r="Q4409" s="27"/>
      <c r="R4409" s="27"/>
      <c r="S4409" s="39" t="str">
        <f t="shared" si="68"/>
        <v/>
      </c>
      <c r="T4409" s="44"/>
      <c r="U4409" s="40"/>
      <c r="V4409" s="40"/>
      <c r="W4409" s="35"/>
    </row>
    <row r="4410" spans="1:23" ht="14.25" thickBot="1" x14ac:dyDescent="0.2">
      <c r="A4410" s="27"/>
      <c r="B4410" s="27"/>
      <c r="C4410" s="27"/>
      <c r="D4410" s="27"/>
      <c r="E4410" s="28"/>
      <c r="F4410" s="29"/>
      <c r="G4410" s="30"/>
      <c r="H4410" s="31"/>
      <c r="I4410" s="36" t="str">
        <f>IF(LEN(F4410)*LEN(G4410)*LEN(H4410)=0,"",VLOOKUP(F4410&amp;G4410&amp;H4410,品类代码!$D:$E,2,0))</f>
        <v/>
      </c>
      <c r="J4410" s="37" t="str">
        <f>IF(LEN(I4410)=0,"",VLOOKUP(I4410,品类代码!$E:$F,2,0))</f>
        <v/>
      </c>
      <c r="K4410" s="38" t="str">
        <f>IF(LEN(J4410)=0,"",VLOOKUP(J4410,品类代码!$F:$G,2,0))</f>
        <v/>
      </c>
      <c r="L4410" s="27"/>
      <c r="M4410" s="27"/>
      <c r="N4410" s="27"/>
      <c r="O4410" s="27"/>
      <c r="P4410" s="27"/>
      <c r="Q4410" s="27"/>
      <c r="R4410" s="27"/>
      <c r="S4410" s="39" t="str">
        <f t="shared" si="68"/>
        <v/>
      </c>
      <c r="T4410" s="45"/>
      <c r="U4410" s="41"/>
      <c r="V4410" s="41"/>
      <c r="W4410" s="42"/>
    </row>
    <row r="4411" spans="1:23" ht="14.25" thickBot="1" x14ac:dyDescent="0.2">
      <c r="A4411" s="27"/>
      <c r="B4411" s="27"/>
      <c r="C4411" s="27"/>
      <c r="D4411" s="27"/>
      <c r="E4411" s="28"/>
      <c r="F4411" s="29"/>
      <c r="G4411" s="30"/>
      <c r="H4411" s="31"/>
      <c r="I4411" s="36" t="str">
        <f>IF(LEN(F4411)*LEN(G4411)*LEN(H4411)=0,"",VLOOKUP(F4411&amp;G4411&amp;H4411,品类代码!$D:$E,2,0))</f>
        <v/>
      </c>
      <c r="J4411" s="37" t="str">
        <f>IF(LEN(I4411)=0,"",VLOOKUP(I4411,品类代码!$E:$F,2,0))</f>
        <v/>
      </c>
      <c r="K4411" s="38" t="str">
        <f>IF(LEN(J4411)=0,"",VLOOKUP(J4411,品类代码!$F:$G,2,0))</f>
        <v/>
      </c>
      <c r="L4411" s="27"/>
      <c r="M4411" s="27"/>
      <c r="N4411" s="27"/>
      <c r="O4411" s="27"/>
      <c r="P4411" s="27"/>
      <c r="Q4411" s="27"/>
      <c r="R4411" s="27"/>
      <c r="S4411" s="39" t="str">
        <f t="shared" si="68"/>
        <v/>
      </c>
      <c r="T4411" s="45"/>
      <c r="U4411" s="41"/>
      <c r="V4411" s="41"/>
      <c r="W4411" s="42"/>
    </row>
    <row r="4412" spans="1:23" s="32" customFormat="1" ht="14.25" thickBot="1" x14ac:dyDescent="0.2">
      <c r="A4412" s="27"/>
      <c r="B4412" s="27"/>
      <c r="C4412" s="27"/>
      <c r="D4412" s="27"/>
      <c r="E4412" s="28"/>
      <c r="F4412" s="29"/>
      <c r="G4412" s="30"/>
      <c r="H4412" s="31"/>
      <c r="I4412" s="36" t="str">
        <f>IF(LEN(F4412)*LEN(G4412)*LEN(H4412)=0,"",VLOOKUP(F4412&amp;G4412&amp;H4412,品类代码!$D:$E,2,0))</f>
        <v/>
      </c>
      <c r="J4412" s="37" t="str">
        <f>IF(LEN(I4412)=0,"",VLOOKUP(I4412,品类代码!$E:$F,2,0))</f>
        <v/>
      </c>
      <c r="K4412" s="38" t="str">
        <f>IF(LEN(J4412)=0,"",VLOOKUP(J4412,品类代码!$F:$G,2,0))</f>
        <v/>
      </c>
      <c r="L4412" s="27"/>
      <c r="M4412" s="27"/>
      <c r="N4412" s="27"/>
      <c r="O4412" s="27"/>
      <c r="P4412" s="27"/>
      <c r="Q4412" s="27"/>
      <c r="R4412" s="27"/>
      <c r="S4412" s="39" t="str">
        <f t="shared" si="68"/>
        <v/>
      </c>
      <c r="T4412" s="44"/>
      <c r="U4412" s="40"/>
      <c r="V4412" s="40"/>
      <c r="W4412" s="35"/>
    </row>
    <row r="4413" spans="1:23" ht="14.25" thickBot="1" x14ac:dyDescent="0.2">
      <c r="A4413" s="27"/>
      <c r="B4413" s="27"/>
      <c r="C4413" s="27"/>
      <c r="D4413" s="27"/>
      <c r="E4413" s="28"/>
      <c r="F4413" s="29"/>
      <c r="G4413" s="30"/>
      <c r="H4413" s="31"/>
      <c r="I4413" s="36" t="str">
        <f>IF(LEN(F4413)*LEN(G4413)*LEN(H4413)=0,"",VLOOKUP(F4413&amp;G4413&amp;H4413,品类代码!$D:$E,2,0))</f>
        <v/>
      </c>
      <c r="J4413" s="37" t="str">
        <f>IF(LEN(I4413)=0,"",VLOOKUP(I4413,品类代码!$E:$F,2,0))</f>
        <v/>
      </c>
      <c r="K4413" s="38" t="str">
        <f>IF(LEN(J4413)=0,"",VLOOKUP(J4413,品类代码!$F:$G,2,0))</f>
        <v/>
      </c>
      <c r="L4413" s="27"/>
      <c r="M4413" s="27"/>
      <c r="N4413" s="27"/>
      <c r="O4413" s="27"/>
      <c r="P4413" s="27"/>
      <c r="Q4413" s="27"/>
      <c r="R4413" s="27"/>
      <c r="S4413" s="39" t="str">
        <f t="shared" si="68"/>
        <v/>
      </c>
      <c r="T4413" s="45"/>
      <c r="U4413" s="41"/>
      <c r="V4413" s="41"/>
      <c r="W4413" s="42"/>
    </row>
    <row r="4414" spans="1:23" ht="14.25" thickBot="1" x14ac:dyDescent="0.2">
      <c r="A4414" s="27"/>
      <c r="B4414" s="27"/>
      <c r="C4414" s="27"/>
      <c r="D4414" s="27"/>
      <c r="E4414" s="28"/>
      <c r="F4414" s="29"/>
      <c r="G4414" s="30"/>
      <c r="H4414" s="31"/>
      <c r="I4414" s="36" t="str">
        <f>IF(LEN(F4414)*LEN(G4414)*LEN(H4414)=0,"",VLOOKUP(F4414&amp;G4414&amp;H4414,品类代码!$D:$E,2,0))</f>
        <v/>
      </c>
      <c r="J4414" s="37" t="str">
        <f>IF(LEN(I4414)=0,"",VLOOKUP(I4414,品类代码!$E:$F,2,0))</f>
        <v/>
      </c>
      <c r="K4414" s="38" t="str">
        <f>IF(LEN(J4414)=0,"",VLOOKUP(J4414,品类代码!$F:$G,2,0))</f>
        <v/>
      </c>
      <c r="L4414" s="27"/>
      <c r="M4414" s="27"/>
      <c r="N4414" s="27"/>
      <c r="O4414" s="27"/>
      <c r="P4414" s="27"/>
      <c r="Q4414" s="27"/>
      <c r="R4414" s="27"/>
      <c r="S4414" s="39" t="str">
        <f t="shared" si="68"/>
        <v/>
      </c>
      <c r="T4414" s="45"/>
      <c r="U4414" s="41"/>
      <c r="V4414" s="41"/>
      <c r="W4414" s="42"/>
    </row>
    <row r="4415" spans="1:23" s="32" customFormat="1" ht="14.25" thickBot="1" x14ac:dyDescent="0.2">
      <c r="A4415" s="27"/>
      <c r="B4415" s="27"/>
      <c r="C4415" s="27"/>
      <c r="D4415" s="27"/>
      <c r="E4415" s="28"/>
      <c r="F4415" s="29"/>
      <c r="G4415" s="30"/>
      <c r="H4415" s="31"/>
      <c r="I4415" s="36" t="str">
        <f>IF(LEN(F4415)*LEN(G4415)*LEN(H4415)=0,"",VLOOKUP(F4415&amp;G4415&amp;H4415,品类代码!$D:$E,2,0))</f>
        <v/>
      </c>
      <c r="J4415" s="37" t="str">
        <f>IF(LEN(I4415)=0,"",VLOOKUP(I4415,品类代码!$E:$F,2,0))</f>
        <v/>
      </c>
      <c r="K4415" s="38" t="str">
        <f>IF(LEN(J4415)=0,"",VLOOKUP(J4415,品类代码!$F:$G,2,0))</f>
        <v/>
      </c>
      <c r="L4415" s="27"/>
      <c r="M4415" s="27"/>
      <c r="N4415" s="27"/>
      <c r="O4415" s="27"/>
      <c r="P4415" s="27"/>
      <c r="Q4415" s="27"/>
      <c r="R4415" s="27"/>
      <c r="S4415" s="39" t="str">
        <f t="shared" si="68"/>
        <v/>
      </c>
      <c r="T4415" s="44"/>
      <c r="U4415" s="40"/>
      <c r="V4415" s="40"/>
      <c r="W4415" s="35"/>
    </row>
    <row r="4416" spans="1:23" ht="14.25" thickBot="1" x14ac:dyDescent="0.2">
      <c r="A4416" s="27"/>
      <c r="B4416" s="27"/>
      <c r="C4416" s="27"/>
      <c r="D4416" s="27"/>
      <c r="E4416" s="28"/>
      <c r="F4416" s="29"/>
      <c r="G4416" s="30"/>
      <c r="H4416" s="31"/>
      <c r="I4416" s="36" t="str">
        <f>IF(LEN(F4416)*LEN(G4416)*LEN(H4416)=0,"",VLOOKUP(F4416&amp;G4416&amp;H4416,品类代码!$D:$E,2,0))</f>
        <v/>
      </c>
      <c r="J4416" s="37" t="str">
        <f>IF(LEN(I4416)=0,"",VLOOKUP(I4416,品类代码!$E:$F,2,0))</f>
        <v/>
      </c>
      <c r="K4416" s="38" t="str">
        <f>IF(LEN(J4416)=0,"",VLOOKUP(J4416,品类代码!$F:$G,2,0))</f>
        <v/>
      </c>
      <c r="L4416" s="27"/>
      <c r="M4416" s="27"/>
      <c r="N4416" s="27"/>
      <c r="O4416" s="27"/>
      <c r="P4416" s="27"/>
      <c r="Q4416" s="27"/>
      <c r="R4416" s="27"/>
      <c r="S4416" s="39" t="str">
        <f t="shared" si="68"/>
        <v/>
      </c>
      <c r="T4416" s="45"/>
      <c r="U4416" s="41"/>
      <c r="V4416" s="41"/>
      <c r="W4416" s="42"/>
    </row>
    <row r="4417" spans="1:23" ht="14.25" thickBot="1" x14ac:dyDescent="0.2">
      <c r="A4417" s="27"/>
      <c r="B4417" s="27"/>
      <c r="C4417" s="27"/>
      <c r="D4417" s="27"/>
      <c r="E4417" s="28"/>
      <c r="F4417" s="29"/>
      <c r="G4417" s="30"/>
      <c r="H4417" s="31"/>
      <c r="I4417" s="36" t="str">
        <f>IF(LEN(F4417)*LEN(G4417)*LEN(H4417)=0,"",VLOOKUP(F4417&amp;G4417&amp;H4417,品类代码!$D:$E,2,0))</f>
        <v/>
      </c>
      <c r="J4417" s="37" t="str">
        <f>IF(LEN(I4417)=0,"",VLOOKUP(I4417,品类代码!$E:$F,2,0))</f>
        <v/>
      </c>
      <c r="K4417" s="38" t="str">
        <f>IF(LEN(J4417)=0,"",VLOOKUP(J4417,品类代码!$F:$G,2,0))</f>
        <v/>
      </c>
      <c r="L4417" s="27"/>
      <c r="M4417" s="27"/>
      <c r="N4417" s="27"/>
      <c r="O4417" s="27"/>
      <c r="P4417" s="27"/>
      <c r="Q4417" s="27"/>
      <c r="R4417" s="27"/>
      <c r="S4417" s="39" t="str">
        <f t="shared" si="68"/>
        <v/>
      </c>
      <c r="T4417" s="45"/>
      <c r="U4417" s="41"/>
      <c r="V4417" s="41"/>
      <c r="W4417" s="42"/>
    </row>
    <row r="4418" spans="1:23" s="32" customFormat="1" ht="14.25" thickBot="1" x14ac:dyDescent="0.2">
      <c r="A4418" s="27"/>
      <c r="B4418" s="27"/>
      <c r="C4418" s="27"/>
      <c r="D4418" s="27"/>
      <c r="E4418" s="28"/>
      <c r="F4418" s="29"/>
      <c r="G4418" s="30"/>
      <c r="H4418" s="31"/>
      <c r="I4418" s="36" t="str">
        <f>IF(LEN(F4418)*LEN(G4418)*LEN(H4418)=0,"",VLOOKUP(F4418&amp;G4418&amp;H4418,品类代码!$D:$E,2,0))</f>
        <v/>
      </c>
      <c r="J4418" s="37" t="str">
        <f>IF(LEN(I4418)=0,"",VLOOKUP(I4418,品类代码!$E:$F,2,0))</f>
        <v/>
      </c>
      <c r="K4418" s="38" t="str">
        <f>IF(LEN(J4418)=0,"",VLOOKUP(J4418,品类代码!$F:$G,2,0))</f>
        <v/>
      </c>
      <c r="L4418" s="27"/>
      <c r="M4418" s="27"/>
      <c r="N4418" s="27"/>
      <c r="O4418" s="27"/>
      <c r="P4418" s="27"/>
      <c r="Q4418" s="27"/>
      <c r="R4418" s="27"/>
      <c r="S4418" s="39" t="str">
        <f t="shared" si="68"/>
        <v/>
      </c>
      <c r="T4418" s="44"/>
      <c r="U4418" s="40"/>
      <c r="V4418" s="40"/>
      <c r="W4418" s="35"/>
    </row>
    <row r="4419" spans="1:23" ht="14.25" thickBot="1" x14ac:dyDescent="0.2">
      <c r="A4419" s="27"/>
      <c r="B4419" s="27"/>
      <c r="C4419" s="27"/>
      <c r="D4419" s="27"/>
      <c r="E4419" s="28"/>
      <c r="F4419" s="29"/>
      <c r="G4419" s="30"/>
      <c r="H4419" s="31"/>
      <c r="I4419" s="36" t="str">
        <f>IF(LEN(F4419)*LEN(G4419)*LEN(H4419)=0,"",VLOOKUP(F4419&amp;G4419&amp;H4419,品类代码!$D:$E,2,0))</f>
        <v/>
      </c>
      <c r="J4419" s="37" t="str">
        <f>IF(LEN(I4419)=0,"",VLOOKUP(I4419,品类代码!$E:$F,2,0))</f>
        <v/>
      </c>
      <c r="K4419" s="38" t="str">
        <f>IF(LEN(J4419)=0,"",VLOOKUP(J4419,品类代码!$F:$G,2,0))</f>
        <v/>
      </c>
      <c r="L4419" s="27"/>
      <c r="M4419" s="27"/>
      <c r="N4419" s="27"/>
      <c r="O4419" s="27"/>
      <c r="P4419" s="27"/>
      <c r="Q4419" s="27"/>
      <c r="R4419" s="27"/>
      <c r="S4419" s="39" t="str">
        <f t="shared" si="68"/>
        <v/>
      </c>
      <c r="T4419" s="45"/>
      <c r="U4419" s="41"/>
      <c r="V4419" s="41"/>
      <c r="W4419" s="42"/>
    </row>
    <row r="4420" spans="1:23" ht="14.25" thickBot="1" x14ac:dyDescent="0.2">
      <c r="A4420" s="27"/>
      <c r="B4420" s="27"/>
      <c r="C4420" s="27"/>
      <c r="D4420" s="27"/>
      <c r="E4420" s="28"/>
      <c r="F4420" s="29"/>
      <c r="G4420" s="30"/>
      <c r="H4420" s="31"/>
      <c r="I4420" s="36" t="str">
        <f>IF(LEN(F4420)*LEN(G4420)*LEN(H4420)=0,"",VLOOKUP(F4420&amp;G4420&amp;H4420,品类代码!$D:$E,2,0))</f>
        <v/>
      </c>
      <c r="J4420" s="37" t="str">
        <f>IF(LEN(I4420)=0,"",VLOOKUP(I4420,品类代码!$E:$F,2,0))</f>
        <v/>
      </c>
      <c r="K4420" s="38" t="str">
        <f>IF(LEN(J4420)=0,"",VLOOKUP(J4420,品类代码!$F:$G,2,0))</f>
        <v/>
      </c>
      <c r="L4420" s="27"/>
      <c r="M4420" s="27"/>
      <c r="N4420" s="27"/>
      <c r="O4420" s="27"/>
      <c r="P4420" s="27"/>
      <c r="Q4420" s="27"/>
      <c r="R4420" s="27"/>
      <c r="S4420" s="39" t="str">
        <f t="shared" si="68"/>
        <v/>
      </c>
      <c r="T4420" s="45"/>
      <c r="U4420" s="41"/>
      <c r="V4420" s="41"/>
      <c r="W4420" s="42"/>
    </row>
    <row r="4421" spans="1:23" s="32" customFormat="1" ht="14.25" thickBot="1" x14ac:dyDescent="0.2">
      <c r="A4421" s="27"/>
      <c r="B4421" s="27"/>
      <c r="C4421" s="27"/>
      <c r="D4421" s="27"/>
      <c r="E4421" s="28"/>
      <c r="F4421" s="29"/>
      <c r="G4421" s="30"/>
      <c r="H4421" s="31"/>
      <c r="I4421" s="36" t="str">
        <f>IF(LEN(F4421)*LEN(G4421)*LEN(H4421)=0,"",VLOOKUP(F4421&amp;G4421&amp;H4421,品类代码!$D:$E,2,0))</f>
        <v/>
      </c>
      <c r="J4421" s="37" t="str">
        <f>IF(LEN(I4421)=0,"",VLOOKUP(I4421,品类代码!$E:$F,2,0))</f>
        <v/>
      </c>
      <c r="K4421" s="38" t="str">
        <f>IF(LEN(J4421)=0,"",VLOOKUP(J4421,品类代码!$F:$G,2,0))</f>
        <v/>
      </c>
      <c r="L4421" s="27"/>
      <c r="M4421" s="27"/>
      <c r="N4421" s="27"/>
      <c r="O4421" s="27"/>
      <c r="P4421" s="27"/>
      <c r="Q4421" s="27"/>
      <c r="R4421" s="27"/>
      <c r="S4421" s="39" t="str">
        <f t="shared" si="68"/>
        <v/>
      </c>
      <c r="T4421" s="44"/>
      <c r="U4421" s="40"/>
      <c r="V4421" s="40"/>
      <c r="W4421" s="35"/>
    </row>
    <row r="4422" spans="1:23" ht="14.25" thickBot="1" x14ac:dyDescent="0.2">
      <c r="A4422" s="27"/>
      <c r="B4422" s="27"/>
      <c r="C4422" s="27"/>
      <c r="D4422" s="27"/>
      <c r="E4422" s="28"/>
      <c r="F4422" s="29"/>
      <c r="G4422" s="30"/>
      <c r="H4422" s="31"/>
      <c r="I4422" s="36" t="str">
        <f>IF(LEN(F4422)*LEN(G4422)*LEN(H4422)=0,"",VLOOKUP(F4422&amp;G4422&amp;H4422,品类代码!$D:$E,2,0))</f>
        <v/>
      </c>
      <c r="J4422" s="37" t="str">
        <f>IF(LEN(I4422)=0,"",VLOOKUP(I4422,品类代码!$E:$F,2,0))</f>
        <v/>
      </c>
      <c r="K4422" s="38" t="str">
        <f>IF(LEN(J4422)=0,"",VLOOKUP(J4422,品类代码!$F:$G,2,0))</f>
        <v/>
      </c>
      <c r="L4422" s="27"/>
      <c r="M4422" s="27"/>
      <c r="N4422" s="27"/>
      <c r="O4422" s="27"/>
      <c r="P4422" s="27"/>
      <c r="Q4422" s="27"/>
      <c r="R4422" s="27"/>
      <c r="S4422" s="39" t="str">
        <f t="shared" ref="S4422:S4485" si="69">IF(LEN($B$3)*LEN(H4422)*LEN(B4422)*LEN(D4422)*LEN(L4422)=0,"",$B$3&amp;"-"&amp;H4422&amp;"-"&amp;B4422&amp;"-"&amp;D4422&amp;"-"&amp;IF(LEN(M4422)=0,L4422,IF(LEN(N4422)*LEN(M4422)&gt;0,M4422&amp;"("&amp;L4422&amp;")"&amp;N4422,M4422&amp;"("&amp;L4422&amp;")")))</f>
        <v/>
      </c>
      <c r="T4422" s="45"/>
      <c r="U4422" s="41"/>
      <c r="V4422" s="41"/>
      <c r="W4422" s="42"/>
    </row>
    <row r="4423" spans="1:23" ht="14.25" thickBot="1" x14ac:dyDescent="0.2">
      <c r="A4423" s="27"/>
      <c r="B4423" s="27"/>
      <c r="C4423" s="27"/>
      <c r="D4423" s="27"/>
      <c r="E4423" s="28"/>
      <c r="F4423" s="29"/>
      <c r="G4423" s="30"/>
      <c r="H4423" s="31"/>
      <c r="I4423" s="36" t="str">
        <f>IF(LEN(F4423)*LEN(G4423)*LEN(H4423)=0,"",VLOOKUP(F4423&amp;G4423&amp;H4423,品类代码!$D:$E,2,0))</f>
        <v/>
      </c>
      <c r="J4423" s="37" t="str">
        <f>IF(LEN(I4423)=0,"",VLOOKUP(I4423,品类代码!$E:$F,2,0))</f>
        <v/>
      </c>
      <c r="K4423" s="38" t="str">
        <f>IF(LEN(J4423)=0,"",VLOOKUP(J4423,品类代码!$F:$G,2,0))</f>
        <v/>
      </c>
      <c r="L4423" s="27"/>
      <c r="M4423" s="27"/>
      <c r="N4423" s="27"/>
      <c r="O4423" s="27"/>
      <c r="P4423" s="27"/>
      <c r="Q4423" s="27"/>
      <c r="R4423" s="27"/>
      <c r="S4423" s="39" t="str">
        <f t="shared" si="69"/>
        <v/>
      </c>
      <c r="T4423" s="45"/>
      <c r="U4423" s="41"/>
      <c r="V4423" s="41"/>
      <c r="W4423" s="42"/>
    </row>
    <row r="4424" spans="1:23" s="32" customFormat="1" ht="14.25" thickBot="1" x14ac:dyDescent="0.2">
      <c r="A4424" s="27"/>
      <c r="B4424" s="27"/>
      <c r="C4424" s="27"/>
      <c r="D4424" s="27"/>
      <c r="E4424" s="28"/>
      <c r="F4424" s="29"/>
      <c r="G4424" s="30"/>
      <c r="H4424" s="31"/>
      <c r="I4424" s="36" t="str">
        <f>IF(LEN(F4424)*LEN(G4424)*LEN(H4424)=0,"",VLOOKUP(F4424&amp;G4424&amp;H4424,品类代码!$D:$E,2,0))</f>
        <v/>
      </c>
      <c r="J4424" s="37" t="str">
        <f>IF(LEN(I4424)=0,"",VLOOKUP(I4424,品类代码!$E:$F,2,0))</f>
        <v/>
      </c>
      <c r="K4424" s="38" t="str">
        <f>IF(LEN(J4424)=0,"",VLOOKUP(J4424,品类代码!$F:$G,2,0))</f>
        <v/>
      </c>
      <c r="L4424" s="27"/>
      <c r="M4424" s="27"/>
      <c r="N4424" s="27"/>
      <c r="O4424" s="27"/>
      <c r="P4424" s="27"/>
      <c r="Q4424" s="27"/>
      <c r="R4424" s="27"/>
      <c r="S4424" s="39" t="str">
        <f t="shared" si="69"/>
        <v/>
      </c>
      <c r="T4424" s="44"/>
      <c r="U4424" s="40"/>
      <c r="V4424" s="40"/>
      <c r="W4424" s="35"/>
    </row>
    <row r="4425" spans="1:23" ht="14.25" thickBot="1" x14ac:dyDescent="0.2">
      <c r="A4425" s="27"/>
      <c r="B4425" s="27"/>
      <c r="C4425" s="27"/>
      <c r="D4425" s="27"/>
      <c r="E4425" s="28"/>
      <c r="F4425" s="29"/>
      <c r="G4425" s="30"/>
      <c r="H4425" s="31"/>
      <c r="I4425" s="36" t="str">
        <f>IF(LEN(F4425)*LEN(G4425)*LEN(H4425)=0,"",VLOOKUP(F4425&amp;G4425&amp;H4425,品类代码!$D:$E,2,0))</f>
        <v/>
      </c>
      <c r="J4425" s="37" t="str">
        <f>IF(LEN(I4425)=0,"",VLOOKUP(I4425,品类代码!$E:$F,2,0))</f>
        <v/>
      </c>
      <c r="K4425" s="38" t="str">
        <f>IF(LEN(J4425)=0,"",VLOOKUP(J4425,品类代码!$F:$G,2,0))</f>
        <v/>
      </c>
      <c r="L4425" s="27"/>
      <c r="M4425" s="27"/>
      <c r="N4425" s="27"/>
      <c r="O4425" s="27"/>
      <c r="P4425" s="27"/>
      <c r="Q4425" s="27"/>
      <c r="R4425" s="27"/>
      <c r="S4425" s="39" t="str">
        <f t="shared" si="69"/>
        <v/>
      </c>
      <c r="T4425" s="45"/>
      <c r="U4425" s="41"/>
      <c r="V4425" s="41"/>
      <c r="W4425" s="42"/>
    </row>
    <row r="4426" spans="1:23" ht="14.25" thickBot="1" x14ac:dyDescent="0.2">
      <c r="A4426" s="27"/>
      <c r="B4426" s="27"/>
      <c r="C4426" s="27"/>
      <c r="D4426" s="27"/>
      <c r="E4426" s="28"/>
      <c r="F4426" s="29"/>
      <c r="G4426" s="30"/>
      <c r="H4426" s="31"/>
      <c r="I4426" s="36" t="str">
        <f>IF(LEN(F4426)*LEN(G4426)*LEN(H4426)=0,"",VLOOKUP(F4426&amp;G4426&amp;H4426,品类代码!$D:$E,2,0))</f>
        <v/>
      </c>
      <c r="J4426" s="37" t="str">
        <f>IF(LEN(I4426)=0,"",VLOOKUP(I4426,品类代码!$E:$F,2,0))</f>
        <v/>
      </c>
      <c r="K4426" s="38" t="str">
        <f>IF(LEN(J4426)=0,"",VLOOKUP(J4426,品类代码!$F:$G,2,0))</f>
        <v/>
      </c>
      <c r="L4426" s="27"/>
      <c r="M4426" s="27"/>
      <c r="N4426" s="27"/>
      <c r="O4426" s="27"/>
      <c r="P4426" s="27"/>
      <c r="Q4426" s="27"/>
      <c r="R4426" s="27"/>
      <c r="S4426" s="39" t="str">
        <f t="shared" si="69"/>
        <v/>
      </c>
      <c r="T4426" s="45"/>
      <c r="U4426" s="41"/>
      <c r="V4426" s="41"/>
      <c r="W4426" s="42"/>
    </row>
    <row r="4427" spans="1:23" s="32" customFormat="1" ht="14.25" thickBot="1" x14ac:dyDescent="0.2">
      <c r="A4427" s="27"/>
      <c r="B4427" s="27"/>
      <c r="C4427" s="27"/>
      <c r="D4427" s="27"/>
      <c r="E4427" s="28"/>
      <c r="F4427" s="29"/>
      <c r="G4427" s="30"/>
      <c r="H4427" s="31"/>
      <c r="I4427" s="36" t="str">
        <f>IF(LEN(F4427)*LEN(G4427)*LEN(H4427)=0,"",VLOOKUP(F4427&amp;G4427&amp;H4427,品类代码!$D:$E,2,0))</f>
        <v/>
      </c>
      <c r="J4427" s="37" t="str">
        <f>IF(LEN(I4427)=0,"",VLOOKUP(I4427,品类代码!$E:$F,2,0))</f>
        <v/>
      </c>
      <c r="K4427" s="38" t="str">
        <f>IF(LEN(J4427)=0,"",VLOOKUP(J4427,品类代码!$F:$G,2,0))</f>
        <v/>
      </c>
      <c r="L4427" s="27"/>
      <c r="M4427" s="27"/>
      <c r="N4427" s="27"/>
      <c r="O4427" s="27"/>
      <c r="P4427" s="27"/>
      <c r="Q4427" s="27"/>
      <c r="R4427" s="27"/>
      <c r="S4427" s="39" t="str">
        <f t="shared" si="69"/>
        <v/>
      </c>
      <c r="T4427" s="44"/>
      <c r="U4427" s="40"/>
      <c r="V4427" s="40"/>
      <c r="W4427" s="35"/>
    </row>
    <row r="4428" spans="1:23" ht="14.25" thickBot="1" x14ac:dyDescent="0.2">
      <c r="A4428" s="27"/>
      <c r="B4428" s="27"/>
      <c r="C4428" s="27"/>
      <c r="D4428" s="27"/>
      <c r="E4428" s="28"/>
      <c r="F4428" s="29"/>
      <c r="G4428" s="30"/>
      <c r="H4428" s="31"/>
      <c r="I4428" s="36" t="str">
        <f>IF(LEN(F4428)*LEN(G4428)*LEN(H4428)=0,"",VLOOKUP(F4428&amp;G4428&amp;H4428,品类代码!$D:$E,2,0))</f>
        <v/>
      </c>
      <c r="J4428" s="37" t="str">
        <f>IF(LEN(I4428)=0,"",VLOOKUP(I4428,品类代码!$E:$F,2,0))</f>
        <v/>
      </c>
      <c r="K4428" s="38" t="str">
        <f>IF(LEN(J4428)=0,"",VLOOKUP(J4428,品类代码!$F:$G,2,0))</f>
        <v/>
      </c>
      <c r="L4428" s="27"/>
      <c r="M4428" s="27"/>
      <c r="N4428" s="27"/>
      <c r="O4428" s="27"/>
      <c r="P4428" s="27"/>
      <c r="Q4428" s="27"/>
      <c r="R4428" s="27"/>
      <c r="S4428" s="39" t="str">
        <f t="shared" si="69"/>
        <v/>
      </c>
      <c r="T4428" s="45"/>
      <c r="U4428" s="41"/>
      <c r="V4428" s="41"/>
      <c r="W4428" s="42"/>
    </row>
    <row r="4429" spans="1:23" ht="14.25" thickBot="1" x14ac:dyDescent="0.2">
      <c r="A4429" s="27"/>
      <c r="B4429" s="27"/>
      <c r="C4429" s="27"/>
      <c r="D4429" s="27"/>
      <c r="E4429" s="28"/>
      <c r="F4429" s="29"/>
      <c r="G4429" s="30"/>
      <c r="H4429" s="31"/>
      <c r="I4429" s="36" t="str">
        <f>IF(LEN(F4429)*LEN(G4429)*LEN(H4429)=0,"",VLOOKUP(F4429&amp;G4429&amp;H4429,品类代码!$D:$E,2,0))</f>
        <v/>
      </c>
      <c r="J4429" s="37" t="str">
        <f>IF(LEN(I4429)=0,"",VLOOKUP(I4429,品类代码!$E:$F,2,0))</f>
        <v/>
      </c>
      <c r="K4429" s="38" t="str">
        <f>IF(LEN(J4429)=0,"",VLOOKUP(J4429,品类代码!$F:$G,2,0))</f>
        <v/>
      </c>
      <c r="L4429" s="27"/>
      <c r="M4429" s="27"/>
      <c r="N4429" s="27"/>
      <c r="O4429" s="27"/>
      <c r="P4429" s="27"/>
      <c r="Q4429" s="27"/>
      <c r="R4429" s="27"/>
      <c r="S4429" s="39" t="str">
        <f t="shared" si="69"/>
        <v/>
      </c>
      <c r="T4429" s="45"/>
      <c r="U4429" s="41"/>
      <c r="V4429" s="41"/>
      <c r="W4429" s="42"/>
    </row>
    <row r="4430" spans="1:23" s="32" customFormat="1" ht="14.25" thickBot="1" x14ac:dyDescent="0.2">
      <c r="A4430" s="27"/>
      <c r="B4430" s="27"/>
      <c r="C4430" s="27"/>
      <c r="D4430" s="27"/>
      <c r="E4430" s="28"/>
      <c r="F4430" s="29"/>
      <c r="G4430" s="30"/>
      <c r="H4430" s="31"/>
      <c r="I4430" s="36" t="str">
        <f>IF(LEN(F4430)*LEN(G4430)*LEN(H4430)=0,"",VLOOKUP(F4430&amp;G4430&amp;H4430,品类代码!$D:$E,2,0))</f>
        <v/>
      </c>
      <c r="J4430" s="37" t="str">
        <f>IF(LEN(I4430)=0,"",VLOOKUP(I4430,品类代码!$E:$F,2,0))</f>
        <v/>
      </c>
      <c r="K4430" s="38" t="str">
        <f>IF(LEN(J4430)=0,"",VLOOKUP(J4430,品类代码!$F:$G,2,0))</f>
        <v/>
      </c>
      <c r="L4430" s="27"/>
      <c r="M4430" s="27"/>
      <c r="N4430" s="27"/>
      <c r="O4430" s="27"/>
      <c r="P4430" s="27"/>
      <c r="Q4430" s="27"/>
      <c r="R4430" s="27"/>
      <c r="S4430" s="39" t="str">
        <f t="shared" si="69"/>
        <v/>
      </c>
      <c r="T4430" s="44"/>
      <c r="U4430" s="40"/>
      <c r="V4430" s="40"/>
      <c r="W4430" s="35"/>
    </row>
    <row r="4431" spans="1:23" ht="14.25" thickBot="1" x14ac:dyDescent="0.2">
      <c r="A4431" s="27"/>
      <c r="B4431" s="27"/>
      <c r="C4431" s="27"/>
      <c r="D4431" s="27"/>
      <c r="E4431" s="28"/>
      <c r="F4431" s="29"/>
      <c r="G4431" s="30"/>
      <c r="H4431" s="31"/>
      <c r="I4431" s="36" t="str">
        <f>IF(LEN(F4431)*LEN(G4431)*LEN(H4431)=0,"",VLOOKUP(F4431&amp;G4431&amp;H4431,品类代码!$D:$E,2,0))</f>
        <v/>
      </c>
      <c r="J4431" s="37" t="str">
        <f>IF(LEN(I4431)=0,"",VLOOKUP(I4431,品类代码!$E:$F,2,0))</f>
        <v/>
      </c>
      <c r="K4431" s="38" t="str">
        <f>IF(LEN(J4431)=0,"",VLOOKUP(J4431,品类代码!$F:$G,2,0))</f>
        <v/>
      </c>
      <c r="L4431" s="27"/>
      <c r="M4431" s="27"/>
      <c r="N4431" s="27"/>
      <c r="O4431" s="27"/>
      <c r="P4431" s="27"/>
      <c r="Q4431" s="27"/>
      <c r="R4431" s="27"/>
      <c r="S4431" s="39" t="str">
        <f t="shared" si="69"/>
        <v/>
      </c>
      <c r="T4431" s="45"/>
      <c r="U4431" s="41"/>
      <c r="V4431" s="41"/>
      <c r="W4431" s="42"/>
    </row>
    <row r="4432" spans="1:23" ht="14.25" thickBot="1" x14ac:dyDescent="0.2">
      <c r="A4432" s="27"/>
      <c r="B4432" s="27"/>
      <c r="C4432" s="27"/>
      <c r="D4432" s="27"/>
      <c r="E4432" s="28"/>
      <c r="F4432" s="29"/>
      <c r="G4432" s="30"/>
      <c r="H4432" s="31"/>
      <c r="I4432" s="36" t="str">
        <f>IF(LEN(F4432)*LEN(G4432)*LEN(H4432)=0,"",VLOOKUP(F4432&amp;G4432&amp;H4432,品类代码!$D:$E,2,0))</f>
        <v/>
      </c>
      <c r="J4432" s="37" t="str">
        <f>IF(LEN(I4432)=0,"",VLOOKUP(I4432,品类代码!$E:$F,2,0))</f>
        <v/>
      </c>
      <c r="K4432" s="38" t="str">
        <f>IF(LEN(J4432)=0,"",VLOOKUP(J4432,品类代码!$F:$G,2,0))</f>
        <v/>
      </c>
      <c r="L4432" s="27"/>
      <c r="M4432" s="27"/>
      <c r="N4432" s="27"/>
      <c r="O4432" s="27"/>
      <c r="P4432" s="27"/>
      <c r="Q4432" s="27"/>
      <c r="R4432" s="27"/>
      <c r="S4432" s="39" t="str">
        <f t="shared" si="69"/>
        <v/>
      </c>
      <c r="T4432" s="45"/>
      <c r="U4432" s="41"/>
      <c r="V4432" s="41"/>
      <c r="W4432" s="42"/>
    </row>
    <row r="4433" spans="1:23" s="32" customFormat="1" ht="14.25" thickBot="1" x14ac:dyDescent="0.2">
      <c r="A4433" s="27"/>
      <c r="B4433" s="27"/>
      <c r="C4433" s="27"/>
      <c r="D4433" s="27"/>
      <c r="E4433" s="28"/>
      <c r="F4433" s="29"/>
      <c r="G4433" s="30"/>
      <c r="H4433" s="31"/>
      <c r="I4433" s="36" t="str">
        <f>IF(LEN(F4433)*LEN(G4433)*LEN(H4433)=0,"",VLOOKUP(F4433&amp;G4433&amp;H4433,品类代码!$D:$E,2,0))</f>
        <v/>
      </c>
      <c r="J4433" s="37" t="str">
        <f>IF(LEN(I4433)=0,"",VLOOKUP(I4433,品类代码!$E:$F,2,0))</f>
        <v/>
      </c>
      <c r="K4433" s="38" t="str">
        <f>IF(LEN(J4433)=0,"",VLOOKUP(J4433,品类代码!$F:$G,2,0))</f>
        <v/>
      </c>
      <c r="L4433" s="27"/>
      <c r="M4433" s="27"/>
      <c r="N4433" s="27"/>
      <c r="O4433" s="27"/>
      <c r="P4433" s="27"/>
      <c r="Q4433" s="27"/>
      <c r="R4433" s="27"/>
      <c r="S4433" s="39" t="str">
        <f t="shared" si="69"/>
        <v/>
      </c>
      <c r="T4433" s="44"/>
      <c r="U4433" s="40"/>
      <c r="V4433" s="40"/>
      <c r="W4433" s="35"/>
    </row>
    <row r="4434" spans="1:23" ht="14.25" thickBot="1" x14ac:dyDescent="0.2">
      <c r="A4434" s="27"/>
      <c r="B4434" s="27"/>
      <c r="C4434" s="27"/>
      <c r="D4434" s="27"/>
      <c r="E4434" s="28"/>
      <c r="F4434" s="29"/>
      <c r="G4434" s="30"/>
      <c r="H4434" s="31"/>
      <c r="I4434" s="36" t="str">
        <f>IF(LEN(F4434)*LEN(G4434)*LEN(H4434)=0,"",VLOOKUP(F4434&amp;G4434&amp;H4434,品类代码!$D:$E,2,0))</f>
        <v/>
      </c>
      <c r="J4434" s="37" t="str">
        <f>IF(LEN(I4434)=0,"",VLOOKUP(I4434,品类代码!$E:$F,2,0))</f>
        <v/>
      </c>
      <c r="K4434" s="38" t="str">
        <f>IF(LEN(J4434)=0,"",VLOOKUP(J4434,品类代码!$F:$G,2,0))</f>
        <v/>
      </c>
      <c r="L4434" s="27"/>
      <c r="M4434" s="27"/>
      <c r="N4434" s="27"/>
      <c r="O4434" s="27"/>
      <c r="P4434" s="27"/>
      <c r="Q4434" s="27"/>
      <c r="R4434" s="27"/>
      <c r="S4434" s="39" t="str">
        <f t="shared" si="69"/>
        <v/>
      </c>
      <c r="T4434" s="45"/>
      <c r="U4434" s="41"/>
      <c r="V4434" s="41"/>
      <c r="W4434" s="42"/>
    </row>
    <row r="4435" spans="1:23" ht="14.25" thickBot="1" x14ac:dyDescent="0.2">
      <c r="A4435" s="27"/>
      <c r="B4435" s="27"/>
      <c r="C4435" s="27"/>
      <c r="D4435" s="27"/>
      <c r="E4435" s="28"/>
      <c r="F4435" s="29"/>
      <c r="G4435" s="30"/>
      <c r="H4435" s="31"/>
      <c r="I4435" s="36" t="str">
        <f>IF(LEN(F4435)*LEN(G4435)*LEN(H4435)=0,"",VLOOKUP(F4435&amp;G4435&amp;H4435,品类代码!$D:$E,2,0))</f>
        <v/>
      </c>
      <c r="J4435" s="37" t="str">
        <f>IF(LEN(I4435)=0,"",VLOOKUP(I4435,品类代码!$E:$F,2,0))</f>
        <v/>
      </c>
      <c r="K4435" s="38" t="str">
        <f>IF(LEN(J4435)=0,"",VLOOKUP(J4435,品类代码!$F:$G,2,0))</f>
        <v/>
      </c>
      <c r="L4435" s="27"/>
      <c r="M4435" s="27"/>
      <c r="N4435" s="27"/>
      <c r="O4435" s="27"/>
      <c r="P4435" s="27"/>
      <c r="Q4435" s="27"/>
      <c r="R4435" s="27"/>
      <c r="S4435" s="39" t="str">
        <f t="shared" si="69"/>
        <v/>
      </c>
      <c r="T4435" s="45"/>
      <c r="U4435" s="41"/>
      <c r="V4435" s="41"/>
      <c r="W4435" s="42"/>
    </row>
    <row r="4436" spans="1:23" s="32" customFormat="1" ht="14.25" thickBot="1" x14ac:dyDescent="0.2">
      <c r="A4436" s="27"/>
      <c r="B4436" s="27"/>
      <c r="C4436" s="27"/>
      <c r="D4436" s="27"/>
      <c r="E4436" s="28"/>
      <c r="F4436" s="29"/>
      <c r="G4436" s="30"/>
      <c r="H4436" s="31"/>
      <c r="I4436" s="36" t="str">
        <f>IF(LEN(F4436)*LEN(G4436)*LEN(H4436)=0,"",VLOOKUP(F4436&amp;G4436&amp;H4436,品类代码!$D:$E,2,0))</f>
        <v/>
      </c>
      <c r="J4436" s="37" t="str">
        <f>IF(LEN(I4436)=0,"",VLOOKUP(I4436,品类代码!$E:$F,2,0))</f>
        <v/>
      </c>
      <c r="K4436" s="38" t="str">
        <f>IF(LEN(J4436)=0,"",VLOOKUP(J4436,品类代码!$F:$G,2,0))</f>
        <v/>
      </c>
      <c r="L4436" s="27"/>
      <c r="M4436" s="27"/>
      <c r="N4436" s="27"/>
      <c r="O4436" s="27"/>
      <c r="P4436" s="27"/>
      <c r="Q4436" s="27"/>
      <c r="R4436" s="27"/>
      <c r="S4436" s="39" t="str">
        <f t="shared" si="69"/>
        <v/>
      </c>
      <c r="T4436" s="44"/>
      <c r="U4436" s="40"/>
      <c r="V4436" s="40"/>
      <c r="W4436" s="35"/>
    </row>
    <row r="4437" spans="1:23" ht="14.25" thickBot="1" x14ac:dyDescent="0.2">
      <c r="A4437" s="27"/>
      <c r="B4437" s="27"/>
      <c r="C4437" s="27"/>
      <c r="D4437" s="27"/>
      <c r="E4437" s="28"/>
      <c r="F4437" s="29"/>
      <c r="G4437" s="30"/>
      <c r="H4437" s="31"/>
      <c r="I4437" s="36" t="str">
        <f>IF(LEN(F4437)*LEN(G4437)*LEN(H4437)=0,"",VLOOKUP(F4437&amp;G4437&amp;H4437,品类代码!$D:$E,2,0))</f>
        <v/>
      </c>
      <c r="J4437" s="37" t="str">
        <f>IF(LEN(I4437)=0,"",VLOOKUP(I4437,品类代码!$E:$F,2,0))</f>
        <v/>
      </c>
      <c r="K4437" s="38" t="str">
        <f>IF(LEN(J4437)=0,"",VLOOKUP(J4437,品类代码!$F:$G,2,0))</f>
        <v/>
      </c>
      <c r="L4437" s="27"/>
      <c r="M4437" s="27"/>
      <c r="N4437" s="27"/>
      <c r="O4437" s="27"/>
      <c r="P4437" s="27"/>
      <c r="Q4437" s="27"/>
      <c r="R4437" s="27"/>
      <c r="S4437" s="39" t="str">
        <f t="shared" si="69"/>
        <v/>
      </c>
      <c r="T4437" s="45"/>
      <c r="U4437" s="41"/>
      <c r="V4437" s="41"/>
      <c r="W4437" s="42"/>
    </row>
    <row r="4438" spans="1:23" ht="14.25" thickBot="1" x14ac:dyDescent="0.2">
      <c r="A4438" s="27"/>
      <c r="B4438" s="27"/>
      <c r="C4438" s="27"/>
      <c r="D4438" s="27"/>
      <c r="E4438" s="28"/>
      <c r="F4438" s="29"/>
      <c r="G4438" s="30"/>
      <c r="H4438" s="31"/>
      <c r="I4438" s="36" t="str">
        <f>IF(LEN(F4438)*LEN(G4438)*LEN(H4438)=0,"",VLOOKUP(F4438&amp;G4438&amp;H4438,品类代码!$D:$E,2,0))</f>
        <v/>
      </c>
      <c r="J4438" s="37" t="str">
        <f>IF(LEN(I4438)=0,"",VLOOKUP(I4438,品类代码!$E:$F,2,0))</f>
        <v/>
      </c>
      <c r="K4438" s="38" t="str">
        <f>IF(LEN(J4438)=0,"",VLOOKUP(J4438,品类代码!$F:$G,2,0))</f>
        <v/>
      </c>
      <c r="L4438" s="27"/>
      <c r="M4438" s="27"/>
      <c r="N4438" s="27"/>
      <c r="O4438" s="27"/>
      <c r="P4438" s="27"/>
      <c r="Q4438" s="27"/>
      <c r="R4438" s="27"/>
      <c r="S4438" s="39" t="str">
        <f t="shared" si="69"/>
        <v/>
      </c>
      <c r="T4438" s="45"/>
      <c r="U4438" s="41"/>
      <c r="V4438" s="41"/>
      <c r="W4438" s="42"/>
    </row>
    <row r="4439" spans="1:23" s="32" customFormat="1" ht="14.25" thickBot="1" x14ac:dyDescent="0.2">
      <c r="A4439" s="27"/>
      <c r="B4439" s="27"/>
      <c r="C4439" s="27"/>
      <c r="D4439" s="27"/>
      <c r="E4439" s="28"/>
      <c r="F4439" s="29"/>
      <c r="G4439" s="30"/>
      <c r="H4439" s="31"/>
      <c r="I4439" s="36" t="str">
        <f>IF(LEN(F4439)*LEN(G4439)*LEN(H4439)=0,"",VLOOKUP(F4439&amp;G4439&amp;H4439,品类代码!$D:$E,2,0))</f>
        <v/>
      </c>
      <c r="J4439" s="37" t="str">
        <f>IF(LEN(I4439)=0,"",VLOOKUP(I4439,品类代码!$E:$F,2,0))</f>
        <v/>
      </c>
      <c r="K4439" s="38" t="str">
        <f>IF(LEN(J4439)=0,"",VLOOKUP(J4439,品类代码!$F:$G,2,0))</f>
        <v/>
      </c>
      <c r="L4439" s="27"/>
      <c r="M4439" s="27"/>
      <c r="N4439" s="27"/>
      <c r="O4439" s="27"/>
      <c r="P4439" s="27"/>
      <c r="Q4439" s="27"/>
      <c r="R4439" s="27"/>
      <c r="S4439" s="39" t="str">
        <f t="shared" si="69"/>
        <v/>
      </c>
      <c r="T4439" s="44"/>
      <c r="U4439" s="40"/>
      <c r="V4439" s="40"/>
      <c r="W4439" s="35"/>
    </row>
    <row r="4440" spans="1:23" ht="14.25" thickBot="1" x14ac:dyDescent="0.2">
      <c r="A4440" s="27"/>
      <c r="B4440" s="27"/>
      <c r="C4440" s="27"/>
      <c r="D4440" s="27"/>
      <c r="E4440" s="28"/>
      <c r="F4440" s="29"/>
      <c r="G4440" s="30"/>
      <c r="H4440" s="31"/>
      <c r="I4440" s="36" t="str">
        <f>IF(LEN(F4440)*LEN(G4440)*LEN(H4440)=0,"",VLOOKUP(F4440&amp;G4440&amp;H4440,品类代码!$D:$E,2,0))</f>
        <v/>
      </c>
      <c r="J4440" s="37" t="str">
        <f>IF(LEN(I4440)=0,"",VLOOKUP(I4440,品类代码!$E:$F,2,0))</f>
        <v/>
      </c>
      <c r="K4440" s="38" t="str">
        <f>IF(LEN(J4440)=0,"",VLOOKUP(J4440,品类代码!$F:$G,2,0))</f>
        <v/>
      </c>
      <c r="L4440" s="27"/>
      <c r="M4440" s="27"/>
      <c r="N4440" s="27"/>
      <c r="O4440" s="27"/>
      <c r="P4440" s="27"/>
      <c r="Q4440" s="27"/>
      <c r="R4440" s="27"/>
      <c r="S4440" s="39" t="str">
        <f t="shared" si="69"/>
        <v/>
      </c>
      <c r="T4440" s="45"/>
      <c r="U4440" s="41"/>
      <c r="V4440" s="41"/>
      <c r="W4440" s="42"/>
    </row>
    <row r="4441" spans="1:23" ht="14.25" thickBot="1" x14ac:dyDescent="0.2">
      <c r="A4441" s="27"/>
      <c r="B4441" s="27"/>
      <c r="C4441" s="27"/>
      <c r="D4441" s="27"/>
      <c r="E4441" s="28"/>
      <c r="F4441" s="29"/>
      <c r="G4441" s="30"/>
      <c r="H4441" s="31"/>
      <c r="I4441" s="36" t="str">
        <f>IF(LEN(F4441)*LEN(G4441)*LEN(H4441)=0,"",VLOOKUP(F4441&amp;G4441&amp;H4441,品类代码!$D:$E,2,0))</f>
        <v/>
      </c>
      <c r="J4441" s="37" t="str">
        <f>IF(LEN(I4441)=0,"",VLOOKUP(I4441,品类代码!$E:$F,2,0))</f>
        <v/>
      </c>
      <c r="K4441" s="38" t="str">
        <f>IF(LEN(J4441)=0,"",VLOOKUP(J4441,品类代码!$F:$G,2,0))</f>
        <v/>
      </c>
      <c r="L4441" s="27"/>
      <c r="M4441" s="27"/>
      <c r="N4441" s="27"/>
      <c r="O4441" s="27"/>
      <c r="P4441" s="27"/>
      <c r="Q4441" s="27"/>
      <c r="R4441" s="27"/>
      <c r="S4441" s="39" t="str">
        <f t="shared" si="69"/>
        <v/>
      </c>
      <c r="T4441" s="45"/>
      <c r="U4441" s="41"/>
      <c r="V4441" s="41"/>
      <c r="W4441" s="42"/>
    </row>
    <row r="4442" spans="1:23" s="32" customFormat="1" ht="14.25" thickBot="1" x14ac:dyDescent="0.2">
      <c r="A4442" s="27"/>
      <c r="B4442" s="27"/>
      <c r="C4442" s="27"/>
      <c r="D4442" s="27"/>
      <c r="E4442" s="28"/>
      <c r="F4442" s="29"/>
      <c r="G4442" s="30"/>
      <c r="H4442" s="31"/>
      <c r="I4442" s="36" t="str">
        <f>IF(LEN(F4442)*LEN(G4442)*LEN(H4442)=0,"",VLOOKUP(F4442&amp;G4442&amp;H4442,品类代码!$D:$E,2,0))</f>
        <v/>
      </c>
      <c r="J4442" s="37" t="str">
        <f>IF(LEN(I4442)=0,"",VLOOKUP(I4442,品类代码!$E:$F,2,0))</f>
        <v/>
      </c>
      <c r="K4442" s="38" t="str">
        <f>IF(LEN(J4442)=0,"",VLOOKUP(J4442,品类代码!$F:$G,2,0))</f>
        <v/>
      </c>
      <c r="L4442" s="27"/>
      <c r="M4442" s="27"/>
      <c r="N4442" s="27"/>
      <c r="O4442" s="27"/>
      <c r="P4442" s="27"/>
      <c r="Q4442" s="27"/>
      <c r="R4442" s="27"/>
      <c r="S4442" s="39" t="str">
        <f t="shared" si="69"/>
        <v/>
      </c>
      <c r="T4442" s="44"/>
      <c r="U4442" s="40"/>
      <c r="V4442" s="40"/>
      <c r="W4442" s="35"/>
    </row>
    <row r="4443" spans="1:23" ht="14.25" thickBot="1" x14ac:dyDescent="0.2">
      <c r="A4443" s="27"/>
      <c r="B4443" s="27"/>
      <c r="C4443" s="27"/>
      <c r="D4443" s="27"/>
      <c r="E4443" s="28"/>
      <c r="F4443" s="29"/>
      <c r="G4443" s="30"/>
      <c r="H4443" s="31"/>
      <c r="I4443" s="36" t="str">
        <f>IF(LEN(F4443)*LEN(G4443)*LEN(H4443)=0,"",VLOOKUP(F4443&amp;G4443&amp;H4443,品类代码!$D:$E,2,0))</f>
        <v/>
      </c>
      <c r="J4443" s="37" t="str">
        <f>IF(LEN(I4443)=0,"",VLOOKUP(I4443,品类代码!$E:$F,2,0))</f>
        <v/>
      </c>
      <c r="K4443" s="38" t="str">
        <f>IF(LEN(J4443)=0,"",VLOOKUP(J4443,品类代码!$F:$G,2,0))</f>
        <v/>
      </c>
      <c r="L4443" s="27"/>
      <c r="M4443" s="27"/>
      <c r="N4443" s="27"/>
      <c r="O4443" s="27"/>
      <c r="P4443" s="27"/>
      <c r="Q4443" s="27"/>
      <c r="R4443" s="27"/>
      <c r="S4443" s="39" t="str">
        <f t="shared" si="69"/>
        <v/>
      </c>
      <c r="T4443" s="45"/>
      <c r="U4443" s="41"/>
      <c r="V4443" s="41"/>
      <c r="W4443" s="42"/>
    </row>
    <row r="4444" spans="1:23" ht="14.25" thickBot="1" x14ac:dyDescent="0.2">
      <c r="A4444" s="27"/>
      <c r="B4444" s="27"/>
      <c r="C4444" s="27"/>
      <c r="D4444" s="27"/>
      <c r="E4444" s="28"/>
      <c r="F4444" s="29"/>
      <c r="G4444" s="30"/>
      <c r="H4444" s="31"/>
      <c r="I4444" s="36" t="str">
        <f>IF(LEN(F4444)*LEN(G4444)*LEN(H4444)=0,"",VLOOKUP(F4444&amp;G4444&amp;H4444,品类代码!$D:$E,2,0))</f>
        <v/>
      </c>
      <c r="J4444" s="37" t="str">
        <f>IF(LEN(I4444)=0,"",VLOOKUP(I4444,品类代码!$E:$F,2,0))</f>
        <v/>
      </c>
      <c r="K4444" s="38" t="str">
        <f>IF(LEN(J4444)=0,"",VLOOKUP(J4444,品类代码!$F:$G,2,0))</f>
        <v/>
      </c>
      <c r="L4444" s="27"/>
      <c r="M4444" s="27"/>
      <c r="N4444" s="27"/>
      <c r="O4444" s="27"/>
      <c r="P4444" s="27"/>
      <c r="Q4444" s="27"/>
      <c r="R4444" s="27"/>
      <c r="S4444" s="39" t="str">
        <f t="shared" si="69"/>
        <v/>
      </c>
      <c r="T4444" s="45"/>
      <c r="U4444" s="41"/>
      <c r="V4444" s="41"/>
      <c r="W4444" s="42"/>
    </row>
    <row r="4445" spans="1:23" s="32" customFormat="1" ht="14.25" thickBot="1" x14ac:dyDescent="0.2">
      <c r="A4445" s="27"/>
      <c r="B4445" s="27"/>
      <c r="C4445" s="27"/>
      <c r="D4445" s="27"/>
      <c r="E4445" s="28"/>
      <c r="F4445" s="29"/>
      <c r="G4445" s="30"/>
      <c r="H4445" s="31"/>
      <c r="I4445" s="36" t="str">
        <f>IF(LEN(F4445)*LEN(G4445)*LEN(H4445)=0,"",VLOOKUP(F4445&amp;G4445&amp;H4445,品类代码!$D:$E,2,0))</f>
        <v/>
      </c>
      <c r="J4445" s="37" t="str">
        <f>IF(LEN(I4445)=0,"",VLOOKUP(I4445,品类代码!$E:$F,2,0))</f>
        <v/>
      </c>
      <c r="K4445" s="38" t="str">
        <f>IF(LEN(J4445)=0,"",VLOOKUP(J4445,品类代码!$F:$G,2,0))</f>
        <v/>
      </c>
      <c r="L4445" s="27"/>
      <c r="M4445" s="27"/>
      <c r="N4445" s="27"/>
      <c r="O4445" s="27"/>
      <c r="P4445" s="27"/>
      <c r="Q4445" s="27"/>
      <c r="R4445" s="27"/>
      <c r="S4445" s="39" t="str">
        <f t="shared" si="69"/>
        <v/>
      </c>
      <c r="T4445" s="44"/>
      <c r="U4445" s="40"/>
      <c r="V4445" s="40"/>
      <c r="W4445" s="35"/>
    </row>
    <row r="4446" spans="1:23" ht="14.25" thickBot="1" x14ac:dyDescent="0.2">
      <c r="A4446" s="27"/>
      <c r="B4446" s="27"/>
      <c r="C4446" s="27"/>
      <c r="D4446" s="27"/>
      <c r="E4446" s="28"/>
      <c r="F4446" s="29"/>
      <c r="G4446" s="30"/>
      <c r="H4446" s="31"/>
      <c r="I4446" s="36" t="str">
        <f>IF(LEN(F4446)*LEN(G4446)*LEN(H4446)=0,"",VLOOKUP(F4446&amp;G4446&amp;H4446,品类代码!$D:$E,2,0))</f>
        <v/>
      </c>
      <c r="J4446" s="37" t="str">
        <f>IF(LEN(I4446)=0,"",VLOOKUP(I4446,品类代码!$E:$F,2,0))</f>
        <v/>
      </c>
      <c r="K4446" s="38" t="str">
        <f>IF(LEN(J4446)=0,"",VLOOKUP(J4446,品类代码!$F:$G,2,0))</f>
        <v/>
      </c>
      <c r="L4446" s="27"/>
      <c r="M4446" s="27"/>
      <c r="N4446" s="27"/>
      <c r="O4446" s="27"/>
      <c r="P4446" s="27"/>
      <c r="Q4446" s="27"/>
      <c r="R4446" s="27"/>
      <c r="S4446" s="39" t="str">
        <f t="shared" si="69"/>
        <v/>
      </c>
      <c r="T4446" s="45"/>
      <c r="U4446" s="41"/>
      <c r="V4446" s="41"/>
      <c r="W4446" s="42"/>
    </row>
    <row r="4447" spans="1:23" ht="14.25" thickBot="1" x14ac:dyDescent="0.2">
      <c r="A4447" s="27"/>
      <c r="B4447" s="27"/>
      <c r="C4447" s="27"/>
      <c r="D4447" s="27"/>
      <c r="E4447" s="28"/>
      <c r="F4447" s="29"/>
      <c r="G4447" s="30"/>
      <c r="H4447" s="31"/>
      <c r="I4447" s="36" t="str">
        <f>IF(LEN(F4447)*LEN(G4447)*LEN(H4447)=0,"",VLOOKUP(F4447&amp;G4447&amp;H4447,品类代码!$D:$E,2,0))</f>
        <v/>
      </c>
      <c r="J4447" s="37" t="str">
        <f>IF(LEN(I4447)=0,"",VLOOKUP(I4447,品类代码!$E:$F,2,0))</f>
        <v/>
      </c>
      <c r="K4447" s="38" t="str">
        <f>IF(LEN(J4447)=0,"",VLOOKUP(J4447,品类代码!$F:$G,2,0))</f>
        <v/>
      </c>
      <c r="L4447" s="27"/>
      <c r="M4447" s="27"/>
      <c r="N4447" s="27"/>
      <c r="O4447" s="27"/>
      <c r="P4447" s="27"/>
      <c r="Q4447" s="27"/>
      <c r="R4447" s="27"/>
      <c r="S4447" s="39" t="str">
        <f t="shared" si="69"/>
        <v/>
      </c>
      <c r="T4447" s="45"/>
      <c r="U4447" s="41"/>
      <c r="V4447" s="41"/>
      <c r="W4447" s="42"/>
    </row>
    <row r="4448" spans="1:23" s="32" customFormat="1" ht="14.25" thickBot="1" x14ac:dyDescent="0.2">
      <c r="A4448" s="27"/>
      <c r="B4448" s="27"/>
      <c r="C4448" s="27"/>
      <c r="D4448" s="27"/>
      <c r="E4448" s="28"/>
      <c r="F4448" s="29"/>
      <c r="G4448" s="30"/>
      <c r="H4448" s="31"/>
      <c r="I4448" s="36" t="str">
        <f>IF(LEN(F4448)*LEN(G4448)*LEN(H4448)=0,"",VLOOKUP(F4448&amp;G4448&amp;H4448,品类代码!$D:$E,2,0))</f>
        <v/>
      </c>
      <c r="J4448" s="37" t="str">
        <f>IF(LEN(I4448)=0,"",VLOOKUP(I4448,品类代码!$E:$F,2,0))</f>
        <v/>
      </c>
      <c r="K4448" s="38" t="str">
        <f>IF(LEN(J4448)=0,"",VLOOKUP(J4448,品类代码!$F:$G,2,0))</f>
        <v/>
      </c>
      <c r="L4448" s="27"/>
      <c r="M4448" s="27"/>
      <c r="N4448" s="27"/>
      <c r="O4448" s="27"/>
      <c r="P4448" s="27"/>
      <c r="Q4448" s="27"/>
      <c r="R4448" s="27"/>
      <c r="S4448" s="39" t="str">
        <f t="shared" si="69"/>
        <v/>
      </c>
      <c r="T4448" s="44"/>
      <c r="U4448" s="40"/>
      <c r="V4448" s="40"/>
      <c r="W4448" s="35"/>
    </row>
    <row r="4449" spans="1:23" ht="14.25" thickBot="1" x14ac:dyDescent="0.2">
      <c r="A4449" s="27"/>
      <c r="B4449" s="27"/>
      <c r="C4449" s="27"/>
      <c r="D4449" s="27"/>
      <c r="E4449" s="28"/>
      <c r="F4449" s="29"/>
      <c r="G4449" s="30"/>
      <c r="H4449" s="31"/>
      <c r="I4449" s="36" t="str">
        <f>IF(LEN(F4449)*LEN(G4449)*LEN(H4449)=0,"",VLOOKUP(F4449&amp;G4449&amp;H4449,品类代码!$D:$E,2,0))</f>
        <v/>
      </c>
      <c r="J4449" s="37" t="str">
        <f>IF(LEN(I4449)=0,"",VLOOKUP(I4449,品类代码!$E:$F,2,0))</f>
        <v/>
      </c>
      <c r="K4449" s="38" t="str">
        <f>IF(LEN(J4449)=0,"",VLOOKUP(J4449,品类代码!$F:$G,2,0))</f>
        <v/>
      </c>
      <c r="L4449" s="27"/>
      <c r="M4449" s="27"/>
      <c r="N4449" s="27"/>
      <c r="O4449" s="27"/>
      <c r="P4449" s="27"/>
      <c r="Q4449" s="27"/>
      <c r="R4449" s="27"/>
      <c r="S4449" s="39" t="str">
        <f t="shared" si="69"/>
        <v/>
      </c>
      <c r="T4449" s="45"/>
      <c r="U4449" s="41"/>
      <c r="V4449" s="41"/>
      <c r="W4449" s="42"/>
    </row>
    <row r="4450" spans="1:23" ht="14.25" thickBot="1" x14ac:dyDescent="0.2">
      <c r="A4450" s="27"/>
      <c r="B4450" s="27"/>
      <c r="C4450" s="27"/>
      <c r="D4450" s="27"/>
      <c r="E4450" s="28"/>
      <c r="F4450" s="29"/>
      <c r="G4450" s="30"/>
      <c r="H4450" s="31"/>
      <c r="I4450" s="36" t="str">
        <f>IF(LEN(F4450)*LEN(G4450)*LEN(H4450)=0,"",VLOOKUP(F4450&amp;G4450&amp;H4450,品类代码!$D:$E,2,0))</f>
        <v/>
      </c>
      <c r="J4450" s="37" t="str">
        <f>IF(LEN(I4450)=0,"",VLOOKUP(I4450,品类代码!$E:$F,2,0))</f>
        <v/>
      </c>
      <c r="K4450" s="38" t="str">
        <f>IF(LEN(J4450)=0,"",VLOOKUP(J4450,品类代码!$F:$G,2,0))</f>
        <v/>
      </c>
      <c r="L4450" s="27"/>
      <c r="M4450" s="27"/>
      <c r="N4450" s="27"/>
      <c r="O4450" s="27"/>
      <c r="P4450" s="27"/>
      <c r="Q4450" s="27"/>
      <c r="R4450" s="27"/>
      <c r="S4450" s="39" t="str">
        <f t="shared" si="69"/>
        <v/>
      </c>
      <c r="T4450" s="45"/>
      <c r="U4450" s="41"/>
      <c r="V4450" s="41"/>
      <c r="W4450" s="42"/>
    </row>
    <row r="4451" spans="1:23" s="32" customFormat="1" ht="14.25" thickBot="1" x14ac:dyDescent="0.2">
      <c r="A4451" s="27"/>
      <c r="B4451" s="27"/>
      <c r="C4451" s="27"/>
      <c r="D4451" s="27"/>
      <c r="E4451" s="28"/>
      <c r="F4451" s="29"/>
      <c r="G4451" s="30"/>
      <c r="H4451" s="31"/>
      <c r="I4451" s="36" t="str">
        <f>IF(LEN(F4451)*LEN(G4451)*LEN(H4451)=0,"",VLOOKUP(F4451&amp;G4451&amp;H4451,品类代码!$D:$E,2,0))</f>
        <v/>
      </c>
      <c r="J4451" s="37" t="str">
        <f>IF(LEN(I4451)=0,"",VLOOKUP(I4451,品类代码!$E:$F,2,0))</f>
        <v/>
      </c>
      <c r="K4451" s="38" t="str">
        <f>IF(LEN(J4451)=0,"",VLOOKUP(J4451,品类代码!$F:$G,2,0))</f>
        <v/>
      </c>
      <c r="L4451" s="27"/>
      <c r="M4451" s="27"/>
      <c r="N4451" s="27"/>
      <c r="O4451" s="27"/>
      <c r="P4451" s="27"/>
      <c r="Q4451" s="27"/>
      <c r="R4451" s="27"/>
      <c r="S4451" s="39" t="str">
        <f t="shared" si="69"/>
        <v/>
      </c>
      <c r="T4451" s="44"/>
      <c r="U4451" s="40"/>
      <c r="V4451" s="40"/>
      <c r="W4451" s="35"/>
    </row>
    <row r="4452" spans="1:23" ht="14.25" thickBot="1" x14ac:dyDescent="0.2">
      <c r="A4452" s="27"/>
      <c r="B4452" s="27"/>
      <c r="C4452" s="27"/>
      <c r="D4452" s="27"/>
      <c r="E4452" s="28"/>
      <c r="F4452" s="29"/>
      <c r="G4452" s="30"/>
      <c r="H4452" s="31"/>
      <c r="I4452" s="36" t="str">
        <f>IF(LEN(F4452)*LEN(G4452)*LEN(H4452)=0,"",VLOOKUP(F4452&amp;G4452&amp;H4452,品类代码!$D:$E,2,0))</f>
        <v/>
      </c>
      <c r="J4452" s="37" t="str">
        <f>IF(LEN(I4452)=0,"",VLOOKUP(I4452,品类代码!$E:$F,2,0))</f>
        <v/>
      </c>
      <c r="K4452" s="38" t="str">
        <f>IF(LEN(J4452)=0,"",VLOOKUP(J4452,品类代码!$F:$G,2,0))</f>
        <v/>
      </c>
      <c r="L4452" s="27"/>
      <c r="M4452" s="27"/>
      <c r="N4452" s="27"/>
      <c r="O4452" s="27"/>
      <c r="P4452" s="27"/>
      <c r="Q4452" s="27"/>
      <c r="R4452" s="27"/>
      <c r="S4452" s="39" t="str">
        <f t="shared" si="69"/>
        <v/>
      </c>
      <c r="T4452" s="45"/>
      <c r="U4452" s="41"/>
      <c r="V4452" s="41"/>
      <c r="W4452" s="42"/>
    </row>
    <row r="4453" spans="1:23" ht="14.25" thickBot="1" x14ac:dyDescent="0.2">
      <c r="A4453" s="27"/>
      <c r="B4453" s="27"/>
      <c r="C4453" s="27"/>
      <c r="D4453" s="27"/>
      <c r="E4453" s="28"/>
      <c r="F4453" s="29"/>
      <c r="G4453" s="30"/>
      <c r="H4453" s="31"/>
      <c r="I4453" s="36" t="str">
        <f>IF(LEN(F4453)*LEN(G4453)*LEN(H4453)=0,"",VLOOKUP(F4453&amp;G4453&amp;H4453,品类代码!$D:$E,2,0))</f>
        <v/>
      </c>
      <c r="J4453" s="37" t="str">
        <f>IF(LEN(I4453)=0,"",VLOOKUP(I4453,品类代码!$E:$F,2,0))</f>
        <v/>
      </c>
      <c r="K4453" s="38" t="str">
        <f>IF(LEN(J4453)=0,"",VLOOKUP(J4453,品类代码!$F:$G,2,0))</f>
        <v/>
      </c>
      <c r="L4453" s="27"/>
      <c r="M4453" s="27"/>
      <c r="N4453" s="27"/>
      <c r="O4453" s="27"/>
      <c r="P4453" s="27"/>
      <c r="Q4453" s="27"/>
      <c r="R4453" s="27"/>
      <c r="S4453" s="39" t="str">
        <f t="shared" si="69"/>
        <v/>
      </c>
      <c r="T4453" s="45"/>
      <c r="U4453" s="41"/>
      <c r="V4453" s="41"/>
      <c r="W4453" s="42"/>
    </row>
    <row r="4454" spans="1:23" s="32" customFormat="1" ht="14.25" thickBot="1" x14ac:dyDescent="0.2">
      <c r="A4454" s="27"/>
      <c r="B4454" s="27"/>
      <c r="C4454" s="27"/>
      <c r="D4454" s="27"/>
      <c r="E4454" s="28"/>
      <c r="F4454" s="29"/>
      <c r="G4454" s="30"/>
      <c r="H4454" s="31"/>
      <c r="I4454" s="36" t="str">
        <f>IF(LEN(F4454)*LEN(G4454)*LEN(H4454)=0,"",VLOOKUP(F4454&amp;G4454&amp;H4454,品类代码!$D:$E,2,0))</f>
        <v/>
      </c>
      <c r="J4454" s="37" t="str">
        <f>IF(LEN(I4454)=0,"",VLOOKUP(I4454,品类代码!$E:$F,2,0))</f>
        <v/>
      </c>
      <c r="K4454" s="38" t="str">
        <f>IF(LEN(J4454)=0,"",VLOOKUP(J4454,品类代码!$F:$G,2,0))</f>
        <v/>
      </c>
      <c r="L4454" s="27"/>
      <c r="M4454" s="27"/>
      <c r="N4454" s="27"/>
      <c r="O4454" s="27"/>
      <c r="P4454" s="27"/>
      <c r="Q4454" s="27"/>
      <c r="R4454" s="27"/>
      <c r="S4454" s="39" t="str">
        <f t="shared" si="69"/>
        <v/>
      </c>
      <c r="T4454" s="44"/>
      <c r="U4454" s="40"/>
      <c r="V4454" s="40"/>
      <c r="W4454" s="35"/>
    </row>
    <row r="4455" spans="1:23" ht="14.25" thickBot="1" x14ac:dyDescent="0.2">
      <c r="A4455" s="27"/>
      <c r="B4455" s="27"/>
      <c r="C4455" s="27"/>
      <c r="D4455" s="27"/>
      <c r="E4455" s="28"/>
      <c r="F4455" s="29"/>
      <c r="G4455" s="30"/>
      <c r="H4455" s="31"/>
      <c r="I4455" s="36" t="str">
        <f>IF(LEN(F4455)*LEN(G4455)*LEN(H4455)=0,"",VLOOKUP(F4455&amp;G4455&amp;H4455,品类代码!$D:$E,2,0))</f>
        <v/>
      </c>
      <c r="J4455" s="37" t="str">
        <f>IF(LEN(I4455)=0,"",VLOOKUP(I4455,品类代码!$E:$F,2,0))</f>
        <v/>
      </c>
      <c r="K4455" s="38" t="str">
        <f>IF(LEN(J4455)=0,"",VLOOKUP(J4455,品类代码!$F:$G,2,0))</f>
        <v/>
      </c>
      <c r="L4455" s="27"/>
      <c r="M4455" s="27"/>
      <c r="N4455" s="27"/>
      <c r="O4455" s="27"/>
      <c r="P4455" s="27"/>
      <c r="Q4455" s="27"/>
      <c r="R4455" s="27"/>
      <c r="S4455" s="39" t="str">
        <f t="shared" si="69"/>
        <v/>
      </c>
      <c r="T4455" s="45"/>
      <c r="U4455" s="41"/>
      <c r="V4455" s="41"/>
      <c r="W4455" s="42"/>
    </row>
    <row r="4456" spans="1:23" ht="14.25" thickBot="1" x14ac:dyDescent="0.2">
      <c r="A4456" s="27"/>
      <c r="B4456" s="27"/>
      <c r="C4456" s="27"/>
      <c r="D4456" s="27"/>
      <c r="E4456" s="28"/>
      <c r="F4456" s="29"/>
      <c r="G4456" s="30"/>
      <c r="H4456" s="31"/>
      <c r="I4456" s="36" t="str">
        <f>IF(LEN(F4456)*LEN(G4456)*LEN(H4456)=0,"",VLOOKUP(F4456&amp;G4456&amp;H4456,品类代码!$D:$E,2,0))</f>
        <v/>
      </c>
      <c r="J4456" s="37" t="str">
        <f>IF(LEN(I4456)=0,"",VLOOKUP(I4456,品类代码!$E:$F,2,0))</f>
        <v/>
      </c>
      <c r="K4456" s="38" t="str">
        <f>IF(LEN(J4456)=0,"",VLOOKUP(J4456,品类代码!$F:$G,2,0))</f>
        <v/>
      </c>
      <c r="L4456" s="27"/>
      <c r="M4456" s="27"/>
      <c r="N4456" s="27"/>
      <c r="O4456" s="27"/>
      <c r="P4456" s="27"/>
      <c r="Q4456" s="27"/>
      <c r="R4456" s="27"/>
      <c r="S4456" s="39" t="str">
        <f t="shared" si="69"/>
        <v/>
      </c>
      <c r="T4456" s="45"/>
      <c r="U4456" s="41"/>
      <c r="V4456" s="41"/>
      <c r="W4456" s="42"/>
    </row>
    <row r="4457" spans="1:23" s="32" customFormat="1" ht="14.25" thickBot="1" x14ac:dyDescent="0.2">
      <c r="A4457" s="27"/>
      <c r="B4457" s="27"/>
      <c r="C4457" s="27"/>
      <c r="D4457" s="27"/>
      <c r="E4457" s="28"/>
      <c r="F4457" s="29"/>
      <c r="G4457" s="30"/>
      <c r="H4457" s="31"/>
      <c r="I4457" s="36" t="str">
        <f>IF(LEN(F4457)*LEN(G4457)*LEN(H4457)=0,"",VLOOKUP(F4457&amp;G4457&amp;H4457,品类代码!$D:$E,2,0))</f>
        <v/>
      </c>
      <c r="J4457" s="37" t="str">
        <f>IF(LEN(I4457)=0,"",VLOOKUP(I4457,品类代码!$E:$F,2,0))</f>
        <v/>
      </c>
      <c r="K4457" s="38" t="str">
        <f>IF(LEN(J4457)=0,"",VLOOKUP(J4457,品类代码!$F:$G,2,0))</f>
        <v/>
      </c>
      <c r="L4457" s="27"/>
      <c r="M4457" s="27"/>
      <c r="N4457" s="27"/>
      <c r="O4457" s="27"/>
      <c r="P4457" s="27"/>
      <c r="Q4457" s="27"/>
      <c r="R4457" s="27"/>
      <c r="S4457" s="39" t="str">
        <f t="shared" si="69"/>
        <v/>
      </c>
      <c r="T4457" s="44"/>
      <c r="U4457" s="40"/>
      <c r="V4457" s="40"/>
      <c r="W4457" s="35"/>
    </row>
    <row r="4458" spans="1:23" ht="14.25" thickBot="1" x14ac:dyDescent="0.2">
      <c r="A4458" s="27"/>
      <c r="B4458" s="27"/>
      <c r="C4458" s="27"/>
      <c r="D4458" s="27"/>
      <c r="E4458" s="28"/>
      <c r="F4458" s="29"/>
      <c r="G4458" s="30"/>
      <c r="H4458" s="31"/>
      <c r="I4458" s="36" t="str">
        <f>IF(LEN(F4458)*LEN(G4458)*LEN(H4458)=0,"",VLOOKUP(F4458&amp;G4458&amp;H4458,品类代码!$D:$E,2,0))</f>
        <v/>
      </c>
      <c r="J4458" s="37" t="str">
        <f>IF(LEN(I4458)=0,"",VLOOKUP(I4458,品类代码!$E:$F,2,0))</f>
        <v/>
      </c>
      <c r="K4458" s="38" t="str">
        <f>IF(LEN(J4458)=0,"",VLOOKUP(J4458,品类代码!$F:$G,2,0))</f>
        <v/>
      </c>
      <c r="L4458" s="27"/>
      <c r="M4458" s="27"/>
      <c r="N4458" s="27"/>
      <c r="O4458" s="27"/>
      <c r="P4458" s="27"/>
      <c r="Q4458" s="27"/>
      <c r="R4458" s="27"/>
      <c r="S4458" s="39" t="str">
        <f t="shared" si="69"/>
        <v/>
      </c>
      <c r="T4458" s="45"/>
      <c r="U4458" s="41"/>
      <c r="V4458" s="41"/>
      <c r="W4458" s="42"/>
    </row>
    <row r="4459" spans="1:23" ht="14.25" thickBot="1" x14ac:dyDescent="0.2">
      <c r="A4459" s="27"/>
      <c r="B4459" s="27"/>
      <c r="C4459" s="27"/>
      <c r="D4459" s="27"/>
      <c r="E4459" s="28"/>
      <c r="F4459" s="29"/>
      <c r="G4459" s="30"/>
      <c r="H4459" s="31"/>
      <c r="I4459" s="36" t="str">
        <f>IF(LEN(F4459)*LEN(G4459)*LEN(H4459)=0,"",VLOOKUP(F4459&amp;G4459&amp;H4459,品类代码!$D:$E,2,0))</f>
        <v/>
      </c>
      <c r="J4459" s="37" t="str">
        <f>IF(LEN(I4459)=0,"",VLOOKUP(I4459,品类代码!$E:$F,2,0))</f>
        <v/>
      </c>
      <c r="K4459" s="38" t="str">
        <f>IF(LEN(J4459)=0,"",VLOOKUP(J4459,品类代码!$F:$G,2,0))</f>
        <v/>
      </c>
      <c r="L4459" s="27"/>
      <c r="M4459" s="27"/>
      <c r="N4459" s="27"/>
      <c r="O4459" s="27"/>
      <c r="P4459" s="27"/>
      <c r="Q4459" s="27"/>
      <c r="R4459" s="27"/>
      <c r="S4459" s="39" t="str">
        <f t="shared" si="69"/>
        <v/>
      </c>
      <c r="T4459" s="45"/>
      <c r="U4459" s="41"/>
      <c r="V4459" s="41"/>
      <c r="W4459" s="42"/>
    </row>
    <row r="4460" spans="1:23" s="32" customFormat="1" ht="14.25" thickBot="1" x14ac:dyDescent="0.2">
      <c r="A4460" s="27"/>
      <c r="B4460" s="27"/>
      <c r="C4460" s="27"/>
      <c r="D4460" s="27"/>
      <c r="E4460" s="28"/>
      <c r="F4460" s="29"/>
      <c r="G4460" s="30"/>
      <c r="H4460" s="31"/>
      <c r="I4460" s="36" t="str">
        <f>IF(LEN(F4460)*LEN(G4460)*LEN(H4460)=0,"",VLOOKUP(F4460&amp;G4460&amp;H4460,品类代码!$D:$E,2,0))</f>
        <v/>
      </c>
      <c r="J4460" s="37" t="str">
        <f>IF(LEN(I4460)=0,"",VLOOKUP(I4460,品类代码!$E:$F,2,0))</f>
        <v/>
      </c>
      <c r="K4460" s="38" t="str">
        <f>IF(LEN(J4460)=0,"",VLOOKUP(J4460,品类代码!$F:$G,2,0))</f>
        <v/>
      </c>
      <c r="L4460" s="27"/>
      <c r="M4460" s="27"/>
      <c r="N4460" s="27"/>
      <c r="O4460" s="27"/>
      <c r="P4460" s="27"/>
      <c r="Q4460" s="27"/>
      <c r="R4460" s="27"/>
      <c r="S4460" s="39" t="str">
        <f t="shared" si="69"/>
        <v/>
      </c>
      <c r="T4460" s="44"/>
      <c r="U4460" s="40"/>
      <c r="V4460" s="40"/>
      <c r="W4460" s="35"/>
    </row>
    <row r="4461" spans="1:23" ht="14.25" thickBot="1" x14ac:dyDescent="0.2">
      <c r="A4461" s="27"/>
      <c r="B4461" s="27"/>
      <c r="C4461" s="27"/>
      <c r="D4461" s="27"/>
      <c r="E4461" s="28"/>
      <c r="F4461" s="29"/>
      <c r="G4461" s="30"/>
      <c r="H4461" s="31"/>
      <c r="I4461" s="36" t="str">
        <f>IF(LEN(F4461)*LEN(G4461)*LEN(H4461)=0,"",VLOOKUP(F4461&amp;G4461&amp;H4461,品类代码!$D:$E,2,0))</f>
        <v/>
      </c>
      <c r="J4461" s="37" t="str">
        <f>IF(LEN(I4461)=0,"",VLOOKUP(I4461,品类代码!$E:$F,2,0))</f>
        <v/>
      </c>
      <c r="K4461" s="38" t="str">
        <f>IF(LEN(J4461)=0,"",VLOOKUP(J4461,品类代码!$F:$G,2,0))</f>
        <v/>
      </c>
      <c r="L4461" s="27"/>
      <c r="M4461" s="27"/>
      <c r="N4461" s="27"/>
      <c r="O4461" s="27"/>
      <c r="P4461" s="27"/>
      <c r="Q4461" s="27"/>
      <c r="R4461" s="27"/>
      <c r="S4461" s="39" t="str">
        <f t="shared" si="69"/>
        <v/>
      </c>
      <c r="T4461" s="45"/>
      <c r="U4461" s="41"/>
      <c r="V4461" s="41"/>
      <c r="W4461" s="42"/>
    </row>
    <row r="4462" spans="1:23" ht="14.25" thickBot="1" x14ac:dyDescent="0.2">
      <c r="A4462" s="27"/>
      <c r="B4462" s="27"/>
      <c r="C4462" s="27"/>
      <c r="D4462" s="27"/>
      <c r="E4462" s="28"/>
      <c r="F4462" s="29"/>
      <c r="G4462" s="30"/>
      <c r="H4462" s="31"/>
      <c r="I4462" s="36" t="str">
        <f>IF(LEN(F4462)*LEN(G4462)*LEN(H4462)=0,"",VLOOKUP(F4462&amp;G4462&amp;H4462,品类代码!$D:$E,2,0))</f>
        <v/>
      </c>
      <c r="J4462" s="37" t="str">
        <f>IF(LEN(I4462)=0,"",VLOOKUP(I4462,品类代码!$E:$F,2,0))</f>
        <v/>
      </c>
      <c r="K4462" s="38" t="str">
        <f>IF(LEN(J4462)=0,"",VLOOKUP(J4462,品类代码!$F:$G,2,0))</f>
        <v/>
      </c>
      <c r="L4462" s="27"/>
      <c r="M4462" s="27"/>
      <c r="N4462" s="27"/>
      <c r="O4462" s="27"/>
      <c r="P4462" s="27"/>
      <c r="Q4462" s="27"/>
      <c r="R4462" s="27"/>
      <c r="S4462" s="39" t="str">
        <f t="shared" si="69"/>
        <v/>
      </c>
      <c r="T4462" s="45"/>
      <c r="U4462" s="41"/>
      <c r="V4462" s="41"/>
      <c r="W4462" s="42"/>
    </row>
    <row r="4463" spans="1:23" s="32" customFormat="1" ht="14.25" thickBot="1" x14ac:dyDescent="0.2">
      <c r="A4463" s="27"/>
      <c r="B4463" s="27"/>
      <c r="C4463" s="27"/>
      <c r="D4463" s="27"/>
      <c r="E4463" s="28"/>
      <c r="F4463" s="29"/>
      <c r="G4463" s="30"/>
      <c r="H4463" s="31"/>
      <c r="I4463" s="36" t="str">
        <f>IF(LEN(F4463)*LEN(G4463)*LEN(H4463)=0,"",VLOOKUP(F4463&amp;G4463&amp;H4463,品类代码!$D:$E,2,0))</f>
        <v/>
      </c>
      <c r="J4463" s="37" t="str">
        <f>IF(LEN(I4463)=0,"",VLOOKUP(I4463,品类代码!$E:$F,2,0))</f>
        <v/>
      </c>
      <c r="K4463" s="38" t="str">
        <f>IF(LEN(J4463)=0,"",VLOOKUP(J4463,品类代码!$F:$G,2,0))</f>
        <v/>
      </c>
      <c r="L4463" s="27"/>
      <c r="M4463" s="27"/>
      <c r="N4463" s="27"/>
      <c r="O4463" s="27"/>
      <c r="P4463" s="27"/>
      <c r="Q4463" s="27"/>
      <c r="R4463" s="27"/>
      <c r="S4463" s="39" t="str">
        <f t="shared" si="69"/>
        <v/>
      </c>
      <c r="T4463" s="44"/>
      <c r="U4463" s="40"/>
      <c r="V4463" s="40"/>
      <c r="W4463" s="35"/>
    </row>
    <row r="4464" spans="1:23" ht="14.25" thickBot="1" x14ac:dyDescent="0.2">
      <c r="A4464" s="27"/>
      <c r="B4464" s="27"/>
      <c r="C4464" s="27"/>
      <c r="D4464" s="27"/>
      <c r="E4464" s="28"/>
      <c r="F4464" s="29"/>
      <c r="G4464" s="30"/>
      <c r="H4464" s="31"/>
      <c r="I4464" s="36" t="str">
        <f>IF(LEN(F4464)*LEN(G4464)*LEN(H4464)=0,"",VLOOKUP(F4464&amp;G4464&amp;H4464,品类代码!$D:$E,2,0))</f>
        <v/>
      </c>
      <c r="J4464" s="37" t="str">
        <f>IF(LEN(I4464)=0,"",VLOOKUP(I4464,品类代码!$E:$F,2,0))</f>
        <v/>
      </c>
      <c r="K4464" s="38" t="str">
        <f>IF(LEN(J4464)=0,"",VLOOKUP(J4464,品类代码!$F:$G,2,0))</f>
        <v/>
      </c>
      <c r="L4464" s="27"/>
      <c r="M4464" s="27"/>
      <c r="N4464" s="27"/>
      <c r="O4464" s="27"/>
      <c r="P4464" s="27"/>
      <c r="Q4464" s="27"/>
      <c r="R4464" s="27"/>
      <c r="S4464" s="39" t="str">
        <f t="shared" si="69"/>
        <v/>
      </c>
      <c r="T4464" s="45"/>
      <c r="U4464" s="41"/>
      <c r="V4464" s="41"/>
      <c r="W4464" s="42"/>
    </row>
    <row r="4465" spans="1:23" ht="14.25" thickBot="1" x14ac:dyDescent="0.2">
      <c r="A4465" s="27"/>
      <c r="B4465" s="27"/>
      <c r="C4465" s="27"/>
      <c r="D4465" s="27"/>
      <c r="E4465" s="28"/>
      <c r="F4465" s="29"/>
      <c r="G4465" s="30"/>
      <c r="H4465" s="31"/>
      <c r="I4465" s="36" t="str">
        <f>IF(LEN(F4465)*LEN(G4465)*LEN(H4465)=0,"",VLOOKUP(F4465&amp;G4465&amp;H4465,品类代码!$D:$E,2,0))</f>
        <v/>
      </c>
      <c r="J4465" s="37" t="str">
        <f>IF(LEN(I4465)=0,"",VLOOKUP(I4465,品类代码!$E:$F,2,0))</f>
        <v/>
      </c>
      <c r="K4465" s="38" t="str">
        <f>IF(LEN(J4465)=0,"",VLOOKUP(J4465,品类代码!$F:$G,2,0))</f>
        <v/>
      </c>
      <c r="L4465" s="27"/>
      <c r="M4465" s="27"/>
      <c r="N4465" s="27"/>
      <c r="O4465" s="27"/>
      <c r="P4465" s="27"/>
      <c r="Q4465" s="27"/>
      <c r="R4465" s="27"/>
      <c r="S4465" s="39" t="str">
        <f t="shared" si="69"/>
        <v/>
      </c>
      <c r="T4465" s="45"/>
      <c r="U4465" s="41"/>
      <c r="V4465" s="41"/>
      <c r="W4465" s="42"/>
    </row>
    <row r="4466" spans="1:23" s="32" customFormat="1" ht="14.25" thickBot="1" x14ac:dyDescent="0.2">
      <c r="A4466" s="27"/>
      <c r="B4466" s="27"/>
      <c r="C4466" s="27"/>
      <c r="D4466" s="27"/>
      <c r="E4466" s="28"/>
      <c r="F4466" s="29"/>
      <c r="G4466" s="30"/>
      <c r="H4466" s="31"/>
      <c r="I4466" s="36" t="str">
        <f>IF(LEN(F4466)*LEN(G4466)*LEN(H4466)=0,"",VLOOKUP(F4466&amp;G4466&amp;H4466,品类代码!$D:$E,2,0))</f>
        <v/>
      </c>
      <c r="J4466" s="37" t="str">
        <f>IF(LEN(I4466)=0,"",VLOOKUP(I4466,品类代码!$E:$F,2,0))</f>
        <v/>
      </c>
      <c r="K4466" s="38" t="str">
        <f>IF(LEN(J4466)=0,"",VLOOKUP(J4466,品类代码!$F:$G,2,0))</f>
        <v/>
      </c>
      <c r="L4466" s="27"/>
      <c r="M4466" s="27"/>
      <c r="N4466" s="27"/>
      <c r="O4466" s="27"/>
      <c r="P4466" s="27"/>
      <c r="Q4466" s="27"/>
      <c r="R4466" s="27"/>
      <c r="S4466" s="39" t="str">
        <f t="shared" si="69"/>
        <v/>
      </c>
      <c r="T4466" s="44"/>
      <c r="U4466" s="40"/>
      <c r="V4466" s="40"/>
      <c r="W4466" s="35"/>
    </row>
    <row r="4467" spans="1:23" ht="14.25" thickBot="1" x14ac:dyDescent="0.2">
      <c r="A4467" s="27"/>
      <c r="B4467" s="27"/>
      <c r="C4467" s="27"/>
      <c r="D4467" s="27"/>
      <c r="E4467" s="28"/>
      <c r="F4467" s="29"/>
      <c r="G4467" s="30"/>
      <c r="H4467" s="31"/>
      <c r="I4467" s="36" t="str">
        <f>IF(LEN(F4467)*LEN(G4467)*LEN(H4467)=0,"",VLOOKUP(F4467&amp;G4467&amp;H4467,品类代码!$D:$E,2,0))</f>
        <v/>
      </c>
      <c r="J4467" s="37" t="str">
        <f>IF(LEN(I4467)=0,"",VLOOKUP(I4467,品类代码!$E:$F,2,0))</f>
        <v/>
      </c>
      <c r="K4467" s="38" t="str">
        <f>IF(LEN(J4467)=0,"",VLOOKUP(J4467,品类代码!$F:$G,2,0))</f>
        <v/>
      </c>
      <c r="L4467" s="27"/>
      <c r="M4467" s="27"/>
      <c r="N4467" s="27"/>
      <c r="O4467" s="27"/>
      <c r="P4467" s="27"/>
      <c r="Q4467" s="27"/>
      <c r="R4467" s="27"/>
      <c r="S4467" s="39" t="str">
        <f t="shared" si="69"/>
        <v/>
      </c>
      <c r="T4467" s="45"/>
      <c r="U4467" s="41"/>
      <c r="V4467" s="41"/>
      <c r="W4467" s="42"/>
    </row>
    <row r="4468" spans="1:23" ht="14.25" thickBot="1" x14ac:dyDescent="0.2">
      <c r="A4468" s="27"/>
      <c r="B4468" s="27"/>
      <c r="C4468" s="27"/>
      <c r="D4468" s="27"/>
      <c r="E4468" s="28"/>
      <c r="F4468" s="29"/>
      <c r="G4468" s="30"/>
      <c r="H4468" s="31"/>
      <c r="I4468" s="36" t="str">
        <f>IF(LEN(F4468)*LEN(G4468)*LEN(H4468)=0,"",VLOOKUP(F4468&amp;G4468&amp;H4468,品类代码!$D:$E,2,0))</f>
        <v/>
      </c>
      <c r="J4468" s="37" t="str">
        <f>IF(LEN(I4468)=0,"",VLOOKUP(I4468,品类代码!$E:$F,2,0))</f>
        <v/>
      </c>
      <c r="K4468" s="38" t="str">
        <f>IF(LEN(J4468)=0,"",VLOOKUP(J4468,品类代码!$F:$G,2,0))</f>
        <v/>
      </c>
      <c r="L4468" s="27"/>
      <c r="M4468" s="27"/>
      <c r="N4468" s="27"/>
      <c r="O4468" s="27"/>
      <c r="P4468" s="27"/>
      <c r="Q4468" s="27"/>
      <c r="R4468" s="27"/>
      <c r="S4468" s="39" t="str">
        <f t="shared" si="69"/>
        <v/>
      </c>
      <c r="T4468" s="45"/>
      <c r="U4468" s="41"/>
      <c r="V4468" s="41"/>
      <c r="W4468" s="42"/>
    </row>
    <row r="4469" spans="1:23" s="32" customFormat="1" ht="14.25" thickBot="1" x14ac:dyDescent="0.2">
      <c r="A4469" s="27"/>
      <c r="B4469" s="27"/>
      <c r="C4469" s="27"/>
      <c r="D4469" s="27"/>
      <c r="E4469" s="28"/>
      <c r="F4469" s="29"/>
      <c r="G4469" s="30"/>
      <c r="H4469" s="31"/>
      <c r="I4469" s="36" t="str">
        <f>IF(LEN(F4469)*LEN(G4469)*LEN(H4469)=0,"",VLOOKUP(F4469&amp;G4469&amp;H4469,品类代码!$D:$E,2,0))</f>
        <v/>
      </c>
      <c r="J4469" s="37" t="str">
        <f>IF(LEN(I4469)=0,"",VLOOKUP(I4469,品类代码!$E:$F,2,0))</f>
        <v/>
      </c>
      <c r="K4469" s="38" t="str">
        <f>IF(LEN(J4469)=0,"",VLOOKUP(J4469,品类代码!$F:$G,2,0))</f>
        <v/>
      </c>
      <c r="L4469" s="27"/>
      <c r="M4469" s="27"/>
      <c r="N4469" s="27"/>
      <c r="O4469" s="27"/>
      <c r="P4469" s="27"/>
      <c r="Q4469" s="27"/>
      <c r="R4469" s="27"/>
      <c r="S4469" s="39" t="str">
        <f t="shared" si="69"/>
        <v/>
      </c>
      <c r="T4469" s="44"/>
      <c r="U4469" s="40"/>
      <c r="V4469" s="40"/>
      <c r="W4469" s="35"/>
    </row>
    <row r="4470" spans="1:23" ht="14.25" thickBot="1" x14ac:dyDescent="0.2">
      <c r="A4470" s="27"/>
      <c r="B4470" s="27"/>
      <c r="C4470" s="27"/>
      <c r="D4470" s="27"/>
      <c r="E4470" s="28"/>
      <c r="F4470" s="29"/>
      <c r="G4470" s="30"/>
      <c r="H4470" s="31"/>
      <c r="I4470" s="36" t="str">
        <f>IF(LEN(F4470)*LEN(G4470)*LEN(H4470)=0,"",VLOOKUP(F4470&amp;G4470&amp;H4470,品类代码!$D:$E,2,0))</f>
        <v/>
      </c>
      <c r="J4470" s="37" t="str">
        <f>IF(LEN(I4470)=0,"",VLOOKUP(I4470,品类代码!$E:$F,2,0))</f>
        <v/>
      </c>
      <c r="K4470" s="38" t="str">
        <f>IF(LEN(J4470)=0,"",VLOOKUP(J4470,品类代码!$F:$G,2,0))</f>
        <v/>
      </c>
      <c r="L4470" s="27"/>
      <c r="M4470" s="27"/>
      <c r="N4470" s="27"/>
      <c r="O4470" s="27"/>
      <c r="P4470" s="27"/>
      <c r="Q4470" s="27"/>
      <c r="R4470" s="27"/>
      <c r="S4470" s="39" t="str">
        <f t="shared" si="69"/>
        <v/>
      </c>
      <c r="T4470" s="45"/>
      <c r="U4470" s="41"/>
      <c r="V4470" s="41"/>
      <c r="W4470" s="42"/>
    </row>
    <row r="4471" spans="1:23" ht="14.25" thickBot="1" x14ac:dyDescent="0.2">
      <c r="A4471" s="27"/>
      <c r="B4471" s="27"/>
      <c r="C4471" s="27"/>
      <c r="D4471" s="27"/>
      <c r="E4471" s="28"/>
      <c r="F4471" s="29"/>
      <c r="G4471" s="30"/>
      <c r="H4471" s="31"/>
      <c r="I4471" s="36" t="str">
        <f>IF(LEN(F4471)*LEN(G4471)*LEN(H4471)=0,"",VLOOKUP(F4471&amp;G4471&amp;H4471,品类代码!$D:$E,2,0))</f>
        <v/>
      </c>
      <c r="J4471" s="37" t="str">
        <f>IF(LEN(I4471)=0,"",VLOOKUP(I4471,品类代码!$E:$F,2,0))</f>
        <v/>
      </c>
      <c r="K4471" s="38" t="str">
        <f>IF(LEN(J4471)=0,"",VLOOKUP(J4471,品类代码!$F:$G,2,0))</f>
        <v/>
      </c>
      <c r="L4471" s="27"/>
      <c r="M4471" s="27"/>
      <c r="N4471" s="27"/>
      <c r="O4471" s="27"/>
      <c r="P4471" s="27"/>
      <c r="Q4471" s="27"/>
      <c r="R4471" s="27"/>
      <c r="S4471" s="39" t="str">
        <f t="shared" si="69"/>
        <v/>
      </c>
      <c r="T4471" s="45"/>
      <c r="U4471" s="41"/>
      <c r="V4471" s="41"/>
      <c r="W4471" s="42"/>
    </row>
    <row r="4472" spans="1:23" s="32" customFormat="1" ht="14.25" thickBot="1" x14ac:dyDescent="0.2">
      <c r="A4472" s="27"/>
      <c r="B4472" s="27"/>
      <c r="C4472" s="27"/>
      <c r="D4472" s="27"/>
      <c r="E4472" s="28"/>
      <c r="F4472" s="29"/>
      <c r="G4472" s="30"/>
      <c r="H4472" s="31"/>
      <c r="I4472" s="36" t="str">
        <f>IF(LEN(F4472)*LEN(G4472)*LEN(H4472)=0,"",VLOOKUP(F4472&amp;G4472&amp;H4472,品类代码!$D:$E,2,0))</f>
        <v/>
      </c>
      <c r="J4472" s="37" t="str">
        <f>IF(LEN(I4472)=0,"",VLOOKUP(I4472,品类代码!$E:$F,2,0))</f>
        <v/>
      </c>
      <c r="K4472" s="38" t="str">
        <f>IF(LEN(J4472)=0,"",VLOOKUP(J4472,品类代码!$F:$G,2,0))</f>
        <v/>
      </c>
      <c r="L4472" s="27"/>
      <c r="M4472" s="27"/>
      <c r="N4472" s="27"/>
      <c r="O4472" s="27"/>
      <c r="P4472" s="27"/>
      <c r="Q4472" s="27"/>
      <c r="R4472" s="27"/>
      <c r="S4472" s="39" t="str">
        <f t="shared" si="69"/>
        <v/>
      </c>
      <c r="T4472" s="44"/>
      <c r="U4472" s="40"/>
      <c r="V4472" s="40"/>
      <c r="W4472" s="35"/>
    </row>
    <row r="4473" spans="1:23" ht="14.25" thickBot="1" x14ac:dyDescent="0.2">
      <c r="A4473" s="27"/>
      <c r="B4473" s="27"/>
      <c r="C4473" s="27"/>
      <c r="D4473" s="27"/>
      <c r="E4473" s="28"/>
      <c r="F4473" s="29"/>
      <c r="G4473" s="30"/>
      <c r="H4473" s="31"/>
      <c r="I4473" s="36" t="str">
        <f>IF(LEN(F4473)*LEN(G4473)*LEN(H4473)=0,"",VLOOKUP(F4473&amp;G4473&amp;H4473,品类代码!$D:$E,2,0))</f>
        <v/>
      </c>
      <c r="J4473" s="37" t="str">
        <f>IF(LEN(I4473)=0,"",VLOOKUP(I4473,品类代码!$E:$F,2,0))</f>
        <v/>
      </c>
      <c r="K4473" s="38" t="str">
        <f>IF(LEN(J4473)=0,"",VLOOKUP(J4473,品类代码!$F:$G,2,0))</f>
        <v/>
      </c>
      <c r="L4473" s="27"/>
      <c r="M4473" s="27"/>
      <c r="N4473" s="27"/>
      <c r="O4473" s="27"/>
      <c r="P4473" s="27"/>
      <c r="Q4473" s="27"/>
      <c r="R4473" s="27"/>
      <c r="S4473" s="39" t="str">
        <f t="shared" si="69"/>
        <v/>
      </c>
      <c r="T4473" s="45"/>
      <c r="U4473" s="41"/>
      <c r="V4473" s="41"/>
      <c r="W4473" s="42"/>
    </row>
    <row r="4474" spans="1:23" ht="14.25" thickBot="1" x14ac:dyDescent="0.2">
      <c r="A4474" s="27"/>
      <c r="B4474" s="27"/>
      <c r="C4474" s="27"/>
      <c r="D4474" s="27"/>
      <c r="E4474" s="28"/>
      <c r="F4474" s="29"/>
      <c r="G4474" s="30"/>
      <c r="H4474" s="31"/>
      <c r="I4474" s="36" t="str">
        <f>IF(LEN(F4474)*LEN(G4474)*LEN(H4474)=0,"",VLOOKUP(F4474&amp;G4474&amp;H4474,品类代码!$D:$E,2,0))</f>
        <v/>
      </c>
      <c r="J4474" s="37" t="str">
        <f>IF(LEN(I4474)=0,"",VLOOKUP(I4474,品类代码!$E:$F,2,0))</f>
        <v/>
      </c>
      <c r="K4474" s="38" t="str">
        <f>IF(LEN(J4474)=0,"",VLOOKUP(J4474,品类代码!$F:$G,2,0))</f>
        <v/>
      </c>
      <c r="L4474" s="27"/>
      <c r="M4474" s="27"/>
      <c r="N4474" s="27"/>
      <c r="O4474" s="27"/>
      <c r="P4474" s="27"/>
      <c r="Q4474" s="27"/>
      <c r="R4474" s="27"/>
      <c r="S4474" s="39" t="str">
        <f t="shared" si="69"/>
        <v/>
      </c>
      <c r="T4474" s="45"/>
      <c r="U4474" s="41"/>
      <c r="V4474" s="41"/>
      <c r="W4474" s="42"/>
    </row>
    <row r="4475" spans="1:23" s="32" customFormat="1" ht="14.25" thickBot="1" x14ac:dyDescent="0.2">
      <c r="A4475" s="27"/>
      <c r="B4475" s="27"/>
      <c r="C4475" s="27"/>
      <c r="D4475" s="27"/>
      <c r="E4475" s="28"/>
      <c r="F4475" s="29"/>
      <c r="G4475" s="30"/>
      <c r="H4475" s="31"/>
      <c r="I4475" s="36" t="str">
        <f>IF(LEN(F4475)*LEN(G4475)*LEN(H4475)=0,"",VLOOKUP(F4475&amp;G4475&amp;H4475,品类代码!$D:$E,2,0))</f>
        <v/>
      </c>
      <c r="J4475" s="37" t="str">
        <f>IF(LEN(I4475)=0,"",VLOOKUP(I4475,品类代码!$E:$F,2,0))</f>
        <v/>
      </c>
      <c r="K4475" s="38" t="str">
        <f>IF(LEN(J4475)=0,"",VLOOKUP(J4475,品类代码!$F:$G,2,0))</f>
        <v/>
      </c>
      <c r="L4475" s="27"/>
      <c r="M4475" s="27"/>
      <c r="N4475" s="27"/>
      <c r="O4475" s="27"/>
      <c r="P4475" s="27"/>
      <c r="Q4475" s="27"/>
      <c r="R4475" s="27"/>
      <c r="S4475" s="39" t="str">
        <f t="shared" si="69"/>
        <v/>
      </c>
      <c r="T4475" s="44"/>
      <c r="U4475" s="40"/>
      <c r="V4475" s="40"/>
      <c r="W4475" s="35"/>
    </row>
    <row r="4476" spans="1:23" ht="14.25" thickBot="1" x14ac:dyDescent="0.2">
      <c r="A4476" s="27"/>
      <c r="B4476" s="27"/>
      <c r="C4476" s="27"/>
      <c r="D4476" s="27"/>
      <c r="E4476" s="28"/>
      <c r="F4476" s="29"/>
      <c r="G4476" s="30"/>
      <c r="H4476" s="31"/>
      <c r="I4476" s="36" t="str">
        <f>IF(LEN(F4476)*LEN(G4476)*LEN(H4476)=0,"",VLOOKUP(F4476&amp;G4476&amp;H4476,品类代码!$D:$E,2,0))</f>
        <v/>
      </c>
      <c r="J4476" s="37" t="str">
        <f>IF(LEN(I4476)=0,"",VLOOKUP(I4476,品类代码!$E:$F,2,0))</f>
        <v/>
      </c>
      <c r="K4476" s="38" t="str">
        <f>IF(LEN(J4476)=0,"",VLOOKUP(J4476,品类代码!$F:$G,2,0))</f>
        <v/>
      </c>
      <c r="L4476" s="27"/>
      <c r="M4476" s="27"/>
      <c r="N4476" s="27"/>
      <c r="O4476" s="27"/>
      <c r="P4476" s="27"/>
      <c r="Q4476" s="27"/>
      <c r="R4476" s="27"/>
      <c r="S4476" s="39" t="str">
        <f t="shared" si="69"/>
        <v/>
      </c>
      <c r="T4476" s="45"/>
      <c r="U4476" s="41"/>
      <c r="V4476" s="41"/>
      <c r="W4476" s="42"/>
    </row>
    <row r="4477" spans="1:23" ht="14.25" thickBot="1" x14ac:dyDescent="0.2">
      <c r="A4477" s="27"/>
      <c r="B4477" s="27"/>
      <c r="C4477" s="27"/>
      <c r="D4477" s="27"/>
      <c r="E4477" s="28"/>
      <c r="F4477" s="29"/>
      <c r="G4477" s="30"/>
      <c r="H4477" s="31"/>
      <c r="I4477" s="36" t="str">
        <f>IF(LEN(F4477)*LEN(G4477)*LEN(H4477)=0,"",VLOOKUP(F4477&amp;G4477&amp;H4477,品类代码!$D:$E,2,0))</f>
        <v/>
      </c>
      <c r="J4477" s="37" t="str">
        <f>IF(LEN(I4477)=0,"",VLOOKUP(I4477,品类代码!$E:$F,2,0))</f>
        <v/>
      </c>
      <c r="K4477" s="38" t="str">
        <f>IF(LEN(J4477)=0,"",VLOOKUP(J4477,品类代码!$F:$G,2,0))</f>
        <v/>
      </c>
      <c r="L4477" s="27"/>
      <c r="M4477" s="27"/>
      <c r="N4477" s="27"/>
      <c r="O4477" s="27"/>
      <c r="P4477" s="27"/>
      <c r="Q4477" s="27"/>
      <c r="R4477" s="27"/>
      <c r="S4477" s="39" t="str">
        <f t="shared" si="69"/>
        <v/>
      </c>
      <c r="T4477" s="45"/>
      <c r="U4477" s="41"/>
      <c r="V4477" s="41"/>
      <c r="W4477" s="42"/>
    </row>
    <row r="4478" spans="1:23" s="32" customFormat="1" ht="14.25" thickBot="1" x14ac:dyDescent="0.2">
      <c r="A4478" s="27"/>
      <c r="B4478" s="27"/>
      <c r="C4478" s="27"/>
      <c r="D4478" s="27"/>
      <c r="E4478" s="28"/>
      <c r="F4478" s="29"/>
      <c r="G4478" s="30"/>
      <c r="H4478" s="31"/>
      <c r="I4478" s="36" t="str">
        <f>IF(LEN(F4478)*LEN(G4478)*LEN(H4478)=0,"",VLOOKUP(F4478&amp;G4478&amp;H4478,品类代码!$D:$E,2,0))</f>
        <v/>
      </c>
      <c r="J4478" s="37" t="str">
        <f>IF(LEN(I4478)=0,"",VLOOKUP(I4478,品类代码!$E:$F,2,0))</f>
        <v/>
      </c>
      <c r="K4478" s="38" t="str">
        <f>IF(LEN(J4478)=0,"",VLOOKUP(J4478,品类代码!$F:$G,2,0))</f>
        <v/>
      </c>
      <c r="L4478" s="27"/>
      <c r="M4478" s="27"/>
      <c r="N4478" s="27"/>
      <c r="O4478" s="27"/>
      <c r="P4478" s="27"/>
      <c r="Q4478" s="27"/>
      <c r="R4478" s="27"/>
      <c r="S4478" s="39" t="str">
        <f t="shared" si="69"/>
        <v/>
      </c>
      <c r="T4478" s="44"/>
      <c r="U4478" s="40"/>
      <c r="V4478" s="40"/>
      <c r="W4478" s="35"/>
    </row>
    <row r="4479" spans="1:23" ht="14.25" thickBot="1" x14ac:dyDescent="0.2">
      <c r="A4479" s="27"/>
      <c r="B4479" s="27"/>
      <c r="C4479" s="27"/>
      <c r="D4479" s="27"/>
      <c r="E4479" s="28"/>
      <c r="F4479" s="29"/>
      <c r="G4479" s="30"/>
      <c r="H4479" s="31"/>
      <c r="I4479" s="36" t="str">
        <f>IF(LEN(F4479)*LEN(G4479)*LEN(H4479)=0,"",VLOOKUP(F4479&amp;G4479&amp;H4479,品类代码!$D:$E,2,0))</f>
        <v/>
      </c>
      <c r="J4479" s="37" t="str">
        <f>IF(LEN(I4479)=0,"",VLOOKUP(I4479,品类代码!$E:$F,2,0))</f>
        <v/>
      </c>
      <c r="K4479" s="38" t="str">
        <f>IF(LEN(J4479)=0,"",VLOOKUP(J4479,品类代码!$F:$G,2,0))</f>
        <v/>
      </c>
      <c r="L4479" s="27"/>
      <c r="M4479" s="27"/>
      <c r="N4479" s="27"/>
      <c r="O4479" s="27"/>
      <c r="P4479" s="27"/>
      <c r="Q4479" s="27"/>
      <c r="R4479" s="27"/>
      <c r="S4479" s="39" t="str">
        <f t="shared" si="69"/>
        <v/>
      </c>
      <c r="T4479" s="45"/>
      <c r="U4479" s="41"/>
      <c r="V4479" s="41"/>
      <c r="W4479" s="42"/>
    </row>
    <row r="4480" spans="1:23" ht="14.25" thickBot="1" x14ac:dyDescent="0.2">
      <c r="A4480" s="27"/>
      <c r="B4480" s="27"/>
      <c r="C4480" s="27"/>
      <c r="D4480" s="27"/>
      <c r="E4480" s="28"/>
      <c r="F4480" s="29"/>
      <c r="G4480" s="30"/>
      <c r="H4480" s="31"/>
      <c r="I4480" s="36" t="str">
        <f>IF(LEN(F4480)*LEN(G4480)*LEN(H4480)=0,"",VLOOKUP(F4480&amp;G4480&amp;H4480,品类代码!$D:$E,2,0))</f>
        <v/>
      </c>
      <c r="J4480" s="37" t="str">
        <f>IF(LEN(I4480)=0,"",VLOOKUP(I4480,品类代码!$E:$F,2,0))</f>
        <v/>
      </c>
      <c r="K4480" s="38" t="str">
        <f>IF(LEN(J4480)=0,"",VLOOKUP(J4480,品类代码!$F:$G,2,0))</f>
        <v/>
      </c>
      <c r="L4480" s="27"/>
      <c r="M4480" s="27"/>
      <c r="N4480" s="27"/>
      <c r="O4480" s="27"/>
      <c r="P4480" s="27"/>
      <c r="Q4480" s="27"/>
      <c r="R4480" s="27"/>
      <c r="S4480" s="39" t="str">
        <f t="shared" si="69"/>
        <v/>
      </c>
      <c r="T4480" s="45"/>
      <c r="U4480" s="41"/>
      <c r="V4480" s="41"/>
      <c r="W4480" s="42"/>
    </row>
    <row r="4481" spans="1:23" s="32" customFormat="1" ht="14.25" thickBot="1" x14ac:dyDescent="0.2">
      <c r="A4481" s="27"/>
      <c r="B4481" s="27"/>
      <c r="C4481" s="27"/>
      <c r="D4481" s="27"/>
      <c r="E4481" s="28"/>
      <c r="F4481" s="29"/>
      <c r="G4481" s="30"/>
      <c r="H4481" s="31"/>
      <c r="I4481" s="36" t="str">
        <f>IF(LEN(F4481)*LEN(G4481)*LEN(H4481)=0,"",VLOOKUP(F4481&amp;G4481&amp;H4481,品类代码!$D:$E,2,0))</f>
        <v/>
      </c>
      <c r="J4481" s="37" t="str">
        <f>IF(LEN(I4481)=0,"",VLOOKUP(I4481,品类代码!$E:$F,2,0))</f>
        <v/>
      </c>
      <c r="K4481" s="38" t="str">
        <f>IF(LEN(J4481)=0,"",VLOOKUP(J4481,品类代码!$F:$G,2,0))</f>
        <v/>
      </c>
      <c r="L4481" s="27"/>
      <c r="M4481" s="27"/>
      <c r="N4481" s="27"/>
      <c r="O4481" s="27"/>
      <c r="P4481" s="27"/>
      <c r="Q4481" s="27"/>
      <c r="R4481" s="27"/>
      <c r="S4481" s="39" t="str">
        <f t="shared" si="69"/>
        <v/>
      </c>
      <c r="T4481" s="44"/>
      <c r="U4481" s="40"/>
      <c r="V4481" s="40"/>
      <c r="W4481" s="35"/>
    </row>
    <row r="4482" spans="1:23" ht="14.25" thickBot="1" x14ac:dyDescent="0.2">
      <c r="A4482" s="27"/>
      <c r="B4482" s="27"/>
      <c r="C4482" s="27"/>
      <c r="D4482" s="27"/>
      <c r="E4482" s="28"/>
      <c r="F4482" s="29"/>
      <c r="G4482" s="30"/>
      <c r="H4482" s="31"/>
      <c r="I4482" s="36" t="str">
        <f>IF(LEN(F4482)*LEN(G4482)*LEN(H4482)=0,"",VLOOKUP(F4482&amp;G4482&amp;H4482,品类代码!$D:$E,2,0))</f>
        <v/>
      </c>
      <c r="J4482" s="37" t="str">
        <f>IF(LEN(I4482)=0,"",VLOOKUP(I4482,品类代码!$E:$F,2,0))</f>
        <v/>
      </c>
      <c r="K4482" s="38" t="str">
        <f>IF(LEN(J4482)=0,"",VLOOKUP(J4482,品类代码!$F:$G,2,0))</f>
        <v/>
      </c>
      <c r="L4482" s="27"/>
      <c r="M4482" s="27"/>
      <c r="N4482" s="27"/>
      <c r="O4482" s="27"/>
      <c r="P4482" s="27"/>
      <c r="Q4482" s="27"/>
      <c r="R4482" s="27"/>
      <c r="S4482" s="39" t="str">
        <f t="shared" si="69"/>
        <v/>
      </c>
      <c r="T4482" s="45"/>
      <c r="U4482" s="41"/>
      <c r="V4482" s="41"/>
      <c r="W4482" s="42"/>
    </row>
    <row r="4483" spans="1:23" ht="14.25" thickBot="1" x14ac:dyDescent="0.2">
      <c r="A4483" s="27"/>
      <c r="B4483" s="27"/>
      <c r="C4483" s="27"/>
      <c r="D4483" s="27"/>
      <c r="E4483" s="28"/>
      <c r="F4483" s="29"/>
      <c r="G4483" s="30"/>
      <c r="H4483" s="31"/>
      <c r="I4483" s="36" t="str">
        <f>IF(LEN(F4483)*LEN(G4483)*LEN(H4483)=0,"",VLOOKUP(F4483&amp;G4483&amp;H4483,品类代码!$D:$E,2,0))</f>
        <v/>
      </c>
      <c r="J4483" s="37" t="str">
        <f>IF(LEN(I4483)=0,"",VLOOKUP(I4483,品类代码!$E:$F,2,0))</f>
        <v/>
      </c>
      <c r="K4483" s="38" t="str">
        <f>IF(LEN(J4483)=0,"",VLOOKUP(J4483,品类代码!$F:$G,2,0))</f>
        <v/>
      </c>
      <c r="L4483" s="27"/>
      <c r="M4483" s="27"/>
      <c r="N4483" s="27"/>
      <c r="O4483" s="27"/>
      <c r="P4483" s="27"/>
      <c r="Q4483" s="27"/>
      <c r="R4483" s="27"/>
      <c r="S4483" s="39" t="str">
        <f t="shared" si="69"/>
        <v/>
      </c>
      <c r="T4483" s="45"/>
      <c r="U4483" s="41"/>
      <c r="V4483" s="41"/>
      <c r="W4483" s="42"/>
    </row>
    <row r="4484" spans="1:23" s="32" customFormat="1" ht="14.25" thickBot="1" x14ac:dyDescent="0.2">
      <c r="A4484" s="27"/>
      <c r="B4484" s="27"/>
      <c r="C4484" s="27"/>
      <c r="D4484" s="27"/>
      <c r="E4484" s="28"/>
      <c r="F4484" s="29"/>
      <c r="G4484" s="30"/>
      <c r="H4484" s="31"/>
      <c r="I4484" s="36" t="str">
        <f>IF(LEN(F4484)*LEN(G4484)*LEN(H4484)=0,"",VLOOKUP(F4484&amp;G4484&amp;H4484,品类代码!$D:$E,2,0))</f>
        <v/>
      </c>
      <c r="J4484" s="37" t="str">
        <f>IF(LEN(I4484)=0,"",VLOOKUP(I4484,品类代码!$E:$F,2,0))</f>
        <v/>
      </c>
      <c r="K4484" s="38" t="str">
        <f>IF(LEN(J4484)=0,"",VLOOKUP(J4484,品类代码!$F:$G,2,0))</f>
        <v/>
      </c>
      <c r="L4484" s="27"/>
      <c r="M4484" s="27"/>
      <c r="N4484" s="27"/>
      <c r="O4484" s="27"/>
      <c r="P4484" s="27"/>
      <c r="Q4484" s="27"/>
      <c r="R4484" s="27"/>
      <c r="S4484" s="39" t="str">
        <f t="shared" si="69"/>
        <v/>
      </c>
      <c r="T4484" s="44"/>
      <c r="U4484" s="40"/>
      <c r="V4484" s="40"/>
      <c r="W4484" s="35"/>
    </row>
    <row r="4485" spans="1:23" ht="14.25" thickBot="1" x14ac:dyDescent="0.2">
      <c r="A4485" s="27"/>
      <c r="B4485" s="27"/>
      <c r="C4485" s="27"/>
      <c r="D4485" s="27"/>
      <c r="E4485" s="28"/>
      <c r="F4485" s="29"/>
      <c r="G4485" s="30"/>
      <c r="H4485" s="31"/>
      <c r="I4485" s="36" t="str">
        <f>IF(LEN(F4485)*LEN(G4485)*LEN(H4485)=0,"",VLOOKUP(F4485&amp;G4485&amp;H4485,品类代码!$D:$E,2,0))</f>
        <v/>
      </c>
      <c r="J4485" s="37" t="str">
        <f>IF(LEN(I4485)=0,"",VLOOKUP(I4485,品类代码!$E:$F,2,0))</f>
        <v/>
      </c>
      <c r="K4485" s="38" t="str">
        <f>IF(LEN(J4485)=0,"",VLOOKUP(J4485,品类代码!$F:$G,2,0))</f>
        <v/>
      </c>
      <c r="L4485" s="27"/>
      <c r="M4485" s="27"/>
      <c r="N4485" s="27"/>
      <c r="O4485" s="27"/>
      <c r="P4485" s="27"/>
      <c r="Q4485" s="27"/>
      <c r="R4485" s="27"/>
      <c r="S4485" s="39" t="str">
        <f t="shared" si="69"/>
        <v/>
      </c>
      <c r="T4485" s="45"/>
      <c r="U4485" s="41"/>
      <c r="V4485" s="41"/>
      <c r="W4485" s="42"/>
    </row>
    <row r="4486" spans="1:23" ht="14.25" thickBot="1" x14ac:dyDescent="0.2">
      <c r="A4486" s="27"/>
      <c r="B4486" s="27"/>
      <c r="C4486" s="27"/>
      <c r="D4486" s="27"/>
      <c r="E4486" s="28"/>
      <c r="F4486" s="29"/>
      <c r="G4486" s="30"/>
      <c r="H4486" s="31"/>
      <c r="I4486" s="36" t="str">
        <f>IF(LEN(F4486)*LEN(G4486)*LEN(H4486)=0,"",VLOOKUP(F4486&amp;G4486&amp;H4486,品类代码!$D:$E,2,0))</f>
        <v/>
      </c>
      <c r="J4486" s="37" t="str">
        <f>IF(LEN(I4486)=0,"",VLOOKUP(I4486,品类代码!$E:$F,2,0))</f>
        <v/>
      </c>
      <c r="K4486" s="38" t="str">
        <f>IF(LEN(J4486)=0,"",VLOOKUP(J4486,品类代码!$F:$G,2,0))</f>
        <v/>
      </c>
      <c r="L4486" s="27"/>
      <c r="M4486" s="27"/>
      <c r="N4486" s="27"/>
      <c r="O4486" s="27"/>
      <c r="P4486" s="27"/>
      <c r="Q4486" s="27"/>
      <c r="R4486" s="27"/>
      <c r="S4486" s="39" t="str">
        <f t="shared" ref="S4486:S4549" si="70">IF(LEN($B$3)*LEN(H4486)*LEN(B4486)*LEN(D4486)*LEN(L4486)=0,"",$B$3&amp;"-"&amp;H4486&amp;"-"&amp;B4486&amp;"-"&amp;D4486&amp;"-"&amp;IF(LEN(M4486)=0,L4486,IF(LEN(N4486)*LEN(M4486)&gt;0,M4486&amp;"("&amp;L4486&amp;")"&amp;N4486,M4486&amp;"("&amp;L4486&amp;")")))</f>
        <v/>
      </c>
      <c r="T4486" s="45"/>
      <c r="U4486" s="41"/>
      <c r="V4486" s="41"/>
      <c r="W4486" s="42"/>
    </row>
    <row r="4487" spans="1:23" s="32" customFormat="1" ht="14.25" thickBot="1" x14ac:dyDescent="0.2">
      <c r="A4487" s="27"/>
      <c r="B4487" s="27"/>
      <c r="C4487" s="27"/>
      <c r="D4487" s="27"/>
      <c r="E4487" s="28"/>
      <c r="F4487" s="29"/>
      <c r="G4487" s="30"/>
      <c r="H4487" s="31"/>
      <c r="I4487" s="36" t="str">
        <f>IF(LEN(F4487)*LEN(G4487)*LEN(H4487)=0,"",VLOOKUP(F4487&amp;G4487&amp;H4487,品类代码!$D:$E,2,0))</f>
        <v/>
      </c>
      <c r="J4487" s="37" t="str">
        <f>IF(LEN(I4487)=0,"",VLOOKUP(I4487,品类代码!$E:$F,2,0))</f>
        <v/>
      </c>
      <c r="K4487" s="38" t="str">
        <f>IF(LEN(J4487)=0,"",VLOOKUP(J4487,品类代码!$F:$G,2,0))</f>
        <v/>
      </c>
      <c r="L4487" s="27"/>
      <c r="M4487" s="27"/>
      <c r="N4487" s="27"/>
      <c r="O4487" s="27"/>
      <c r="P4487" s="27"/>
      <c r="Q4487" s="27"/>
      <c r="R4487" s="27"/>
      <c r="S4487" s="39" t="str">
        <f t="shared" si="70"/>
        <v/>
      </c>
      <c r="T4487" s="44"/>
      <c r="U4487" s="40"/>
      <c r="V4487" s="40"/>
      <c r="W4487" s="35"/>
    </row>
    <row r="4488" spans="1:23" ht="14.25" thickBot="1" x14ac:dyDescent="0.2">
      <c r="A4488" s="27"/>
      <c r="B4488" s="27"/>
      <c r="C4488" s="27"/>
      <c r="D4488" s="27"/>
      <c r="E4488" s="28"/>
      <c r="F4488" s="29"/>
      <c r="G4488" s="30"/>
      <c r="H4488" s="31"/>
      <c r="I4488" s="36" t="str">
        <f>IF(LEN(F4488)*LEN(G4488)*LEN(H4488)=0,"",VLOOKUP(F4488&amp;G4488&amp;H4488,品类代码!$D:$E,2,0))</f>
        <v/>
      </c>
      <c r="J4488" s="37" t="str">
        <f>IF(LEN(I4488)=0,"",VLOOKUP(I4488,品类代码!$E:$F,2,0))</f>
        <v/>
      </c>
      <c r="K4488" s="38" t="str">
        <f>IF(LEN(J4488)=0,"",VLOOKUP(J4488,品类代码!$F:$G,2,0))</f>
        <v/>
      </c>
      <c r="L4488" s="27"/>
      <c r="M4488" s="27"/>
      <c r="N4488" s="27"/>
      <c r="O4488" s="27"/>
      <c r="P4488" s="27"/>
      <c r="Q4488" s="27"/>
      <c r="R4488" s="27"/>
      <c r="S4488" s="39" t="str">
        <f t="shared" si="70"/>
        <v/>
      </c>
      <c r="T4488" s="45"/>
      <c r="U4488" s="41"/>
      <c r="V4488" s="41"/>
      <c r="W4488" s="42"/>
    </row>
    <row r="4489" spans="1:23" ht="14.25" thickBot="1" x14ac:dyDescent="0.2">
      <c r="A4489" s="27"/>
      <c r="B4489" s="27"/>
      <c r="C4489" s="27"/>
      <c r="D4489" s="27"/>
      <c r="E4489" s="28"/>
      <c r="F4489" s="29"/>
      <c r="G4489" s="30"/>
      <c r="H4489" s="31"/>
      <c r="I4489" s="36" t="str">
        <f>IF(LEN(F4489)*LEN(G4489)*LEN(H4489)=0,"",VLOOKUP(F4489&amp;G4489&amp;H4489,品类代码!$D:$E,2,0))</f>
        <v/>
      </c>
      <c r="J4489" s="37" t="str">
        <f>IF(LEN(I4489)=0,"",VLOOKUP(I4489,品类代码!$E:$F,2,0))</f>
        <v/>
      </c>
      <c r="K4489" s="38" t="str">
        <f>IF(LEN(J4489)=0,"",VLOOKUP(J4489,品类代码!$F:$G,2,0))</f>
        <v/>
      </c>
      <c r="L4489" s="27"/>
      <c r="M4489" s="27"/>
      <c r="N4489" s="27"/>
      <c r="O4489" s="27"/>
      <c r="P4489" s="27"/>
      <c r="Q4489" s="27"/>
      <c r="R4489" s="27"/>
      <c r="S4489" s="39" t="str">
        <f t="shared" si="70"/>
        <v/>
      </c>
      <c r="T4489" s="45"/>
      <c r="U4489" s="41"/>
      <c r="V4489" s="41"/>
      <c r="W4489" s="42"/>
    </row>
    <row r="4490" spans="1:23" s="32" customFormat="1" ht="14.25" thickBot="1" x14ac:dyDescent="0.2">
      <c r="A4490" s="27"/>
      <c r="B4490" s="27"/>
      <c r="C4490" s="27"/>
      <c r="D4490" s="27"/>
      <c r="E4490" s="28"/>
      <c r="F4490" s="29"/>
      <c r="G4490" s="30"/>
      <c r="H4490" s="31"/>
      <c r="I4490" s="36" t="str">
        <f>IF(LEN(F4490)*LEN(G4490)*LEN(H4490)=0,"",VLOOKUP(F4490&amp;G4490&amp;H4490,品类代码!$D:$E,2,0))</f>
        <v/>
      </c>
      <c r="J4490" s="37" t="str">
        <f>IF(LEN(I4490)=0,"",VLOOKUP(I4490,品类代码!$E:$F,2,0))</f>
        <v/>
      </c>
      <c r="K4490" s="38" t="str">
        <f>IF(LEN(J4490)=0,"",VLOOKUP(J4490,品类代码!$F:$G,2,0))</f>
        <v/>
      </c>
      <c r="L4490" s="27"/>
      <c r="M4490" s="27"/>
      <c r="N4490" s="27"/>
      <c r="O4490" s="27"/>
      <c r="P4490" s="27"/>
      <c r="Q4490" s="27"/>
      <c r="R4490" s="27"/>
      <c r="S4490" s="39" t="str">
        <f t="shared" si="70"/>
        <v/>
      </c>
      <c r="T4490" s="44"/>
      <c r="U4490" s="40"/>
      <c r="V4490" s="40"/>
      <c r="W4490" s="35"/>
    </row>
    <row r="4491" spans="1:23" ht="14.25" thickBot="1" x14ac:dyDescent="0.2">
      <c r="A4491" s="27"/>
      <c r="B4491" s="27"/>
      <c r="C4491" s="27"/>
      <c r="D4491" s="27"/>
      <c r="E4491" s="28"/>
      <c r="F4491" s="29"/>
      <c r="G4491" s="30"/>
      <c r="H4491" s="31"/>
      <c r="I4491" s="36" t="str">
        <f>IF(LEN(F4491)*LEN(G4491)*LEN(H4491)=0,"",VLOOKUP(F4491&amp;G4491&amp;H4491,品类代码!$D:$E,2,0))</f>
        <v/>
      </c>
      <c r="J4491" s="37" t="str">
        <f>IF(LEN(I4491)=0,"",VLOOKUP(I4491,品类代码!$E:$F,2,0))</f>
        <v/>
      </c>
      <c r="K4491" s="38" t="str">
        <f>IF(LEN(J4491)=0,"",VLOOKUP(J4491,品类代码!$F:$G,2,0))</f>
        <v/>
      </c>
      <c r="L4491" s="27"/>
      <c r="M4491" s="27"/>
      <c r="N4491" s="27"/>
      <c r="O4491" s="27"/>
      <c r="P4491" s="27"/>
      <c r="Q4491" s="27"/>
      <c r="R4491" s="27"/>
      <c r="S4491" s="39" t="str">
        <f t="shared" si="70"/>
        <v/>
      </c>
      <c r="T4491" s="45"/>
      <c r="U4491" s="41"/>
      <c r="V4491" s="41"/>
      <c r="W4491" s="42"/>
    </row>
    <row r="4492" spans="1:23" ht="14.25" thickBot="1" x14ac:dyDescent="0.2">
      <c r="A4492" s="27"/>
      <c r="B4492" s="27"/>
      <c r="C4492" s="27"/>
      <c r="D4492" s="27"/>
      <c r="E4492" s="28"/>
      <c r="F4492" s="29"/>
      <c r="G4492" s="30"/>
      <c r="H4492" s="31"/>
      <c r="I4492" s="36" t="str">
        <f>IF(LEN(F4492)*LEN(G4492)*LEN(H4492)=0,"",VLOOKUP(F4492&amp;G4492&amp;H4492,品类代码!$D:$E,2,0))</f>
        <v/>
      </c>
      <c r="J4492" s="37" t="str">
        <f>IF(LEN(I4492)=0,"",VLOOKUP(I4492,品类代码!$E:$F,2,0))</f>
        <v/>
      </c>
      <c r="K4492" s="38" t="str">
        <f>IF(LEN(J4492)=0,"",VLOOKUP(J4492,品类代码!$F:$G,2,0))</f>
        <v/>
      </c>
      <c r="L4492" s="27"/>
      <c r="M4492" s="27"/>
      <c r="N4492" s="27"/>
      <c r="O4492" s="27"/>
      <c r="P4492" s="27"/>
      <c r="Q4492" s="27"/>
      <c r="R4492" s="27"/>
      <c r="S4492" s="39" t="str">
        <f t="shared" si="70"/>
        <v/>
      </c>
      <c r="T4492" s="45"/>
      <c r="U4492" s="41"/>
      <c r="V4492" s="41"/>
      <c r="W4492" s="42"/>
    </row>
    <row r="4493" spans="1:23" s="32" customFormat="1" ht="14.25" thickBot="1" x14ac:dyDescent="0.2">
      <c r="A4493" s="27"/>
      <c r="B4493" s="27"/>
      <c r="C4493" s="27"/>
      <c r="D4493" s="27"/>
      <c r="E4493" s="28"/>
      <c r="F4493" s="29"/>
      <c r="G4493" s="30"/>
      <c r="H4493" s="31"/>
      <c r="I4493" s="36" t="str">
        <f>IF(LEN(F4493)*LEN(G4493)*LEN(H4493)=0,"",VLOOKUP(F4493&amp;G4493&amp;H4493,品类代码!$D:$E,2,0))</f>
        <v/>
      </c>
      <c r="J4493" s="37" t="str">
        <f>IF(LEN(I4493)=0,"",VLOOKUP(I4493,品类代码!$E:$F,2,0))</f>
        <v/>
      </c>
      <c r="K4493" s="38" t="str">
        <f>IF(LEN(J4493)=0,"",VLOOKUP(J4493,品类代码!$F:$G,2,0))</f>
        <v/>
      </c>
      <c r="L4493" s="27"/>
      <c r="M4493" s="27"/>
      <c r="N4493" s="27"/>
      <c r="O4493" s="27"/>
      <c r="P4493" s="27"/>
      <c r="Q4493" s="27"/>
      <c r="R4493" s="27"/>
      <c r="S4493" s="39" t="str">
        <f t="shared" si="70"/>
        <v/>
      </c>
      <c r="T4493" s="44"/>
      <c r="U4493" s="40"/>
      <c r="V4493" s="40"/>
      <c r="W4493" s="35"/>
    </row>
    <row r="4494" spans="1:23" ht="14.25" thickBot="1" x14ac:dyDescent="0.2">
      <c r="A4494" s="27"/>
      <c r="B4494" s="27"/>
      <c r="C4494" s="27"/>
      <c r="D4494" s="27"/>
      <c r="E4494" s="28"/>
      <c r="F4494" s="29"/>
      <c r="G4494" s="30"/>
      <c r="H4494" s="31"/>
      <c r="I4494" s="36" t="str">
        <f>IF(LEN(F4494)*LEN(G4494)*LEN(H4494)=0,"",VLOOKUP(F4494&amp;G4494&amp;H4494,品类代码!$D:$E,2,0))</f>
        <v/>
      </c>
      <c r="J4494" s="37" t="str">
        <f>IF(LEN(I4494)=0,"",VLOOKUP(I4494,品类代码!$E:$F,2,0))</f>
        <v/>
      </c>
      <c r="K4494" s="38" t="str">
        <f>IF(LEN(J4494)=0,"",VLOOKUP(J4494,品类代码!$F:$G,2,0))</f>
        <v/>
      </c>
      <c r="L4494" s="27"/>
      <c r="M4494" s="27"/>
      <c r="N4494" s="27"/>
      <c r="O4494" s="27"/>
      <c r="P4494" s="27"/>
      <c r="Q4494" s="27"/>
      <c r="R4494" s="27"/>
      <c r="S4494" s="39" t="str">
        <f t="shared" si="70"/>
        <v/>
      </c>
      <c r="T4494" s="45"/>
      <c r="U4494" s="41"/>
      <c r="V4494" s="41"/>
      <c r="W4494" s="42"/>
    </row>
    <row r="4495" spans="1:23" ht="14.25" thickBot="1" x14ac:dyDescent="0.2">
      <c r="A4495" s="27"/>
      <c r="B4495" s="27"/>
      <c r="C4495" s="27"/>
      <c r="D4495" s="27"/>
      <c r="E4495" s="28"/>
      <c r="F4495" s="29"/>
      <c r="G4495" s="30"/>
      <c r="H4495" s="31"/>
      <c r="I4495" s="36" t="str">
        <f>IF(LEN(F4495)*LEN(G4495)*LEN(H4495)=0,"",VLOOKUP(F4495&amp;G4495&amp;H4495,品类代码!$D:$E,2,0))</f>
        <v/>
      </c>
      <c r="J4495" s="37" t="str">
        <f>IF(LEN(I4495)=0,"",VLOOKUP(I4495,品类代码!$E:$F,2,0))</f>
        <v/>
      </c>
      <c r="K4495" s="38" t="str">
        <f>IF(LEN(J4495)=0,"",VLOOKUP(J4495,品类代码!$F:$G,2,0))</f>
        <v/>
      </c>
      <c r="L4495" s="27"/>
      <c r="M4495" s="27"/>
      <c r="N4495" s="27"/>
      <c r="O4495" s="27"/>
      <c r="P4495" s="27"/>
      <c r="Q4495" s="27"/>
      <c r="R4495" s="27"/>
      <c r="S4495" s="39" t="str">
        <f t="shared" si="70"/>
        <v/>
      </c>
      <c r="T4495" s="45"/>
      <c r="U4495" s="41"/>
      <c r="V4495" s="41"/>
      <c r="W4495" s="42"/>
    </row>
    <row r="4496" spans="1:23" s="32" customFormat="1" ht="14.25" thickBot="1" x14ac:dyDescent="0.2">
      <c r="A4496" s="27"/>
      <c r="B4496" s="27"/>
      <c r="C4496" s="27"/>
      <c r="D4496" s="27"/>
      <c r="E4496" s="28"/>
      <c r="F4496" s="29"/>
      <c r="G4496" s="30"/>
      <c r="H4496" s="31"/>
      <c r="I4496" s="36" t="str">
        <f>IF(LEN(F4496)*LEN(G4496)*LEN(H4496)=0,"",VLOOKUP(F4496&amp;G4496&amp;H4496,品类代码!$D:$E,2,0))</f>
        <v/>
      </c>
      <c r="J4496" s="37" t="str">
        <f>IF(LEN(I4496)=0,"",VLOOKUP(I4496,品类代码!$E:$F,2,0))</f>
        <v/>
      </c>
      <c r="K4496" s="38" t="str">
        <f>IF(LEN(J4496)=0,"",VLOOKUP(J4496,品类代码!$F:$G,2,0))</f>
        <v/>
      </c>
      <c r="L4496" s="27"/>
      <c r="M4496" s="27"/>
      <c r="N4496" s="27"/>
      <c r="O4496" s="27"/>
      <c r="P4496" s="27"/>
      <c r="Q4496" s="27"/>
      <c r="R4496" s="27"/>
      <c r="S4496" s="39" t="str">
        <f t="shared" si="70"/>
        <v/>
      </c>
      <c r="T4496" s="44"/>
      <c r="U4496" s="40"/>
      <c r="V4496" s="40"/>
      <c r="W4496" s="35"/>
    </row>
    <row r="4497" spans="1:23" ht="14.25" thickBot="1" x14ac:dyDescent="0.2">
      <c r="A4497" s="27"/>
      <c r="B4497" s="27"/>
      <c r="C4497" s="27"/>
      <c r="D4497" s="27"/>
      <c r="E4497" s="28"/>
      <c r="F4497" s="29"/>
      <c r="G4497" s="30"/>
      <c r="H4497" s="31"/>
      <c r="I4497" s="36" t="str">
        <f>IF(LEN(F4497)*LEN(G4497)*LEN(H4497)=0,"",VLOOKUP(F4497&amp;G4497&amp;H4497,品类代码!$D:$E,2,0))</f>
        <v/>
      </c>
      <c r="J4497" s="37" t="str">
        <f>IF(LEN(I4497)=0,"",VLOOKUP(I4497,品类代码!$E:$F,2,0))</f>
        <v/>
      </c>
      <c r="K4497" s="38" t="str">
        <f>IF(LEN(J4497)=0,"",VLOOKUP(J4497,品类代码!$F:$G,2,0))</f>
        <v/>
      </c>
      <c r="L4497" s="27"/>
      <c r="M4497" s="27"/>
      <c r="N4497" s="27"/>
      <c r="O4497" s="27"/>
      <c r="P4497" s="27"/>
      <c r="Q4497" s="27"/>
      <c r="R4497" s="27"/>
      <c r="S4497" s="39" t="str">
        <f t="shared" si="70"/>
        <v/>
      </c>
      <c r="T4497" s="45"/>
      <c r="U4497" s="41"/>
      <c r="V4497" s="41"/>
      <c r="W4497" s="42"/>
    </row>
    <row r="4498" spans="1:23" ht="14.25" thickBot="1" x14ac:dyDescent="0.2">
      <c r="A4498" s="27"/>
      <c r="B4498" s="27"/>
      <c r="C4498" s="27"/>
      <c r="D4498" s="27"/>
      <c r="E4498" s="28"/>
      <c r="F4498" s="29"/>
      <c r="G4498" s="30"/>
      <c r="H4498" s="31"/>
      <c r="I4498" s="36" t="str">
        <f>IF(LEN(F4498)*LEN(G4498)*LEN(H4498)=0,"",VLOOKUP(F4498&amp;G4498&amp;H4498,品类代码!$D:$E,2,0))</f>
        <v/>
      </c>
      <c r="J4498" s="37" t="str">
        <f>IF(LEN(I4498)=0,"",VLOOKUP(I4498,品类代码!$E:$F,2,0))</f>
        <v/>
      </c>
      <c r="K4498" s="38" t="str">
        <f>IF(LEN(J4498)=0,"",VLOOKUP(J4498,品类代码!$F:$G,2,0))</f>
        <v/>
      </c>
      <c r="L4498" s="27"/>
      <c r="M4498" s="27"/>
      <c r="N4498" s="27"/>
      <c r="O4498" s="27"/>
      <c r="P4498" s="27"/>
      <c r="Q4498" s="27"/>
      <c r="R4498" s="27"/>
      <c r="S4498" s="39" t="str">
        <f t="shared" si="70"/>
        <v/>
      </c>
      <c r="T4498" s="45"/>
      <c r="U4498" s="41"/>
      <c r="V4498" s="41"/>
      <c r="W4498" s="42"/>
    </row>
    <row r="4499" spans="1:23" s="32" customFormat="1" ht="14.25" thickBot="1" x14ac:dyDescent="0.2">
      <c r="A4499" s="27"/>
      <c r="B4499" s="27"/>
      <c r="C4499" s="27"/>
      <c r="D4499" s="27"/>
      <c r="E4499" s="28"/>
      <c r="F4499" s="29"/>
      <c r="G4499" s="30"/>
      <c r="H4499" s="31"/>
      <c r="I4499" s="36" t="str">
        <f>IF(LEN(F4499)*LEN(G4499)*LEN(H4499)=0,"",VLOOKUP(F4499&amp;G4499&amp;H4499,品类代码!$D:$E,2,0))</f>
        <v/>
      </c>
      <c r="J4499" s="37" t="str">
        <f>IF(LEN(I4499)=0,"",VLOOKUP(I4499,品类代码!$E:$F,2,0))</f>
        <v/>
      </c>
      <c r="K4499" s="38" t="str">
        <f>IF(LEN(J4499)=0,"",VLOOKUP(J4499,品类代码!$F:$G,2,0))</f>
        <v/>
      </c>
      <c r="L4499" s="27"/>
      <c r="M4499" s="27"/>
      <c r="N4499" s="27"/>
      <c r="O4499" s="27"/>
      <c r="P4499" s="27"/>
      <c r="Q4499" s="27"/>
      <c r="R4499" s="27"/>
      <c r="S4499" s="39" t="str">
        <f t="shared" si="70"/>
        <v/>
      </c>
      <c r="T4499" s="44"/>
      <c r="U4499" s="40"/>
      <c r="V4499" s="40"/>
      <c r="W4499" s="35"/>
    </row>
    <row r="4500" spans="1:23" ht="14.25" thickBot="1" x14ac:dyDescent="0.2">
      <c r="A4500" s="27"/>
      <c r="B4500" s="27"/>
      <c r="C4500" s="27"/>
      <c r="D4500" s="27"/>
      <c r="E4500" s="28"/>
      <c r="F4500" s="29"/>
      <c r="G4500" s="30"/>
      <c r="H4500" s="31"/>
      <c r="I4500" s="36" t="str">
        <f>IF(LEN(F4500)*LEN(G4500)*LEN(H4500)=0,"",VLOOKUP(F4500&amp;G4500&amp;H4500,品类代码!$D:$E,2,0))</f>
        <v/>
      </c>
      <c r="J4500" s="37" t="str">
        <f>IF(LEN(I4500)=0,"",VLOOKUP(I4500,品类代码!$E:$F,2,0))</f>
        <v/>
      </c>
      <c r="K4500" s="38" t="str">
        <f>IF(LEN(J4500)=0,"",VLOOKUP(J4500,品类代码!$F:$G,2,0))</f>
        <v/>
      </c>
      <c r="L4500" s="27"/>
      <c r="M4500" s="27"/>
      <c r="N4500" s="27"/>
      <c r="O4500" s="27"/>
      <c r="P4500" s="27"/>
      <c r="Q4500" s="27"/>
      <c r="R4500" s="27"/>
      <c r="S4500" s="39" t="str">
        <f t="shared" si="70"/>
        <v/>
      </c>
      <c r="T4500" s="45"/>
      <c r="U4500" s="41"/>
      <c r="V4500" s="41"/>
      <c r="W4500" s="42"/>
    </row>
    <row r="4501" spans="1:23" ht="14.25" thickBot="1" x14ac:dyDescent="0.2">
      <c r="A4501" s="27"/>
      <c r="B4501" s="27"/>
      <c r="C4501" s="27"/>
      <c r="D4501" s="27"/>
      <c r="E4501" s="28"/>
      <c r="F4501" s="29"/>
      <c r="G4501" s="30"/>
      <c r="H4501" s="31"/>
      <c r="I4501" s="36" t="str">
        <f>IF(LEN(F4501)*LEN(G4501)*LEN(H4501)=0,"",VLOOKUP(F4501&amp;G4501&amp;H4501,品类代码!$D:$E,2,0))</f>
        <v/>
      </c>
      <c r="J4501" s="37" t="str">
        <f>IF(LEN(I4501)=0,"",VLOOKUP(I4501,品类代码!$E:$F,2,0))</f>
        <v/>
      </c>
      <c r="K4501" s="38" t="str">
        <f>IF(LEN(J4501)=0,"",VLOOKUP(J4501,品类代码!$F:$G,2,0))</f>
        <v/>
      </c>
      <c r="L4501" s="27"/>
      <c r="M4501" s="27"/>
      <c r="N4501" s="27"/>
      <c r="O4501" s="27"/>
      <c r="P4501" s="27"/>
      <c r="Q4501" s="27"/>
      <c r="R4501" s="27"/>
      <c r="S4501" s="39" t="str">
        <f t="shared" si="70"/>
        <v/>
      </c>
      <c r="T4501" s="45"/>
      <c r="U4501" s="41"/>
      <c r="V4501" s="41"/>
      <c r="W4501" s="42"/>
    </row>
    <row r="4502" spans="1:23" s="32" customFormat="1" ht="14.25" thickBot="1" x14ac:dyDescent="0.2">
      <c r="A4502" s="27"/>
      <c r="B4502" s="27"/>
      <c r="C4502" s="27"/>
      <c r="D4502" s="27"/>
      <c r="E4502" s="28"/>
      <c r="F4502" s="29"/>
      <c r="G4502" s="30"/>
      <c r="H4502" s="31"/>
      <c r="I4502" s="36" t="str">
        <f>IF(LEN(F4502)*LEN(G4502)*LEN(H4502)=0,"",VLOOKUP(F4502&amp;G4502&amp;H4502,品类代码!$D:$E,2,0))</f>
        <v/>
      </c>
      <c r="J4502" s="37" t="str">
        <f>IF(LEN(I4502)=0,"",VLOOKUP(I4502,品类代码!$E:$F,2,0))</f>
        <v/>
      </c>
      <c r="K4502" s="38" t="str">
        <f>IF(LEN(J4502)=0,"",VLOOKUP(J4502,品类代码!$F:$G,2,0))</f>
        <v/>
      </c>
      <c r="L4502" s="27"/>
      <c r="M4502" s="27"/>
      <c r="N4502" s="27"/>
      <c r="O4502" s="27"/>
      <c r="P4502" s="27"/>
      <c r="Q4502" s="27"/>
      <c r="R4502" s="27"/>
      <c r="S4502" s="39" t="str">
        <f t="shared" si="70"/>
        <v/>
      </c>
      <c r="T4502" s="44"/>
      <c r="U4502" s="40"/>
      <c r="V4502" s="40"/>
      <c r="W4502" s="35"/>
    </row>
    <row r="4503" spans="1:23" ht="14.25" thickBot="1" x14ac:dyDescent="0.2">
      <c r="A4503" s="27"/>
      <c r="B4503" s="27"/>
      <c r="C4503" s="27"/>
      <c r="D4503" s="27"/>
      <c r="E4503" s="28"/>
      <c r="F4503" s="29"/>
      <c r="G4503" s="30"/>
      <c r="H4503" s="31"/>
      <c r="I4503" s="36" t="str">
        <f>IF(LEN(F4503)*LEN(G4503)*LEN(H4503)=0,"",VLOOKUP(F4503&amp;G4503&amp;H4503,品类代码!$D:$E,2,0))</f>
        <v/>
      </c>
      <c r="J4503" s="37" t="str">
        <f>IF(LEN(I4503)=0,"",VLOOKUP(I4503,品类代码!$E:$F,2,0))</f>
        <v/>
      </c>
      <c r="K4503" s="38" t="str">
        <f>IF(LEN(J4503)=0,"",VLOOKUP(J4503,品类代码!$F:$G,2,0))</f>
        <v/>
      </c>
      <c r="L4503" s="27"/>
      <c r="M4503" s="27"/>
      <c r="N4503" s="27"/>
      <c r="O4503" s="27"/>
      <c r="P4503" s="27"/>
      <c r="Q4503" s="27"/>
      <c r="R4503" s="27"/>
      <c r="S4503" s="39" t="str">
        <f t="shared" si="70"/>
        <v/>
      </c>
      <c r="T4503" s="45"/>
      <c r="U4503" s="41"/>
      <c r="V4503" s="41"/>
      <c r="W4503" s="42"/>
    </row>
    <row r="4504" spans="1:23" ht="14.25" thickBot="1" x14ac:dyDescent="0.2">
      <c r="A4504" s="27"/>
      <c r="B4504" s="27"/>
      <c r="C4504" s="27"/>
      <c r="D4504" s="27"/>
      <c r="E4504" s="28"/>
      <c r="F4504" s="29"/>
      <c r="G4504" s="30"/>
      <c r="H4504" s="31"/>
      <c r="I4504" s="36" t="str">
        <f>IF(LEN(F4504)*LEN(G4504)*LEN(H4504)=0,"",VLOOKUP(F4504&amp;G4504&amp;H4504,品类代码!$D:$E,2,0))</f>
        <v/>
      </c>
      <c r="J4504" s="37" t="str">
        <f>IF(LEN(I4504)=0,"",VLOOKUP(I4504,品类代码!$E:$F,2,0))</f>
        <v/>
      </c>
      <c r="K4504" s="38" t="str">
        <f>IF(LEN(J4504)=0,"",VLOOKUP(J4504,品类代码!$F:$G,2,0))</f>
        <v/>
      </c>
      <c r="L4504" s="27"/>
      <c r="M4504" s="27"/>
      <c r="N4504" s="27"/>
      <c r="O4504" s="27"/>
      <c r="P4504" s="27"/>
      <c r="Q4504" s="27"/>
      <c r="R4504" s="27"/>
      <c r="S4504" s="39" t="str">
        <f t="shared" si="70"/>
        <v/>
      </c>
      <c r="T4504" s="45"/>
      <c r="U4504" s="41"/>
      <c r="V4504" s="41"/>
      <c r="W4504" s="42"/>
    </row>
    <row r="4505" spans="1:23" s="32" customFormat="1" ht="14.25" thickBot="1" x14ac:dyDescent="0.2">
      <c r="A4505" s="27"/>
      <c r="B4505" s="27"/>
      <c r="C4505" s="27"/>
      <c r="D4505" s="27"/>
      <c r="E4505" s="28"/>
      <c r="F4505" s="29"/>
      <c r="G4505" s="30"/>
      <c r="H4505" s="31"/>
      <c r="I4505" s="36" t="str">
        <f>IF(LEN(F4505)*LEN(G4505)*LEN(H4505)=0,"",VLOOKUP(F4505&amp;G4505&amp;H4505,品类代码!$D:$E,2,0))</f>
        <v/>
      </c>
      <c r="J4505" s="37" t="str">
        <f>IF(LEN(I4505)=0,"",VLOOKUP(I4505,品类代码!$E:$F,2,0))</f>
        <v/>
      </c>
      <c r="K4505" s="38" t="str">
        <f>IF(LEN(J4505)=0,"",VLOOKUP(J4505,品类代码!$F:$G,2,0))</f>
        <v/>
      </c>
      <c r="L4505" s="27"/>
      <c r="M4505" s="27"/>
      <c r="N4505" s="27"/>
      <c r="O4505" s="27"/>
      <c r="P4505" s="27"/>
      <c r="Q4505" s="27"/>
      <c r="R4505" s="27"/>
      <c r="S4505" s="39" t="str">
        <f t="shared" si="70"/>
        <v/>
      </c>
      <c r="T4505" s="44"/>
      <c r="U4505" s="40"/>
      <c r="V4505" s="40"/>
      <c r="W4505" s="35"/>
    </row>
    <row r="4506" spans="1:23" ht="14.25" thickBot="1" x14ac:dyDescent="0.2">
      <c r="A4506" s="27"/>
      <c r="B4506" s="27"/>
      <c r="C4506" s="27"/>
      <c r="D4506" s="27"/>
      <c r="E4506" s="28"/>
      <c r="F4506" s="29"/>
      <c r="G4506" s="30"/>
      <c r="H4506" s="31"/>
      <c r="I4506" s="36" t="str">
        <f>IF(LEN(F4506)*LEN(G4506)*LEN(H4506)=0,"",VLOOKUP(F4506&amp;G4506&amp;H4506,品类代码!$D:$E,2,0))</f>
        <v/>
      </c>
      <c r="J4506" s="37" t="str">
        <f>IF(LEN(I4506)=0,"",VLOOKUP(I4506,品类代码!$E:$F,2,0))</f>
        <v/>
      </c>
      <c r="K4506" s="38" t="str">
        <f>IF(LEN(J4506)=0,"",VLOOKUP(J4506,品类代码!$F:$G,2,0))</f>
        <v/>
      </c>
      <c r="L4506" s="27"/>
      <c r="M4506" s="27"/>
      <c r="N4506" s="27"/>
      <c r="O4506" s="27"/>
      <c r="P4506" s="27"/>
      <c r="Q4506" s="27"/>
      <c r="R4506" s="27"/>
      <c r="S4506" s="39" t="str">
        <f t="shared" si="70"/>
        <v/>
      </c>
      <c r="T4506" s="45"/>
      <c r="U4506" s="41"/>
      <c r="V4506" s="41"/>
      <c r="W4506" s="42"/>
    </row>
    <row r="4507" spans="1:23" ht="14.25" thickBot="1" x14ac:dyDescent="0.2">
      <c r="A4507" s="27"/>
      <c r="B4507" s="27"/>
      <c r="C4507" s="27"/>
      <c r="D4507" s="27"/>
      <c r="E4507" s="28"/>
      <c r="F4507" s="29"/>
      <c r="G4507" s="30"/>
      <c r="H4507" s="31"/>
      <c r="I4507" s="36" t="str">
        <f>IF(LEN(F4507)*LEN(G4507)*LEN(H4507)=0,"",VLOOKUP(F4507&amp;G4507&amp;H4507,品类代码!$D:$E,2,0))</f>
        <v/>
      </c>
      <c r="J4507" s="37" t="str">
        <f>IF(LEN(I4507)=0,"",VLOOKUP(I4507,品类代码!$E:$F,2,0))</f>
        <v/>
      </c>
      <c r="K4507" s="38" t="str">
        <f>IF(LEN(J4507)=0,"",VLOOKUP(J4507,品类代码!$F:$G,2,0))</f>
        <v/>
      </c>
      <c r="L4507" s="27"/>
      <c r="M4507" s="27"/>
      <c r="N4507" s="27"/>
      <c r="O4507" s="27"/>
      <c r="P4507" s="27"/>
      <c r="Q4507" s="27"/>
      <c r="R4507" s="27"/>
      <c r="S4507" s="39" t="str">
        <f t="shared" si="70"/>
        <v/>
      </c>
      <c r="T4507" s="45"/>
      <c r="U4507" s="41"/>
      <c r="V4507" s="41"/>
      <c r="W4507" s="42"/>
    </row>
    <row r="4508" spans="1:23" s="32" customFormat="1" ht="14.25" thickBot="1" x14ac:dyDescent="0.2">
      <c r="A4508" s="27"/>
      <c r="B4508" s="27"/>
      <c r="C4508" s="27"/>
      <c r="D4508" s="27"/>
      <c r="E4508" s="28"/>
      <c r="F4508" s="29"/>
      <c r="G4508" s="30"/>
      <c r="H4508" s="31"/>
      <c r="I4508" s="36" t="str">
        <f>IF(LEN(F4508)*LEN(G4508)*LEN(H4508)=0,"",VLOOKUP(F4508&amp;G4508&amp;H4508,品类代码!$D:$E,2,0))</f>
        <v/>
      </c>
      <c r="J4508" s="37" t="str">
        <f>IF(LEN(I4508)=0,"",VLOOKUP(I4508,品类代码!$E:$F,2,0))</f>
        <v/>
      </c>
      <c r="K4508" s="38" t="str">
        <f>IF(LEN(J4508)=0,"",VLOOKUP(J4508,品类代码!$F:$G,2,0))</f>
        <v/>
      </c>
      <c r="L4508" s="27"/>
      <c r="M4508" s="27"/>
      <c r="N4508" s="27"/>
      <c r="O4508" s="27"/>
      <c r="P4508" s="27"/>
      <c r="Q4508" s="27"/>
      <c r="R4508" s="27"/>
      <c r="S4508" s="39" t="str">
        <f t="shared" si="70"/>
        <v/>
      </c>
      <c r="T4508" s="44"/>
      <c r="U4508" s="40"/>
      <c r="V4508" s="40"/>
      <c r="W4508" s="35"/>
    </row>
    <row r="4509" spans="1:23" ht="14.25" thickBot="1" x14ac:dyDescent="0.2">
      <c r="A4509" s="27"/>
      <c r="B4509" s="27"/>
      <c r="C4509" s="27"/>
      <c r="D4509" s="27"/>
      <c r="E4509" s="28"/>
      <c r="F4509" s="29"/>
      <c r="G4509" s="30"/>
      <c r="H4509" s="31"/>
      <c r="I4509" s="36" t="str">
        <f>IF(LEN(F4509)*LEN(G4509)*LEN(H4509)=0,"",VLOOKUP(F4509&amp;G4509&amp;H4509,品类代码!$D:$E,2,0))</f>
        <v/>
      </c>
      <c r="J4509" s="37" t="str">
        <f>IF(LEN(I4509)=0,"",VLOOKUP(I4509,品类代码!$E:$F,2,0))</f>
        <v/>
      </c>
      <c r="K4509" s="38" t="str">
        <f>IF(LEN(J4509)=0,"",VLOOKUP(J4509,品类代码!$F:$G,2,0))</f>
        <v/>
      </c>
      <c r="L4509" s="27"/>
      <c r="M4509" s="27"/>
      <c r="N4509" s="27"/>
      <c r="O4509" s="27"/>
      <c r="P4509" s="27"/>
      <c r="Q4509" s="27"/>
      <c r="R4509" s="27"/>
      <c r="S4509" s="39" t="str">
        <f t="shared" si="70"/>
        <v/>
      </c>
      <c r="T4509" s="45"/>
      <c r="U4509" s="41"/>
      <c r="V4509" s="41"/>
      <c r="W4509" s="42"/>
    </row>
    <row r="4510" spans="1:23" ht="14.25" thickBot="1" x14ac:dyDescent="0.2">
      <c r="A4510" s="27"/>
      <c r="B4510" s="27"/>
      <c r="C4510" s="27"/>
      <c r="D4510" s="27"/>
      <c r="E4510" s="28"/>
      <c r="F4510" s="29"/>
      <c r="G4510" s="30"/>
      <c r="H4510" s="31"/>
      <c r="I4510" s="36" t="str">
        <f>IF(LEN(F4510)*LEN(G4510)*LEN(H4510)=0,"",VLOOKUP(F4510&amp;G4510&amp;H4510,品类代码!$D:$E,2,0))</f>
        <v/>
      </c>
      <c r="J4510" s="37" t="str">
        <f>IF(LEN(I4510)=0,"",VLOOKUP(I4510,品类代码!$E:$F,2,0))</f>
        <v/>
      </c>
      <c r="K4510" s="38" t="str">
        <f>IF(LEN(J4510)=0,"",VLOOKUP(J4510,品类代码!$F:$G,2,0))</f>
        <v/>
      </c>
      <c r="L4510" s="27"/>
      <c r="M4510" s="27"/>
      <c r="N4510" s="27"/>
      <c r="O4510" s="27"/>
      <c r="P4510" s="27"/>
      <c r="Q4510" s="27"/>
      <c r="R4510" s="27"/>
      <c r="S4510" s="39" t="str">
        <f t="shared" si="70"/>
        <v/>
      </c>
      <c r="T4510" s="45"/>
      <c r="U4510" s="41"/>
      <c r="V4510" s="41"/>
      <c r="W4510" s="42"/>
    </row>
    <row r="4511" spans="1:23" s="32" customFormat="1" ht="14.25" thickBot="1" x14ac:dyDescent="0.2">
      <c r="A4511" s="27"/>
      <c r="B4511" s="27"/>
      <c r="C4511" s="27"/>
      <c r="D4511" s="27"/>
      <c r="E4511" s="28"/>
      <c r="F4511" s="29"/>
      <c r="G4511" s="30"/>
      <c r="H4511" s="31"/>
      <c r="I4511" s="36" t="str">
        <f>IF(LEN(F4511)*LEN(G4511)*LEN(H4511)=0,"",VLOOKUP(F4511&amp;G4511&amp;H4511,品类代码!$D:$E,2,0))</f>
        <v/>
      </c>
      <c r="J4511" s="37" t="str">
        <f>IF(LEN(I4511)=0,"",VLOOKUP(I4511,品类代码!$E:$F,2,0))</f>
        <v/>
      </c>
      <c r="K4511" s="38" t="str">
        <f>IF(LEN(J4511)=0,"",VLOOKUP(J4511,品类代码!$F:$G,2,0))</f>
        <v/>
      </c>
      <c r="L4511" s="27"/>
      <c r="M4511" s="27"/>
      <c r="N4511" s="27"/>
      <c r="O4511" s="27"/>
      <c r="P4511" s="27"/>
      <c r="Q4511" s="27"/>
      <c r="R4511" s="27"/>
      <c r="S4511" s="39" t="str">
        <f t="shared" si="70"/>
        <v/>
      </c>
      <c r="T4511" s="44"/>
      <c r="U4511" s="40"/>
      <c r="V4511" s="40"/>
      <c r="W4511" s="35"/>
    </row>
    <row r="4512" spans="1:23" ht="14.25" thickBot="1" x14ac:dyDescent="0.2">
      <c r="A4512" s="27"/>
      <c r="B4512" s="27"/>
      <c r="C4512" s="27"/>
      <c r="D4512" s="27"/>
      <c r="E4512" s="28"/>
      <c r="F4512" s="29"/>
      <c r="G4512" s="30"/>
      <c r="H4512" s="31"/>
      <c r="I4512" s="36" t="str">
        <f>IF(LEN(F4512)*LEN(G4512)*LEN(H4512)=0,"",VLOOKUP(F4512&amp;G4512&amp;H4512,品类代码!$D:$E,2,0))</f>
        <v/>
      </c>
      <c r="J4512" s="37" t="str">
        <f>IF(LEN(I4512)=0,"",VLOOKUP(I4512,品类代码!$E:$F,2,0))</f>
        <v/>
      </c>
      <c r="K4512" s="38" t="str">
        <f>IF(LEN(J4512)=0,"",VLOOKUP(J4512,品类代码!$F:$G,2,0))</f>
        <v/>
      </c>
      <c r="L4512" s="27"/>
      <c r="M4512" s="27"/>
      <c r="N4512" s="27"/>
      <c r="O4512" s="27"/>
      <c r="P4512" s="27"/>
      <c r="Q4512" s="27"/>
      <c r="R4512" s="27"/>
      <c r="S4512" s="39" t="str">
        <f t="shared" si="70"/>
        <v/>
      </c>
      <c r="T4512" s="45"/>
      <c r="U4512" s="41"/>
      <c r="V4512" s="41"/>
      <c r="W4512" s="42"/>
    </row>
    <row r="4513" spans="1:23" ht="14.25" thickBot="1" x14ac:dyDescent="0.2">
      <c r="A4513" s="27"/>
      <c r="B4513" s="27"/>
      <c r="C4513" s="27"/>
      <c r="D4513" s="27"/>
      <c r="E4513" s="28"/>
      <c r="F4513" s="29"/>
      <c r="G4513" s="30"/>
      <c r="H4513" s="31"/>
      <c r="I4513" s="36" t="str">
        <f>IF(LEN(F4513)*LEN(G4513)*LEN(H4513)=0,"",VLOOKUP(F4513&amp;G4513&amp;H4513,品类代码!$D:$E,2,0))</f>
        <v/>
      </c>
      <c r="J4513" s="37" t="str">
        <f>IF(LEN(I4513)=0,"",VLOOKUP(I4513,品类代码!$E:$F,2,0))</f>
        <v/>
      </c>
      <c r="K4513" s="38" t="str">
        <f>IF(LEN(J4513)=0,"",VLOOKUP(J4513,品类代码!$F:$G,2,0))</f>
        <v/>
      </c>
      <c r="L4513" s="27"/>
      <c r="M4513" s="27"/>
      <c r="N4513" s="27"/>
      <c r="O4513" s="27"/>
      <c r="P4513" s="27"/>
      <c r="Q4513" s="27"/>
      <c r="R4513" s="27"/>
      <c r="S4513" s="39" t="str">
        <f t="shared" si="70"/>
        <v/>
      </c>
      <c r="T4513" s="45"/>
      <c r="U4513" s="41"/>
      <c r="V4513" s="41"/>
      <c r="W4513" s="42"/>
    </row>
    <row r="4514" spans="1:23" s="32" customFormat="1" ht="14.25" thickBot="1" x14ac:dyDescent="0.2">
      <c r="A4514" s="27"/>
      <c r="B4514" s="27"/>
      <c r="C4514" s="27"/>
      <c r="D4514" s="27"/>
      <c r="E4514" s="28"/>
      <c r="F4514" s="29"/>
      <c r="G4514" s="30"/>
      <c r="H4514" s="31"/>
      <c r="I4514" s="36" t="str">
        <f>IF(LEN(F4514)*LEN(G4514)*LEN(H4514)=0,"",VLOOKUP(F4514&amp;G4514&amp;H4514,品类代码!$D:$E,2,0))</f>
        <v/>
      </c>
      <c r="J4514" s="37" t="str">
        <f>IF(LEN(I4514)=0,"",VLOOKUP(I4514,品类代码!$E:$F,2,0))</f>
        <v/>
      </c>
      <c r="K4514" s="38" t="str">
        <f>IF(LEN(J4514)=0,"",VLOOKUP(J4514,品类代码!$F:$G,2,0))</f>
        <v/>
      </c>
      <c r="L4514" s="27"/>
      <c r="M4514" s="27"/>
      <c r="N4514" s="27"/>
      <c r="O4514" s="27"/>
      <c r="P4514" s="27"/>
      <c r="Q4514" s="27"/>
      <c r="R4514" s="27"/>
      <c r="S4514" s="39" t="str">
        <f t="shared" si="70"/>
        <v/>
      </c>
      <c r="T4514" s="44"/>
      <c r="U4514" s="40"/>
      <c r="V4514" s="40"/>
      <c r="W4514" s="35"/>
    </row>
    <row r="4515" spans="1:23" ht="14.25" thickBot="1" x14ac:dyDescent="0.2">
      <c r="A4515" s="27"/>
      <c r="B4515" s="27"/>
      <c r="C4515" s="27"/>
      <c r="D4515" s="27"/>
      <c r="E4515" s="28"/>
      <c r="F4515" s="29"/>
      <c r="G4515" s="30"/>
      <c r="H4515" s="31"/>
      <c r="I4515" s="36" t="str">
        <f>IF(LEN(F4515)*LEN(G4515)*LEN(H4515)=0,"",VLOOKUP(F4515&amp;G4515&amp;H4515,品类代码!$D:$E,2,0))</f>
        <v/>
      </c>
      <c r="J4515" s="37" t="str">
        <f>IF(LEN(I4515)=0,"",VLOOKUP(I4515,品类代码!$E:$F,2,0))</f>
        <v/>
      </c>
      <c r="K4515" s="38" t="str">
        <f>IF(LEN(J4515)=0,"",VLOOKUP(J4515,品类代码!$F:$G,2,0))</f>
        <v/>
      </c>
      <c r="L4515" s="27"/>
      <c r="M4515" s="27"/>
      <c r="N4515" s="27"/>
      <c r="O4515" s="27"/>
      <c r="P4515" s="27"/>
      <c r="Q4515" s="27"/>
      <c r="R4515" s="27"/>
      <c r="S4515" s="39" t="str">
        <f t="shared" si="70"/>
        <v/>
      </c>
      <c r="T4515" s="45"/>
      <c r="U4515" s="41"/>
      <c r="V4515" s="41"/>
      <c r="W4515" s="42"/>
    </row>
    <row r="4516" spans="1:23" ht="14.25" thickBot="1" x14ac:dyDescent="0.2">
      <c r="A4516" s="27"/>
      <c r="B4516" s="27"/>
      <c r="C4516" s="27"/>
      <c r="D4516" s="27"/>
      <c r="E4516" s="28"/>
      <c r="F4516" s="29"/>
      <c r="G4516" s="30"/>
      <c r="H4516" s="31"/>
      <c r="I4516" s="36" t="str">
        <f>IF(LEN(F4516)*LEN(G4516)*LEN(H4516)=0,"",VLOOKUP(F4516&amp;G4516&amp;H4516,品类代码!$D:$E,2,0))</f>
        <v/>
      </c>
      <c r="J4516" s="37" t="str">
        <f>IF(LEN(I4516)=0,"",VLOOKUP(I4516,品类代码!$E:$F,2,0))</f>
        <v/>
      </c>
      <c r="K4516" s="38" t="str">
        <f>IF(LEN(J4516)=0,"",VLOOKUP(J4516,品类代码!$F:$G,2,0))</f>
        <v/>
      </c>
      <c r="L4516" s="27"/>
      <c r="M4516" s="27"/>
      <c r="N4516" s="27"/>
      <c r="O4516" s="27"/>
      <c r="P4516" s="27"/>
      <c r="Q4516" s="27"/>
      <c r="R4516" s="27"/>
      <c r="S4516" s="39" t="str">
        <f t="shared" si="70"/>
        <v/>
      </c>
      <c r="T4516" s="45"/>
      <c r="U4516" s="41"/>
      <c r="V4516" s="41"/>
      <c r="W4516" s="42"/>
    </row>
    <row r="4517" spans="1:23" s="32" customFormat="1" ht="14.25" thickBot="1" x14ac:dyDescent="0.2">
      <c r="A4517" s="27"/>
      <c r="B4517" s="27"/>
      <c r="C4517" s="27"/>
      <c r="D4517" s="27"/>
      <c r="E4517" s="28"/>
      <c r="F4517" s="29"/>
      <c r="G4517" s="30"/>
      <c r="H4517" s="31"/>
      <c r="I4517" s="36" t="str">
        <f>IF(LEN(F4517)*LEN(G4517)*LEN(H4517)=0,"",VLOOKUP(F4517&amp;G4517&amp;H4517,品类代码!$D:$E,2,0))</f>
        <v/>
      </c>
      <c r="J4517" s="37" t="str">
        <f>IF(LEN(I4517)=0,"",VLOOKUP(I4517,品类代码!$E:$F,2,0))</f>
        <v/>
      </c>
      <c r="K4517" s="38" t="str">
        <f>IF(LEN(J4517)=0,"",VLOOKUP(J4517,品类代码!$F:$G,2,0))</f>
        <v/>
      </c>
      <c r="L4517" s="27"/>
      <c r="M4517" s="27"/>
      <c r="N4517" s="27"/>
      <c r="O4517" s="27"/>
      <c r="P4517" s="27"/>
      <c r="Q4517" s="27"/>
      <c r="R4517" s="27"/>
      <c r="S4517" s="39" t="str">
        <f t="shared" si="70"/>
        <v/>
      </c>
      <c r="T4517" s="44"/>
      <c r="U4517" s="40"/>
      <c r="V4517" s="40"/>
      <c r="W4517" s="35"/>
    </row>
    <row r="4518" spans="1:23" ht="14.25" thickBot="1" x14ac:dyDescent="0.2">
      <c r="A4518" s="27"/>
      <c r="B4518" s="27"/>
      <c r="C4518" s="27"/>
      <c r="D4518" s="27"/>
      <c r="E4518" s="28"/>
      <c r="F4518" s="29"/>
      <c r="G4518" s="30"/>
      <c r="H4518" s="31"/>
      <c r="I4518" s="36" t="str">
        <f>IF(LEN(F4518)*LEN(G4518)*LEN(H4518)=0,"",VLOOKUP(F4518&amp;G4518&amp;H4518,品类代码!$D:$E,2,0))</f>
        <v/>
      </c>
      <c r="J4518" s="37" t="str">
        <f>IF(LEN(I4518)=0,"",VLOOKUP(I4518,品类代码!$E:$F,2,0))</f>
        <v/>
      </c>
      <c r="K4518" s="38" t="str">
        <f>IF(LEN(J4518)=0,"",VLOOKUP(J4518,品类代码!$F:$G,2,0))</f>
        <v/>
      </c>
      <c r="L4518" s="27"/>
      <c r="M4518" s="27"/>
      <c r="N4518" s="27"/>
      <c r="O4518" s="27"/>
      <c r="P4518" s="27"/>
      <c r="Q4518" s="27"/>
      <c r="R4518" s="27"/>
      <c r="S4518" s="39" t="str">
        <f t="shared" si="70"/>
        <v/>
      </c>
      <c r="T4518" s="45"/>
      <c r="U4518" s="41"/>
      <c r="V4518" s="41"/>
      <c r="W4518" s="42"/>
    </row>
    <row r="4519" spans="1:23" ht="14.25" thickBot="1" x14ac:dyDescent="0.2">
      <c r="A4519" s="27"/>
      <c r="B4519" s="27"/>
      <c r="C4519" s="27"/>
      <c r="D4519" s="27"/>
      <c r="E4519" s="28"/>
      <c r="F4519" s="29"/>
      <c r="G4519" s="30"/>
      <c r="H4519" s="31"/>
      <c r="I4519" s="36" t="str">
        <f>IF(LEN(F4519)*LEN(G4519)*LEN(H4519)=0,"",VLOOKUP(F4519&amp;G4519&amp;H4519,品类代码!$D:$E,2,0))</f>
        <v/>
      </c>
      <c r="J4519" s="37" t="str">
        <f>IF(LEN(I4519)=0,"",VLOOKUP(I4519,品类代码!$E:$F,2,0))</f>
        <v/>
      </c>
      <c r="K4519" s="38" t="str">
        <f>IF(LEN(J4519)=0,"",VLOOKUP(J4519,品类代码!$F:$G,2,0))</f>
        <v/>
      </c>
      <c r="L4519" s="27"/>
      <c r="M4519" s="27"/>
      <c r="N4519" s="27"/>
      <c r="O4519" s="27"/>
      <c r="P4519" s="27"/>
      <c r="Q4519" s="27"/>
      <c r="R4519" s="27"/>
      <c r="S4519" s="39" t="str">
        <f t="shared" si="70"/>
        <v/>
      </c>
      <c r="T4519" s="45"/>
      <c r="U4519" s="41"/>
      <c r="V4519" s="41"/>
      <c r="W4519" s="42"/>
    </row>
    <row r="4520" spans="1:23" s="32" customFormat="1" ht="14.25" thickBot="1" x14ac:dyDescent="0.2">
      <c r="A4520" s="27"/>
      <c r="B4520" s="27"/>
      <c r="C4520" s="27"/>
      <c r="D4520" s="27"/>
      <c r="E4520" s="28"/>
      <c r="F4520" s="29"/>
      <c r="G4520" s="30"/>
      <c r="H4520" s="31"/>
      <c r="I4520" s="36" t="str">
        <f>IF(LEN(F4520)*LEN(G4520)*LEN(H4520)=0,"",VLOOKUP(F4520&amp;G4520&amp;H4520,品类代码!$D:$E,2,0))</f>
        <v/>
      </c>
      <c r="J4520" s="37" t="str">
        <f>IF(LEN(I4520)=0,"",VLOOKUP(I4520,品类代码!$E:$F,2,0))</f>
        <v/>
      </c>
      <c r="K4520" s="38" t="str">
        <f>IF(LEN(J4520)=0,"",VLOOKUP(J4520,品类代码!$F:$G,2,0))</f>
        <v/>
      </c>
      <c r="L4520" s="27"/>
      <c r="M4520" s="27"/>
      <c r="N4520" s="27"/>
      <c r="O4520" s="27"/>
      <c r="P4520" s="27"/>
      <c r="Q4520" s="27"/>
      <c r="R4520" s="27"/>
      <c r="S4520" s="39" t="str">
        <f t="shared" si="70"/>
        <v/>
      </c>
      <c r="T4520" s="44"/>
      <c r="U4520" s="40"/>
      <c r="V4520" s="40"/>
      <c r="W4520" s="35"/>
    </row>
    <row r="4521" spans="1:23" ht="14.25" thickBot="1" x14ac:dyDescent="0.2">
      <c r="A4521" s="27"/>
      <c r="B4521" s="27"/>
      <c r="C4521" s="27"/>
      <c r="D4521" s="27"/>
      <c r="E4521" s="28"/>
      <c r="F4521" s="29"/>
      <c r="G4521" s="30"/>
      <c r="H4521" s="31"/>
      <c r="I4521" s="36" t="str">
        <f>IF(LEN(F4521)*LEN(G4521)*LEN(H4521)=0,"",VLOOKUP(F4521&amp;G4521&amp;H4521,品类代码!$D:$E,2,0))</f>
        <v/>
      </c>
      <c r="J4521" s="37" t="str">
        <f>IF(LEN(I4521)=0,"",VLOOKUP(I4521,品类代码!$E:$F,2,0))</f>
        <v/>
      </c>
      <c r="K4521" s="38" t="str">
        <f>IF(LEN(J4521)=0,"",VLOOKUP(J4521,品类代码!$F:$G,2,0))</f>
        <v/>
      </c>
      <c r="L4521" s="27"/>
      <c r="M4521" s="27"/>
      <c r="N4521" s="27"/>
      <c r="O4521" s="27"/>
      <c r="P4521" s="27"/>
      <c r="Q4521" s="27"/>
      <c r="R4521" s="27"/>
      <c r="S4521" s="39" t="str">
        <f t="shared" si="70"/>
        <v/>
      </c>
      <c r="T4521" s="45"/>
      <c r="U4521" s="41"/>
      <c r="V4521" s="41"/>
      <c r="W4521" s="42"/>
    </row>
    <row r="4522" spans="1:23" ht="14.25" thickBot="1" x14ac:dyDescent="0.2">
      <c r="A4522" s="27"/>
      <c r="B4522" s="27"/>
      <c r="C4522" s="27"/>
      <c r="D4522" s="27"/>
      <c r="E4522" s="28"/>
      <c r="F4522" s="29"/>
      <c r="G4522" s="30"/>
      <c r="H4522" s="31"/>
      <c r="I4522" s="36" t="str">
        <f>IF(LEN(F4522)*LEN(G4522)*LEN(H4522)=0,"",VLOOKUP(F4522&amp;G4522&amp;H4522,品类代码!$D:$E,2,0))</f>
        <v/>
      </c>
      <c r="J4522" s="37" t="str">
        <f>IF(LEN(I4522)=0,"",VLOOKUP(I4522,品类代码!$E:$F,2,0))</f>
        <v/>
      </c>
      <c r="K4522" s="38" t="str">
        <f>IF(LEN(J4522)=0,"",VLOOKUP(J4522,品类代码!$F:$G,2,0))</f>
        <v/>
      </c>
      <c r="L4522" s="27"/>
      <c r="M4522" s="27"/>
      <c r="N4522" s="27"/>
      <c r="O4522" s="27"/>
      <c r="P4522" s="27"/>
      <c r="Q4522" s="27"/>
      <c r="R4522" s="27"/>
      <c r="S4522" s="39" t="str">
        <f t="shared" si="70"/>
        <v/>
      </c>
      <c r="T4522" s="45"/>
      <c r="U4522" s="41"/>
      <c r="V4522" s="41"/>
      <c r="W4522" s="42"/>
    </row>
    <row r="4523" spans="1:23" s="32" customFormat="1" ht="14.25" thickBot="1" x14ac:dyDescent="0.2">
      <c r="A4523" s="27"/>
      <c r="B4523" s="27"/>
      <c r="C4523" s="27"/>
      <c r="D4523" s="27"/>
      <c r="E4523" s="28"/>
      <c r="F4523" s="29"/>
      <c r="G4523" s="30"/>
      <c r="H4523" s="31"/>
      <c r="I4523" s="36" t="str">
        <f>IF(LEN(F4523)*LEN(G4523)*LEN(H4523)=0,"",VLOOKUP(F4523&amp;G4523&amp;H4523,品类代码!$D:$E,2,0))</f>
        <v/>
      </c>
      <c r="J4523" s="37" t="str">
        <f>IF(LEN(I4523)=0,"",VLOOKUP(I4523,品类代码!$E:$F,2,0))</f>
        <v/>
      </c>
      <c r="K4523" s="38" t="str">
        <f>IF(LEN(J4523)=0,"",VLOOKUP(J4523,品类代码!$F:$G,2,0))</f>
        <v/>
      </c>
      <c r="L4523" s="27"/>
      <c r="M4523" s="27"/>
      <c r="N4523" s="27"/>
      <c r="O4523" s="27"/>
      <c r="P4523" s="27"/>
      <c r="Q4523" s="27"/>
      <c r="R4523" s="27"/>
      <c r="S4523" s="39" t="str">
        <f t="shared" si="70"/>
        <v/>
      </c>
      <c r="T4523" s="44"/>
      <c r="U4523" s="40"/>
      <c r="V4523" s="40"/>
      <c r="W4523" s="35"/>
    </row>
    <row r="4524" spans="1:23" ht="14.25" thickBot="1" x14ac:dyDescent="0.2">
      <c r="A4524" s="27"/>
      <c r="B4524" s="27"/>
      <c r="C4524" s="27"/>
      <c r="D4524" s="27"/>
      <c r="E4524" s="28"/>
      <c r="F4524" s="29"/>
      <c r="G4524" s="30"/>
      <c r="H4524" s="31"/>
      <c r="I4524" s="36" t="str">
        <f>IF(LEN(F4524)*LEN(G4524)*LEN(H4524)=0,"",VLOOKUP(F4524&amp;G4524&amp;H4524,品类代码!$D:$E,2,0))</f>
        <v/>
      </c>
      <c r="J4524" s="37" t="str">
        <f>IF(LEN(I4524)=0,"",VLOOKUP(I4524,品类代码!$E:$F,2,0))</f>
        <v/>
      </c>
      <c r="K4524" s="38" t="str">
        <f>IF(LEN(J4524)=0,"",VLOOKUP(J4524,品类代码!$F:$G,2,0))</f>
        <v/>
      </c>
      <c r="L4524" s="27"/>
      <c r="M4524" s="27"/>
      <c r="N4524" s="27"/>
      <c r="O4524" s="27"/>
      <c r="P4524" s="27"/>
      <c r="Q4524" s="27"/>
      <c r="R4524" s="27"/>
      <c r="S4524" s="39" t="str">
        <f t="shared" si="70"/>
        <v/>
      </c>
      <c r="T4524" s="45"/>
      <c r="U4524" s="41"/>
      <c r="V4524" s="41"/>
      <c r="W4524" s="42"/>
    </row>
    <row r="4525" spans="1:23" ht="14.25" thickBot="1" x14ac:dyDescent="0.2">
      <c r="A4525" s="27"/>
      <c r="B4525" s="27"/>
      <c r="C4525" s="27"/>
      <c r="D4525" s="27"/>
      <c r="E4525" s="28"/>
      <c r="F4525" s="29"/>
      <c r="G4525" s="30"/>
      <c r="H4525" s="31"/>
      <c r="I4525" s="36" t="str">
        <f>IF(LEN(F4525)*LEN(G4525)*LEN(H4525)=0,"",VLOOKUP(F4525&amp;G4525&amp;H4525,品类代码!$D:$E,2,0))</f>
        <v/>
      </c>
      <c r="J4525" s="37" t="str">
        <f>IF(LEN(I4525)=0,"",VLOOKUP(I4525,品类代码!$E:$F,2,0))</f>
        <v/>
      </c>
      <c r="K4525" s="38" t="str">
        <f>IF(LEN(J4525)=0,"",VLOOKUP(J4525,品类代码!$F:$G,2,0))</f>
        <v/>
      </c>
      <c r="L4525" s="27"/>
      <c r="M4525" s="27"/>
      <c r="N4525" s="27"/>
      <c r="O4525" s="27"/>
      <c r="P4525" s="27"/>
      <c r="Q4525" s="27"/>
      <c r="R4525" s="27"/>
      <c r="S4525" s="39" t="str">
        <f t="shared" si="70"/>
        <v/>
      </c>
      <c r="T4525" s="45"/>
      <c r="U4525" s="41"/>
      <c r="V4525" s="41"/>
      <c r="W4525" s="42"/>
    </row>
    <row r="4526" spans="1:23" s="32" customFormat="1" ht="14.25" thickBot="1" x14ac:dyDescent="0.2">
      <c r="A4526" s="27"/>
      <c r="B4526" s="27"/>
      <c r="C4526" s="27"/>
      <c r="D4526" s="27"/>
      <c r="E4526" s="28"/>
      <c r="F4526" s="29"/>
      <c r="G4526" s="30"/>
      <c r="H4526" s="31"/>
      <c r="I4526" s="36" t="str">
        <f>IF(LEN(F4526)*LEN(G4526)*LEN(H4526)=0,"",VLOOKUP(F4526&amp;G4526&amp;H4526,品类代码!$D:$E,2,0))</f>
        <v/>
      </c>
      <c r="J4526" s="37" t="str">
        <f>IF(LEN(I4526)=0,"",VLOOKUP(I4526,品类代码!$E:$F,2,0))</f>
        <v/>
      </c>
      <c r="K4526" s="38" t="str">
        <f>IF(LEN(J4526)=0,"",VLOOKUP(J4526,品类代码!$F:$G,2,0))</f>
        <v/>
      </c>
      <c r="L4526" s="27"/>
      <c r="M4526" s="27"/>
      <c r="N4526" s="27"/>
      <c r="O4526" s="27"/>
      <c r="P4526" s="27"/>
      <c r="Q4526" s="27"/>
      <c r="R4526" s="27"/>
      <c r="S4526" s="39" t="str">
        <f t="shared" si="70"/>
        <v/>
      </c>
      <c r="T4526" s="44"/>
      <c r="U4526" s="40"/>
      <c r="V4526" s="40"/>
      <c r="W4526" s="35"/>
    </row>
    <row r="4527" spans="1:23" ht="14.25" thickBot="1" x14ac:dyDescent="0.2">
      <c r="A4527" s="27"/>
      <c r="B4527" s="27"/>
      <c r="C4527" s="27"/>
      <c r="D4527" s="27"/>
      <c r="E4527" s="28"/>
      <c r="F4527" s="29"/>
      <c r="G4527" s="30"/>
      <c r="H4527" s="31"/>
      <c r="I4527" s="36" t="str">
        <f>IF(LEN(F4527)*LEN(G4527)*LEN(H4527)=0,"",VLOOKUP(F4527&amp;G4527&amp;H4527,品类代码!$D:$E,2,0))</f>
        <v/>
      </c>
      <c r="J4527" s="37" t="str">
        <f>IF(LEN(I4527)=0,"",VLOOKUP(I4527,品类代码!$E:$F,2,0))</f>
        <v/>
      </c>
      <c r="K4527" s="38" t="str">
        <f>IF(LEN(J4527)=0,"",VLOOKUP(J4527,品类代码!$F:$G,2,0))</f>
        <v/>
      </c>
      <c r="L4527" s="27"/>
      <c r="M4527" s="27"/>
      <c r="N4527" s="27"/>
      <c r="O4527" s="27"/>
      <c r="P4527" s="27"/>
      <c r="Q4527" s="27"/>
      <c r="R4527" s="27"/>
      <c r="S4527" s="39" t="str">
        <f t="shared" si="70"/>
        <v/>
      </c>
      <c r="T4527" s="45"/>
      <c r="U4527" s="41"/>
      <c r="V4527" s="41"/>
      <c r="W4527" s="42"/>
    </row>
    <row r="4528" spans="1:23" ht="14.25" thickBot="1" x14ac:dyDescent="0.2">
      <c r="A4528" s="27"/>
      <c r="B4528" s="27"/>
      <c r="C4528" s="27"/>
      <c r="D4528" s="27"/>
      <c r="E4528" s="28"/>
      <c r="F4528" s="29"/>
      <c r="G4528" s="30"/>
      <c r="H4528" s="31"/>
      <c r="I4528" s="36" t="str">
        <f>IF(LEN(F4528)*LEN(G4528)*LEN(H4528)=0,"",VLOOKUP(F4528&amp;G4528&amp;H4528,品类代码!$D:$E,2,0))</f>
        <v/>
      </c>
      <c r="J4528" s="37" t="str">
        <f>IF(LEN(I4528)=0,"",VLOOKUP(I4528,品类代码!$E:$F,2,0))</f>
        <v/>
      </c>
      <c r="K4528" s="38" t="str">
        <f>IF(LEN(J4528)=0,"",VLOOKUP(J4528,品类代码!$F:$G,2,0))</f>
        <v/>
      </c>
      <c r="L4528" s="27"/>
      <c r="M4528" s="27"/>
      <c r="N4528" s="27"/>
      <c r="O4528" s="27"/>
      <c r="P4528" s="27"/>
      <c r="Q4528" s="27"/>
      <c r="R4528" s="27"/>
      <c r="S4528" s="39" t="str">
        <f t="shared" si="70"/>
        <v/>
      </c>
      <c r="T4528" s="45"/>
      <c r="U4528" s="41"/>
      <c r="V4528" s="41"/>
      <c r="W4528" s="42"/>
    </row>
    <row r="4529" spans="1:23" s="32" customFormat="1" ht="14.25" thickBot="1" x14ac:dyDescent="0.2">
      <c r="A4529" s="27"/>
      <c r="B4529" s="27"/>
      <c r="C4529" s="27"/>
      <c r="D4529" s="27"/>
      <c r="E4529" s="28"/>
      <c r="F4529" s="29"/>
      <c r="G4529" s="30"/>
      <c r="H4529" s="31"/>
      <c r="I4529" s="36" t="str">
        <f>IF(LEN(F4529)*LEN(G4529)*LEN(H4529)=0,"",VLOOKUP(F4529&amp;G4529&amp;H4529,品类代码!$D:$E,2,0))</f>
        <v/>
      </c>
      <c r="J4529" s="37" t="str">
        <f>IF(LEN(I4529)=0,"",VLOOKUP(I4529,品类代码!$E:$F,2,0))</f>
        <v/>
      </c>
      <c r="K4529" s="38" t="str">
        <f>IF(LEN(J4529)=0,"",VLOOKUP(J4529,品类代码!$F:$G,2,0))</f>
        <v/>
      </c>
      <c r="L4529" s="27"/>
      <c r="M4529" s="27"/>
      <c r="N4529" s="27"/>
      <c r="O4529" s="27"/>
      <c r="P4529" s="27"/>
      <c r="Q4529" s="27"/>
      <c r="R4529" s="27"/>
      <c r="S4529" s="39" t="str">
        <f t="shared" si="70"/>
        <v/>
      </c>
      <c r="T4529" s="44"/>
      <c r="U4529" s="40"/>
      <c r="V4529" s="40"/>
      <c r="W4529" s="35"/>
    </row>
    <row r="4530" spans="1:23" ht="14.25" thickBot="1" x14ac:dyDescent="0.2">
      <c r="A4530" s="27"/>
      <c r="B4530" s="27"/>
      <c r="C4530" s="27"/>
      <c r="D4530" s="27"/>
      <c r="E4530" s="28"/>
      <c r="F4530" s="29"/>
      <c r="G4530" s="30"/>
      <c r="H4530" s="31"/>
      <c r="I4530" s="36" t="str">
        <f>IF(LEN(F4530)*LEN(G4530)*LEN(H4530)=0,"",VLOOKUP(F4530&amp;G4530&amp;H4530,品类代码!$D:$E,2,0))</f>
        <v/>
      </c>
      <c r="J4530" s="37" t="str">
        <f>IF(LEN(I4530)=0,"",VLOOKUP(I4530,品类代码!$E:$F,2,0))</f>
        <v/>
      </c>
      <c r="K4530" s="38" t="str">
        <f>IF(LEN(J4530)=0,"",VLOOKUP(J4530,品类代码!$F:$G,2,0))</f>
        <v/>
      </c>
      <c r="L4530" s="27"/>
      <c r="M4530" s="27"/>
      <c r="N4530" s="27"/>
      <c r="O4530" s="27"/>
      <c r="P4530" s="27"/>
      <c r="Q4530" s="27"/>
      <c r="R4530" s="27"/>
      <c r="S4530" s="39" t="str">
        <f t="shared" si="70"/>
        <v/>
      </c>
      <c r="T4530" s="45"/>
      <c r="U4530" s="41"/>
      <c r="V4530" s="41"/>
      <c r="W4530" s="42"/>
    </row>
    <row r="4531" spans="1:23" ht="14.25" thickBot="1" x14ac:dyDescent="0.2">
      <c r="A4531" s="27"/>
      <c r="B4531" s="27"/>
      <c r="C4531" s="27"/>
      <c r="D4531" s="27"/>
      <c r="E4531" s="28"/>
      <c r="F4531" s="29"/>
      <c r="G4531" s="30"/>
      <c r="H4531" s="31"/>
      <c r="I4531" s="36" t="str">
        <f>IF(LEN(F4531)*LEN(G4531)*LEN(H4531)=0,"",VLOOKUP(F4531&amp;G4531&amp;H4531,品类代码!$D:$E,2,0))</f>
        <v/>
      </c>
      <c r="J4531" s="37" t="str">
        <f>IF(LEN(I4531)=0,"",VLOOKUP(I4531,品类代码!$E:$F,2,0))</f>
        <v/>
      </c>
      <c r="K4531" s="38" t="str">
        <f>IF(LEN(J4531)=0,"",VLOOKUP(J4531,品类代码!$F:$G,2,0))</f>
        <v/>
      </c>
      <c r="L4531" s="27"/>
      <c r="M4531" s="27"/>
      <c r="N4531" s="27"/>
      <c r="O4531" s="27"/>
      <c r="P4531" s="27"/>
      <c r="Q4531" s="27"/>
      <c r="R4531" s="27"/>
      <c r="S4531" s="39" t="str">
        <f t="shared" si="70"/>
        <v/>
      </c>
      <c r="T4531" s="45"/>
      <c r="U4531" s="41"/>
      <c r="V4531" s="41"/>
      <c r="W4531" s="42"/>
    </row>
    <row r="4532" spans="1:23" s="32" customFormat="1" ht="14.25" thickBot="1" x14ac:dyDescent="0.2">
      <c r="A4532" s="27"/>
      <c r="B4532" s="27"/>
      <c r="C4532" s="27"/>
      <c r="D4532" s="27"/>
      <c r="E4532" s="28"/>
      <c r="F4532" s="29"/>
      <c r="G4532" s="30"/>
      <c r="H4532" s="31"/>
      <c r="I4532" s="36" t="str">
        <f>IF(LEN(F4532)*LEN(G4532)*LEN(H4532)=0,"",VLOOKUP(F4532&amp;G4532&amp;H4532,品类代码!$D:$E,2,0))</f>
        <v/>
      </c>
      <c r="J4532" s="37" t="str">
        <f>IF(LEN(I4532)=0,"",VLOOKUP(I4532,品类代码!$E:$F,2,0))</f>
        <v/>
      </c>
      <c r="K4532" s="38" t="str">
        <f>IF(LEN(J4532)=0,"",VLOOKUP(J4532,品类代码!$F:$G,2,0))</f>
        <v/>
      </c>
      <c r="L4532" s="27"/>
      <c r="M4532" s="27"/>
      <c r="N4532" s="27"/>
      <c r="O4532" s="27"/>
      <c r="P4532" s="27"/>
      <c r="Q4532" s="27"/>
      <c r="R4532" s="27"/>
      <c r="S4532" s="39" t="str">
        <f t="shared" si="70"/>
        <v/>
      </c>
      <c r="T4532" s="44"/>
      <c r="U4532" s="40"/>
      <c r="V4532" s="40"/>
      <c r="W4532" s="35"/>
    </row>
    <row r="4533" spans="1:23" ht="14.25" thickBot="1" x14ac:dyDescent="0.2">
      <c r="A4533" s="27"/>
      <c r="B4533" s="27"/>
      <c r="C4533" s="27"/>
      <c r="D4533" s="27"/>
      <c r="E4533" s="28"/>
      <c r="F4533" s="29"/>
      <c r="G4533" s="30"/>
      <c r="H4533" s="31"/>
      <c r="I4533" s="36" t="str">
        <f>IF(LEN(F4533)*LEN(G4533)*LEN(H4533)=0,"",VLOOKUP(F4533&amp;G4533&amp;H4533,品类代码!$D:$E,2,0))</f>
        <v/>
      </c>
      <c r="J4533" s="37" t="str">
        <f>IF(LEN(I4533)=0,"",VLOOKUP(I4533,品类代码!$E:$F,2,0))</f>
        <v/>
      </c>
      <c r="K4533" s="38" t="str">
        <f>IF(LEN(J4533)=0,"",VLOOKUP(J4533,品类代码!$F:$G,2,0))</f>
        <v/>
      </c>
      <c r="L4533" s="27"/>
      <c r="M4533" s="27"/>
      <c r="N4533" s="27"/>
      <c r="O4533" s="27"/>
      <c r="P4533" s="27"/>
      <c r="Q4533" s="27"/>
      <c r="R4533" s="27"/>
      <c r="S4533" s="39" t="str">
        <f t="shared" si="70"/>
        <v/>
      </c>
      <c r="T4533" s="45"/>
      <c r="U4533" s="41"/>
      <c r="V4533" s="41"/>
      <c r="W4533" s="42"/>
    </row>
    <row r="4534" spans="1:23" ht="14.25" thickBot="1" x14ac:dyDescent="0.2">
      <c r="A4534" s="27"/>
      <c r="B4534" s="27"/>
      <c r="C4534" s="27"/>
      <c r="D4534" s="27"/>
      <c r="E4534" s="28"/>
      <c r="F4534" s="29"/>
      <c r="G4534" s="30"/>
      <c r="H4534" s="31"/>
      <c r="I4534" s="36" t="str">
        <f>IF(LEN(F4534)*LEN(G4534)*LEN(H4534)=0,"",VLOOKUP(F4534&amp;G4534&amp;H4534,品类代码!$D:$E,2,0))</f>
        <v/>
      </c>
      <c r="J4534" s="37" t="str">
        <f>IF(LEN(I4534)=0,"",VLOOKUP(I4534,品类代码!$E:$F,2,0))</f>
        <v/>
      </c>
      <c r="K4534" s="38" t="str">
        <f>IF(LEN(J4534)=0,"",VLOOKUP(J4534,品类代码!$F:$G,2,0))</f>
        <v/>
      </c>
      <c r="L4534" s="27"/>
      <c r="M4534" s="27"/>
      <c r="N4534" s="27"/>
      <c r="O4534" s="27"/>
      <c r="P4534" s="27"/>
      <c r="Q4534" s="27"/>
      <c r="R4534" s="27"/>
      <c r="S4534" s="39" t="str">
        <f t="shared" si="70"/>
        <v/>
      </c>
      <c r="T4534" s="45"/>
      <c r="U4534" s="41"/>
      <c r="V4534" s="41"/>
      <c r="W4534" s="42"/>
    </row>
    <row r="4535" spans="1:23" s="32" customFormat="1" ht="14.25" thickBot="1" x14ac:dyDescent="0.2">
      <c r="A4535" s="27"/>
      <c r="B4535" s="27"/>
      <c r="C4535" s="27"/>
      <c r="D4535" s="27"/>
      <c r="E4535" s="28"/>
      <c r="F4535" s="29"/>
      <c r="G4535" s="30"/>
      <c r="H4535" s="31"/>
      <c r="I4535" s="36" t="str">
        <f>IF(LEN(F4535)*LEN(G4535)*LEN(H4535)=0,"",VLOOKUP(F4535&amp;G4535&amp;H4535,品类代码!$D:$E,2,0))</f>
        <v/>
      </c>
      <c r="J4535" s="37" t="str">
        <f>IF(LEN(I4535)=0,"",VLOOKUP(I4535,品类代码!$E:$F,2,0))</f>
        <v/>
      </c>
      <c r="K4535" s="38" t="str">
        <f>IF(LEN(J4535)=0,"",VLOOKUP(J4535,品类代码!$F:$G,2,0))</f>
        <v/>
      </c>
      <c r="L4535" s="27"/>
      <c r="M4535" s="27"/>
      <c r="N4535" s="27"/>
      <c r="O4535" s="27"/>
      <c r="P4535" s="27"/>
      <c r="Q4535" s="27"/>
      <c r="R4535" s="27"/>
      <c r="S4535" s="39" t="str">
        <f t="shared" si="70"/>
        <v/>
      </c>
      <c r="T4535" s="44"/>
      <c r="U4535" s="40"/>
      <c r="V4535" s="40"/>
      <c r="W4535" s="35"/>
    </row>
    <row r="4536" spans="1:23" ht="14.25" thickBot="1" x14ac:dyDescent="0.2">
      <c r="A4536" s="27"/>
      <c r="B4536" s="27"/>
      <c r="C4536" s="27"/>
      <c r="D4536" s="27"/>
      <c r="E4536" s="28"/>
      <c r="F4536" s="29"/>
      <c r="G4536" s="30"/>
      <c r="H4536" s="31"/>
      <c r="I4536" s="36" t="str">
        <f>IF(LEN(F4536)*LEN(G4536)*LEN(H4536)=0,"",VLOOKUP(F4536&amp;G4536&amp;H4536,品类代码!$D:$E,2,0))</f>
        <v/>
      </c>
      <c r="J4536" s="37" t="str">
        <f>IF(LEN(I4536)=0,"",VLOOKUP(I4536,品类代码!$E:$F,2,0))</f>
        <v/>
      </c>
      <c r="K4536" s="38" t="str">
        <f>IF(LEN(J4536)=0,"",VLOOKUP(J4536,品类代码!$F:$G,2,0))</f>
        <v/>
      </c>
      <c r="L4536" s="27"/>
      <c r="M4536" s="27"/>
      <c r="N4536" s="27"/>
      <c r="O4536" s="27"/>
      <c r="P4536" s="27"/>
      <c r="Q4536" s="27"/>
      <c r="R4536" s="27"/>
      <c r="S4536" s="39" t="str">
        <f t="shared" si="70"/>
        <v/>
      </c>
      <c r="T4536" s="45"/>
      <c r="U4536" s="41"/>
      <c r="V4536" s="41"/>
      <c r="W4536" s="42"/>
    </row>
    <row r="4537" spans="1:23" ht="14.25" thickBot="1" x14ac:dyDescent="0.2">
      <c r="A4537" s="27"/>
      <c r="B4537" s="27"/>
      <c r="C4537" s="27"/>
      <c r="D4537" s="27"/>
      <c r="E4537" s="28"/>
      <c r="F4537" s="29"/>
      <c r="G4537" s="30"/>
      <c r="H4537" s="31"/>
      <c r="I4537" s="36" t="str">
        <f>IF(LEN(F4537)*LEN(G4537)*LEN(H4537)=0,"",VLOOKUP(F4537&amp;G4537&amp;H4537,品类代码!$D:$E,2,0))</f>
        <v/>
      </c>
      <c r="J4537" s="37" t="str">
        <f>IF(LEN(I4537)=0,"",VLOOKUP(I4537,品类代码!$E:$F,2,0))</f>
        <v/>
      </c>
      <c r="K4537" s="38" t="str">
        <f>IF(LEN(J4537)=0,"",VLOOKUP(J4537,品类代码!$F:$G,2,0))</f>
        <v/>
      </c>
      <c r="L4537" s="27"/>
      <c r="M4537" s="27"/>
      <c r="N4537" s="27"/>
      <c r="O4537" s="27"/>
      <c r="P4537" s="27"/>
      <c r="Q4537" s="27"/>
      <c r="R4537" s="27"/>
      <c r="S4537" s="39" t="str">
        <f t="shared" si="70"/>
        <v/>
      </c>
      <c r="T4537" s="45"/>
      <c r="U4537" s="41"/>
      <c r="V4537" s="41"/>
      <c r="W4537" s="42"/>
    </row>
    <row r="4538" spans="1:23" s="32" customFormat="1" ht="14.25" thickBot="1" x14ac:dyDescent="0.2">
      <c r="A4538" s="27"/>
      <c r="B4538" s="27"/>
      <c r="C4538" s="27"/>
      <c r="D4538" s="27"/>
      <c r="E4538" s="28"/>
      <c r="F4538" s="29"/>
      <c r="G4538" s="30"/>
      <c r="H4538" s="31"/>
      <c r="I4538" s="36" t="str">
        <f>IF(LEN(F4538)*LEN(G4538)*LEN(H4538)=0,"",VLOOKUP(F4538&amp;G4538&amp;H4538,品类代码!$D:$E,2,0))</f>
        <v/>
      </c>
      <c r="J4538" s="37" t="str">
        <f>IF(LEN(I4538)=0,"",VLOOKUP(I4538,品类代码!$E:$F,2,0))</f>
        <v/>
      </c>
      <c r="K4538" s="38" t="str">
        <f>IF(LEN(J4538)=0,"",VLOOKUP(J4538,品类代码!$F:$G,2,0))</f>
        <v/>
      </c>
      <c r="L4538" s="27"/>
      <c r="M4538" s="27"/>
      <c r="N4538" s="27"/>
      <c r="O4538" s="27"/>
      <c r="P4538" s="27"/>
      <c r="Q4538" s="27"/>
      <c r="R4538" s="27"/>
      <c r="S4538" s="39" t="str">
        <f t="shared" si="70"/>
        <v/>
      </c>
      <c r="T4538" s="44"/>
      <c r="U4538" s="40"/>
      <c r="V4538" s="40"/>
      <c r="W4538" s="35"/>
    </row>
    <row r="4539" spans="1:23" ht="14.25" thickBot="1" x14ac:dyDescent="0.2">
      <c r="A4539" s="27"/>
      <c r="B4539" s="27"/>
      <c r="C4539" s="27"/>
      <c r="D4539" s="27"/>
      <c r="E4539" s="28"/>
      <c r="F4539" s="29"/>
      <c r="G4539" s="30"/>
      <c r="H4539" s="31"/>
      <c r="I4539" s="36" t="str">
        <f>IF(LEN(F4539)*LEN(G4539)*LEN(H4539)=0,"",VLOOKUP(F4539&amp;G4539&amp;H4539,品类代码!$D:$E,2,0))</f>
        <v/>
      </c>
      <c r="J4539" s="37" t="str">
        <f>IF(LEN(I4539)=0,"",VLOOKUP(I4539,品类代码!$E:$F,2,0))</f>
        <v/>
      </c>
      <c r="K4539" s="38" t="str">
        <f>IF(LEN(J4539)=0,"",VLOOKUP(J4539,品类代码!$F:$G,2,0))</f>
        <v/>
      </c>
      <c r="L4539" s="27"/>
      <c r="M4539" s="27"/>
      <c r="N4539" s="27"/>
      <c r="O4539" s="27"/>
      <c r="P4539" s="27"/>
      <c r="Q4539" s="27"/>
      <c r="R4539" s="27"/>
      <c r="S4539" s="39" t="str">
        <f t="shared" si="70"/>
        <v/>
      </c>
      <c r="T4539" s="45"/>
      <c r="U4539" s="41"/>
      <c r="V4539" s="41"/>
      <c r="W4539" s="42"/>
    </row>
    <row r="4540" spans="1:23" ht="14.25" thickBot="1" x14ac:dyDescent="0.2">
      <c r="A4540" s="27"/>
      <c r="B4540" s="27"/>
      <c r="C4540" s="27"/>
      <c r="D4540" s="27"/>
      <c r="E4540" s="28"/>
      <c r="F4540" s="29"/>
      <c r="G4540" s="30"/>
      <c r="H4540" s="31"/>
      <c r="I4540" s="36" t="str">
        <f>IF(LEN(F4540)*LEN(G4540)*LEN(H4540)=0,"",VLOOKUP(F4540&amp;G4540&amp;H4540,品类代码!$D:$E,2,0))</f>
        <v/>
      </c>
      <c r="J4540" s="37" t="str">
        <f>IF(LEN(I4540)=0,"",VLOOKUP(I4540,品类代码!$E:$F,2,0))</f>
        <v/>
      </c>
      <c r="K4540" s="38" t="str">
        <f>IF(LEN(J4540)=0,"",VLOOKUP(J4540,品类代码!$F:$G,2,0))</f>
        <v/>
      </c>
      <c r="L4540" s="27"/>
      <c r="M4540" s="27"/>
      <c r="N4540" s="27"/>
      <c r="O4540" s="27"/>
      <c r="P4540" s="27"/>
      <c r="Q4540" s="27"/>
      <c r="R4540" s="27"/>
      <c r="S4540" s="39" t="str">
        <f t="shared" si="70"/>
        <v/>
      </c>
      <c r="T4540" s="45"/>
      <c r="U4540" s="41"/>
      <c r="V4540" s="41"/>
      <c r="W4540" s="42"/>
    </row>
    <row r="4541" spans="1:23" s="32" customFormat="1" ht="14.25" thickBot="1" x14ac:dyDescent="0.2">
      <c r="A4541" s="27"/>
      <c r="B4541" s="27"/>
      <c r="C4541" s="27"/>
      <c r="D4541" s="27"/>
      <c r="E4541" s="28"/>
      <c r="F4541" s="29"/>
      <c r="G4541" s="30"/>
      <c r="H4541" s="31"/>
      <c r="I4541" s="36" t="str">
        <f>IF(LEN(F4541)*LEN(G4541)*LEN(H4541)=0,"",VLOOKUP(F4541&amp;G4541&amp;H4541,品类代码!$D:$E,2,0))</f>
        <v/>
      </c>
      <c r="J4541" s="37" t="str">
        <f>IF(LEN(I4541)=0,"",VLOOKUP(I4541,品类代码!$E:$F,2,0))</f>
        <v/>
      </c>
      <c r="K4541" s="38" t="str">
        <f>IF(LEN(J4541)=0,"",VLOOKUP(J4541,品类代码!$F:$G,2,0))</f>
        <v/>
      </c>
      <c r="L4541" s="27"/>
      <c r="M4541" s="27"/>
      <c r="N4541" s="27"/>
      <c r="O4541" s="27"/>
      <c r="P4541" s="27"/>
      <c r="Q4541" s="27"/>
      <c r="R4541" s="27"/>
      <c r="S4541" s="39" t="str">
        <f t="shared" si="70"/>
        <v/>
      </c>
      <c r="T4541" s="44"/>
      <c r="U4541" s="40"/>
      <c r="V4541" s="40"/>
      <c r="W4541" s="35"/>
    </row>
    <row r="4542" spans="1:23" ht="14.25" thickBot="1" x14ac:dyDescent="0.2">
      <c r="A4542" s="27"/>
      <c r="B4542" s="27"/>
      <c r="C4542" s="27"/>
      <c r="D4542" s="27"/>
      <c r="E4542" s="28"/>
      <c r="F4542" s="29"/>
      <c r="G4542" s="30"/>
      <c r="H4542" s="31"/>
      <c r="I4542" s="36" t="str">
        <f>IF(LEN(F4542)*LEN(G4542)*LEN(H4542)=0,"",VLOOKUP(F4542&amp;G4542&amp;H4542,品类代码!$D:$E,2,0))</f>
        <v/>
      </c>
      <c r="J4542" s="37" t="str">
        <f>IF(LEN(I4542)=0,"",VLOOKUP(I4542,品类代码!$E:$F,2,0))</f>
        <v/>
      </c>
      <c r="K4542" s="38" t="str">
        <f>IF(LEN(J4542)=0,"",VLOOKUP(J4542,品类代码!$F:$G,2,0))</f>
        <v/>
      </c>
      <c r="L4542" s="27"/>
      <c r="M4542" s="27"/>
      <c r="N4542" s="27"/>
      <c r="O4542" s="27"/>
      <c r="P4542" s="27"/>
      <c r="Q4542" s="27"/>
      <c r="R4542" s="27"/>
      <c r="S4542" s="39" t="str">
        <f t="shared" si="70"/>
        <v/>
      </c>
      <c r="T4542" s="45"/>
      <c r="U4542" s="41"/>
      <c r="V4542" s="41"/>
      <c r="W4542" s="42"/>
    </row>
    <row r="4543" spans="1:23" ht="14.25" thickBot="1" x14ac:dyDescent="0.2">
      <c r="A4543" s="27"/>
      <c r="B4543" s="27"/>
      <c r="C4543" s="27"/>
      <c r="D4543" s="27"/>
      <c r="E4543" s="28"/>
      <c r="F4543" s="29"/>
      <c r="G4543" s="30"/>
      <c r="H4543" s="31"/>
      <c r="I4543" s="36" t="str">
        <f>IF(LEN(F4543)*LEN(G4543)*LEN(H4543)=0,"",VLOOKUP(F4543&amp;G4543&amp;H4543,品类代码!$D:$E,2,0))</f>
        <v/>
      </c>
      <c r="J4543" s="37" t="str">
        <f>IF(LEN(I4543)=0,"",VLOOKUP(I4543,品类代码!$E:$F,2,0))</f>
        <v/>
      </c>
      <c r="K4543" s="38" t="str">
        <f>IF(LEN(J4543)=0,"",VLOOKUP(J4543,品类代码!$F:$G,2,0))</f>
        <v/>
      </c>
      <c r="L4543" s="27"/>
      <c r="M4543" s="27"/>
      <c r="N4543" s="27"/>
      <c r="O4543" s="27"/>
      <c r="P4543" s="27"/>
      <c r="Q4543" s="27"/>
      <c r="R4543" s="27"/>
      <c r="S4543" s="39" t="str">
        <f t="shared" si="70"/>
        <v/>
      </c>
      <c r="T4543" s="45"/>
      <c r="U4543" s="41"/>
      <c r="V4543" s="41"/>
      <c r="W4543" s="42"/>
    </row>
    <row r="4544" spans="1:23" s="32" customFormat="1" ht="14.25" thickBot="1" x14ac:dyDescent="0.2">
      <c r="A4544" s="27"/>
      <c r="B4544" s="27"/>
      <c r="C4544" s="27"/>
      <c r="D4544" s="27"/>
      <c r="E4544" s="28"/>
      <c r="F4544" s="29"/>
      <c r="G4544" s="30"/>
      <c r="H4544" s="31"/>
      <c r="I4544" s="36" t="str">
        <f>IF(LEN(F4544)*LEN(G4544)*LEN(H4544)=0,"",VLOOKUP(F4544&amp;G4544&amp;H4544,品类代码!$D:$E,2,0))</f>
        <v/>
      </c>
      <c r="J4544" s="37" t="str">
        <f>IF(LEN(I4544)=0,"",VLOOKUP(I4544,品类代码!$E:$F,2,0))</f>
        <v/>
      </c>
      <c r="K4544" s="38" t="str">
        <f>IF(LEN(J4544)=0,"",VLOOKUP(J4544,品类代码!$F:$G,2,0))</f>
        <v/>
      </c>
      <c r="L4544" s="27"/>
      <c r="M4544" s="27"/>
      <c r="N4544" s="27"/>
      <c r="O4544" s="27"/>
      <c r="P4544" s="27"/>
      <c r="Q4544" s="27"/>
      <c r="R4544" s="27"/>
      <c r="S4544" s="39" t="str">
        <f t="shared" si="70"/>
        <v/>
      </c>
      <c r="T4544" s="44"/>
      <c r="U4544" s="40"/>
      <c r="V4544" s="40"/>
      <c r="W4544" s="35"/>
    </row>
    <row r="4545" spans="1:23" ht="14.25" thickBot="1" x14ac:dyDescent="0.2">
      <c r="A4545" s="27"/>
      <c r="B4545" s="27"/>
      <c r="C4545" s="27"/>
      <c r="D4545" s="27"/>
      <c r="E4545" s="28"/>
      <c r="F4545" s="29"/>
      <c r="G4545" s="30"/>
      <c r="H4545" s="31"/>
      <c r="I4545" s="36" t="str">
        <f>IF(LEN(F4545)*LEN(G4545)*LEN(H4545)=0,"",VLOOKUP(F4545&amp;G4545&amp;H4545,品类代码!$D:$E,2,0))</f>
        <v/>
      </c>
      <c r="J4545" s="37" t="str">
        <f>IF(LEN(I4545)=0,"",VLOOKUP(I4545,品类代码!$E:$F,2,0))</f>
        <v/>
      </c>
      <c r="K4545" s="38" t="str">
        <f>IF(LEN(J4545)=0,"",VLOOKUP(J4545,品类代码!$F:$G,2,0))</f>
        <v/>
      </c>
      <c r="L4545" s="27"/>
      <c r="M4545" s="27"/>
      <c r="N4545" s="27"/>
      <c r="O4545" s="27"/>
      <c r="P4545" s="27"/>
      <c r="Q4545" s="27"/>
      <c r="R4545" s="27"/>
      <c r="S4545" s="39" t="str">
        <f t="shared" si="70"/>
        <v/>
      </c>
      <c r="T4545" s="45"/>
      <c r="U4545" s="41"/>
      <c r="V4545" s="41"/>
      <c r="W4545" s="42"/>
    </row>
    <row r="4546" spans="1:23" ht="14.25" thickBot="1" x14ac:dyDescent="0.2">
      <c r="A4546" s="27"/>
      <c r="B4546" s="27"/>
      <c r="C4546" s="27"/>
      <c r="D4546" s="27"/>
      <c r="E4546" s="28"/>
      <c r="F4546" s="29"/>
      <c r="G4546" s="30"/>
      <c r="H4546" s="31"/>
      <c r="I4546" s="36" t="str">
        <f>IF(LEN(F4546)*LEN(G4546)*LEN(H4546)=0,"",VLOOKUP(F4546&amp;G4546&amp;H4546,品类代码!$D:$E,2,0))</f>
        <v/>
      </c>
      <c r="J4546" s="37" t="str">
        <f>IF(LEN(I4546)=0,"",VLOOKUP(I4546,品类代码!$E:$F,2,0))</f>
        <v/>
      </c>
      <c r="K4546" s="38" t="str">
        <f>IF(LEN(J4546)=0,"",VLOOKUP(J4546,品类代码!$F:$G,2,0))</f>
        <v/>
      </c>
      <c r="L4546" s="27"/>
      <c r="M4546" s="27"/>
      <c r="N4546" s="27"/>
      <c r="O4546" s="27"/>
      <c r="P4546" s="27"/>
      <c r="Q4546" s="27"/>
      <c r="R4546" s="27"/>
      <c r="S4546" s="39" t="str">
        <f t="shared" si="70"/>
        <v/>
      </c>
      <c r="T4546" s="45"/>
      <c r="U4546" s="41"/>
      <c r="V4546" s="41"/>
      <c r="W4546" s="42"/>
    </row>
    <row r="4547" spans="1:23" s="32" customFormat="1" ht="14.25" thickBot="1" x14ac:dyDescent="0.2">
      <c r="A4547" s="27"/>
      <c r="B4547" s="27"/>
      <c r="C4547" s="27"/>
      <c r="D4547" s="27"/>
      <c r="E4547" s="28"/>
      <c r="F4547" s="29"/>
      <c r="G4547" s="30"/>
      <c r="H4547" s="31"/>
      <c r="I4547" s="36" t="str">
        <f>IF(LEN(F4547)*LEN(G4547)*LEN(H4547)=0,"",VLOOKUP(F4547&amp;G4547&amp;H4547,品类代码!$D:$E,2,0))</f>
        <v/>
      </c>
      <c r="J4547" s="37" t="str">
        <f>IF(LEN(I4547)=0,"",VLOOKUP(I4547,品类代码!$E:$F,2,0))</f>
        <v/>
      </c>
      <c r="K4547" s="38" t="str">
        <f>IF(LEN(J4547)=0,"",VLOOKUP(J4547,品类代码!$F:$G,2,0))</f>
        <v/>
      </c>
      <c r="L4547" s="27"/>
      <c r="M4547" s="27"/>
      <c r="N4547" s="27"/>
      <c r="O4547" s="27"/>
      <c r="P4547" s="27"/>
      <c r="Q4547" s="27"/>
      <c r="R4547" s="27"/>
      <c r="S4547" s="39" t="str">
        <f t="shared" si="70"/>
        <v/>
      </c>
      <c r="T4547" s="44"/>
      <c r="U4547" s="40"/>
      <c r="V4547" s="40"/>
      <c r="W4547" s="35"/>
    </row>
    <row r="4548" spans="1:23" ht="14.25" thickBot="1" x14ac:dyDescent="0.2">
      <c r="A4548" s="27"/>
      <c r="B4548" s="27"/>
      <c r="C4548" s="27"/>
      <c r="D4548" s="27"/>
      <c r="E4548" s="28"/>
      <c r="F4548" s="29"/>
      <c r="G4548" s="30"/>
      <c r="H4548" s="31"/>
      <c r="I4548" s="36" t="str">
        <f>IF(LEN(F4548)*LEN(G4548)*LEN(H4548)=0,"",VLOOKUP(F4548&amp;G4548&amp;H4548,品类代码!$D:$E,2,0))</f>
        <v/>
      </c>
      <c r="J4548" s="37" t="str">
        <f>IF(LEN(I4548)=0,"",VLOOKUP(I4548,品类代码!$E:$F,2,0))</f>
        <v/>
      </c>
      <c r="K4548" s="38" t="str">
        <f>IF(LEN(J4548)=0,"",VLOOKUP(J4548,品类代码!$F:$G,2,0))</f>
        <v/>
      </c>
      <c r="L4548" s="27"/>
      <c r="M4548" s="27"/>
      <c r="N4548" s="27"/>
      <c r="O4548" s="27"/>
      <c r="P4548" s="27"/>
      <c r="Q4548" s="27"/>
      <c r="R4548" s="27"/>
      <c r="S4548" s="39" t="str">
        <f t="shared" si="70"/>
        <v/>
      </c>
      <c r="T4548" s="45"/>
      <c r="U4548" s="41"/>
      <c r="V4548" s="41"/>
      <c r="W4548" s="42"/>
    </row>
    <row r="4549" spans="1:23" ht="14.25" thickBot="1" x14ac:dyDescent="0.2">
      <c r="A4549" s="27"/>
      <c r="B4549" s="27"/>
      <c r="C4549" s="27"/>
      <c r="D4549" s="27"/>
      <c r="E4549" s="28"/>
      <c r="F4549" s="29"/>
      <c r="G4549" s="30"/>
      <c r="H4549" s="31"/>
      <c r="I4549" s="36" t="str">
        <f>IF(LEN(F4549)*LEN(G4549)*LEN(H4549)=0,"",VLOOKUP(F4549&amp;G4549&amp;H4549,品类代码!$D:$E,2,0))</f>
        <v/>
      </c>
      <c r="J4549" s="37" t="str">
        <f>IF(LEN(I4549)=0,"",VLOOKUP(I4549,品类代码!$E:$F,2,0))</f>
        <v/>
      </c>
      <c r="K4549" s="38" t="str">
        <f>IF(LEN(J4549)=0,"",VLOOKUP(J4549,品类代码!$F:$G,2,0))</f>
        <v/>
      </c>
      <c r="L4549" s="27"/>
      <c r="M4549" s="27"/>
      <c r="N4549" s="27"/>
      <c r="O4549" s="27"/>
      <c r="P4549" s="27"/>
      <c r="Q4549" s="27"/>
      <c r="R4549" s="27"/>
      <c r="S4549" s="39" t="str">
        <f t="shared" si="70"/>
        <v/>
      </c>
      <c r="T4549" s="45"/>
      <c r="U4549" s="41"/>
      <c r="V4549" s="41"/>
      <c r="W4549" s="42"/>
    </row>
    <row r="4550" spans="1:23" s="32" customFormat="1" ht="14.25" thickBot="1" x14ac:dyDescent="0.2">
      <c r="A4550" s="27"/>
      <c r="B4550" s="27"/>
      <c r="C4550" s="27"/>
      <c r="D4550" s="27"/>
      <c r="E4550" s="28"/>
      <c r="F4550" s="29"/>
      <c r="G4550" s="30"/>
      <c r="H4550" s="31"/>
      <c r="I4550" s="36" t="str">
        <f>IF(LEN(F4550)*LEN(G4550)*LEN(H4550)=0,"",VLOOKUP(F4550&amp;G4550&amp;H4550,品类代码!$D:$E,2,0))</f>
        <v/>
      </c>
      <c r="J4550" s="37" t="str">
        <f>IF(LEN(I4550)=0,"",VLOOKUP(I4550,品类代码!$E:$F,2,0))</f>
        <v/>
      </c>
      <c r="K4550" s="38" t="str">
        <f>IF(LEN(J4550)=0,"",VLOOKUP(J4550,品类代码!$F:$G,2,0))</f>
        <v/>
      </c>
      <c r="L4550" s="27"/>
      <c r="M4550" s="27"/>
      <c r="N4550" s="27"/>
      <c r="O4550" s="27"/>
      <c r="P4550" s="27"/>
      <c r="Q4550" s="27"/>
      <c r="R4550" s="27"/>
      <c r="S4550" s="39" t="str">
        <f t="shared" ref="S4550:S4613" si="71">IF(LEN($B$3)*LEN(H4550)*LEN(B4550)*LEN(D4550)*LEN(L4550)=0,"",$B$3&amp;"-"&amp;H4550&amp;"-"&amp;B4550&amp;"-"&amp;D4550&amp;"-"&amp;IF(LEN(M4550)=0,L4550,IF(LEN(N4550)*LEN(M4550)&gt;0,M4550&amp;"("&amp;L4550&amp;")"&amp;N4550,M4550&amp;"("&amp;L4550&amp;")")))</f>
        <v/>
      </c>
      <c r="T4550" s="44"/>
      <c r="U4550" s="40"/>
      <c r="V4550" s="40"/>
      <c r="W4550" s="35"/>
    </row>
    <row r="4551" spans="1:23" ht="14.25" thickBot="1" x14ac:dyDescent="0.2">
      <c r="A4551" s="27"/>
      <c r="B4551" s="27"/>
      <c r="C4551" s="27"/>
      <c r="D4551" s="27"/>
      <c r="E4551" s="28"/>
      <c r="F4551" s="29"/>
      <c r="G4551" s="30"/>
      <c r="H4551" s="31"/>
      <c r="I4551" s="36" t="str">
        <f>IF(LEN(F4551)*LEN(G4551)*LEN(H4551)=0,"",VLOOKUP(F4551&amp;G4551&amp;H4551,品类代码!$D:$E,2,0))</f>
        <v/>
      </c>
      <c r="J4551" s="37" t="str">
        <f>IF(LEN(I4551)=0,"",VLOOKUP(I4551,品类代码!$E:$F,2,0))</f>
        <v/>
      </c>
      <c r="K4551" s="38" t="str">
        <f>IF(LEN(J4551)=0,"",VLOOKUP(J4551,品类代码!$F:$G,2,0))</f>
        <v/>
      </c>
      <c r="L4551" s="27"/>
      <c r="M4551" s="27"/>
      <c r="N4551" s="27"/>
      <c r="O4551" s="27"/>
      <c r="P4551" s="27"/>
      <c r="Q4551" s="27"/>
      <c r="R4551" s="27"/>
      <c r="S4551" s="39" t="str">
        <f t="shared" si="71"/>
        <v/>
      </c>
      <c r="T4551" s="45"/>
      <c r="U4551" s="41"/>
      <c r="V4551" s="41"/>
      <c r="W4551" s="42"/>
    </row>
    <row r="4552" spans="1:23" ht="14.25" thickBot="1" x14ac:dyDescent="0.2">
      <c r="A4552" s="27"/>
      <c r="B4552" s="27"/>
      <c r="C4552" s="27"/>
      <c r="D4552" s="27"/>
      <c r="E4552" s="28"/>
      <c r="F4552" s="29"/>
      <c r="G4552" s="30"/>
      <c r="H4552" s="31"/>
      <c r="I4552" s="36" t="str">
        <f>IF(LEN(F4552)*LEN(G4552)*LEN(H4552)=0,"",VLOOKUP(F4552&amp;G4552&amp;H4552,品类代码!$D:$E,2,0))</f>
        <v/>
      </c>
      <c r="J4552" s="37" t="str">
        <f>IF(LEN(I4552)=0,"",VLOOKUP(I4552,品类代码!$E:$F,2,0))</f>
        <v/>
      </c>
      <c r="K4552" s="38" t="str">
        <f>IF(LEN(J4552)=0,"",VLOOKUP(J4552,品类代码!$F:$G,2,0))</f>
        <v/>
      </c>
      <c r="L4552" s="27"/>
      <c r="M4552" s="27"/>
      <c r="N4552" s="27"/>
      <c r="O4552" s="27"/>
      <c r="P4552" s="27"/>
      <c r="Q4552" s="27"/>
      <c r="R4552" s="27"/>
      <c r="S4552" s="39" t="str">
        <f t="shared" si="71"/>
        <v/>
      </c>
      <c r="T4552" s="45"/>
      <c r="U4552" s="41"/>
      <c r="V4552" s="41"/>
      <c r="W4552" s="42"/>
    </row>
    <row r="4553" spans="1:23" s="32" customFormat="1" ht="14.25" thickBot="1" x14ac:dyDescent="0.2">
      <c r="A4553" s="27"/>
      <c r="B4553" s="27"/>
      <c r="C4553" s="27"/>
      <c r="D4553" s="27"/>
      <c r="E4553" s="28"/>
      <c r="F4553" s="29"/>
      <c r="G4553" s="30"/>
      <c r="H4553" s="31"/>
      <c r="I4553" s="36" t="str">
        <f>IF(LEN(F4553)*LEN(G4553)*LEN(H4553)=0,"",VLOOKUP(F4553&amp;G4553&amp;H4553,品类代码!$D:$E,2,0))</f>
        <v/>
      </c>
      <c r="J4553" s="37" t="str">
        <f>IF(LEN(I4553)=0,"",VLOOKUP(I4553,品类代码!$E:$F,2,0))</f>
        <v/>
      </c>
      <c r="K4553" s="38" t="str">
        <f>IF(LEN(J4553)=0,"",VLOOKUP(J4553,品类代码!$F:$G,2,0))</f>
        <v/>
      </c>
      <c r="L4553" s="27"/>
      <c r="M4553" s="27"/>
      <c r="N4553" s="27"/>
      <c r="O4553" s="27"/>
      <c r="P4553" s="27"/>
      <c r="Q4553" s="27"/>
      <c r="R4553" s="27"/>
      <c r="S4553" s="39" t="str">
        <f t="shared" si="71"/>
        <v/>
      </c>
      <c r="T4553" s="44"/>
      <c r="U4553" s="40"/>
      <c r="V4553" s="40"/>
      <c r="W4553" s="35"/>
    </row>
    <row r="4554" spans="1:23" ht="14.25" thickBot="1" x14ac:dyDescent="0.2">
      <c r="A4554" s="27"/>
      <c r="B4554" s="27"/>
      <c r="C4554" s="27"/>
      <c r="D4554" s="27"/>
      <c r="E4554" s="28"/>
      <c r="F4554" s="29"/>
      <c r="G4554" s="30"/>
      <c r="H4554" s="31"/>
      <c r="I4554" s="36" t="str">
        <f>IF(LEN(F4554)*LEN(G4554)*LEN(H4554)=0,"",VLOOKUP(F4554&amp;G4554&amp;H4554,品类代码!$D:$E,2,0))</f>
        <v/>
      </c>
      <c r="J4554" s="37" t="str">
        <f>IF(LEN(I4554)=0,"",VLOOKUP(I4554,品类代码!$E:$F,2,0))</f>
        <v/>
      </c>
      <c r="K4554" s="38" t="str">
        <f>IF(LEN(J4554)=0,"",VLOOKUP(J4554,品类代码!$F:$G,2,0))</f>
        <v/>
      </c>
      <c r="L4554" s="27"/>
      <c r="M4554" s="27"/>
      <c r="N4554" s="27"/>
      <c r="O4554" s="27"/>
      <c r="P4554" s="27"/>
      <c r="Q4554" s="27"/>
      <c r="R4554" s="27"/>
      <c r="S4554" s="39" t="str">
        <f t="shared" si="71"/>
        <v/>
      </c>
      <c r="T4554" s="45"/>
      <c r="U4554" s="41"/>
      <c r="V4554" s="41"/>
      <c r="W4554" s="42"/>
    </row>
    <row r="4555" spans="1:23" ht="14.25" thickBot="1" x14ac:dyDescent="0.2">
      <c r="A4555" s="27"/>
      <c r="B4555" s="27"/>
      <c r="C4555" s="27"/>
      <c r="D4555" s="27"/>
      <c r="E4555" s="28"/>
      <c r="F4555" s="29"/>
      <c r="G4555" s="30"/>
      <c r="H4555" s="31"/>
      <c r="I4555" s="36" t="str">
        <f>IF(LEN(F4555)*LEN(G4555)*LEN(H4555)=0,"",VLOOKUP(F4555&amp;G4555&amp;H4555,品类代码!$D:$E,2,0))</f>
        <v/>
      </c>
      <c r="J4555" s="37" t="str">
        <f>IF(LEN(I4555)=0,"",VLOOKUP(I4555,品类代码!$E:$F,2,0))</f>
        <v/>
      </c>
      <c r="K4555" s="38" t="str">
        <f>IF(LEN(J4555)=0,"",VLOOKUP(J4555,品类代码!$F:$G,2,0))</f>
        <v/>
      </c>
      <c r="L4555" s="27"/>
      <c r="M4555" s="27"/>
      <c r="N4555" s="27"/>
      <c r="O4555" s="27"/>
      <c r="P4555" s="27"/>
      <c r="Q4555" s="27"/>
      <c r="R4555" s="27"/>
      <c r="S4555" s="39" t="str">
        <f t="shared" si="71"/>
        <v/>
      </c>
      <c r="T4555" s="45"/>
      <c r="U4555" s="41"/>
      <c r="V4555" s="41"/>
      <c r="W4555" s="42"/>
    </row>
    <row r="4556" spans="1:23" s="32" customFormat="1" ht="14.25" thickBot="1" x14ac:dyDescent="0.2">
      <c r="A4556" s="27"/>
      <c r="B4556" s="27"/>
      <c r="C4556" s="27"/>
      <c r="D4556" s="27"/>
      <c r="E4556" s="28"/>
      <c r="F4556" s="29"/>
      <c r="G4556" s="30"/>
      <c r="H4556" s="31"/>
      <c r="I4556" s="36" t="str">
        <f>IF(LEN(F4556)*LEN(G4556)*LEN(H4556)=0,"",VLOOKUP(F4556&amp;G4556&amp;H4556,品类代码!$D:$E,2,0))</f>
        <v/>
      </c>
      <c r="J4556" s="37" t="str">
        <f>IF(LEN(I4556)=0,"",VLOOKUP(I4556,品类代码!$E:$F,2,0))</f>
        <v/>
      </c>
      <c r="K4556" s="38" t="str">
        <f>IF(LEN(J4556)=0,"",VLOOKUP(J4556,品类代码!$F:$G,2,0))</f>
        <v/>
      </c>
      <c r="L4556" s="27"/>
      <c r="M4556" s="27"/>
      <c r="N4556" s="27"/>
      <c r="O4556" s="27"/>
      <c r="P4556" s="27"/>
      <c r="Q4556" s="27"/>
      <c r="R4556" s="27"/>
      <c r="S4556" s="39" t="str">
        <f t="shared" si="71"/>
        <v/>
      </c>
      <c r="T4556" s="44"/>
      <c r="U4556" s="40"/>
      <c r="V4556" s="40"/>
      <c r="W4556" s="35"/>
    </row>
    <row r="4557" spans="1:23" ht="14.25" thickBot="1" x14ac:dyDescent="0.2">
      <c r="A4557" s="27"/>
      <c r="B4557" s="27"/>
      <c r="C4557" s="27"/>
      <c r="D4557" s="27"/>
      <c r="E4557" s="28"/>
      <c r="F4557" s="29"/>
      <c r="G4557" s="30"/>
      <c r="H4557" s="31"/>
      <c r="I4557" s="36" t="str">
        <f>IF(LEN(F4557)*LEN(G4557)*LEN(H4557)=0,"",VLOOKUP(F4557&amp;G4557&amp;H4557,品类代码!$D:$E,2,0))</f>
        <v/>
      </c>
      <c r="J4557" s="37" t="str">
        <f>IF(LEN(I4557)=0,"",VLOOKUP(I4557,品类代码!$E:$F,2,0))</f>
        <v/>
      </c>
      <c r="K4557" s="38" t="str">
        <f>IF(LEN(J4557)=0,"",VLOOKUP(J4557,品类代码!$F:$G,2,0))</f>
        <v/>
      </c>
      <c r="L4557" s="27"/>
      <c r="M4557" s="27"/>
      <c r="N4557" s="27"/>
      <c r="O4557" s="27"/>
      <c r="P4557" s="27"/>
      <c r="Q4557" s="27"/>
      <c r="R4557" s="27"/>
      <c r="S4557" s="39" t="str">
        <f t="shared" si="71"/>
        <v/>
      </c>
      <c r="T4557" s="45"/>
      <c r="U4557" s="41"/>
      <c r="V4557" s="41"/>
      <c r="W4557" s="42"/>
    </row>
    <row r="4558" spans="1:23" ht="14.25" thickBot="1" x14ac:dyDescent="0.2">
      <c r="A4558" s="27"/>
      <c r="B4558" s="27"/>
      <c r="C4558" s="27"/>
      <c r="D4558" s="27"/>
      <c r="E4558" s="28"/>
      <c r="F4558" s="29"/>
      <c r="G4558" s="30"/>
      <c r="H4558" s="31"/>
      <c r="I4558" s="36" t="str">
        <f>IF(LEN(F4558)*LEN(G4558)*LEN(H4558)=0,"",VLOOKUP(F4558&amp;G4558&amp;H4558,品类代码!$D:$E,2,0))</f>
        <v/>
      </c>
      <c r="J4558" s="37" t="str">
        <f>IF(LEN(I4558)=0,"",VLOOKUP(I4558,品类代码!$E:$F,2,0))</f>
        <v/>
      </c>
      <c r="K4558" s="38" t="str">
        <f>IF(LEN(J4558)=0,"",VLOOKUP(J4558,品类代码!$F:$G,2,0))</f>
        <v/>
      </c>
      <c r="L4558" s="27"/>
      <c r="M4558" s="27"/>
      <c r="N4558" s="27"/>
      <c r="O4558" s="27"/>
      <c r="P4558" s="27"/>
      <c r="Q4558" s="27"/>
      <c r="R4558" s="27"/>
      <c r="S4558" s="39" t="str">
        <f t="shared" si="71"/>
        <v/>
      </c>
      <c r="T4558" s="45"/>
      <c r="U4558" s="41"/>
      <c r="V4558" s="41"/>
      <c r="W4558" s="42"/>
    </row>
    <row r="4559" spans="1:23" s="32" customFormat="1" ht="14.25" thickBot="1" x14ac:dyDescent="0.2">
      <c r="A4559" s="27"/>
      <c r="B4559" s="27"/>
      <c r="C4559" s="27"/>
      <c r="D4559" s="27"/>
      <c r="E4559" s="28"/>
      <c r="F4559" s="29"/>
      <c r="G4559" s="30"/>
      <c r="H4559" s="31"/>
      <c r="I4559" s="36" t="str">
        <f>IF(LEN(F4559)*LEN(G4559)*LEN(H4559)=0,"",VLOOKUP(F4559&amp;G4559&amp;H4559,品类代码!$D:$E,2,0))</f>
        <v/>
      </c>
      <c r="J4559" s="37" t="str">
        <f>IF(LEN(I4559)=0,"",VLOOKUP(I4559,品类代码!$E:$F,2,0))</f>
        <v/>
      </c>
      <c r="K4559" s="38" t="str">
        <f>IF(LEN(J4559)=0,"",VLOOKUP(J4559,品类代码!$F:$G,2,0))</f>
        <v/>
      </c>
      <c r="L4559" s="27"/>
      <c r="M4559" s="27"/>
      <c r="N4559" s="27"/>
      <c r="O4559" s="27"/>
      <c r="P4559" s="27"/>
      <c r="Q4559" s="27"/>
      <c r="R4559" s="27"/>
      <c r="S4559" s="39" t="str">
        <f t="shared" si="71"/>
        <v/>
      </c>
      <c r="T4559" s="44"/>
      <c r="U4559" s="40"/>
      <c r="V4559" s="40"/>
      <c r="W4559" s="35"/>
    </row>
    <row r="4560" spans="1:23" ht="14.25" thickBot="1" x14ac:dyDescent="0.2">
      <c r="A4560" s="27"/>
      <c r="B4560" s="27"/>
      <c r="C4560" s="27"/>
      <c r="D4560" s="27"/>
      <c r="E4560" s="28"/>
      <c r="F4560" s="29"/>
      <c r="G4560" s="30"/>
      <c r="H4560" s="31"/>
      <c r="I4560" s="36" t="str">
        <f>IF(LEN(F4560)*LEN(G4560)*LEN(H4560)=0,"",VLOOKUP(F4560&amp;G4560&amp;H4560,品类代码!$D:$E,2,0))</f>
        <v/>
      </c>
      <c r="J4560" s="37" t="str">
        <f>IF(LEN(I4560)=0,"",VLOOKUP(I4560,品类代码!$E:$F,2,0))</f>
        <v/>
      </c>
      <c r="K4560" s="38" t="str">
        <f>IF(LEN(J4560)=0,"",VLOOKUP(J4560,品类代码!$F:$G,2,0))</f>
        <v/>
      </c>
      <c r="L4560" s="27"/>
      <c r="M4560" s="27"/>
      <c r="N4560" s="27"/>
      <c r="O4560" s="27"/>
      <c r="P4560" s="27"/>
      <c r="Q4560" s="27"/>
      <c r="R4560" s="27"/>
      <c r="S4560" s="39" t="str">
        <f t="shared" si="71"/>
        <v/>
      </c>
      <c r="T4560" s="45"/>
      <c r="U4560" s="41"/>
      <c r="V4560" s="41"/>
      <c r="W4560" s="42"/>
    </row>
    <row r="4561" spans="1:23" ht="14.25" thickBot="1" x14ac:dyDescent="0.2">
      <c r="A4561" s="27"/>
      <c r="B4561" s="27"/>
      <c r="C4561" s="27"/>
      <c r="D4561" s="27"/>
      <c r="E4561" s="28"/>
      <c r="F4561" s="29"/>
      <c r="G4561" s="30"/>
      <c r="H4561" s="31"/>
      <c r="I4561" s="36" t="str">
        <f>IF(LEN(F4561)*LEN(G4561)*LEN(H4561)=0,"",VLOOKUP(F4561&amp;G4561&amp;H4561,品类代码!$D:$E,2,0))</f>
        <v/>
      </c>
      <c r="J4561" s="37" t="str">
        <f>IF(LEN(I4561)=0,"",VLOOKUP(I4561,品类代码!$E:$F,2,0))</f>
        <v/>
      </c>
      <c r="K4561" s="38" t="str">
        <f>IF(LEN(J4561)=0,"",VLOOKUP(J4561,品类代码!$F:$G,2,0))</f>
        <v/>
      </c>
      <c r="L4561" s="27"/>
      <c r="M4561" s="27"/>
      <c r="N4561" s="27"/>
      <c r="O4561" s="27"/>
      <c r="P4561" s="27"/>
      <c r="Q4561" s="27"/>
      <c r="R4561" s="27"/>
      <c r="S4561" s="39" t="str">
        <f t="shared" si="71"/>
        <v/>
      </c>
      <c r="T4561" s="45"/>
      <c r="U4561" s="41"/>
      <c r="V4561" s="41"/>
      <c r="W4561" s="42"/>
    </row>
    <row r="4562" spans="1:23" s="32" customFormat="1" ht="14.25" thickBot="1" x14ac:dyDescent="0.2">
      <c r="A4562" s="27"/>
      <c r="B4562" s="27"/>
      <c r="C4562" s="27"/>
      <c r="D4562" s="27"/>
      <c r="E4562" s="28"/>
      <c r="F4562" s="29"/>
      <c r="G4562" s="30"/>
      <c r="H4562" s="31"/>
      <c r="I4562" s="36" t="str">
        <f>IF(LEN(F4562)*LEN(G4562)*LEN(H4562)=0,"",VLOOKUP(F4562&amp;G4562&amp;H4562,品类代码!$D:$E,2,0))</f>
        <v/>
      </c>
      <c r="J4562" s="37" t="str">
        <f>IF(LEN(I4562)=0,"",VLOOKUP(I4562,品类代码!$E:$F,2,0))</f>
        <v/>
      </c>
      <c r="K4562" s="38" t="str">
        <f>IF(LEN(J4562)=0,"",VLOOKUP(J4562,品类代码!$F:$G,2,0))</f>
        <v/>
      </c>
      <c r="L4562" s="27"/>
      <c r="M4562" s="27"/>
      <c r="N4562" s="27"/>
      <c r="O4562" s="27"/>
      <c r="P4562" s="27"/>
      <c r="Q4562" s="27"/>
      <c r="R4562" s="27"/>
      <c r="S4562" s="39" t="str">
        <f t="shared" si="71"/>
        <v/>
      </c>
      <c r="T4562" s="44"/>
      <c r="U4562" s="40"/>
      <c r="V4562" s="40"/>
      <c r="W4562" s="35"/>
    </row>
    <row r="4563" spans="1:23" ht="14.25" thickBot="1" x14ac:dyDescent="0.2">
      <c r="A4563" s="27"/>
      <c r="B4563" s="27"/>
      <c r="C4563" s="27"/>
      <c r="D4563" s="27"/>
      <c r="E4563" s="28"/>
      <c r="F4563" s="29"/>
      <c r="G4563" s="30"/>
      <c r="H4563" s="31"/>
      <c r="I4563" s="36" t="str">
        <f>IF(LEN(F4563)*LEN(G4563)*LEN(H4563)=0,"",VLOOKUP(F4563&amp;G4563&amp;H4563,品类代码!$D:$E,2,0))</f>
        <v/>
      </c>
      <c r="J4563" s="37" t="str">
        <f>IF(LEN(I4563)=0,"",VLOOKUP(I4563,品类代码!$E:$F,2,0))</f>
        <v/>
      </c>
      <c r="K4563" s="38" t="str">
        <f>IF(LEN(J4563)=0,"",VLOOKUP(J4563,品类代码!$F:$G,2,0))</f>
        <v/>
      </c>
      <c r="L4563" s="27"/>
      <c r="M4563" s="27"/>
      <c r="N4563" s="27"/>
      <c r="O4563" s="27"/>
      <c r="P4563" s="27"/>
      <c r="Q4563" s="27"/>
      <c r="R4563" s="27"/>
      <c r="S4563" s="39" t="str">
        <f t="shared" si="71"/>
        <v/>
      </c>
      <c r="T4563" s="45"/>
      <c r="U4563" s="41"/>
      <c r="V4563" s="41"/>
      <c r="W4563" s="42"/>
    </row>
    <row r="4564" spans="1:23" ht="14.25" thickBot="1" x14ac:dyDescent="0.2">
      <c r="A4564" s="27"/>
      <c r="B4564" s="27"/>
      <c r="C4564" s="27"/>
      <c r="D4564" s="27"/>
      <c r="E4564" s="28"/>
      <c r="F4564" s="29"/>
      <c r="G4564" s="30"/>
      <c r="H4564" s="31"/>
      <c r="I4564" s="36" t="str">
        <f>IF(LEN(F4564)*LEN(G4564)*LEN(H4564)=0,"",VLOOKUP(F4564&amp;G4564&amp;H4564,品类代码!$D:$E,2,0))</f>
        <v/>
      </c>
      <c r="J4564" s="37" t="str">
        <f>IF(LEN(I4564)=0,"",VLOOKUP(I4564,品类代码!$E:$F,2,0))</f>
        <v/>
      </c>
      <c r="K4564" s="38" t="str">
        <f>IF(LEN(J4564)=0,"",VLOOKUP(J4564,品类代码!$F:$G,2,0))</f>
        <v/>
      </c>
      <c r="L4564" s="27"/>
      <c r="M4564" s="27"/>
      <c r="N4564" s="27"/>
      <c r="O4564" s="27"/>
      <c r="P4564" s="27"/>
      <c r="Q4564" s="27"/>
      <c r="R4564" s="27"/>
      <c r="S4564" s="39" t="str">
        <f t="shared" si="71"/>
        <v/>
      </c>
      <c r="T4564" s="45"/>
      <c r="U4564" s="41"/>
      <c r="V4564" s="41"/>
      <c r="W4564" s="42"/>
    </row>
    <row r="4565" spans="1:23" s="32" customFormat="1" ht="14.25" thickBot="1" x14ac:dyDescent="0.2">
      <c r="A4565" s="27"/>
      <c r="B4565" s="27"/>
      <c r="C4565" s="27"/>
      <c r="D4565" s="27"/>
      <c r="E4565" s="28"/>
      <c r="F4565" s="29"/>
      <c r="G4565" s="30"/>
      <c r="H4565" s="31"/>
      <c r="I4565" s="36" t="str">
        <f>IF(LEN(F4565)*LEN(G4565)*LEN(H4565)=0,"",VLOOKUP(F4565&amp;G4565&amp;H4565,品类代码!$D:$E,2,0))</f>
        <v/>
      </c>
      <c r="J4565" s="37" t="str">
        <f>IF(LEN(I4565)=0,"",VLOOKUP(I4565,品类代码!$E:$F,2,0))</f>
        <v/>
      </c>
      <c r="K4565" s="38" t="str">
        <f>IF(LEN(J4565)=0,"",VLOOKUP(J4565,品类代码!$F:$G,2,0))</f>
        <v/>
      </c>
      <c r="L4565" s="27"/>
      <c r="M4565" s="27"/>
      <c r="N4565" s="27"/>
      <c r="O4565" s="27"/>
      <c r="P4565" s="27"/>
      <c r="Q4565" s="27"/>
      <c r="R4565" s="27"/>
      <c r="S4565" s="39" t="str">
        <f t="shared" si="71"/>
        <v/>
      </c>
      <c r="T4565" s="44"/>
      <c r="U4565" s="40"/>
      <c r="V4565" s="40"/>
      <c r="W4565" s="35"/>
    </row>
    <row r="4566" spans="1:23" ht="14.25" thickBot="1" x14ac:dyDescent="0.2">
      <c r="A4566" s="27"/>
      <c r="B4566" s="27"/>
      <c r="C4566" s="27"/>
      <c r="D4566" s="27"/>
      <c r="E4566" s="28"/>
      <c r="F4566" s="29"/>
      <c r="G4566" s="30"/>
      <c r="H4566" s="31"/>
      <c r="I4566" s="36" t="str">
        <f>IF(LEN(F4566)*LEN(G4566)*LEN(H4566)=0,"",VLOOKUP(F4566&amp;G4566&amp;H4566,品类代码!$D:$E,2,0))</f>
        <v/>
      </c>
      <c r="J4566" s="37" t="str">
        <f>IF(LEN(I4566)=0,"",VLOOKUP(I4566,品类代码!$E:$F,2,0))</f>
        <v/>
      </c>
      <c r="K4566" s="38" t="str">
        <f>IF(LEN(J4566)=0,"",VLOOKUP(J4566,品类代码!$F:$G,2,0))</f>
        <v/>
      </c>
      <c r="L4566" s="27"/>
      <c r="M4566" s="27"/>
      <c r="N4566" s="27"/>
      <c r="O4566" s="27"/>
      <c r="P4566" s="27"/>
      <c r="Q4566" s="27"/>
      <c r="R4566" s="27"/>
      <c r="S4566" s="39" t="str">
        <f t="shared" si="71"/>
        <v/>
      </c>
      <c r="T4566" s="45"/>
      <c r="U4566" s="41"/>
      <c r="V4566" s="41"/>
      <c r="W4566" s="42"/>
    </row>
    <row r="4567" spans="1:23" ht="14.25" thickBot="1" x14ac:dyDescent="0.2">
      <c r="A4567" s="27"/>
      <c r="B4567" s="27"/>
      <c r="C4567" s="27"/>
      <c r="D4567" s="27"/>
      <c r="E4567" s="28"/>
      <c r="F4567" s="29"/>
      <c r="G4567" s="30"/>
      <c r="H4567" s="31"/>
      <c r="I4567" s="36" t="str">
        <f>IF(LEN(F4567)*LEN(G4567)*LEN(H4567)=0,"",VLOOKUP(F4567&amp;G4567&amp;H4567,品类代码!$D:$E,2,0))</f>
        <v/>
      </c>
      <c r="J4567" s="37" t="str">
        <f>IF(LEN(I4567)=0,"",VLOOKUP(I4567,品类代码!$E:$F,2,0))</f>
        <v/>
      </c>
      <c r="K4567" s="38" t="str">
        <f>IF(LEN(J4567)=0,"",VLOOKUP(J4567,品类代码!$F:$G,2,0))</f>
        <v/>
      </c>
      <c r="L4567" s="27"/>
      <c r="M4567" s="27"/>
      <c r="N4567" s="27"/>
      <c r="O4567" s="27"/>
      <c r="P4567" s="27"/>
      <c r="Q4567" s="27"/>
      <c r="R4567" s="27"/>
      <c r="S4567" s="39" t="str">
        <f t="shared" si="71"/>
        <v/>
      </c>
      <c r="T4567" s="45"/>
      <c r="U4567" s="41"/>
      <c r="V4567" s="41"/>
      <c r="W4567" s="42"/>
    </row>
    <row r="4568" spans="1:23" s="32" customFormat="1" ht="14.25" thickBot="1" x14ac:dyDescent="0.2">
      <c r="A4568" s="27"/>
      <c r="B4568" s="27"/>
      <c r="C4568" s="27"/>
      <c r="D4568" s="27"/>
      <c r="E4568" s="28"/>
      <c r="F4568" s="29"/>
      <c r="G4568" s="30"/>
      <c r="H4568" s="31"/>
      <c r="I4568" s="36" t="str">
        <f>IF(LEN(F4568)*LEN(G4568)*LEN(H4568)=0,"",VLOOKUP(F4568&amp;G4568&amp;H4568,品类代码!$D:$E,2,0))</f>
        <v/>
      </c>
      <c r="J4568" s="37" t="str">
        <f>IF(LEN(I4568)=0,"",VLOOKUP(I4568,品类代码!$E:$F,2,0))</f>
        <v/>
      </c>
      <c r="K4568" s="38" t="str">
        <f>IF(LEN(J4568)=0,"",VLOOKUP(J4568,品类代码!$F:$G,2,0))</f>
        <v/>
      </c>
      <c r="L4568" s="27"/>
      <c r="M4568" s="27"/>
      <c r="N4568" s="27"/>
      <c r="O4568" s="27"/>
      <c r="P4568" s="27"/>
      <c r="Q4568" s="27"/>
      <c r="R4568" s="27"/>
      <c r="S4568" s="39" t="str">
        <f t="shared" si="71"/>
        <v/>
      </c>
      <c r="T4568" s="44"/>
      <c r="U4568" s="40"/>
      <c r="V4568" s="40"/>
      <c r="W4568" s="35"/>
    </row>
    <row r="4569" spans="1:23" ht="14.25" thickBot="1" x14ac:dyDescent="0.2">
      <c r="A4569" s="27"/>
      <c r="B4569" s="27"/>
      <c r="C4569" s="27"/>
      <c r="D4569" s="27"/>
      <c r="E4569" s="28"/>
      <c r="F4569" s="29"/>
      <c r="G4569" s="30"/>
      <c r="H4569" s="31"/>
      <c r="I4569" s="36" t="str">
        <f>IF(LEN(F4569)*LEN(G4569)*LEN(H4569)=0,"",VLOOKUP(F4569&amp;G4569&amp;H4569,品类代码!$D:$E,2,0))</f>
        <v/>
      </c>
      <c r="J4569" s="37" t="str">
        <f>IF(LEN(I4569)=0,"",VLOOKUP(I4569,品类代码!$E:$F,2,0))</f>
        <v/>
      </c>
      <c r="K4569" s="38" t="str">
        <f>IF(LEN(J4569)=0,"",VLOOKUP(J4569,品类代码!$F:$G,2,0))</f>
        <v/>
      </c>
      <c r="L4569" s="27"/>
      <c r="M4569" s="27"/>
      <c r="N4569" s="27"/>
      <c r="O4569" s="27"/>
      <c r="P4569" s="27"/>
      <c r="Q4569" s="27"/>
      <c r="R4569" s="27"/>
      <c r="S4569" s="39" t="str">
        <f t="shared" si="71"/>
        <v/>
      </c>
      <c r="T4569" s="45"/>
      <c r="U4569" s="41"/>
      <c r="V4569" s="41"/>
      <c r="W4569" s="42"/>
    </row>
    <row r="4570" spans="1:23" ht="14.25" thickBot="1" x14ac:dyDescent="0.2">
      <c r="A4570" s="27"/>
      <c r="B4570" s="27"/>
      <c r="C4570" s="27"/>
      <c r="D4570" s="27"/>
      <c r="E4570" s="28"/>
      <c r="F4570" s="29"/>
      <c r="G4570" s="30"/>
      <c r="H4570" s="31"/>
      <c r="I4570" s="36" t="str">
        <f>IF(LEN(F4570)*LEN(G4570)*LEN(H4570)=0,"",VLOOKUP(F4570&amp;G4570&amp;H4570,品类代码!$D:$E,2,0))</f>
        <v/>
      </c>
      <c r="J4570" s="37" t="str">
        <f>IF(LEN(I4570)=0,"",VLOOKUP(I4570,品类代码!$E:$F,2,0))</f>
        <v/>
      </c>
      <c r="K4570" s="38" t="str">
        <f>IF(LEN(J4570)=0,"",VLOOKUP(J4570,品类代码!$F:$G,2,0))</f>
        <v/>
      </c>
      <c r="L4570" s="27"/>
      <c r="M4570" s="27"/>
      <c r="N4570" s="27"/>
      <c r="O4570" s="27"/>
      <c r="P4570" s="27"/>
      <c r="Q4570" s="27"/>
      <c r="R4570" s="27"/>
      <c r="S4570" s="39" t="str">
        <f t="shared" si="71"/>
        <v/>
      </c>
      <c r="T4570" s="45"/>
      <c r="U4570" s="41"/>
      <c r="V4570" s="41"/>
      <c r="W4570" s="42"/>
    </row>
    <row r="4571" spans="1:23" s="32" customFormat="1" ht="14.25" thickBot="1" x14ac:dyDescent="0.2">
      <c r="A4571" s="27"/>
      <c r="B4571" s="27"/>
      <c r="C4571" s="27"/>
      <c r="D4571" s="27"/>
      <c r="E4571" s="28"/>
      <c r="F4571" s="29"/>
      <c r="G4571" s="30"/>
      <c r="H4571" s="31"/>
      <c r="I4571" s="36" t="str">
        <f>IF(LEN(F4571)*LEN(G4571)*LEN(H4571)=0,"",VLOOKUP(F4571&amp;G4571&amp;H4571,品类代码!$D:$E,2,0))</f>
        <v/>
      </c>
      <c r="J4571" s="37" t="str">
        <f>IF(LEN(I4571)=0,"",VLOOKUP(I4571,品类代码!$E:$F,2,0))</f>
        <v/>
      </c>
      <c r="K4571" s="38" t="str">
        <f>IF(LEN(J4571)=0,"",VLOOKUP(J4571,品类代码!$F:$G,2,0))</f>
        <v/>
      </c>
      <c r="L4571" s="27"/>
      <c r="M4571" s="27"/>
      <c r="N4571" s="27"/>
      <c r="O4571" s="27"/>
      <c r="P4571" s="27"/>
      <c r="Q4571" s="27"/>
      <c r="R4571" s="27"/>
      <c r="S4571" s="39" t="str">
        <f t="shared" si="71"/>
        <v/>
      </c>
      <c r="T4571" s="44"/>
      <c r="U4571" s="40"/>
      <c r="V4571" s="40"/>
      <c r="W4571" s="35"/>
    </row>
    <row r="4572" spans="1:23" ht="14.25" thickBot="1" x14ac:dyDescent="0.2">
      <c r="A4572" s="27"/>
      <c r="B4572" s="27"/>
      <c r="C4572" s="27"/>
      <c r="D4572" s="27"/>
      <c r="E4572" s="28"/>
      <c r="F4572" s="29"/>
      <c r="G4572" s="30"/>
      <c r="H4572" s="31"/>
      <c r="I4572" s="36" t="str">
        <f>IF(LEN(F4572)*LEN(G4572)*LEN(H4572)=0,"",VLOOKUP(F4572&amp;G4572&amp;H4572,品类代码!$D:$E,2,0))</f>
        <v/>
      </c>
      <c r="J4572" s="37" t="str">
        <f>IF(LEN(I4572)=0,"",VLOOKUP(I4572,品类代码!$E:$F,2,0))</f>
        <v/>
      </c>
      <c r="K4572" s="38" t="str">
        <f>IF(LEN(J4572)=0,"",VLOOKUP(J4572,品类代码!$F:$G,2,0))</f>
        <v/>
      </c>
      <c r="L4572" s="27"/>
      <c r="M4572" s="27"/>
      <c r="N4572" s="27"/>
      <c r="O4572" s="27"/>
      <c r="P4572" s="27"/>
      <c r="Q4572" s="27"/>
      <c r="R4572" s="27"/>
      <c r="S4572" s="39" t="str">
        <f t="shared" si="71"/>
        <v/>
      </c>
      <c r="T4572" s="45"/>
      <c r="U4572" s="41"/>
      <c r="V4572" s="41"/>
      <c r="W4572" s="42"/>
    </row>
    <row r="4573" spans="1:23" ht="14.25" thickBot="1" x14ac:dyDescent="0.2">
      <c r="A4573" s="27"/>
      <c r="B4573" s="27"/>
      <c r="C4573" s="27"/>
      <c r="D4573" s="27"/>
      <c r="E4573" s="28"/>
      <c r="F4573" s="29"/>
      <c r="G4573" s="30"/>
      <c r="H4573" s="31"/>
      <c r="I4573" s="36" t="str">
        <f>IF(LEN(F4573)*LEN(G4573)*LEN(H4573)=0,"",VLOOKUP(F4573&amp;G4573&amp;H4573,品类代码!$D:$E,2,0))</f>
        <v/>
      </c>
      <c r="J4573" s="37" t="str">
        <f>IF(LEN(I4573)=0,"",VLOOKUP(I4573,品类代码!$E:$F,2,0))</f>
        <v/>
      </c>
      <c r="K4573" s="38" t="str">
        <f>IF(LEN(J4573)=0,"",VLOOKUP(J4573,品类代码!$F:$G,2,0))</f>
        <v/>
      </c>
      <c r="L4573" s="27"/>
      <c r="M4573" s="27"/>
      <c r="N4573" s="27"/>
      <c r="O4573" s="27"/>
      <c r="P4573" s="27"/>
      <c r="Q4573" s="27"/>
      <c r="R4573" s="27"/>
      <c r="S4573" s="39" t="str">
        <f t="shared" si="71"/>
        <v/>
      </c>
      <c r="T4573" s="45"/>
      <c r="U4573" s="41"/>
      <c r="V4573" s="41"/>
      <c r="W4573" s="42"/>
    </row>
    <row r="4574" spans="1:23" s="32" customFormat="1" ht="14.25" thickBot="1" x14ac:dyDescent="0.2">
      <c r="A4574" s="27"/>
      <c r="B4574" s="27"/>
      <c r="C4574" s="27"/>
      <c r="D4574" s="27"/>
      <c r="E4574" s="28"/>
      <c r="F4574" s="29"/>
      <c r="G4574" s="30"/>
      <c r="H4574" s="31"/>
      <c r="I4574" s="36" t="str">
        <f>IF(LEN(F4574)*LEN(G4574)*LEN(H4574)=0,"",VLOOKUP(F4574&amp;G4574&amp;H4574,品类代码!$D:$E,2,0))</f>
        <v/>
      </c>
      <c r="J4574" s="37" t="str">
        <f>IF(LEN(I4574)=0,"",VLOOKUP(I4574,品类代码!$E:$F,2,0))</f>
        <v/>
      </c>
      <c r="K4574" s="38" t="str">
        <f>IF(LEN(J4574)=0,"",VLOOKUP(J4574,品类代码!$F:$G,2,0))</f>
        <v/>
      </c>
      <c r="L4574" s="27"/>
      <c r="M4574" s="27"/>
      <c r="N4574" s="27"/>
      <c r="O4574" s="27"/>
      <c r="P4574" s="27"/>
      <c r="Q4574" s="27"/>
      <c r="R4574" s="27"/>
      <c r="S4574" s="39" t="str">
        <f t="shared" si="71"/>
        <v/>
      </c>
      <c r="T4574" s="44"/>
      <c r="U4574" s="40"/>
      <c r="V4574" s="40"/>
      <c r="W4574" s="35"/>
    </row>
    <row r="4575" spans="1:23" ht="14.25" thickBot="1" x14ac:dyDescent="0.2">
      <c r="A4575" s="27"/>
      <c r="B4575" s="27"/>
      <c r="C4575" s="27"/>
      <c r="D4575" s="27"/>
      <c r="E4575" s="28"/>
      <c r="F4575" s="29"/>
      <c r="G4575" s="30"/>
      <c r="H4575" s="31"/>
      <c r="I4575" s="36" t="str">
        <f>IF(LEN(F4575)*LEN(G4575)*LEN(H4575)=0,"",VLOOKUP(F4575&amp;G4575&amp;H4575,品类代码!$D:$E,2,0))</f>
        <v/>
      </c>
      <c r="J4575" s="37" t="str">
        <f>IF(LEN(I4575)=0,"",VLOOKUP(I4575,品类代码!$E:$F,2,0))</f>
        <v/>
      </c>
      <c r="K4575" s="38" t="str">
        <f>IF(LEN(J4575)=0,"",VLOOKUP(J4575,品类代码!$F:$G,2,0))</f>
        <v/>
      </c>
      <c r="L4575" s="27"/>
      <c r="M4575" s="27"/>
      <c r="N4575" s="27"/>
      <c r="O4575" s="27"/>
      <c r="P4575" s="27"/>
      <c r="Q4575" s="27"/>
      <c r="R4575" s="27"/>
      <c r="S4575" s="39" t="str">
        <f t="shared" si="71"/>
        <v/>
      </c>
      <c r="T4575" s="45"/>
      <c r="U4575" s="41"/>
      <c r="V4575" s="41"/>
      <c r="W4575" s="42"/>
    </row>
    <row r="4576" spans="1:23" ht="14.25" thickBot="1" x14ac:dyDescent="0.2">
      <c r="A4576" s="27"/>
      <c r="B4576" s="27"/>
      <c r="C4576" s="27"/>
      <c r="D4576" s="27"/>
      <c r="E4576" s="28"/>
      <c r="F4576" s="29"/>
      <c r="G4576" s="30"/>
      <c r="H4576" s="31"/>
      <c r="I4576" s="36" t="str">
        <f>IF(LEN(F4576)*LEN(G4576)*LEN(H4576)=0,"",VLOOKUP(F4576&amp;G4576&amp;H4576,品类代码!$D:$E,2,0))</f>
        <v/>
      </c>
      <c r="J4576" s="37" t="str">
        <f>IF(LEN(I4576)=0,"",VLOOKUP(I4576,品类代码!$E:$F,2,0))</f>
        <v/>
      </c>
      <c r="K4576" s="38" t="str">
        <f>IF(LEN(J4576)=0,"",VLOOKUP(J4576,品类代码!$F:$G,2,0))</f>
        <v/>
      </c>
      <c r="L4576" s="27"/>
      <c r="M4576" s="27"/>
      <c r="N4576" s="27"/>
      <c r="O4576" s="27"/>
      <c r="P4576" s="27"/>
      <c r="Q4576" s="27"/>
      <c r="R4576" s="27"/>
      <c r="S4576" s="39" t="str">
        <f t="shared" si="71"/>
        <v/>
      </c>
      <c r="T4576" s="45"/>
      <c r="U4576" s="41"/>
      <c r="V4576" s="41"/>
      <c r="W4576" s="42"/>
    </row>
    <row r="4577" spans="1:23" s="32" customFormat="1" ht="14.25" thickBot="1" x14ac:dyDescent="0.2">
      <c r="A4577" s="27"/>
      <c r="B4577" s="27"/>
      <c r="C4577" s="27"/>
      <c r="D4577" s="27"/>
      <c r="E4577" s="28"/>
      <c r="F4577" s="29"/>
      <c r="G4577" s="30"/>
      <c r="H4577" s="31"/>
      <c r="I4577" s="36" t="str">
        <f>IF(LEN(F4577)*LEN(G4577)*LEN(H4577)=0,"",VLOOKUP(F4577&amp;G4577&amp;H4577,品类代码!$D:$E,2,0))</f>
        <v/>
      </c>
      <c r="J4577" s="37" t="str">
        <f>IF(LEN(I4577)=0,"",VLOOKUP(I4577,品类代码!$E:$F,2,0))</f>
        <v/>
      </c>
      <c r="K4577" s="38" t="str">
        <f>IF(LEN(J4577)=0,"",VLOOKUP(J4577,品类代码!$F:$G,2,0))</f>
        <v/>
      </c>
      <c r="L4577" s="27"/>
      <c r="M4577" s="27"/>
      <c r="N4577" s="27"/>
      <c r="O4577" s="27"/>
      <c r="P4577" s="27"/>
      <c r="Q4577" s="27"/>
      <c r="R4577" s="27"/>
      <c r="S4577" s="39" t="str">
        <f t="shared" si="71"/>
        <v/>
      </c>
      <c r="T4577" s="44"/>
      <c r="U4577" s="40"/>
      <c r="V4577" s="40"/>
      <c r="W4577" s="35"/>
    </row>
    <row r="4578" spans="1:23" ht="14.25" thickBot="1" x14ac:dyDescent="0.2">
      <c r="A4578" s="27"/>
      <c r="B4578" s="27"/>
      <c r="C4578" s="27"/>
      <c r="D4578" s="27"/>
      <c r="E4578" s="28"/>
      <c r="F4578" s="29"/>
      <c r="G4578" s="30"/>
      <c r="H4578" s="31"/>
      <c r="I4578" s="36" t="str">
        <f>IF(LEN(F4578)*LEN(G4578)*LEN(H4578)=0,"",VLOOKUP(F4578&amp;G4578&amp;H4578,品类代码!$D:$E,2,0))</f>
        <v/>
      </c>
      <c r="J4578" s="37" t="str">
        <f>IF(LEN(I4578)=0,"",VLOOKUP(I4578,品类代码!$E:$F,2,0))</f>
        <v/>
      </c>
      <c r="K4578" s="38" t="str">
        <f>IF(LEN(J4578)=0,"",VLOOKUP(J4578,品类代码!$F:$G,2,0))</f>
        <v/>
      </c>
      <c r="L4578" s="27"/>
      <c r="M4578" s="27"/>
      <c r="N4578" s="27"/>
      <c r="O4578" s="27"/>
      <c r="P4578" s="27"/>
      <c r="Q4578" s="27"/>
      <c r="R4578" s="27"/>
      <c r="S4578" s="39" t="str">
        <f t="shared" si="71"/>
        <v/>
      </c>
      <c r="T4578" s="45"/>
      <c r="U4578" s="41"/>
      <c r="V4578" s="41"/>
      <c r="W4578" s="42"/>
    </row>
    <row r="4579" spans="1:23" ht="14.25" thickBot="1" x14ac:dyDescent="0.2">
      <c r="A4579" s="27"/>
      <c r="B4579" s="27"/>
      <c r="C4579" s="27"/>
      <c r="D4579" s="27"/>
      <c r="E4579" s="28"/>
      <c r="F4579" s="29"/>
      <c r="G4579" s="30"/>
      <c r="H4579" s="31"/>
      <c r="I4579" s="36" t="str">
        <f>IF(LEN(F4579)*LEN(G4579)*LEN(H4579)=0,"",VLOOKUP(F4579&amp;G4579&amp;H4579,品类代码!$D:$E,2,0))</f>
        <v/>
      </c>
      <c r="J4579" s="37" t="str">
        <f>IF(LEN(I4579)=0,"",VLOOKUP(I4579,品类代码!$E:$F,2,0))</f>
        <v/>
      </c>
      <c r="K4579" s="38" t="str">
        <f>IF(LEN(J4579)=0,"",VLOOKUP(J4579,品类代码!$F:$G,2,0))</f>
        <v/>
      </c>
      <c r="L4579" s="27"/>
      <c r="M4579" s="27"/>
      <c r="N4579" s="27"/>
      <c r="O4579" s="27"/>
      <c r="P4579" s="27"/>
      <c r="Q4579" s="27"/>
      <c r="R4579" s="27"/>
      <c r="S4579" s="39" t="str">
        <f t="shared" si="71"/>
        <v/>
      </c>
      <c r="T4579" s="45"/>
      <c r="U4579" s="41"/>
      <c r="V4579" s="41"/>
      <c r="W4579" s="42"/>
    </row>
    <row r="4580" spans="1:23" s="32" customFormat="1" ht="14.25" thickBot="1" x14ac:dyDescent="0.2">
      <c r="A4580" s="27"/>
      <c r="B4580" s="27"/>
      <c r="C4580" s="27"/>
      <c r="D4580" s="27"/>
      <c r="E4580" s="28"/>
      <c r="F4580" s="29"/>
      <c r="G4580" s="30"/>
      <c r="H4580" s="31"/>
      <c r="I4580" s="36" t="str">
        <f>IF(LEN(F4580)*LEN(G4580)*LEN(H4580)=0,"",VLOOKUP(F4580&amp;G4580&amp;H4580,品类代码!$D:$E,2,0))</f>
        <v/>
      </c>
      <c r="J4580" s="37" t="str">
        <f>IF(LEN(I4580)=0,"",VLOOKUP(I4580,品类代码!$E:$F,2,0))</f>
        <v/>
      </c>
      <c r="K4580" s="38" t="str">
        <f>IF(LEN(J4580)=0,"",VLOOKUP(J4580,品类代码!$F:$G,2,0))</f>
        <v/>
      </c>
      <c r="L4580" s="27"/>
      <c r="M4580" s="27"/>
      <c r="N4580" s="27"/>
      <c r="O4580" s="27"/>
      <c r="P4580" s="27"/>
      <c r="Q4580" s="27"/>
      <c r="R4580" s="27"/>
      <c r="S4580" s="39" t="str">
        <f t="shared" si="71"/>
        <v/>
      </c>
      <c r="T4580" s="44"/>
      <c r="U4580" s="40"/>
      <c r="V4580" s="40"/>
      <c r="W4580" s="35"/>
    </row>
    <row r="4581" spans="1:23" ht="14.25" thickBot="1" x14ac:dyDescent="0.2">
      <c r="A4581" s="27"/>
      <c r="B4581" s="27"/>
      <c r="C4581" s="27"/>
      <c r="D4581" s="27"/>
      <c r="E4581" s="28"/>
      <c r="F4581" s="29"/>
      <c r="G4581" s="30"/>
      <c r="H4581" s="31"/>
      <c r="I4581" s="36" t="str">
        <f>IF(LEN(F4581)*LEN(G4581)*LEN(H4581)=0,"",VLOOKUP(F4581&amp;G4581&amp;H4581,品类代码!$D:$E,2,0))</f>
        <v/>
      </c>
      <c r="J4581" s="37" t="str">
        <f>IF(LEN(I4581)=0,"",VLOOKUP(I4581,品类代码!$E:$F,2,0))</f>
        <v/>
      </c>
      <c r="K4581" s="38" t="str">
        <f>IF(LEN(J4581)=0,"",VLOOKUP(J4581,品类代码!$F:$G,2,0))</f>
        <v/>
      </c>
      <c r="L4581" s="27"/>
      <c r="M4581" s="27"/>
      <c r="N4581" s="27"/>
      <c r="O4581" s="27"/>
      <c r="P4581" s="27"/>
      <c r="Q4581" s="27"/>
      <c r="R4581" s="27"/>
      <c r="S4581" s="39" t="str">
        <f t="shared" si="71"/>
        <v/>
      </c>
      <c r="T4581" s="45"/>
      <c r="U4581" s="41"/>
      <c r="V4581" s="41"/>
      <c r="W4581" s="42"/>
    </row>
    <row r="4582" spans="1:23" ht="14.25" thickBot="1" x14ac:dyDescent="0.2">
      <c r="A4582" s="27"/>
      <c r="B4582" s="27"/>
      <c r="C4582" s="27"/>
      <c r="D4582" s="27"/>
      <c r="E4582" s="28"/>
      <c r="F4582" s="29"/>
      <c r="G4582" s="30"/>
      <c r="H4582" s="31"/>
      <c r="I4582" s="36" t="str">
        <f>IF(LEN(F4582)*LEN(G4582)*LEN(H4582)=0,"",VLOOKUP(F4582&amp;G4582&amp;H4582,品类代码!$D:$E,2,0))</f>
        <v/>
      </c>
      <c r="J4582" s="37" t="str">
        <f>IF(LEN(I4582)=0,"",VLOOKUP(I4582,品类代码!$E:$F,2,0))</f>
        <v/>
      </c>
      <c r="K4582" s="38" t="str">
        <f>IF(LEN(J4582)=0,"",VLOOKUP(J4582,品类代码!$F:$G,2,0))</f>
        <v/>
      </c>
      <c r="L4582" s="27"/>
      <c r="M4582" s="27"/>
      <c r="N4582" s="27"/>
      <c r="O4582" s="27"/>
      <c r="P4582" s="27"/>
      <c r="Q4582" s="27"/>
      <c r="R4582" s="27"/>
      <c r="S4582" s="39" t="str">
        <f t="shared" si="71"/>
        <v/>
      </c>
      <c r="T4582" s="45"/>
      <c r="U4582" s="41"/>
      <c r="V4582" s="41"/>
      <c r="W4582" s="42"/>
    </row>
    <row r="4583" spans="1:23" s="32" customFormat="1" ht="14.25" thickBot="1" x14ac:dyDescent="0.2">
      <c r="A4583" s="27"/>
      <c r="B4583" s="27"/>
      <c r="C4583" s="27"/>
      <c r="D4583" s="27"/>
      <c r="E4583" s="28"/>
      <c r="F4583" s="29"/>
      <c r="G4583" s="30"/>
      <c r="H4583" s="31"/>
      <c r="I4583" s="36" t="str">
        <f>IF(LEN(F4583)*LEN(G4583)*LEN(H4583)=0,"",VLOOKUP(F4583&amp;G4583&amp;H4583,品类代码!$D:$E,2,0))</f>
        <v/>
      </c>
      <c r="J4583" s="37" t="str">
        <f>IF(LEN(I4583)=0,"",VLOOKUP(I4583,品类代码!$E:$F,2,0))</f>
        <v/>
      </c>
      <c r="K4583" s="38" t="str">
        <f>IF(LEN(J4583)=0,"",VLOOKUP(J4583,品类代码!$F:$G,2,0))</f>
        <v/>
      </c>
      <c r="L4583" s="27"/>
      <c r="M4583" s="27"/>
      <c r="N4583" s="27"/>
      <c r="O4583" s="27"/>
      <c r="P4583" s="27"/>
      <c r="Q4583" s="27"/>
      <c r="R4583" s="27"/>
      <c r="S4583" s="39" t="str">
        <f t="shared" si="71"/>
        <v/>
      </c>
      <c r="T4583" s="44"/>
      <c r="U4583" s="40"/>
      <c r="V4583" s="40"/>
      <c r="W4583" s="35"/>
    </row>
    <row r="4584" spans="1:23" ht="14.25" thickBot="1" x14ac:dyDescent="0.2">
      <c r="A4584" s="27"/>
      <c r="B4584" s="27"/>
      <c r="C4584" s="27"/>
      <c r="D4584" s="27"/>
      <c r="E4584" s="28"/>
      <c r="F4584" s="29"/>
      <c r="G4584" s="30"/>
      <c r="H4584" s="31"/>
      <c r="I4584" s="36" t="str">
        <f>IF(LEN(F4584)*LEN(G4584)*LEN(H4584)=0,"",VLOOKUP(F4584&amp;G4584&amp;H4584,品类代码!$D:$E,2,0))</f>
        <v/>
      </c>
      <c r="J4584" s="37" t="str">
        <f>IF(LEN(I4584)=0,"",VLOOKUP(I4584,品类代码!$E:$F,2,0))</f>
        <v/>
      </c>
      <c r="K4584" s="38" t="str">
        <f>IF(LEN(J4584)=0,"",VLOOKUP(J4584,品类代码!$F:$G,2,0))</f>
        <v/>
      </c>
      <c r="L4584" s="27"/>
      <c r="M4584" s="27"/>
      <c r="N4584" s="27"/>
      <c r="O4584" s="27"/>
      <c r="P4584" s="27"/>
      <c r="Q4584" s="27"/>
      <c r="R4584" s="27"/>
      <c r="S4584" s="39" t="str">
        <f t="shared" si="71"/>
        <v/>
      </c>
      <c r="T4584" s="45"/>
      <c r="U4584" s="41"/>
      <c r="V4584" s="41"/>
      <c r="W4584" s="42"/>
    </row>
    <row r="4585" spans="1:23" ht="14.25" thickBot="1" x14ac:dyDescent="0.2">
      <c r="A4585" s="27"/>
      <c r="B4585" s="27"/>
      <c r="C4585" s="27"/>
      <c r="D4585" s="27"/>
      <c r="E4585" s="28"/>
      <c r="F4585" s="29"/>
      <c r="G4585" s="30"/>
      <c r="H4585" s="31"/>
      <c r="I4585" s="36" t="str">
        <f>IF(LEN(F4585)*LEN(G4585)*LEN(H4585)=0,"",VLOOKUP(F4585&amp;G4585&amp;H4585,品类代码!$D:$E,2,0))</f>
        <v/>
      </c>
      <c r="J4585" s="37" t="str">
        <f>IF(LEN(I4585)=0,"",VLOOKUP(I4585,品类代码!$E:$F,2,0))</f>
        <v/>
      </c>
      <c r="K4585" s="38" t="str">
        <f>IF(LEN(J4585)=0,"",VLOOKUP(J4585,品类代码!$F:$G,2,0))</f>
        <v/>
      </c>
      <c r="L4585" s="27"/>
      <c r="M4585" s="27"/>
      <c r="N4585" s="27"/>
      <c r="O4585" s="27"/>
      <c r="P4585" s="27"/>
      <c r="Q4585" s="27"/>
      <c r="R4585" s="27"/>
      <c r="S4585" s="39" t="str">
        <f t="shared" si="71"/>
        <v/>
      </c>
      <c r="T4585" s="45"/>
      <c r="U4585" s="41"/>
      <c r="V4585" s="41"/>
      <c r="W4585" s="42"/>
    </row>
    <row r="4586" spans="1:23" s="32" customFormat="1" ht="14.25" thickBot="1" x14ac:dyDescent="0.2">
      <c r="A4586" s="27"/>
      <c r="B4586" s="27"/>
      <c r="C4586" s="27"/>
      <c r="D4586" s="27"/>
      <c r="E4586" s="28"/>
      <c r="F4586" s="29"/>
      <c r="G4586" s="30"/>
      <c r="H4586" s="31"/>
      <c r="I4586" s="36" t="str">
        <f>IF(LEN(F4586)*LEN(G4586)*LEN(H4586)=0,"",VLOOKUP(F4586&amp;G4586&amp;H4586,品类代码!$D:$E,2,0))</f>
        <v/>
      </c>
      <c r="J4586" s="37" t="str">
        <f>IF(LEN(I4586)=0,"",VLOOKUP(I4586,品类代码!$E:$F,2,0))</f>
        <v/>
      </c>
      <c r="K4586" s="38" t="str">
        <f>IF(LEN(J4586)=0,"",VLOOKUP(J4586,品类代码!$F:$G,2,0))</f>
        <v/>
      </c>
      <c r="L4586" s="27"/>
      <c r="M4586" s="27"/>
      <c r="N4586" s="27"/>
      <c r="O4586" s="27"/>
      <c r="P4586" s="27"/>
      <c r="Q4586" s="27"/>
      <c r="R4586" s="27"/>
      <c r="S4586" s="39" t="str">
        <f t="shared" si="71"/>
        <v/>
      </c>
      <c r="T4586" s="44"/>
      <c r="U4586" s="40"/>
      <c r="V4586" s="40"/>
      <c r="W4586" s="35"/>
    </row>
    <row r="4587" spans="1:23" ht="14.25" thickBot="1" x14ac:dyDescent="0.2">
      <c r="A4587" s="27"/>
      <c r="B4587" s="27"/>
      <c r="C4587" s="27"/>
      <c r="D4587" s="27"/>
      <c r="E4587" s="28"/>
      <c r="F4587" s="29"/>
      <c r="G4587" s="30"/>
      <c r="H4587" s="31"/>
      <c r="I4587" s="36" t="str">
        <f>IF(LEN(F4587)*LEN(G4587)*LEN(H4587)=0,"",VLOOKUP(F4587&amp;G4587&amp;H4587,品类代码!$D:$E,2,0))</f>
        <v/>
      </c>
      <c r="J4587" s="37" t="str">
        <f>IF(LEN(I4587)=0,"",VLOOKUP(I4587,品类代码!$E:$F,2,0))</f>
        <v/>
      </c>
      <c r="K4587" s="38" t="str">
        <f>IF(LEN(J4587)=0,"",VLOOKUP(J4587,品类代码!$F:$G,2,0))</f>
        <v/>
      </c>
      <c r="L4587" s="27"/>
      <c r="M4587" s="27"/>
      <c r="N4587" s="27"/>
      <c r="O4587" s="27"/>
      <c r="P4587" s="27"/>
      <c r="Q4587" s="27"/>
      <c r="R4587" s="27"/>
      <c r="S4587" s="39" t="str">
        <f t="shared" si="71"/>
        <v/>
      </c>
      <c r="T4587" s="45"/>
      <c r="U4587" s="41"/>
      <c r="V4587" s="41"/>
      <c r="W4587" s="42"/>
    </row>
    <row r="4588" spans="1:23" ht="14.25" thickBot="1" x14ac:dyDescent="0.2">
      <c r="A4588" s="27"/>
      <c r="B4588" s="27"/>
      <c r="C4588" s="27"/>
      <c r="D4588" s="27"/>
      <c r="E4588" s="28"/>
      <c r="F4588" s="29"/>
      <c r="G4588" s="30"/>
      <c r="H4588" s="31"/>
      <c r="I4588" s="36" t="str">
        <f>IF(LEN(F4588)*LEN(G4588)*LEN(H4588)=0,"",VLOOKUP(F4588&amp;G4588&amp;H4588,品类代码!$D:$E,2,0))</f>
        <v/>
      </c>
      <c r="J4588" s="37" t="str">
        <f>IF(LEN(I4588)=0,"",VLOOKUP(I4588,品类代码!$E:$F,2,0))</f>
        <v/>
      </c>
      <c r="K4588" s="38" t="str">
        <f>IF(LEN(J4588)=0,"",VLOOKUP(J4588,品类代码!$F:$G,2,0))</f>
        <v/>
      </c>
      <c r="L4588" s="27"/>
      <c r="M4588" s="27"/>
      <c r="N4588" s="27"/>
      <c r="O4588" s="27"/>
      <c r="P4588" s="27"/>
      <c r="Q4588" s="27"/>
      <c r="R4588" s="27"/>
      <c r="S4588" s="39" t="str">
        <f t="shared" si="71"/>
        <v/>
      </c>
      <c r="T4588" s="45"/>
      <c r="U4588" s="41"/>
      <c r="V4588" s="41"/>
      <c r="W4588" s="42"/>
    </row>
    <row r="4589" spans="1:23" s="32" customFormat="1" ht="14.25" thickBot="1" x14ac:dyDescent="0.2">
      <c r="A4589" s="27"/>
      <c r="B4589" s="27"/>
      <c r="C4589" s="27"/>
      <c r="D4589" s="27"/>
      <c r="E4589" s="28"/>
      <c r="F4589" s="29"/>
      <c r="G4589" s="30"/>
      <c r="H4589" s="31"/>
      <c r="I4589" s="36" t="str">
        <f>IF(LEN(F4589)*LEN(G4589)*LEN(H4589)=0,"",VLOOKUP(F4589&amp;G4589&amp;H4589,品类代码!$D:$E,2,0))</f>
        <v/>
      </c>
      <c r="J4589" s="37" t="str">
        <f>IF(LEN(I4589)=0,"",VLOOKUP(I4589,品类代码!$E:$F,2,0))</f>
        <v/>
      </c>
      <c r="K4589" s="38" t="str">
        <f>IF(LEN(J4589)=0,"",VLOOKUP(J4589,品类代码!$F:$G,2,0))</f>
        <v/>
      </c>
      <c r="L4589" s="27"/>
      <c r="M4589" s="27"/>
      <c r="N4589" s="27"/>
      <c r="O4589" s="27"/>
      <c r="P4589" s="27"/>
      <c r="Q4589" s="27"/>
      <c r="R4589" s="27"/>
      <c r="S4589" s="39" t="str">
        <f t="shared" si="71"/>
        <v/>
      </c>
      <c r="T4589" s="44"/>
      <c r="U4589" s="40"/>
      <c r="V4589" s="40"/>
      <c r="W4589" s="35"/>
    </row>
    <row r="4590" spans="1:23" ht="14.25" thickBot="1" x14ac:dyDescent="0.2">
      <c r="A4590" s="27"/>
      <c r="B4590" s="27"/>
      <c r="C4590" s="27"/>
      <c r="D4590" s="27"/>
      <c r="E4590" s="28"/>
      <c r="F4590" s="29"/>
      <c r="G4590" s="30"/>
      <c r="H4590" s="31"/>
      <c r="I4590" s="36" t="str">
        <f>IF(LEN(F4590)*LEN(G4590)*LEN(H4590)=0,"",VLOOKUP(F4590&amp;G4590&amp;H4590,品类代码!$D:$E,2,0))</f>
        <v/>
      </c>
      <c r="J4590" s="37" t="str">
        <f>IF(LEN(I4590)=0,"",VLOOKUP(I4590,品类代码!$E:$F,2,0))</f>
        <v/>
      </c>
      <c r="K4590" s="38" t="str">
        <f>IF(LEN(J4590)=0,"",VLOOKUP(J4590,品类代码!$F:$G,2,0))</f>
        <v/>
      </c>
      <c r="L4590" s="27"/>
      <c r="M4590" s="27"/>
      <c r="N4590" s="27"/>
      <c r="O4590" s="27"/>
      <c r="P4590" s="27"/>
      <c r="Q4590" s="27"/>
      <c r="R4590" s="27"/>
      <c r="S4590" s="39" t="str">
        <f t="shared" si="71"/>
        <v/>
      </c>
      <c r="T4590" s="45"/>
      <c r="U4590" s="41"/>
      <c r="V4590" s="41"/>
      <c r="W4590" s="42"/>
    </row>
    <row r="4591" spans="1:23" ht="14.25" thickBot="1" x14ac:dyDescent="0.2">
      <c r="A4591" s="27"/>
      <c r="B4591" s="27"/>
      <c r="C4591" s="27"/>
      <c r="D4591" s="27"/>
      <c r="E4591" s="28"/>
      <c r="F4591" s="29"/>
      <c r="G4591" s="30"/>
      <c r="H4591" s="31"/>
      <c r="I4591" s="36" t="str">
        <f>IF(LEN(F4591)*LEN(G4591)*LEN(H4591)=0,"",VLOOKUP(F4591&amp;G4591&amp;H4591,品类代码!$D:$E,2,0))</f>
        <v/>
      </c>
      <c r="J4591" s="37" t="str">
        <f>IF(LEN(I4591)=0,"",VLOOKUP(I4591,品类代码!$E:$F,2,0))</f>
        <v/>
      </c>
      <c r="K4591" s="38" t="str">
        <f>IF(LEN(J4591)=0,"",VLOOKUP(J4591,品类代码!$F:$G,2,0))</f>
        <v/>
      </c>
      <c r="L4591" s="27"/>
      <c r="M4591" s="27"/>
      <c r="N4591" s="27"/>
      <c r="O4591" s="27"/>
      <c r="P4591" s="27"/>
      <c r="Q4591" s="27"/>
      <c r="R4591" s="27"/>
      <c r="S4591" s="39" t="str">
        <f t="shared" si="71"/>
        <v/>
      </c>
      <c r="T4591" s="45"/>
      <c r="U4591" s="41"/>
      <c r="V4591" s="41"/>
      <c r="W4591" s="42"/>
    </row>
    <row r="4592" spans="1:23" s="32" customFormat="1" ht="14.25" thickBot="1" x14ac:dyDescent="0.2">
      <c r="A4592" s="27"/>
      <c r="B4592" s="27"/>
      <c r="C4592" s="27"/>
      <c r="D4592" s="27"/>
      <c r="E4592" s="28"/>
      <c r="F4592" s="29"/>
      <c r="G4592" s="30"/>
      <c r="H4592" s="31"/>
      <c r="I4592" s="36" t="str">
        <f>IF(LEN(F4592)*LEN(G4592)*LEN(H4592)=0,"",VLOOKUP(F4592&amp;G4592&amp;H4592,品类代码!$D:$E,2,0))</f>
        <v/>
      </c>
      <c r="J4592" s="37" t="str">
        <f>IF(LEN(I4592)=0,"",VLOOKUP(I4592,品类代码!$E:$F,2,0))</f>
        <v/>
      </c>
      <c r="K4592" s="38" t="str">
        <f>IF(LEN(J4592)=0,"",VLOOKUP(J4592,品类代码!$F:$G,2,0))</f>
        <v/>
      </c>
      <c r="L4592" s="27"/>
      <c r="M4592" s="27"/>
      <c r="N4592" s="27"/>
      <c r="O4592" s="27"/>
      <c r="P4592" s="27"/>
      <c r="Q4592" s="27"/>
      <c r="R4592" s="27"/>
      <c r="S4592" s="39" t="str">
        <f t="shared" si="71"/>
        <v/>
      </c>
      <c r="T4592" s="44"/>
      <c r="U4592" s="40"/>
      <c r="V4592" s="40"/>
      <c r="W4592" s="35"/>
    </row>
    <row r="4593" spans="1:23" ht="14.25" thickBot="1" x14ac:dyDescent="0.2">
      <c r="A4593" s="27"/>
      <c r="B4593" s="27"/>
      <c r="C4593" s="27"/>
      <c r="D4593" s="27"/>
      <c r="E4593" s="28"/>
      <c r="F4593" s="29"/>
      <c r="G4593" s="30"/>
      <c r="H4593" s="31"/>
      <c r="I4593" s="36" t="str">
        <f>IF(LEN(F4593)*LEN(G4593)*LEN(H4593)=0,"",VLOOKUP(F4593&amp;G4593&amp;H4593,品类代码!$D:$E,2,0))</f>
        <v/>
      </c>
      <c r="J4593" s="37" t="str">
        <f>IF(LEN(I4593)=0,"",VLOOKUP(I4593,品类代码!$E:$F,2,0))</f>
        <v/>
      </c>
      <c r="K4593" s="38" t="str">
        <f>IF(LEN(J4593)=0,"",VLOOKUP(J4593,品类代码!$F:$G,2,0))</f>
        <v/>
      </c>
      <c r="L4593" s="27"/>
      <c r="M4593" s="27"/>
      <c r="N4593" s="27"/>
      <c r="O4593" s="27"/>
      <c r="P4593" s="27"/>
      <c r="Q4593" s="27"/>
      <c r="R4593" s="27"/>
      <c r="S4593" s="39" t="str">
        <f t="shared" si="71"/>
        <v/>
      </c>
      <c r="T4593" s="45"/>
      <c r="U4593" s="41"/>
      <c r="V4593" s="41"/>
      <c r="W4593" s="42"/>
    </row>
    <row r="4594" spans="1:23" ht="14.25" thickBot="1" x14ac:dyDescent="0.2">
      <c r="A4594" s="27"/>
      <c r="B4594" s="27"/>
      <c r="C4594" s="27"/>
      <c r="D4594" s="27"/>
      <c r="E4594" s="28"/>
      <c r="F4594" s="29"/>
      <c r="G4594" s="30"/>
      <c r="H4594" s="31"/>
      <c r="I4594" s="36" t="str">
        <f>IF(LEN(F4594)*LEN(G4594)*LEN(H4594)=0,"",VLOOKUP(F4594&amp;G4594&amp;H4594,品类代码!$D:$E,2,0))</f>
        <v/>
      </c>
      <c r="J4594" s="37" t="str">
        <f>IF(LEN(I4594)=0,"",VLOOKUP(I4594,品类代码!$E:$F,2,0))</f>
        <v/>
      </c>
      <c r="K4594" s="38" t="str">
        <f>IF(LEN(J4594)=0,"",VLOOKUP(J4594,品类代码!$F:$G,2,0))</f>
        <v/>
      </c>
      <c r="L4594" s="27"/>
      <c r="M4594" s="27"/>
      <c r="N4594" s="27"/>
      <c r="O4594" s="27"/>
      <c r="P4594" s="27"/>
      <c r="Q4594" s="27"/>
      <c r="R4594" s="27"/>
      <c r="S4594" s="39" t="str">
        <f t="shared" si="71"/>
        <v/>
      </c>
      <c r="T4594" s="45"/>
      <c r="U4594" s="41"/>
      <c r="V4594" s="41"/>
      <c r="W4594" s="42"/>
    </row>
    <row r="4595" spans="1:23" s="32" customFormat="1" ht="14.25" thickBot="1" x14ac:dyDescent="0.2">
      <c r="A4595" s="27"/>
      <c r="B4595" s="27"/>
      <c r="C4595" s="27"/>
      <c r="D4595" s="27"/>
      <c r="E4595" s="28"/>
      <c r="F4595" s="29"/>
      <c r="G4595" s="30"/>
      <c r="H4595" s="31"/>
      <c r="I4595" s="36" t="str">
        <f>IF(LEN(F4595)*LEN(G4595)*LEN(H4595)=0,"",VLOOKUP(F4595&amp;G4595&amp;H4595,品类代码!$D:$E,2,0))</f>
        <v/>
      </c>
      <c r="J4595" s="37" t="str">
        <f>IF(LEN(I4595)=0,"",VLOOKUP(I4595,品类代码!$E:$F,2,0))</f>
        <v/>
      </c>
      <c r="K4595" s="38" t="str">
        <f>IF(LEN(J4595)=0,"",VLOOKUP(J4595,品类代码!$F:$G,2,0))</f>
        <v/>
      </c>
      <c r="L4595" s="27"/>
      <c r="M4595" s="27"/>
      <c r="N4595" s="27"/>
      <c r="O4595" s="27"/>
      <c r="P4595" s="27"/>
      <c r="Q4595" s="27"/>
      <c r="R4595" s="27"/>
      <c r="S4595" s="39" t="str">
        <f t="shared" si="71"/>
        <v/>
      </c>
      <c r="T4595" s="44"/>
      <c r="U4595" s="40"/>
      <c r="V4595" s="40"/>
      <c r="W4595" s="35"/>
    </row>
    <row r="4596" spans="1:23" ht="14.25" thickBot="1" x14ac:dyDescent="0.2">
      <c r="A4596" s="27"/>
      <c r="B4596" s="27"/>
      <c r="C4596" s="27"/>
      <c r="D4596" s="27"/>
      <c r="E4596" s="28"/>
      <c r="F4596" s="29"/>
      <c r="G4596" s="30"/>
      <c r="H4596" s="31"/>
      <c r="I4596" s="36" t="str">
        <f>IF(LEN(F4596)*LEN(G4596)*LEN(H4596)=0,"",VLOOKUP(F4596&amp;G4596&amp;H4596,品类代码!$D:$E,2,0))</f>
        <v/>
      </c>
      <c r="J4596" s="37" t="str">
        <f>IF(LEN(I4596)=0,"",VLOOKUP(I4596,品类代码!$E:$F,2,0))</f>
        <v/>
      </c>
      <c r="K4596" s="38" t="str">
        <f>IF(LEN(J4596)=0,"",VLOOKUP(J4596,品类代码!$F:$G,2,0))</f>
        <v/>
      </c>
      <c r="L4596" s="27"/>
      <c r="M4596" s="27"/>
      <c r="N4596" s="27"/>
      <c r="O4596" s="27"/>
      <c r="P4596" s="27"/>
      <c r="Q4596" s="27"/>
      <c r="R4596" s="27"/>
      <c r="S4596" s="39" t="str">
        <f t="shared" si="71"/>
        <v/>
      </c>
      <c r="T4596" s="45"/>
      <c r="U4596" s="41"/>
      <c r="V4596" s="41"/>
      <c r="W4596" s="42"/>
    </row>
    <row r="4597" spans="1:23" ht="14.25" thickBot="1" x14ac:dyDescent="0.2">
      <c r="A4597" s="27"/>
      <c r="B4597" s="27"/>
      <c r="C4597" s="27"/>
      <c r="D4597" s="27"/>
      <c r="E4597" s="28"/>
      <c r="F4597" s="29"/>
      <c r="G4597" s="30"/>
      <c r="H4597" s="31"/>
      <c r="I4597" s="36" t="str">
        <f>IF(LEN(F4597)*LEN(G4597)*LEN(H4597)=0,"",VLOOKUP(F4597&amp;G4597&amp;H4597,品类代码!$D:$E,2,0))</f>
        <v/>
      </c>
      <c r="J4597" s="37" t="str">
        <f>IF(LEN(I4597)=0,"",VLOOKUP(I4597,品类代码!$E:$F,2,0))</f>
        <v/>
      </c>
      <c r="K4597" s="38" t="str">
        <f>IF(LEN(J4597)=0,"",VLOOKUP(J4597,品类代码!$F:$G,2,0))</f>
        <v/>
      </c>
      <c r="L4597" s="27"/>
      <c r="M4597" s="27"/>
      <c r="N4597" s="27"/>
      <c r="O4597" s="27"/>
      <c r="P4597" s="27"/>
      <c r="Q4597" s="27"/>
      <c r="R4597" s="27"/>
      <c r="S4597" s="39" t="str">
        <f t="shared" si="71"/>
        <v/>
      </c>
      <c r="T4597" s="45"/>
      <c r="U4597" s="41"/>
      <c r="V4597" s="41"/>
      <c r="W4597" s="42"/>
    </row>
    <row r="4598" spans="1:23" s="32" customFormat="1" ht="14.25" thickBot="1" x14ac:dyDescent="0.2">
      <c r="A4598" s="27"/>
      <c r="B4598" s="27"/>
      <c r="C4598" s="27"/>
      <c r="D4598" s="27"/>
      <c r="E4598" s="28"/>
      <c r="F4598" s="29"/>
      <c r="G4598" s="30"/>
      <c r="H4598" s="31"/>
      <c r="I4598" s="36" t="str">
        <f>IF(LEN(F4598)*LEN(G4598)*LEN(H4598)=0,"",VLOOKUP(F4598&amp;G4598&amp;H4598,品类代码!$D:$E,2,0))</f>
        <v/>
      </c>
      <c r="J4598" s="37" t="str">
        <f>IF(LEN(I4598)=0,"",VLOOKUP(I4598,品类代码!$E:$F,2,0))</f>
        <v/>
      </c>
      <c r="K4598" s="38" t="str">
        <f>IF(LEN(J4598)=0,"",VLOOKUP(J4598,品类代码!$F:$G,2,0))</f>
        <v/>
      </c>
      <c r="L4598" s="27"/>
      <c r="M4598" s="27"/>
      <c r="N4598" s="27"/>
      <c r="O4598" s="27"/>
      <c r="P4598" s="27"/>
      <c r="Q4598" s="27"/>
      <c r="R4598" s="27"/>
      <c r="S4598" s="39" t="str">
        <f t="shared" si="71"/>
        <v/>
      </c>
      <c r="T4598" s="44"/>
      <c r="U4598" s="40"/>
      <c r="V4598" s="40"/>
      <c r="W4598" s="35"/>
    </row>
    <row r="4599" spans="1:23" ht="14.25" thickBot="1" x14ac:dyDescent="0.2">
      <c r="A4599" s="27"/>
      <c r="B4599" s="27"/>
      <c r="C4599" s="27"/>
      <c r="D4599" s="27"/>
      <c r="E4599" s="28"/>
      <c r="F4599" s="29"/>
      <c r="G4599" s="30"/>
      <c r="H4599" s="31"/>
      <c r="I4599" s="36" t="str">
        <f>IF(LEN(F4599)*LEN(G4599)*LEN(H4599)=0,"",VLOOKUP(F4599&amp;G4599&amp;H4599,品类代码!$D:$E,2,0))</f>
        <v/>
      </c>
      <c r="J4599" s="37" t="str">
        <f>IF(LEN(I4599)=0,"",VLOOKUP(I4599,品类代码!$E:$F,2,0))</f>
        <v/>
      </c>
      <c r="K4599" s="38" t="str">
        <f>IF(LEN(J4599)=0,"",VLOOKUP(J4599,品类代码!$F:$G,2,0))</f>
        <v/>
      </c>
      <c r="L4599" s="27"/>
      <c r="M4599" s="27"/>
      <c r="N4599" s="27"/>
      <c r="O4599" s="27"/>
      <c r="P4599" s="27"/>
      <c r="Q4599" s="27"/>
      <c r="R4599" s="27"/>
      <c r="S4599" s="39" t="str">
        <f t="shared" si="71"/>
        <v/>
      </c>
      <c r="T4599" s="45"/>
      <c r="U4599" s="41"/>
      <c r="V4599" s="41"/>
      <c r="W4599" s="42"/>
    </row>
    <row r="4600" spans="1:23" ht="14.25" thickBot="1" x14ac:dyDescent="0.2">
      <c r="A4600" s="27"/>
      <c r="B4600" s="27"/>
      <c r="C4600" s="27"/>
      <c r="D4600" s="27"/>
      <c r="E4600" s="28"/>
      <c r="F4600" s="29"/>
      <c r="G4600" s="30"/>
      <c r="H4600" s="31"/>
      <c r="I4600" s="36" t="str">
        <f>IF(LEN(F4600)*LEN(G4600)*LEN(H4600)=0,"",VLOOKUP(F4600&amp;G4600&amp;H4600,品类代码!$D:$E,2,0))</f>
        <v/>
      </c>
      <c r="J4600" s="37" t="str">
        <f>IF(LEN(I4600)=0,"",VLOOKUP(I4600,品类代码!$E:$F,2,0))</f>
        <v/>
      </c>
      <c r="K4600" s="38" t="str">
        <f>IF(LEN(J4600)=0,"",VLOOKUP(J4600,品类代码!$F:$G,2,0))</f>
        <v/>
      </c>
      <c r="L4600" s="27"/>
      <c r="M4600" s="27"/>
      <c r="N4600" s="27"/>
      <c r="O4600" s="27"/>
      <c r="P4600" s="27"/>
      <c r="Q4600" s="27"/>
      <c r="R4600" s="27"/>
      <c r="S4600" s="39" t="str">
        <f t="shared" si="71"/>
        <v/>
      </c>
      <c r="T4600" s="45"/>
      <c r="U4600" s="41"/>
      <c r="V4600" s="41"/>
      <c r="W4600" s="42"/>
    </row>
    <row r="4601" spans="1:23" s="32" customFormat="1" ht="14.25" thickBot="1" x14ac:dyDescent="0.2">
      <c r="A4601" s="27"/>
      <c r="B4601" s="27"/>
      <c r="C4601" s="27"/>
      <c r="D4601" s="27"/>
      <c r="E4601" s="28"/>
      <c r="F4601" s="29"/>
      <c r="G4601" s="30"/>
      <c r="H4601" s="31"/>
      <c r="I4601" s="36" t="str">
        <f>IF(LEN(F4601)*LEN(G4601)*LEN(H4601)=0,"",VLOOKUP(F4601&amp;G4601&amp;H4601,品类代码!$D:$E,2,0))</f>
        <v/>
      </c>
      <c r="J4601" s="37" t="str">
        <f>IF(LEN(I4601)=0,"",VLOOKUP(I4601,品类代码!$E:$F,2,0))</f>
        <v/>
      </c>
      <c r="K4601" s="38" t="str">
        <f>IF(LEN(J4601)=0,"",VLOOKUP(J4601,品类代码!$F:$G,2,0))</f>
        <v/>
      </c>
      <c r="L4601" s="27"/>
      <c r="M4601" s="27"/>
      <c r="N4601" s="27"/>
      <c r="O4601" s="27"/>
      <c r="P4601" s="27"/>
      <c r="Q4601" s="27"/>
      <c r="R4601" s="27"/>
      <c r="S4601" s="39" t="str">
        <f t="shared" si="71"/>
        <v/>
      </c>
      <c r="T4601" s="44"/>
      <c r="U4601" s="40"/>
      <c r="V4601" s="40"/>
      <c r="W4601" s="35"/>
    </row>
    <row r="4602" spans="1:23" ht="14.25" thickBot="1" x14ac:dyDescent="0.2">
      <c r="A4602" s="27"/>
      <c r="B4602" s="27"/>
      <c r="C4602" s="27"/>
      <c r="D4602" s="27"/>
      <c r="E4602" s="28"/>
      <c r="F4602" s="29"/>
      <c r="G4602" s="30"/>
      <c r="H4602" s="31"/>
      <c r="I4602" s="36" t="str">
        <f>IF(LEN(F4602)*LEN(G4602)*LEN(H4602)=0,"",VLOOKUP(F4602&amp;G4602&amp;H4602,品类代码!$D:$E,2,0))</f>
        <v/>
      </c>
      <c r="J4602" s="37" t="str">
        <f>IF(LEN(I4602)=0,"",VLOOKUP(I4602,品类代码!$E:$F,2,0))</f>
        <v/>
      </c>
      <c r="K4602" s="38" t="str">
        <f>IF(LEN(J4602)=0,"",VLOOKUP(J4602,品类代码!$F:$G,2,0))</f>
        <v/>
      </c>
      <c r="L4602" s="27"/>
      <c r="M4602" s="27"/>
      <c r="N4602" s="27"/>
      <c r="O4602" s="27"/>
      <c r="P4602" s="27"/>
      <c r="Q4602" s="27"/>
      <c r="R4602" s="27"/>
      <c r="S4602" s="39" t="str">
        <f t="shared" si="71"/>
        <v/>
      </c>
      <c r="T4602" s="45"/>
      <c r="U4602" s="41"/>
      <c r="V4602" s="41"/>
      <c r="W4602" s="42"/>
    </row>
    <row r="4603" spans="1:23" ht="14.25" thickBot="1" x14ac:dyDescent="0.2">
      <c r="A4603" s="27"/>
      <c r="B4603" s="27"/>
      <c r="C4603" s="27"/>
      <c r="D4603" s="27"/>
      <c r="E4603" s="28"/>
      <c r="F4603" s="29"/>
      <c r="G4603" s="30"/>
      <c r="H4603" s="31"/>
      <c r="I4603" s="36" t="str">
        <f>IF(LEN(F4603)*LEN(G4603)*LEN(H4603)=0,"",VLOOKUP(F4603&amp;G4603&amp;H4603,品类代码!$D:$E,2,0))</f>
        <v/>
      </c>
      <c r="J4603" s="37" t="str">
        <f>IF(LEN(I4603)=0,"",VLOOKUP(I4603,品类代码!$E:$F,2,0))</f>
        <v/>
      </c>
      <c r="K4603" s="38" t="str">
        <f>IF(LEN(J4603)=0,"",VLOOKUP(J4603,品类代码!$F:$G,2,0))</f>
        <v/>
      </c>
      <c r="L4603" s="27"/>
      <c r="M4603" s="27"/>
      <c r="N4603" s="27"/>
      <c r="O4603" s="27"/>
      <c r="P4603" s="27"/>
      <c r="Q4603" s="27"/>
      <c r="R4603" s="27"/>
      <c r="S4603" s="39" t="str">
        <f t="shared" si="71"/>
        <v/>
      </c>
      <c r="T4603" s="45"/>
      <c r="U4603" s="41"/>
      <c r="V4603" s="41"/>
      <c r="W4603" s="42"/>
    </row>
    <row r="4604" spans="1:23" s="32" customFormat="1" ht="14.25" thickBot="1" x14ac:dyDescent="0.2">
      <c r="A4604" s="27"/>
      <c r="B4604" s="27"/>
      <c r="C4604" s="27"/>
      <c r="D4604" s="27"/>
      <c r="E4604" s="28"/>
      <c r="F4604" s="29"/>
      <c r="G4604" s="30"/>
      <c r="H4604" s="31"/>
      <c r="I4604" s="36" t="str">
        <f>IF(LEN(F4604)*LEN(G4604)*LEN(H4604)=0,"",VLOOKUP(F4604&amp;G4604&amp;H4604,品类代码!$D:$E,2,0))</f>
        <v/>
      </c>
      <c r="J4604" s="37" t="str">
        <f>IF(LEN(I4604)=0,"",VLOOKUP(I4604,品类代码!$E:$F,2,0))</f>
        <v/>
      </c>
      <c r="K4604" s="38" t="str">
        <f>IF(LEN(J4604)=0,"",VLOOKUP(J4604,品类代码!$F:$G,2,0))</f>
        <v/>
      </c>
      <c r="L4604" s="27"/>
      <c r="M4604" s="27"/>
      <c r="N4604" s="27"/>
      <c r="O4604" s="27"/>
      <c r="P4604" s="27"/>
      <c r="Q4604" s="27"/>
      <c r="R4604" s="27"/>
      <c r="S4604" s="39" t="str">
        <f t="shared" si="71"/>
        <v/>
      </c>
      <c r="T4604" s="44"/>
      <c r="U4604" s="40"/>
      <c r="V4604" s="40"/>
      <c r="W4604" s="35"/>
    </row>
    <row r="4605" spans="1:23" ht="14.25" thickBot="1" x14ac:dyDescent="0.2">
      <c r="A4605" s="27"/>
      <c r="B4605" s="27"/>
      <c r="C4605" s="27"/>
      <c r="D4605" s="27"/>
      <c r="E4605" s="28"/>
      <c r="F4605" s="29"/>
      <c r="G4605" s="30"/>
      <c r="H4605" s="31"/>
      <c r="I4605" s="36" t="str">
        <f>IF(LEN(F4605)*LEN(G4605)*LEN(H4605)=0,"",VLOOKUP(F4605&amp;G4605&amp;H4605,品类代码!$D:$E,2,0))</f>
        <v/>
      </c>
      <c r="J4605" s="37" t="str">
        <f>IF(LEN(I4605)=0,"",VLOOKUP(I4605,品类代码!$E:$F,2,0))</f>
        <v/>
      </c>
      <c r="K4605" s="38" t="str">
        <f>IF(LEN(J4605)=0,"",VLOOKUP(J4605,品类代码!$F:$G,2,0))</f>
        <v/>
      </c>
      <c r="L4605" s="27"/>
      <c r="M4605" s="27"/>
      <c r="N4605" s="27"/>
      <c r="O4605" s="27"/>
      <c r="P4605" s="27"/>
      <c r="Q4605" s="27"/>
      <c r="R4605" s="27"/>
      <c r="S4605" s="39" t="str">
        <f t="shared" si="71"/>
        <v/>
      </c>
      <c r="T4605" s="45"/>
      <c r="U4605" s="41"/>
      <c r="V4605" s="41"/>
      <c r="W4605" s="42"/>
    </row>
    <row r="4606" spans="1:23" ht="14.25" thickBot="1" x14ac:dyDescent="0.2">
      <c r="A4606" s="27"/>
      <c r="B4606" s="27"/>
      <c r="C4606" s="27"/>
      <c r="D4606" s="27"/>
      <c r="E4606" s="28"/>
      <c r="F4606" s="29"/>
      <c r="G4606" s="30"/>
      <c r="H4606" s="31"/>
      <c r="I4606" s="36" t="str">
        <f>IF(LEN(F4606)*LEN(G4606)*LEN(H4606)=0,"",VLOOKUP(F4606&amp;G4606&amp;H4606,品类代码!$D:$E,2,0))</f>
        <v/>
      </c>
      <c r="J4606" s="37" t="str">
        <f>IF(LEN(I4606)=0,"",VLOOKUP(I4606,品类代码!$E:$F,2,0))</f>
        <v/>
      </c>
      <c r="K4606" s="38" t="str">
        <f>IF(LEN(J4606)=0,"",VLOOKUP(J4606,品类代码!$F:$G,2,0))</f>
        <v/>
      </c>
      <c r="L4606" s="27"/>
      <c r="M4606" s="27"/>
      <c r="N4606" s="27"/>
      <c r="O4606" s="27"/>
      <c r="P4606" s="27"/>
      <c r="Q4606" s="27"/>
      <c r="R4606" s="27"/>
      <c r="S4606" s="39" t="str">
        <f t="shared" si="71"/>
        <v/>
      </c>
      <c r="T4606" s="45"/>
      <c r="U4606" s="41"/>
      <c r="V4606" s="41"/>
      <c r="W4606" s="42"/>
    </row>
    <row r="4607" spans="1:23" s="32" customFormat="1" ht="14.25" thickBot="1" x14ac:dyDescent="0.2">
      <c r="A4607" s="27"/>
      <c r="B4607" s="27"/>
      <c r="C4607" s="27"/>
      <c r="D4607" s="27"/>
      <c r="E4607" s="28"/>
      <c r="F4607" s="29"/>
      <c r="G4607" s="30"/>
      <c r="H4607" s="31"/>
      <c r="I4607" s="36" t="str">
        <f>IF(LEN(F4607)*LEN(G4607)*LEN(H4607)=0,"",VLOOKUP(F4607&amp;G4607&amp;H4607,品类代码!$D:$E,2,0))</f>
        <v/>
      </c>
      <c r="J4607" s="37" t="str">
        <f>IF(LEN(I4607)=0,"",VLOOKUP(I4607,品类代码!$E:$F,2,0))</f>
        <v/>
      </c>
      <c r="K4607" s="38" t="str">
        <f>IF(LEN(J4607)=0,"",VLOOKUP(J4607,品类代码!$F:$G,2,0))</f>
        <v/>
      </c>
      <c r="L4607" s="27"/>
      <c r="M4607" s="27"/>
      <c r="N4607" s="27"/>
      <c r="O4607" s="27"/>
      <c r="P4607" s="27"/>
      <c r="Q4607" s="27"/>
      <c r="R4607" s="27"/>
      <c r="S4607" s="39" t="str">
        <f t="shared" si="71"/>
        <v/>
      </c>
      <c r="T4607" s="44"/>
      <c r="U4607" s="40"/>
      <c r="V4607" s="40"/>
      <c r="W4607" s="35"/>
    </row>
    <row r="4608" spans="1:23" ht="14.25" thickBot="1" x14ac:dyDescent="0.2">
      <c r="A4608" s="27"/>
      <c r="B4608" s="27"/>
      <c r="C4608" s="27"/>
      <c r="D4608" s="27"/>
      <c r="E4608" s="28"/>
      <c r="F4608" s="29"/>
      <c r="G4608" s="30"/>
      <c r="H4608" s="31"/>
      <c r="I4608" s="36" t="str">
        <f>IF(LEN(F4608)*LEN(G4608)*LEN(H4608)=0,"",VLOOKUP(F4608&amp;G4608&amp;H4608,品类代码!$D:$E,2,0))</f>
        <v/>
      </c>
      <c r="J4608" s="37" t="str">
        <f>IF(LEN(I4608)=0,"",VLOOKUP(I4608,品类代码!$E:$F,2,0))</f>
        <v/>
      </c>
      <c r="K4608" s="38" t="str">
        <f>IF(LEN(J4608)=0,"",VLOOKUP(J4608,品类代码!$F:$G,2,0))</f>
        <v/>
      </c>
      <c r="L4608" s="27"/>
      <c r="M4608" s="27"/>
      <c r="N4608" s="27"/>
      <c r="O4608" s="27"/>
      <c r="P4608" s="27"/>
      <c r="Q4608" s="27"/>
      <c r="R4608" s="27"/>
      <c r="S4608" s="39" t="str">
        <f t="shared" si="71"/>
        <v/>
      </c>
      <c r="T4608" s="45"/>
      <c r="U4608" s="41"/>
      <c r="V4608" s="41"/>
      <c r="W4608" s="42"/>
    </row>
    <row r="4609" spans="1:23" ht="14.25" thickBot="1" x14ac:dyDescent="0.2">
      <c r="A4609" s="27"/>
      <c r="B4609" s="27"/>
      <c r="C4609" s="27"/>
      <c r="D4609" s="27"/>
      <c r="E4609" s="28"/>
      <c r="F4609" s="29"/>
      <c r="G4609" s="30"/>
      <c r="H4609" s="31"/>
      <c r="I4609" s="36" t="str">
        <f>IF(LEN(F4609)*LEN(G4609)*LEN(H4609)=0,"",VLOOKUP(F4609&amp;G4609&amp;H4609,品类代码!$D:$E,2,0))</f>
        <v/>
      </c>
      <c r="J4609" s="37" t="str">
        <f>IF(LEN(I4609)=0,"",VLOOKUP(I4609,品类代码!$E:$F,2,0))</f>
        <v/>
      </c>
      <c r="K4609" s="38" t="str">
        <f>IF(LEN(J4609)=0,"",VLOOKUP(J4609,品类代码!$F:$G,2,0))</f>
        <v/>
      </c>
      <c r="L4609" s="27"/>
      <c r="M4609" s="27"/>
      <c r="N4609" s="27"/>
      <c r="O4609" s="27"/>
      <c r="P4609" s="27"/>
      <c r="Q4609" s="27"/>
      <c r="R4609" s="27"/>
      <c r="S4609" s="39" t="str">
        <f t="shared" si="71"/>
        <v/>
      </c>
      <c r="T4609" s="45"/>
      <c r="U4609" s="41"/>
      <c r="V4609" s="41"/>
      <c r="W4609" s="42"/>
    </row>
    <row r="4610" spans="1:23" s="32" customFormat="1" ht="14.25" thickBot="1" x14ac:dyDescent="0.2">
      <c r="A4610" s="27"/>
      <c r="B4610" s="27"/>
      <c r="C4610" s="27"/>
      <c r="D4610" s="27"/>
      <c r="E4610" s="28"/>
      <c r="F4610" s="29"/>
      <c r="G4610" s="30"/>
      <c r="H4610" s="31"/>
      <c r="I4610" s="36" t="str">
        <f>IF(LEN(F4610)*LEN(G4610)*LEN(H4610)=0,"",VLOOKUP(F4610&amp;G4610&amp;H4610,品类代码!$D:$E,2,0))</f>
        <v/>
      </c>
      <c r="J4610" s="37" t="str">
        <f>IF(LEN(I4610)=0,"",VLOOKUP(I4610,品类代码!$E:$F,2,0))</f>
        <v/>
      </c>
      <c r="K4610" s="38" t="str">
        <f>IF(LEN(J4610)=0,"",VLOOKUP(J4610,品类代码!$F:$G,2,0))</f>
        <v/>
      </c>
      <c r="L4610" s="27"/>
      <c r="M4610" s="27"/>
      <c r="N4610" s="27"/>
      <c r="O4610" s="27"/>
      <c r="P4610" s="27"/>
      <c r="Q4610" s="27"/>
      <c r="R4610" s="27"/>
      <c r="S4610" s="39" t="str">
        <f t="shared" si="71"/>
        <v/>
      </c>
      <c r="T4610" s="44"/>
      <c r="U4610" s="40"/>
      <c r="V4610" s="40"/>
      <c r="W4610" s="35"/>
    </row>
    <row r="4611" spans="1:23" ht="14.25" thickBot="1" x14ac:dyDescent="0.2">
      <c r="A4611" s="27"/>
      <c r="B4611" s="27"/>
      <c r="C4611" s="27"/>
      <c r="D4611" s="27"/>
      <c r="E4611" s="28"/>
      <c r="F4611" s="29"/>
      <c r="G4611" s="30"/>
      <c r="H4611" s="31"/>
      <c r="I4611" s="36" t="str">
        <f>IF(LEN(F4611)*LEN(G4611)*LEN(H4611)=0,"",VLOOKUP(F4611&amp;G4611&amp;H4611,品类代码!$D:$E,2,0))</f>
        <v/>
      </c>
      <c r="J4611" s="37" t="str">
        <f>IF(LEN(I4611)=0,"",VLOOKUP(I4611,品类代码!$E:$F,2,0))</f>
        <v/>
      </c>
      <c r="K4611" s="38" t="str">
        <f>IF(LEN(J4611)=0,"",VLOOKUP(J4611,品类代码!$F:$G,2,0))</f>
        <v/>
      </c>
      <c r="L4611" s="27"/>
      <c r="M4611" s="27"/>
      <c r="N4611" s="27"/>
      <c r="O4611" s="27"/>
      <c r="P4611" s="27"/>
      <c r="Q4611" s="27"/>
      <c r="R4611" s="27"/>
      <c r="S4611" s="39" t="str">
        <f t="shared" si="71"/>
        <v/>
      </c>
      <c r="T4611" s="45"/>
      <c r="U4611" s="41"/>
      <c r="V4611" s="41"/>
      <c r="W4611" s="42"/>
    </row>
    <row r="4612" spans="1:23" ht="14.25" thickBot="1" x14ac:dyDescent="0.2">
      <c r="A4612" s="27"/>
      <c r="B4612" s="27"/>
      <c r="C4612" s="27"/>
      <c r="D4612" s="27"/>
      <c r="E4612" s="28"/>
      <c r="F4612" s="29"/>
      <c r="G4612" s="30"/>
      <c r="H4612" s="31"/>
      <c r="I4612" s="36" t="str">
        <f>IF(LEN(F4612)*LEN(G4612)*LEN(H4612)=0,"",VLOOKUP(F4612&amp;G4612&amp;H4612,品类代码!$D:$E,2,0))</f>
        <v/>
      </c>
      <c r="J4612" s="37" t="str">
        <f>IF(LEN(I4612)=0,"",VLOOKUP(I4612,品类代码!$E:$F,2,0))</f>
        <v/>
      </c>
      <c r="K4612" s="38" t="str">
        <f>IF(LEN(J4612)=0,"",VLOOKUP(J4612,品类代码!$F:$G,2,0))</f>
        <v/>
      </c>
      <c r="L4612" s="27"/>
      <c r="M4612" s="27"/>
      <c r="N4612" s="27"/>
      <c r="O4612" s="27"/>
      <c r="P4612" s="27"/>
      <c r="Q4612" s="27"/>
      <c r="R4612" s="27"/>
      <c r="S4612" s="39" t="str">
        <f t="shared" si="71"/>
        <v/>
      </c>
      <c r="T4612" s="45"/>
      <c r="U4612" s="41"/>
      <c r="V4612" s="41"/>
      <c r="W4612" s="42"/>
    </row>
    <row r="4613" spans="1:23" s="32" customFormat="1" ht="14.25" thickBot="1" x14ac:dyDescent="0.2">
      <c r="A4613" s="27"/>
      <c r="B4613" s="27"/>
      <c r="C4613" s="27"/>
      <c r="D4613" s="27"/>
      <c r="E4613" s="28"/>
      <c r="F4613" s="29"/>
      <c r="G4613" s="30"/>
      <c r="H4613" s="31"/>
      <c r="I4613" s="36" t="str">
        <f>IF(LEN(F4613)*LEN(G4613)*LEN(H4613)=0,"",VLOOKUP(F4613&amp;G4613&amp;H4613,品类代码!$D:$E,2,0))</f>
        <v/>
      </c>
      <c r="J4613" s="37" t="str">
        <f>IF(LEN(I4613)=0,"",VLOOKUP(I4613,品类代码!$E:$F,2,0))</f>
        <v/>
      </c>
      <c r="K4613" s="38" t="str">
        <f>IF(LEN(J4613)=0,"",VLOOKUP(J4613,品类代码!$F:$G,2,0))</f>
        <v/>
      </c>
      <c r="L4613" s="27"/>
      <c r="M4613" s="27"/>
      <c r="N4613" s="27"/>
      <c r="O4613" s="27"/>
      <c r="P4613" s="27"/>
      <c r="Q4613" s="27"/>
      <c r="R4613" s="27"/>
      <c r="S4613" s="39" t="str">
        <f t="shared" si="71"/>
        <v/>
      </c>
      <c r="T4613" s="44"/>
      <c r="U4613" s="40"/>
      <c r="V4613" s="40"/>
      <c r="W4613" s="35"/>
    </row>
    <row r="4614" spans="1:23" ht="14.25" thickBot="1" x14ac:dyDescent="0.2">
      <c r="A4614" s="27"/>
      <c r="B4614" s="27"/>
      <c r="C4614" s="27"/>
      <c r="D4614" s="27"/>
      <c r="E4614" s="28"/>
      <c r="F4614" s="29"/>
      <c r="G4614" s="30"/>
      <c r="H4614" s="31"/>
      <c r="I4614" s="36" t="str">
        <f>IF(LEN(F4614)*LEN(G4614)*LEN(H4614)=0,"",VLOOKUP(F4614&amp;G4614&amp;H4614,品类代码!$D:$E,2,0))</f>
        <v/>
      </c>
      <c r="J4614" s="37" t="str">
        <f>IF(LEN(I4614)=0,"",VLOOKUP(I4614,品类代码!$E:$F,2,0))</f>
        <v/>
      </c>
      <c r="K4614" s="38" t="str">
        <f>IF(LEN(J4614)=0,"",VLOOKUP(J4614,品类代码!$F:$G,2,0))</f>
        <v/>
      </c>
      <c r="L4614" s="27"/>
      <c r="M4614" s="27"/>
      <c r="N4614" s="27"/>
      <c r="O4614" s="27"/>
      <c r="P4614" s="27"/>
      <c r="Q4614" s="27"/>
      <c r="R4614" s="27"/>
      <c r="S4614" s="39" t="str">
        <f t="shared" ref="S4614:S4677" si="72">IF(LEN($B$3)*LEN(H4614)*LEN(B4614)*LEN(D4614)*LEN(L4614)=0,"",$B$3&amp;"-"&amp;H4614&amp;"-"&amp;B4614&amp;"-"&amp;D4614&amp;"-"&amp;IF(LEN(M4614)=0,L4614,IF(LEN(N4614)*LEN(M4614)&gt;0,M4614&amp;"("&amp;L4614&amp;")"&amp;N4614,M4614&amp;"("&amp;L4614&amp;")")))</f>
        <v/>
      </c>
      <c r="T4614" s="45"/>
      <c r="U4614" s="41"/>
      <c r="V4614" s="41"/>
      <c r="W4614" s="42"/>
    </row>
    <row r="4615" spans="1:23" ht="14.25" thickBot="1" x14ac:dyDescent="0.2">
      <c r="A4615" s="27"/>
      <c r="B4615" s="27"/>
      <c r="C4615" s="27"/>
      <c r="D4615" s="27"/>
      <c r="E4615" s="28"/>
      <c r="F4615" s="29"/>
      <c r="G4615" s="30"/>
      <c r="H4615" s="31"/>
      <c r="I4615" s="36" t="str">
        <f>IF(LEN(F4615)*LEN(G4615)*LEN(H4615)=0,"",VLOOKUP(F4615&amp;G4615&amp;H4615,品类代码!$D:$E,2,0))</f>
        <v/>
      </c>
      <c r="J4615" s="37" t="str">
        <f>IF(LEN(I4615)=0,"",VLOOKUP(I4615,品类代码!$E:$F,2,0))</f>
        <v/>
      </c>
      <c r="K4615" s="38" t="str">
        <f>IF(LEN(J4615)=0,"",VLOOKUP(J4615,品类代码!$F:$G,2,0))</f>
        <v/>
      </c>
      <c r="L4615" s="27"/>
      <c r="M4615" s="27"/>
      <c r="N4615" s="27"/>
      <c r="O4615" s="27"/>
      <c r="P4615" s="27"/>
      <c r="Q4615" s="27"/>
      <c r="R4615" s="27"/>
      <c r="S4615" s="39" t="str">
        <f t="shared" si="72"/>
        <v/>
      </c>
      <c r="T4615" s="45"/>
      <c r="U4615" s="41"/>
      <c r="V4615" s="41"/>
      <c r="W4615" s="42"/>
    </row>
    <row r="4616" spans="1:23" s="32" customFormat="1" ht="14.25" thickBot="1" x14ac:dyDescent="0.2">
      <c r="A4616" s="27"/>
      <c r="B4616" s="27"/>
      <c r="C4616" s="27"/>
      <c r="D4616" s="27"/>
      <c r="E4616" s="28"/>
      <c r="F4616" s="29"/>
      <c r="G4616" s="30"/>
      <c r="H4616" s="31"/>
      <c r="I4616" s="36" t="str">
        <f>IF(LEN(F4616)*LEN(G4616)*LEN(H4616)=0,"",VLOOKUP(F4616&amp;G4616&amp;H4616,品类代码!$D:$E,2,0))</f>
        <v/>
      </c>
      <c r="J4616" s="37" t="str">
        <f>IF(LEN(I4616)=0,"",VLOOKUP(I4616,品类代码!$E:$F,2,0))</f>
        <v/>
      </c>
      <c r="K4616" s="38" t="str">
        <f>IF(LEN(J4616)=0,"",VLOOKUP(J4616,品类代码!$F:$G,2,0))</f>
        <v/>
      </c>
      <c r="L4616" s="27"/>
      <c r="M4616" s="27"/>
      <c r="N4616" s="27"/>
      <c r="O4616" s="27"/>
      <c r="P4616" s="27"/>
      <c r="Q4616" s="27"/>
      <c r="R4616" s="27"/>
      <c r="S4616" s="39" t="str">
        <f t="shared" si="72"/>
        <v/>
      </c>
      <c r="T4616" s="44"/>
      <c r="U4616" s="40"/>
      <c r="V4616" s="40"/>
      <c r="W4616" s="35"/>
    </row>
    <row r="4617" spans="1:23" ht="14.25" thickBot="1" x14ac:dyDescent="0.2">
      <c r="A4617" s="27"/>
      <c r="B4617" s="27"/>
      <c r="C4617" s="27"/>
      <c r="D4617" s="27"/>
      <c r="E4617" s="28"/>
      <c r="F4617" s="29"/>
      <c r="G4617" s="30"/>
      <c r="H4617" s="31"/>
      <c r="I4617" s="36" t="str">
        <f>IF(LEN(F4617)*LEN(G4617)*LEN(H4617)=0,"",VLOOKUP(F4617&amp;G4617&amp;H4617,品类代码!$D:$E,2,0))</f>
        <v/>
      </c>
      <c r="J4617" s="37" t="str">
        <f>IF(LEN(I4617)=0,"",VLOOKUP(I4617,品类代码!$E:$F,2,0))</f>
        <v/>
      </c>
      <c r="K4617" s="38" t="str">
        <f>IF(LEN(J4617)=0,"",VLOOKUP(J4617,品类代码!$F:$G,2,0))</f>
        <v/>
      </c>
      <c r="L4617" s="27"/>
      <c r="M4617" s="27"/>
      <c r="N4617" s="27"/>
      <c r="O4617" s="27"/>
      <c r="P4617" s="27"/>
      <c r="Q4617" s="27"/>
      <c r="R4617" s="27"/>
      <c r="S4617" s="39" t="str">
        <f t="shared" si="72"/>
        <v/>
      </c>
      <c r="T4617" s="45"/>
      <c r="U4617" s="41"/>
      <c r="V4617" s="41"/>
      <c r="W4617" s="42"/>
    </row>
    <row r="4618" spans="1:23" ht="14.25" thickBot="1" x14ac:dyDescent="0.2">
      <c r="A4618" s="27"/>
      <c r="B4618" s="27"/>
      <c r="C4618" s="27"/>
      <c r="D4618" s="27"/>
      <c r="E4618" s="28"/>
      <c r="F4618" s="29"/>
      <c r="G4618" s="30"/>
      <c r="H4618" s="31"/>
      <c r="I4618" s="36" t="str">
        <f>IF(LEN(F4618)*LEN(G4618)*LEN(H4618)=0,"",VLOOKUP(F4618&amp;G4618&amp;H4618,品类代码!$D:$E,2,0))</f>
        <v/>
      </c>
      <c r="J4618" s="37" t="str">
        <f>IF(LEN(I4618)=0,"",VLOOKUP(I4618,品类代码!$E:$F,2,0))</f>
        <v/>
      </c>
      <c r="K4618" s="38" t="str">
        <f>IF(LEN(J4618)=0,"",VLOOKUP(J4618,品类代码!$F:$G,2,0))</f>
        <v/>
      </c>
      <c r="L4618" s="27"/>
      <c r="M4618" s="27"/>
      <c r="N4618" s="27"/>
      <c r="O4618" s="27"/>
      <c r="P4618" s="27"/>
      <c r="Q4618" s="27"/>
      <c r="R4618" s="27"/>
      <c r="S4618" s="39" t="str">
        <f t="shared" si="72"/>
        <v/>
      </c>
      <c r="T4618" s="45"/>
      <c r="U4618" s="41"/>
      <c r="V4618" s="41"/>
      <c r="W4618" s="42"/>
    </row>
    <row r="4619" spans="1:23" s="32" customFormat="1" ht="14.25" thickBot="1" x14ac:dyDescent="0.2">
      <c r="A4619" s="27"/>
      <c r="B4619" s="27"/>
      <c r="C4619" s="27"/>
      <c r="D4619" s="27"/>
      <c r="E4619" s="28"/>
      <c r="F4619" s="29"/>
      <c r="G4619" s="30"/>
      <c r="H4619" s="31"/>
      <c r="I4619" s="36" t="str">
        <f>IF(LEN(F4619)*LEN(G4619)*LEN(H4619)=0,"",VLOOKUP(F4619&amp;G4619&amp;H4619,品类代码!$D:$E,2,0))</f>
        <v/>
      </c>
      <c r="J4619" s="37" t="str">
        <f>IF(LEN(I4619)=0,"",VLOOKUP(I4619,品类代码!$E:$F,2,0))</f>
        <v/>
      </c>
      <c r="K4619" s="38" t="str">
        <f>IF(LEN(J4619)=0,"",VLOOKUP(J4619,品类代码!$F:$G,2,0))</f>
        <v/>
      </c>
      <c r="L4619" s="27"/>
      <c r="M4619" s="27"/>
      <c r="N4619" s="27"/>
      <c r="O4619" s="27"/>
      <c r="P4619" s="27"/>
      <c r="Q4619" s="27"/>
      <c r="R4619" s="27"/>
      <c r="S4619" s="39" t="str">
        <f t="shared" si="72"/>
        <v/>
      </c>
      <c r="T4619" s="44"/>
      <c r="U4619" s="40"/>
      <c r="V4619" s="40"/>
      <c r="W4619" s="35"/>
    </row>
    <row r="4620" spans="1:23" ht="14.25" thickBot="1" x14ac:dyDescent="0.2">
      <c r="A4620" s="27"/>
      <c r="B4620" s="27"/>
      <c r="C4620" s="27"/>
      <c r="D4620" s="27"/>
      <c r="E4620" s="28"/>
      <c r="F4620" s="29"/>
      <c r="G4620" s="30"/>
      <c r="H4620" s="31"/>
      <c r="I4620" s="36" t="str">
        <f>IF(LEN(F4620)*LEN(G4620)*LEN(H4620)=0,"",VLOOKUP(F4620&amp;G4620&amp;H4620,品类代码!$D:$E,2,0))</f>
        <v/>
      </c>
      <c r="J4620" s="37" t="str">
        <f>IF(LEN(I4620)=0,"",VLOOKUP(I4620,品类代码!$E:$F,2,0))</f>
        <v/>
      </c>
      <c r="K4620" s="38" t="str">
        <f>IF(LEN(J4620)=0,"",VLOOKUP(J4620,品类代码!$F:$G,2,0))</f>
        <v/>
      </c>
      <c r="L4620" s="27"/>
      <c r="M4620" s="27"/>
      <c r="N4620" s="27"/>
      <c r="O4620" s="27"/>
      <c r="P4620" s="27"/>
      <c r="Q4620" s="27"/>
      <c r="R4620" s="27"/>
      <c r="S4620" s="39" t="str">
        <f t="shared" si="72"/>
        <v/>
      </c>
      <c r="T4620" s="45"/>
      <c r="U4620" s="41"/>
      <c r="V4620" s="41"/>
      <c r="W4620" s="42"/>
    </row>
    <row r="4621" spans="1:23" ht="14.25" thickBot="1" x14ac:dyDescent="0.2">
      <c r="A4621" s="27"/>
      <c r="B4621" s="27"/>
      <c r="C4621" s="27"/>
      <c r="D4621" s="27"/>
      <c r="E4621" s="28"/>
      <c r="F4621" s="29"/>
      <c r="G4621" s="30"/>
      <c r="H4621" s="31"/>
      <c r="I4621" s="36" t="str">
        <f>IF(LEN(F4621)*LEN(G4621)*LEN(H4621)=0,"",VLOOKUP(F4621&amp;G4621&amp;H4621,品类代码!$D:$E,2,0))</f>
        <v/>
      </c>
      <c r="J4621" s="37" t="str">
        <f>IF(LEN(I4621)=0,"",VLOOKUP(I4621,品类代码!$E:$F,2,0))</f>
        <v/>
      </c>
      <c r="K4621" s="38" t="str">
        <f>IF(LEN(J4621)=0,"",VLOOKUP(J4621,品类代码!$F:$G,2,0))</f>
        <v/>
      </c>
      <c r="L4621" s="27"/>
      <c r="M4621" s="27"/>
      <c r="N4621" s="27"/>
      <c r="O4621" s="27"/>
      <c r="P4621" s="27"/>
      <c r="Q4621" s="27"/>
      <c r="R4621" s="27"/>
      <c r="S4621" s="39" t="str">
        <f t="shared" si="72"/>
        <v/>
      </c>
      <c r="T4621" s="45"/>
      <c r="U4621" s="41"/>
      <c r="V4621" s="41"/>
      <c r="W4621" s="42"/>
    </row>
    <row r="4622" spans="1:23" s="32" customFormat="1" ht="14.25" thickBot="1" x14ac:dyDescent="0.2">
      <c r="A4622" s="27"/>
      <c r="B4622" s="27"/>
      <c r="C4622" s="27"/>
      <c r="D4622" s="27"/>
      <c r="E4622" s="28"/>
      <c r="F4622" s="29"/>
      <c r="G4622" s="30"/>
      <c r="H4622" s="31"/>
      <c r="I4622" s="36" t="str">
        <f>IF(LEN(F4622)*LEN(G4622)*LEN(H4622)=0,"",VLOOKUP(F4622&amp;G4622&amp;H4622,品类代码!$D:$E,2,0))</f>
        <v/>
      </c>
      <c r="J4622" s="37" t="str">
        <f>IF(LEN(I4622)=0,"",VLOOKUP(I4622,品类代码!$E:$F,2,0))</f>
        <v/>
      </c>
      <c r="K4622" s="38" t="str">
        <f>IF(LEN(J4622)=0,"",VLOOKUP(J4622,品类代码!$F:$G,2,0))</f>
        <v/>
      </c>
      <c r="L4622" s="27"/>
      <c r="M4622" s="27"/>
      <c r="N4622" s="27"/>
      <c r="O4622" s="27"/>
      <c r="P4622" s="27"/>
      <c r="Q4622" s="27"/>
      <c r="R4622" s="27"/>
      <c r="S4622" s="39" t="str">
        <f t="shared" si="72"/>
        <v/>
      </c>
      <c r="T4622" s="44"/>
      <c r="U4622" s="40"/>
      <c r="V4622" s="40"/>
      <c r="W4622" s="35"/>
    </row>
    <row r="4623" spans="1:23" ht="14.25" thickBot="1" x14ac:dyDescent="0.2">
      <c r="A4623" s="27"/>
      <c r="B4623" s="27"/>
      <c r="C4623" s="27"/>
      <c r="D4623" s="27"/>
      <c r="E4623" s="28"/>
      <c r="F4623" s="29"/>
      <c r="G4623" s="30"/>
      <c r="H4623" s="31"/>
      <c r="I4623" s="36" t="str">
        <f>IF(LEN(F4623)*LEN(G4623)*LEN(H4623)=0,"",VLOOKUP(F4623&amp;G4623&amp;H4623,品类代码!$D:$E,2,0))</f>
        <v/>
      </c>
      <c r="J4623" s="37" t="str">
        <f>IF(LEN(I4623)=0,"",VLOOKUP(I4623,品类代码!$E:$F,2,0))</f>
        <v/>
      </c>
      <c r="K4623" s="38" t="str">
        <f>IF(LEN(J4623)=0,"",VLOOKUP(J4623,品类代码!$F:$G,2,0))</f>
        <v/>
      </c>
      <c r="L4623" s="27"/>
      <c r="M4623" s="27"/>
      <c r="N4623" s="27"/>
      <c r="O4623" s="27"/>
      <c r="P4623" s="27"/>
      <c r="Q4623" s="27"/>
      <c r="R4623" s="27"/>
      <c r="S4623" s="39" t="str">
        <f t="shared" si="72"/>
        <v/>
      </c>
      <c r="T4623" s="45"/>
      <c r="U4623" s="41"/>
      <c r="V4623" s="41"/>
      <c r="W4623" s="42"/>
    </row>
    <row r="4624" spans="1:23" ht="14.25" thickBot="1" x14ac:dyDescent="0.2">
      <c r="A4624" s="27"/>
      <c r="B4624" s="27"/>
      <c r="C4624" s="27"/>
      <c r="D4624" s="27"/>
      <c r="E4624" s="28"/>
      <c r="F4624" s="29"/>
      <c r="G4624" s="30"/>
      <c r="H4624" s="31"/>
      <c r="I4624" s="36" t="str">
        <f>IF(LEN(F4624)*LEN(G4624)*LEN(H4624)=0,"",VLOOKUP(F4624&amp;G4624&amp;H4624,品类代码!$D:$E,2,0))</f>
        <v/>
      </c>
      <c r="J4624" s="37" t="str">
        <f>IF(LEN(I4624)=0,"",VLOOKUP(I4624,品类代码!$E:$F,2,0))</f>
        <v/>
      </c>
      <c r="K4624" s="38" t="str">
        <f>IF(LEN(J4624)=0,"",VLOOKUP(J4624,品类代码!$F:$G,2,0))</f>
        <v/>
      </c>
      <c r="L4624" s="27"/>
      <c r="M4624" s="27"/>
      <c r="N4624" s="27"/>
      <c r="O4624" s="27"/>
      <c r="P4624" s="27"/>
      <c r="Q4624" s="27"/>
      <c r="R4624" s="27"/>
      <c r="S4624" s="39" t="str">
        <f t="shared" si="72"/>
        <v/>
      </c>
      <c r="T4624" s="45"/>
      <c r="U4624" s="41"/>
      <c r="V4624" s="41"/>
      <c r="W4624" s="42"/>
    </row>
    <row r="4625" spans="1:23" s="32" customFormat="1" ht="14.25" thickBot="1" x14ac:dyDescent="0.2">
      <c r="A4625" s="27"/>
      <c r="B4625" s="27"/>
      <c r="C4625" s="27"/>
      <c r="D4625" s="27"/>
      <c r="E4625" s="28"/>
      <c r="F4625" s="29"/>
      <c r="G4625" s="30"/>
      <c r="H4625" s="31"/>
      <c r="I4625" s="36" t="str">
        <f>IF(LEN(F4625)*LEN(G4625)*LEN(H4625)=0,"",VLOOKUP(F4625&amp;G4625&amp;H4625,品类代码!$D:$E,2,0))</f>
        <v/>
      </c>
      <c r="J4625" s="37" t="str">
        <f>IF(LEN(I4625)=0,"",VLOOKUP(I4625,品类代码!$E:$F,2,0))</f>
        <v/>
      </c>
      <c r="K4625" s="38" t="str">
        <f>IF(LEN(J4625)=0,"",VLOOKUP(J4625,品类代码!$F:$G,2,0))</f>
        <v/>
      </c>
      <c r="L4625" s="27"/>
      <c r="M4625" s="27"/>
      <c r="N4625" s="27"/>
      <c r="O4625" s="27"/>
      <c r="P4625" s="27"/>
      <c r="Q4625" s="27"/>
      <c r="R4625" s="27"/>
      <c r="S4625" s="39" t="str">
        <f t="shared" si="72"/>
        <v/>
      </c>
      <c r="T4625" s="44"/>
      <c r="U4625" s="40"/>
      <c r="V4625" s="40"/>
      <c r="W4625" s="35"/>
    </row>
    <row r="4626" spans="1:23" ht="14.25" thickBot="1" x14ac:dyDescent="0.2">
      <c r="A4626" s="27"/>
      <c r="B4626" s="27"/>
      <c r="C4626" s="27"/>
      <c r="D4626" s="27"/>
      <c r="E4626" s="28"/>
      <c r="F4626" s="29"/>
      <c r="G4626" s="30"/>
      <c r="H4626" s="31"/>
      <c r="I4626" s="36" t="str">
        <f>IF(LEN(F4626)*LEN(G4626)*LEN(H4626)=0,"",VLOOKUP(F4626&amp;G4626&amp;H4626,品类代码!$D:$E,2,0))</f>
        <v/>
      </c>
      <c r="J4626" s="37" t="str">
        <f>IF(LEN(I4626)=0,"",VLOOKUP(I4626,品类代码!$E:$F,2,0))</f>
        <v/>
      </c>
      <c r="K4626" s="38" t="str">
        <f>IF(LEN(J4626)=0,"",VLOOKUP(J4626,品类代码!$F:$G,2,0))</f>
        <v/>
      </c>
      <c r="L4626" s="27"/>
      <c r="M4626" s="27"/>
      <c r="N4626" s="27"/>
      <c r="O4626" s="27"/>
      <c r="P4626" s="27"/>
      <c r="Q4626" s="27"/>
      <c r="R4626" s="27"/>
      <c r="S4626" s="39" t="str">
        <f t="shared" si="72"/>
        <v/>
      </c>
      <c r="T4626" s="45"/>
      <c r="U4626" s="41"/>
      <c r="V4626" s="41"/>
      <c r="W4626" s="42"/>
    </row>
    <row r="4627" spans="1:23" ht="14.25" thickBot="1" x14ac:dyDescent="0.2">
      <c r="A4627" s="27"/>
      <c r="B4627" s="27"/>
      <c r="C4627" s="27"/>
      <c r="D4627" s="27"/>
      <c r="E4627" s="28"/>
      <c r="F4627" s="29"/>
      <c r="G4627" s="30"/>
      <c r="H4627" s="31"/>
      <c r="I4627" s="36" t="str">
        <f>IF(LEN(F4627)*LEN(G4627)*LEN(H4627)=0,"",VLOOKUP(F4627&amp;G4627&amp;H4627,品类代码!$D:$E,2,0))</f>
        <v/>
      </c>
      <c r="J4627" s="37" t="str">
        <f>IF(LEN(I4627)=0,"",VLOOKUP(I4627,品类代码!$E:$F,2,0))</f>
        <v/>
      </c>
      <c r="K4627" s="38" t="str">
        <f>IF(LEN(J4627)=0,"",VLOOKUP(J4627,品类代码!$F:$G,2,0))</f>
        <v/>
      </c>
      <c r="L4627" s="27"/>
      <c r="M4627" s="27"/>
      <c r="N4627" s="27"/>
      <c r="O4627" s="27"/>
      <c r="P4627" s="27"/>
      <c r="Q4627" s="27"/>
      <c r="R4627" s="27"/>
      <c r="S4627" s="39" t="str">
        <f t="shared" si="72"/>
        <v/>
      </c>
      <c r="T4627" s="45"/>
      <c r="U4627" s="41"/>
      <c r="V4627" s="41"/>
      <c r="W4627" s="42"/>
    </row>
    <row r="4628" spans="1:23" s="32" customFormat="1" ht="14.25" thickBot="1" x14ac:dyDescent="0.2">
      <c r="A4628" s="27"/>
      <c r="B4628" s="27"/>
      <c r="C4628" s="27"/>
      <c r="D4628" s="27"/>
      <c r="E4628" s="28"/>
      <c r="F4628" s="29"/>
      <c r="G4628" s="30"/>
      <c r="H4628" s="31"/>
      <c r="I4628" s="36" t="str">
        <f>IF(LEN(F4628)*LEN(G4628)*LEN(H4628)=0,"",VLOOKUP(F4628&amp;G4628&amp;H4628,品类代码!$D:$E,2,0))</f>
        <v/>
      </c>
      <c r="J4628" s="37" t="str">
        <f>IF(LEN(I4628)=0,"",VLOOKUP(I4628,品类代码!$E:$F,2,0))</f>
        <v/>
      </c>
      <c r="K4628" s="38" t="str">
        <f>IF(LEN(J4628)=0,"",VLOOKUP(J4628,品类代码!$F:$G,2,0))</f>
        <v/>
      </c>
      <c r="L4628" s="27"/>
      <c r="M4628" s="27"/>
      <c r="N4628" s="27"/>
      <c r="O4628" s="27"/>
      <c r="P4628" s="27"/>
      <c r="Q4628" s="27"/>
      <c r="R4628" s="27"/>
      <c r="S4628" s="39" t="str">
        <f t="shared" si="72"/>
        <v/>
      </c>
      <c r="T4628" s="44"/>
      <c r="U4628" s="40"/>
      <c r="V4628" s="40"/>
      <c r="W4628" s="35"/>
    </row>
    <row r="4629" spans="1:23" ht="14.25" thickBot="1" x14ac:dyDescent="0.2">
      <c r="A4629" s="27"/>
      <c r="B4629" s="27"/>
      <c r="C4629" s="27"/>
      <c r="D4629" s="27"/>
      <c r="E4629" s="28"/>
      <c r="F4629" s="29"/>
      <c r="G4629" s="30"/>
      <c r="H4629" s="31"/>
      <c r="I4629" s="36" t="str">
        <f>IF(LEN(F4629)*LEN(G4629)*LEN(H4629)=0,"",VLOOKUP(F4629&amp;G4629&amp;H4629,品类代码!$D:$E,2,0))</f>
        <v/>
      </c>
      <c r="J4629" s="37" t="str">
        <f>IF(LEN(I4629)=0,"",VLOOKUP(I4629,品类代码!$E:$F,2,0))</f>
        <v/>
      </c>
      <c r="K4629" s="38" t="str">
        <f>IF(LEN(J4629)=0,"",VLOOKUP(J4629,品类代码!$F:$G,2,0))</f>
        <v/>
      </c>
      <c r="L4629" s="27"/>
      <c r="M4629" s="27"/>
      <c r="N4629" s="27"/>
      <c r="O4629" s="27"/>
      <c r="P4629" s="27"/>
      <c r="Q4629" s="27"/>
      <c r="R4629" s="27"/>
      <c r="S4629" s="39" t="str">
        <f t="shared" si="72"/>
        <v/>
      </c>
      <c r="T4629" s="45"/>
      <c r="U4629" s="41"/>
      <c r="V4629" s="41"/>
      <c r="W4629" s="42"/>
    </row>
    <row r="4630" spans="1:23" ht="14.25" thickBot="1" x14ac:dyDescent="0.2">
      <c r="A4630" s="27"/>
      <c r="B4630" s="27"/>
      <c r="C4630" s="27"/>
      <c r="D4630" s="27"/>
      <c r="E4630" s="28"/>
      <c r="F4630" s="29"/>
      <c r="G4630" s="30"/>
      <c r="H4630" s="31"/>
      <c r="I4630" s="36" t="str">
        <f>IF(LEN(F4630)*LEN(G4630)*LEN(H4630)=0,"",VLOOKUP(F4630&amp;G4630&amp;H4630,品类代码!$D:$E,2,0))</f>
        <v/>
      </c>
      <c r="J4630" s="37" t="str">
        <f>IF(LEN(I4630)=0,"",VLOOKUP(I4630,品类代码!$E:$F,2,0))</f>
        <v/>
      </c>
      <c r="K4630" s="38" t="str">
        <f>IF(LEN(J4630)=0,"",VLOOKUP(J4630,品类代码!$F:$G,2,0))</f>
        <v/>
      </c>
      <c r="L4630" s="27"/>
      <c r="M4630" s="27"/>
      <c r="N4630" s="27"/>
      <c r="O4630" s="27"/>
      <c r="P4630" s="27"/>
      <c r="Q4630" s="27"/>
      <c r="R4630" s="27"/>
      <c r="S4630" s="39" t="str">
        <f t="shared" si="72"/>
        <v/>
      </c>
      <c r="T4630" s="45"/>
      <c r="U4630" s="41"/>
      <c r="V4630" s="41"/>
      <c r="W4630" s="42"/>
    </row>
    <row r="4631" spans="1:23" s="32" customFormat="1" ht="14.25" thickBot="1" x14ac:dyDescent="0.2">
      <c r="A4631" s="27"/>
      <c r="B4631" s="27"/>
      <c r="C4631" s="27"/>
      <c r="D4631" s="27"/>
      <c r="E4631" s="28"/>
      <c r="F4631" s="29"/>
      <c r="G4631" s="30"/>
      <c r="H4631" s="31"/>
      <c r="I4631" s="36" t="str">
        <f>IF(LEN(F4631)*LEN(G4631)*LEN(H4631)=0,"",VLOOKUP(F4631&amp;G4631&amp;H4631,品类代码!$D:$E,2,0))</f>
        <v/>
      </c>
      <c r="J4631" s="37" t="str">
        <f>IF(LEN(I4631)=0,"",VLOOKUP(I4631,品类代码!$E:$F,2,0))</f>
        <v/>
      </c>
      <c r="K4631" s="38" t="str">
        <f>IF(LEN(J4631)=0,"",VLOOKUP(J4631,品类代码!$F:$G,2,0))</f>
        <v/>
      </c>
      <c r="L4631" s="27"/>
      <c r="M4631" s="27"/>
      <c r="N4631" s="27"/>
      <c r="O4631" s="27"/>
      <c r="P4631" s="27"/>
      <c r="Q4631" s="27"/>
      <c r="R4631" s="27"/>
      <c r="S4631" s="39" t="str">
        <f t="shared" si="72"/>
        <v/>
      </c>
      <c r="T4631" s="44"/>
      <c r="U4631" s="40"/>
      <c r="V4631" s="40"/>
      <c r="W4631" s="35"/>
    </row>
    <row r="4632" spans="1:23" ht="14.25" thickBot="1" x14ac:dyDescent="0.2">
      <c r="A4632" s="27"/>
      <c r="B4632" s="27"/>
      <c r="C4632" s="27"/>
      <c r="D4632" s="27"/>
      <c r="E4632" s="28"/>
      <c r="F4632" s="29"/>
      <c r="G4632" s="30"/>
      <c r="H4632" s="31"/>
      <c r="I4632" s="36" t="str">
        <f>IF(LEN(F4632)*LEN(G4632)*LEN(H4632)=0,"",VLOOKUP(F4632&amp;G4632&amp;H4632,品类代码!$D:$E,2,0))</f>
        <v/>
      </c>
      <c r="J4632" s="37" t="str">
        <f>IF(LEN(I4632)=0,"",VLOOKUP(I4632,品类代码!$E:$F,2,0))</f>
        <v/>
      </c>
      <c r="K4632" s="38" t="str">
        <f>IF(LEN(J4632)=0,"",VLOOKUP(J4632,品类代码!$F:$G,2,0))</f>
        <v/>
      </c>
      <c r="L4632" s="27"/>
      <c r="M4632" s="27"/>
      <c r="N4632" s="27"/>
      <c r="O4632" s="27"/>
      <c r="P4632" s="27"/>
      <c r="Q4632" s="27"/>
      <c r="R4632" s="27"/>
      <c r="S4632" s="39" t="str">
        <f t="shared" si="72"/>
        <v/>
      </c>
      <c r="T4632" s="45"/>
      <c r="U4632" s="41"/>
      <c r="V4632" s="41"/>
      <c r="W4632" s="42"/>
    </row>
    <row r="4633" spans="1:23" ht="14.25" thickBot="1" x14ac:dyDescent="0.2">
      <c r="A4633" s="27"/>
      <c r="B4633" s="27"/>
      <c r="C4633" s="27"/>
      <c r="D4633" s="27"/>
      <c r="E4633" s="28"/>
      <c r="F4633" s="29"/>
      <c r="G4633" s="30"/>
      <c r="H4633" s="31"/>
      <c r="I4633" s="36" t="str">
        <f>IF(LEN(F4633)*LEN(G4633)*LEN(H4633)=0,"",VLOOKUP(F4633&amp;G4633&amp;H4633,品类代码!$D:$E,2,0))</f>
        <v/>
      </c>
      <c r="J4633" s="37" t="str">
        <f>IF(LEN(I4633)=0,"",VLOOKUP(I4633,品类代码!$E:$F,2,0))</f>
        <v/>
      </c>
      <c r="K4633" s="38" t="str">
        <f>IF(LEN(J4633)=0,"",VLOOKUP(J4633,品类代码!$F:$G,2,0))</f>
        <v/>
      </c>
      <c r="L4633" s="27"/>
      <c r="M4633" s="27"/>
      <c r="N4633" s="27"/>
      <c r="O4633" s="27"/>
      <c r="P4633" s="27"/>
      <c r="Q4633" s="27"/>
      <c r="R4633" s="27"/>
      <c r="S4633" s="39" t="str">
        <f t="shared" si="72"/>
        <v/>
      </c>
      <c r="T4633" s="45"/>
      <c r="U4633" s="41"/>
      <c r="V4633" s="41"/>
      <c r="W4633" s="42"/>
    </row>
    <row r="4634" spans="1:23" s="32" customFormat="1" ht="14.25" thickBot="1" x14ac:dyDescent="0.2">
      <c r="A4634" s="27"/>
      <c r="B4634" s="27"/>
      <c r="C4634" s="27"/>
      <c r="D4634" s="27"/>
      <c r="E4634" s="28"/>
      <c r="F4634" s="29"/>
      <c r="G4634" s="30"/>
      <c r="H4634" s="31"/>
      <c r="I4634" s="36" t="str">
        <f>IF(LEN(F4634)*LEN(G4634)*LEN(H4634)=0,"",VLOOKUP(F4634&amp;G4634&amp;H4634,品类代码!$D:$E,2,0))</f>
        <v/>
      </c>
      <c r="J4634" s="37" t="str">
        <f>IF(LEN(I4634)=0,"",VLOOKUP(I4634,品类代码!$E:$F,2,0))</f>
        <v/>
      </c>
      <c r="K4634" s="38" t="str">
        <f>IF(LEN(J4634)=0,"",VLOOKUP(J4634,品类代码!$F:$G,2,0))</f>
        <v/>
      </c>
      <c r="L4634" s="27"/>
      <c r="M4634" s="27"/>
      <c r="N4634" s="27"/>
      <c r="O4634" s="27"/>
      <c r="P4634" s="27"/>
      <c r="Q4634" s="27"/>
      <c r="R4634" s="27"/>
      <c r="S4634" s="39" t="str">
        <f t="shared" si="72"/>
        <v/>
      </c>
      <c r="T4634" s="44"/>
      <c r="U4634" s="40"/>
      <c r="V4634" s="40"/>
      <c r="W4634" s="35"/>
    </row>
    <row r="4635" spans="1:23" ht="14.25" thickBot="1" x14ac:dyDescent="0.2">
      <c r="A4635" s="27"/>
      <c r="B4635" s="27"/>
      <c r="C4635" s="27"/>
      <c r="D4635" s="27"/>
      <c r="E4635" s="28"/>
      <c r="F4635" s="29"/>
      <c r="G4635" s="30"/>
      <c r="H4635" s="31"/>
      <c r="I4635" s="36" t="str">
        <f>IF(LEN(F4635)*LEN(G4635)*LEN(H4635)=0,"",VLOOKUP(F4635&amp;G4635&amp;H4635,品类代码!$D:$E,2,0))</f>
        <v/>
      </c>
      <c r="J4635" s="37" t="str">
        <f>IF(LEN(I4635)=0,"",VLOOKUP(I4635,品类代码!$E:$F,2,0))</f>
        <v/>
      </c>
      <c r="K4635" s="38" t="str">
        <f>IF(LEN(J4635)=0,"",VLOOKUP(J4635,品类代码!$F:$G,2,0))</f>
        <v/>
      </c>
      <c r="L4635" s="27"/>
      <c r="M4635" s="27"/>
      <c r="N4635" s="27"/>
      <c r="O4635" s="27"/>
      <c r="P4635" s="27"/>
      <c r="Q4635" s="27"/>
      <c r="R4635" s="27"/>
      <c r="S4635" s="39" t="str">
        <f t="shared" si="72"/>
        <v/>
      </c>
      <c r="T4635" s="45"/>
      <c r="U4635" s="41"/>
      <c r="V4635" s="41"/>
      <c r="W4635" s="42"/>
    </row>
    <row r="4636" spans="1:23" ht="14.25" thickBot="1" x14ac:dyDescent="0.2">
      <c r="A4636" s="27"/>
      <c r="B4636" s="27"/>
      <c r="C4636" s="27"/>
      <c r="D4636" s="27"/>
      <c r="E4636" s="28"/>
      <c r="F4636" s="29"/>
      <c r="G4636" s="30"/>
      <c r="H4636" s="31"/>
      <c r="I4636" s="36" t="str">
        <f>IF(LEN(F4636)*LEN(G4636)*LEN(H4636)=0,"",VLOOKUP(F4636&amp;G4636&amp;H4636,品类代码!$D:$E,2,0))</f>
        <v/>
      </c>
      <c r="J4636" s="37" t="str">
        <f>IF(LEN(I4636)=0,"",VLOOKUP(I4636,品类代码!$E:$F,2,0))</f>
        <v/>
      </c>
      <c r="K4636" s="38" t="str">
        <f>IF(LEN(J4636)=0,"",VLOOKUP(J4636,品类代码!$F:$G,2,0))</f>
        <v/>
      </c>
      <c r="L4636" s="27"/>
      <c r="M4636" s="27"/>
      <c r="N4636" s="27"/>
      <c r="O4636" s="27"/>
      <c r="P4636" s="27"/>
      <c r="Q4636" s="27"/>
      <c r="R4636" s="27"/>
      <c r="S4636" s="39" t="str">
        <f t="shared" si="72"/>
        <v/>
      </c>
      <c r="T4636" s="45"/>
      <c r="U4636" s="41"/>
      <c r="V4636" s="41"/>
      <c r="W4636" s="42"/>
    </row>
    <row r="4637" spans="1:23" s="32" customFormat="1" ht="14.25" thickBot="1" x14ac:dyDescent="0.2">
      <c r="A4637" s="27"/>
      <c r="B4637" s="27"/>
      <c r="C4637" s="27"/>
      <c r="D4637" s="27"/>
      <c r="E4637" s="28"/>
      <c r="F4637" s="29"/>
      <c r="G4637" s="30"/>
      <c r="H4637" s="31"/>
      <c r="I4637" s="36" t="str">
        <f>IF(LEN(F4637)*LEN(G4637)*LEN(H4637)=0,"",VLOOKUP(F4637&amp;G4637&amp;H4637,品类代码!$D:$E,2,0))</f>
        <v/>
      </c>
      <c r="J4637" s="37" t="str">
        <f>IF(LEN(I4637)=0,"",VLOOKUP(I4637,品类代码!$E:$F,2,0))</f>
        <v/>
      </c>
      <c r="K4637" s="38" t="str">
        <f>IF(LEN(J4637)=0,"",VLOOKUP(J4637,品类代码!$F:$G,2,0))</f>
        <v/>
      </c>
      <c r="L4637" s="27"/>
      <c r="M4637" s="27"/>
      <c r="N4637" s="27"/>
      <c r="O4637" s="27"/>
      <c r="P4637" s="27"/>
      <c r="Q4637" s="27"/>
      <c r="R4637" s="27"/>
      <c r="S4637" s="39" t="str">
        <f t="shared" si="72"/>
        <v/>
      </c>
      <c r="T4637" s="44"/>
      <c r="U4637" s="40"/>
      <c r="V4637" s="40"/>
      <c r="W4637" s="35"/>
    </row>
    <row r="4638" spans="1:23" ht="14.25" thickBot="1" x14ac:dyDescent="0.2">
      <c r="A4638" s="27"/>
      <c r="B4638" s="27"/>
      <c r="C4638" s="27"/>
      <c r="D4638" s="27"/>
      <c r="E4638" s="28"/>
      <c r="F4638" s="29"/>
      <c r="G4638" s="30"/>
      <c r="H4638" s="31"/>
      <c r="I4638" s="36" t="str">
        <f>IF(LEN(F4638)*LEN(G4638)*LEN(H4638)=0,"",VLOOKUP(F4638&amp;G4638&amp;H4638,品类代码!$D:$E,2,0))</f>
        <v/>
      </c>
      <c r="J4638" s="37" t="str">
        <f>IF(LEN(I4638)=0,"",VLOOKUP(I4638,品类代码!$E:$F,2,0))</f>
        <v/>
      </c>
      <c r="K4638" s="38" t="str">
        <f>IF(LEN(J4638)=0,"",VLOOKUP(J4638,品类代码!$F:$G,2,0))</f>
        <v/>
      </c>
      <c r="L4638" s="27"/>
      <c r="M4638" s="27"/>
      <c r="N4638" s="27"/>
      <c r="O4638" s="27"/>
      <c r="P4638" s="27"/>
      <c r="Q4638" s="27"/>
      <c r="R4638" s="27"/>
      <c r="S4638" s="39" t="str">
        <f t="shared" si="72"/>
        <v/>
      </c>
      <c r="T4638" s="45"/>
      <c r="U4638" s="41"/>
      <c r="V4638" s="41"/>
      <c r="W4638" s="42"/>
    </row>
    <row r="4639" spans="1:23" ht="14.25" thickBot="1" x14ac:dyDescent="0.2">
      <c r="A4639" s="27"/>
      <c r="B4639" s="27"/>
      <c r="C4639" s="27"/>
      <c r="D4639" s="27"/>
      <c r="E4639" s="28"/>
      <c r="F4639" s="29"/>
      <c r="G4639" s="30"/>
      <c r="H4639" s="31"/>
      <c r="I4639" s="36" t="str">
        <f>IF(LEN(F4639)*LEN(G4639)*LEN(H4639)=0,"",VLOOKUP(F4639&amp;G4639&amp;H4639,品类代码!$D:$E,2,0))</f>
        <v/>
      </c>
      <c r="J4639" s="37" t="str">
        <f>IF(LEN(I4639)=0,"",VLOOKUP(I4639,品类代码!$E:$F,2,0))</f>
        <v/>
      </c>
      <c r="K4639" s="38" t="str">
        <f>IF(LEN(J4639)=0,"",VLOOKUP(J4639,品类代码!$F:$G,2,0))</f>
        <v/>
      </c>
      <c r="L4639" s="27"/>
      <c r="M4639" s="27"/>
      <c r="N4639" s="27"/>
      <c r="O4639" s="27"/>
      <c r="P4639" s="27"/>
      <c r="Q4639" s="27"/>
      <c r="R4639" s="27"/>
      <c r="S4639" s="39" t="str">
        <f t="shared" si="72"/>
        <v/>
      </c>
      <c r="T4639" s="45"/>
      <c r="U4639" s="41"/>
      <c r="V4639" s="41"/>
      <c r="W4639" s="42"/>
    </row>
    <row r="4640" spans="1:23" s="32" customFormat="1" ht="14.25" thickBot="1" x14ac:dyDescent="0.2">
      <c r="A4640" s="27"/>
      <c r="B4640" s="27"/>
      <c r="C4640" s="27"/>
      <c r="D4640" s="27"/>
      <c r="E4640" s="28"/>
      <c r="F4640" s="29"/>
      <c r="G4640" s="30"/>
      <c r="H4640" s="31"/>
      <c r="I4640" s="36" t="str">
        <f>IF(LEN(F4640)*LEN(G4640)*LEN(H4640)=0,"",VLOOKUP(F4640&amp;G4640&amp;H4640,品类代码!$D:$E,2,0))</f>
        <v/>
      </c>
      <c r="J4640" s="37" t="str">
        <f>IF(LEN(I4640)=0,"",VLOOKUP(I4640,品类代码!$E:$F,2,0))</f>
        <v/>
      </c>
      <c r="K4640" s="38" t="str">
        <f>IF(LEN(J4640)=0,"",VLOOKUP(J4640,品类代码!$F:$G,2,0))</f>
        <v/>
      </c>
      <c r="L4640" s="27"/>
      <c r="M4640" s="27"/>
      <c r="N4640" s="27"/>
      <c r="O4640" s="27"/>
      <c r="P4640" s="27"/>
      <c r="Q4640" s="27"/>
      <c r="R4640" s="27"/>
      <c r="S4640" s="39" t="str">
        <f t="shared" si="72"/>
        <v/>
      </c>
      <c r="T4640" s="44"/>
      <c r="U4640" s="40"/>
      <c r="V4640" s="40"/>
      <c r="W4640" s="35"/>
    </row>
    <row r="4641" spans="1:23" ht="14.25" thickBot="1" x14ac:dyDescent="0.2">
      <c r="A4641" s="27"/>
      <c r="B4641" s="27"/>
      <c r="C4641" s="27"/>
      <c r="D4641" s="27"/>
      <c r="E4641" s="28"/>
      <c r="F4641" s="29"/>
      <c r="G4641" s="30"/>
      <c r="H4641" s="31"/>
      <c r="I4641" s="36" t="str">
        <f>IF(LEN(F4641)*LEN(G4641)*LEN(H4641)=0,"",VLOOKUP(F4641&amp;G4641&amp;H4641,品类代码!$D:$E,2,0))</f>
        <v/>
      </c>
      <c r="J4641" s="37" t="str">
        <f>IF(LEN(I4641)=0,"",VLOOKUP(I4641,品类代码!$E:$F,2,0))</f>
        <v/>
      </c>
      <c r="K4641" s="38" t="str">
        <f>IF(LEN(J4641)=0,"",VLOOKUP(J4641,品类代码!$F:$G,2,0))</f>
        <v/>
      </c>
      <c r="L4641" s="27"/>
      <c r="M4641" s="27"/>
      <c r="N4641" s="27"/>
      <c r="O4641" s="27"/>
      <c r="P4641" s="27"/>
      <c r="Q4641" s="27"/>
      <c r="R4641" s="27"/>
      <c r="S4641" s="39" t="str">
        <f t="shared" si="72"/>
        <v/>
      </c>
      <c r="T4641" s="45"/>
      <c r="U4641" s="41"/>
      <c r="V4641" s="41"/>
      <c r="W4641" s="42"/>
    </row>
    <row r="4642" spans="1:23" ht="14.25" thickBot="1" x14ac:dyDescent="0.2">
      <c r="A4642" s="27"/>
      <c r="B4642" s="27"/>
      <c r="C4642" s="27"/>
      <c r="D4642" s="27"/>
      <c r="E4642" s="28"/>
      <c r="F4642" s="29"/>
      <c r="G4642" s="30"/>
      <c r="H4642" s="31"/>
      <c r="I4642" s="36" t="str">
        <f>IF(LEN(F4642)*LEN(G4642)*LEN(H4642)=0,"",VLOOKUP(F4642&amp;G4642&amp;H4642,品类代码!$D:$E,2,0))</f>
        <v/>
      </c>
      <c r="J4642" s="37" t="str">
        <f>IF(LEN(I4642)=0,"",VLOOKUP(I4642,品类代码!$E:$F,2,0))</f>
        <v/>
      </c>
      <c r="K4642" s="38" t="str">
        <f>IF(LEN(J4642)=0,"",VLOOKUP(J4642,品类代码!$F:$G,2,0))</f>
        <v/>
      </c>
      <c r="L4642" s="27"/>
      <c r="M4642" s="27"/>
      <c r="N4642" s="27"/>
      <c r="O4642" s="27"/>
      <c r="P4642" s="27"/>
      <c r="Q4642" s="27"/>
      <c r="R4642" s="27"/>
      <c r="S4642" s="39" t="str">
        <f t="shared" si="72"/>
        <v/>
      </c>
      <c r="T4642" s="45"/>
      <c r="U4642" s="41"/>
      <c r="V4642" s="41"/>
      <c r="W4642" s="42"/>
    </row>
    <row r="4643" spans="1:23" s="32" customFormat="1" ht="14.25" thickBot="1" x14ac:dyDescent="0.2">
      <c r="A4643" s="27"/>
      <c r="B4643" s="27"/>
      <c r="C4643" s="27"/>
      <c r="D4643" s="27"/>
      <c r="E4643" s="28"/>
      <c r="F4643" s="29"/>
      <c r="G4643" s="30"/>
      <c r="H4643" s="31"/>
      <c r="I4643" s="36" t="str">
        <f>IF(LEN(F4643)*LEN(G4643)*LEN(H4643)=0,"",VLOOKUP(F4643&amp;G4643&amp;H4643,品类代码!$D:$E,2,0))</f>
        <v/>
      </c>
      <c r="J4643" s="37" t="str">
        <f>IF(LEN(I4643)=0,"",VLOOKUP(I4643,品类代码!$E:$F,2,0))</f>
        <v/>
      </c>
      <c r="K4643" s="38" t="str">
        <f>IF(LEN(J4643)=0,"",VLOOKUP(J4643,品类代码!$F:$G,2,0))</f>
        <v/>
      </c>
      <c r="L4643" s="27"/>
      <c r="M4643" s="27"/>
      <c r="N4643" s="27"/>
      <c r="O4643" s="27"/>
      <c r="P4643" s="27"/>
      <c r="Q4643" s="27"/>
      <c r="R4643" s="27"/>
      <c r="S4643" s="39" t="str">
        <f t="shared" si="72"/>
        <v/>
      </c>
      <c r="T4643" s="44"/>
      <c r="U4643" s="40"/>
      <c r="V4643" s="40"/>
      <c r="W4643" s="35"/>
    </row>
    <row r="4644" spans="1:23" ht="14.25" thickBot="1" x14ac:dyDescent="0.2">
      <c r="A4644" s="27"/>
      <c r="B4644" s="27"/>
      <c r="C4644" s="27"/>
      <c r="D4644" s="27"/>
      <c r="E4644" s="28"/>
      <c r="F4644" s="29"/>
      <c r="G4644" s="30"/>
      <c r="H4644" s="31"/>
      <c r="I4644" s="36" t="str">
        <f>IF(LEN(F4644)*LEN(G4644)*LEN(H4644)=0,"",VLOOKUP(F4644&amp;G4644&amp;H4644,品类代码!$D:$E,2,0))</f>
        <v/>
      </c>
      <c r="J4644" s="37" t="str">
        <f>IF(LEN(I4644)=0,"",VLOOKUP(I4644,品类代码!$E:$F,2,0))</f>
        <v/>
      </c>
      <c r="K4644" s="38" t="str">
        <f>IF(LEN(J4644)=0,"",VLOOKUP(J4644,品类代码!$F:$G,2,0))</f>
        <v/>
      </c>
      <c r="L4644" s="27"/>
      <c r="M4644" s="27"/>
      <c r="N4644" s="27"/>
      <c r="O4644" s="27"/>
      <c r="P4644" s="27"/>
      <c r="Q4644" s="27"/>
      <c r="R4644" s="27"/>
      <c r="S4644" s="39" t="str">
        <f t="shared" si="72"/>
        <v/>
      </c>
      <c r="T4644" s="45"/>
      <c r="U4644" s="41"/>
      <c r="V4644" s="41"/>
      <c r="W4644" s="42"/>
    </row>
    <row r="4645" spans="1:23" ht="14.25" thickBot="1" x14ac:dyDescent="0.2">
      <c r="A4645" s="27"/>
      <c r="B4645" s="27"/>
      <c r="C4645" s="27"/>
      <c r="D4645" s="27"/>
      <c r="E4645" s="28"/>
      <c r="F4645" s="29"/>
      <c r="G4645" s="30"/>
      <c r="H4645" s="31"/>
      <c r="I4645" s="36" t="str">
        <f>IF(LEN(F4645)*LEN(G4645)*LEN(H4645)=0,"",VLOOKUP(F4645&amp;G4645&amp;H4645,品类代码!$D:$E,2,0))</f>
        <v/>
      </c>
      <c r="J4645" s="37" t="str">
        <f>IF(LEN(I4645)=0,"",VLOOKUP(I4645,品类代码!$E:$F,2,0))</f>
        <v/>
      </c>
      <c r="K4645" s="38" t="str">
        <f>IF(LEN(J4645)=0,"",VLOOKUP(J4645,品类代码!$F:$G,2,0))</f>
        <v/>
      </c>
      <c r="L4645" s="27"/>
      <c r="M4645" s="27"/>
      <c r="N4645" s="27"/>
      <c r="O4645" s="27"/>
      <c r="P4645" s="27"/>
      <c r="Q4645" s="27"/>
      <c r="R4645" s="27"/>
      <c r="S4645" s="39" t="str">
        <f t="shared" si="72"/>
        <v/>
      </c>
      <c r="T4645" s="45"/>
      <c r="U4645" s="41"/>
      <c r="V4645" s="41"/>
      <c r="W4645" s="42"/>
    </row>
    <row r="4646" spans="1:23" s="32" customFormat="1" ht="14.25" thickBot="1" x14ac:dyDescent="0.2">
      <c r="A4646" s="27"/>
      <c r="B4646" s="27"/>
      <c r="C4646" s="27"/>
      <c r="D4646" s="27"/>
      <c r="E4646" s="28"/>
      <c r="F4646" s="29"/>
      <c r="G4646" s="30"/>
      <c r="H4646" s="31"/>
      <c r="I4646" s="36" t="str">
        <f>IF(LEN(F4646)*LEN(G4646)*LEN(H4646)=0,"",VLOOKUP(F4646&amp;G4646&amp;H4646,品类代码!$D:$E,2,0))</f>
        <v/>
      </c>
      <c r="J4646" s="37" t="str">
        <f>IF(LEN(I4646)=0,"",VLOOKUP(I4646,品类代码!$E:$F,2,0))</f>
        <v/>
      </c>
      <c r="K4646" s="38" t="str">
        <f>IF(LEN(J4646)=0,"",VLOOKUP(J4646,品类代码!$F:$G,2,0))</f>
        <v/>
      </c>
      <c r="L4646" s="27"/>
      <c r="M4646" s="27"/>
      <c r="N4646" s="27"/>
      <c r="O4646" s="27"/>
      <c r="P4646" s="27"/>
      <c r="Q4646" s="27"/>
      <c r="R4646" s="27"/>
      <c r="S4646" s="39" t="str">
        <f t="shared" si="72"/>
        <v/>
      </c>
      <c r="T4646" s="44"/>
      <c r="U4646" s="40"/>
      <c r="V4646" s="40"/>
      <c r="W4646" s="35"/>
    </row>
    <row r="4647" spans="1:23" ht="14.25" thickBot="1" x14ac:dyDescent="0.2">
      <c r="A4647" s="27"/>
      <c r="B4647" s="27"/>
      <c r="C4647" s="27"/>
      <c r="D4647" s="27"/>
      <c r="E4647" s="28"/>
      <c r="F4647" s="29"/>
      <c r="G4647" s="30"/>
      <c r="H4647" s="31"/>
      <c r="I4647" s="36" t="str">
        <f>IF(LEN(F4647)*LEN(G4647)*LEN(H4647)=0,"",VLOOKUP(F4647&amp;G4647&amp;H4647,品类代码!$D:$E,2,0))</f>
        <v/>
      </c>
      <c r="J4647" s="37" t="str">
        <f>IF(LEN(I4647)=0,"",VLOOKUP(I4647,品类代码!$E:$F,2,0))</f>
        <v/>
      </c>
      <c r="K4647" s="38" t="str">
        <f>IF(LEN(J4647)=0,"",VLOOKUP(J4647,品类代码!$F:$G,2,0))</f>
        <v/>
      </c>
      <c r="L4647" s="27"/>
      <c r="M4647" s="27"/>
      <c r="N4647" s="27"/>
      <c r="O4647" s="27"/>
      <c r="P4647" s="27"/>
      <c r="Q4647" s="27"/>
      <c r="R4647" s="27"/>
      <c r="S4647" s="39" t="str">
        <f t="shared" si="72"/>
        <v/>
      </c>
      <c r="T4647" s="45"/>
      <c r="U4647" s="41"/>
      <c r="V4647" s="41"/>
      <c r="W4647" s="42"/>
    </row>
    <row r="4648" spans="1:23" ht="14.25" thickBot="1" x14ac:dyDescent="0.2">
      <c r="A4648" s="27"/>
      <c r="B4648" s="27"/>
      <c r="C4648" s="27"/>
      <c r="D4648" s="27"/>
      <c r="E4648" s="28"/>
      <c r="F4648" s="29"/>
      <c r="G4648" s="30"/>
      <c r="H4648" s="31"/>
      <c r="I4648" s="36" t="str">
        <f>IF(LEN(F4648)*LEN(G4648)*LEN(H4648)=0,"",VLOOKUP(F4648&amp;G4648&amp;H4648,品类代码!$D:$E,2,0))</f>
        <v/>
      </c>
      <c r="J4648" s="37" t="str">
        <f>IF(LEN(I4648)=0,"",VLOOKUP(I4648,品类代码!$E:$F,2,0))</f>
        <v/>
      </c>
      <c r="K4648" s="38" t="str">
        <f>IF(LEN(J4648)=0,"",VLOOKUP(J4648,品类代码!$F:$G,2,0))</f>
        <v/>
      </c>
      <c r="L4648" s="27"/>
      <c r="M4648" s="27"/>
      <c r="N4648" s="27"/>
      <c r="O4648" s="27"/>
      <c r="P4648" s="27"/>
      <c r="Q4648" s="27"/>
      <c r="R4648" s="27"/>
      <c r="S4648" s="39" t="str">
        <f t="shared" si="72"/>
        <v/>
      </c>
      <c r="T4648" s="45"/>
      <c r="U4648" s="41"/>
      <c r="V4648" s="41"/>
      <c r="W4648" s="42"/>
    </row>
    <row r="4649" spans="1:23" s="32" customFormat="1" ht="14.25" thickBot="1" x14ac:dyDescent="0.2">
      <c r="A4649" s="27"/>
      <c r="B4649" s="27"/>
      <c r="C4649" s="27"/>
      <c r="D4649" s="27"/>
      <c r="E4649" s="28"/>
      <c r="F4649" s="29"/>
      <c r="G4649" s="30"/>
      <c r="H4649" s="31"/>
      <c r="I4649" s="36" t="str">
        <f>IF(LEN(F4649)*LEN(G4649)*LEN(H4649)=0,"",VLOOKUP(F4649&amp;G4649&amp;H4649,品类代码!$D:$E,2,0))</f>
        <v/>
      </c>
      <c r="J4649" s="37" t="str">
        <f>IF(LEN(I4649)=0,"",VLOOKUP(I4649,品类代码!$E:$F,2,0))</f>
        <v/>
      </c>
      <c r="K4649" s="38" t="str">
        <f>IF(LEN(J4649)=0,"",VLOOKUP(J4649,品类代码!$F:$G,2,0))</f>
        <v/>
      </c>
      <c r="L4649" s="27"/>
      <c r="M4649" s="27"/>
      <c r="N4649" s="27"/>
      <c r="O4649" s="27"/>
      <c r="P4649" s="27"/>
      <c r="Q4649" s="27"/>
      <c r="R4649" s="27"/>
      <c r="S4649" s="39" t="str">
        <f t="shared" si="72"/>
        <v/>
      </c>
      <c r="T4649" s="44"/>
      <c r="U4649" s="40"/>
      <c r="V4649" s="40"/>
      <c r="W4649" s="35"/>
    </row>
    <row r="4650" spans="1:23" ht="14.25" thickBot="1" x14ac:dyDescent="0.2">
      <c r="A4650" s="27"/>
      <c r="B4650" s="27"/>
      <c r="C4650" s="27"/>
      <c r="D4650" s="27"/>
      <c r="E4650" s="28"/>
      <c r="F4650" s="29"/>
      <c r="G4650" s="30"/>
      <c r="H4650" s="31"/>
      <c r="I4650" s="36" t="str">
        <f>IF(LEN(F4650)*LEN(G4650)*LEN(H4650)=0,"",VLOOKUP(F4650&amp;G4650&amp;H4650,品类代码!$D:$E,2,0))</f>
        <v/>
      </c>
      <c r="J4650" s="37" t="str">
        <f>IF(LEN(I4650)=0,"",VLOOKUP(I4650,品类代码!$E:$F,2,0))</f>
        <v/>
      </c>
      <c r="K4650" s="38" t="str">
        <f>IF(LEN(J4650)=0,"",VLOOKUP(J4650,品类代码!$F:$G,2,0))</f>
        <v/>
      </c>
      <c r="L4650" s="27"/>
      <c r="M4650" s="27"/>
      <c r="N4650" s="27"/>
      <c r="O4650" s="27"/>
      <c r="P4650" s="27"/>
      <c r="Q4650" s="27"/>
      <c r="R4650" s="27"/>
      <c r="S4650" s="39" t="str">
        <f t="shared" si="72"/>
        <v/>
      </c>
      <c r="T4650" s="45"/>
      <c r="U4650" s="41"/>
      <c r="V4650" s="41"/>
      <c r="W4650" s="42"/>
    </row>
    <row r="4651" spans="1:23" ht="14.25" thickBot="1" x14ac:dyDescent="0.2">
      <c r="A4651" s="27"/>
      <c r="B4651" s="27"/>
      <c r="C4651" s="27"/>
      <c r="D4651" s="27"/>
      <c r="E4651" s="28"/>
      <c r="F4651" s="29"/>
      <c r="G4651" s="30"/>
      <c r="H4651" s="31"/>
      <c r="I4651" s="36" t="str">
        <f>IF(LEN(F4651)*LEN(G4651)*LEN(H4651)=0,"",VLOOKUP(F4651&amp;G4651&amp;H4651,品类代码!$D:$E,2,0))</f>
        <v/>
      </c>
      <c r="J4651" s="37" t="str">
        <f>IF(LEN(I4651)=0,"",VLOOKUP(I4651,品类代码!$E:$F,2,0))</f>
        <v/>
      </c>
      <c r="K4651" s="38" t="str">
        <f>IF(LEN(J4651)=0,"",VLOOKUP(J4651,品类代码!$F:$G,2,0))</f>
        <v/>
      </c>
      <c r="L4651" s="27"/>
      <c r="M4651" s="27"/>
      <c r="N4651" s="27"/>
      <c r="O4651" s="27"/>
      <c r="P4651" s="27"/>
      <c r="Q4651" s="27"/>
      <c r="R4651" s="27"/>
      <c r="S4651" s="39" t="str">
        <f t="shared" si="72"/>
        <v/>
      </c>
      <c r="T4651" s="45"/>
      <c r="U4651" s="41"/>
      <c r="V4651" s="41"/>
      <c r="W4651" s="42"/>
    </row>
    <row r="4652" spans="1:23" s="32" customFormat="1" ht="14.25" thickBot="1" x14ac:dyDescent="0.2">
      <c r="A4652" s="27"/>
      <c r="B4652" s="27"/>
      <c r="C4652" s="27"/>
      <c r="D4652" s="27"/>
      <c r="E4652" s="28"/>
      <c r="F4652" s="29"/>
      <c r="G4652" s="30"/>
      <c r="H4652" s="31"/>
      <c r="I4652" s="36" t="str">
        <f>IF(LEN(F4652)*LEN(G4652)*LEN(H4652)=0,"",VLOOKUP(F4652&amp;G4652&amp;H4652,品类代码!$D:$E,2,0))</f>
        <v/>
      </c>
      <c r="J4652" s="37" t="str">
        <f>IF(LEN(I4652)=0,"",VLOOKUP(I4652,品类代码!$E:$F,2,0))</f>
        <v/>
      </c>
      <c r="K4652" s="38" t="str">
        <f>IF(LEN(J4652)=0,"",VLOOKUP(J4652,品类代码!$F:$G,2,0))</f>
        <v/>
      </c>
      <c r="L4652" s="27"/>
      <c r="M4652" s="27"/>
      <c r="N4652" s="27"/>
      <c r="O4652" s="27"/>
      <c r="P4652" s="27"/>
      <c r="Q4652" s="27"/>
      <c r="R4652" s="27"/>
      <c r="S4652" s="39" t="str">
        <f t="shared" si="72"/>
        <v/>
      </c>
      <c r="T4652" s="44"/>
      <c r="U4652" s="40"/>
      <c r="V4652" s="40"/>
      <c r="W4652" s="35"/>
    </row>
    <row r="4653" spans="1:23" ht="14.25" thickBot="1" x14ac:dyDescent="0.2">
      <c r="A4653" s="27"/>
      <c r="B4653" s="27"/>
      <c r="C4653" s="27"/>
      <c r="D4653" s="27"/>
      <c r="E4653" s="28"/>
      <c r="F4653" s="29"/>
      <c r="G4653" s="30"/>
      <c r="H4653" s="31"/>
      <c r="I4653" s="36" t="str">
        <f>IF(LEN(F4653)*LEN(G4653)*LEN(H4653)=0,"",VLOOKUP(F4653&amp;G4653&amp;H4653,品类代码!$D:$E,2,0))</f>
        <v/>
      </c>
      <c r="J4653" s="37" t="str">
        <f>IF(LEN(I4653)=0,"",VLOOKUP(I4653,品类代码!$E:$F,2,0))</f>
        <v/>
      </c>
      <c r="K4653" s="38" t="str">
        <f>IF(LEN(J4653)=0,"",VLOOKUP(J4653,品类代码!$F:$G,2,0))</f>
        <v/>
      </c>
      <c r="L4653" s="27"/>
      <c r="M4653" s="27"/>
      <c r="N4653" s="27"/>
      <c r="O4653" s="27"/>
      <c r="P4653" s="27"/>
      <c r="Q4653" s="27"/>
      <c r="R4653" s="27"/>
      <c r="S4653" s="39" t="str">
        <f t="shared" si="72"/>
        <v/>
      </c>
      <c r="T4653" s="45"/>
      <c r="U4653" s="41"/>
      <c r="V4653" s="41"/>
      <c r="W4653" s="42"/>
    </row>
    <row r="4654" spans="1:23" ht="14.25" thickBot="1" x14ac:dyDescent="0.2">
      <c r="A4654" s="27"/>
      <c r="B4654" s="27"/>
      <c r="C4654" s="27"/>
      <c r="D4654" s="27"/>
      <c r="E4654" s="28"/>
      <c r="F4654" s="29"/>
      <c r="G4654" s="30"/>
      <c r="H4654" s="31"/>
      <c r="I4654" s="36" t="str">
        <f>IF(LEN(F4654)*LEN(G4654)*LEN(H4654)=0,"",VLOOKUP(F4654&amp;G4654&amp;H4654,品类代码!$D:$E,2,0))</f>
        <v/>
      </c>
      <c r="J4654" s="37" t="str">
        <f>IF(LEN(I4654)=0,"",VLOOKUP(I4654,品类代码!$E:$F,2,0))</f>
        <v/>
      </c>
      <c r="K4654" s="38" t="str">
        <f>IF(LEN(J4654)=0,"",VLOOKUP(J4654,品类代码!$F:$G,2,0))</f>
        <v/>
      </c>
      <c r="L4654" s="27"/>
      <c r="M4654" s="27"/>
      <c r="N4654" s="27"/>
      <c r="O4654" s="27"/>
      <c r="P4654" s="27"/>
      <c r="Q4654" s="27"/>
      <c r="R4654" s="27"/>
      <c r="S4654" s="39" t="str">
        <f t="shared" si="72"/>
        <v/>
      </c>
      <c r="T4654" s="45"/>
      <c r="U4654" s="41"/>
      <c r="V4654" s="41"/>
      <c r="W4654" s="42"/>
    </row>
    <row r="4655" spans="1:23" s="32" customFormat="1" ht="14.25" thickBot="1" x14ac:dyDescent="0.2">
      <c r="A4655" s="27"/>
      <c r="B4655" s="27"/>
      <c r="C4655" s="27"/>
      <c r="D4655" s="27"/>
      <c r="E4655" s="28"/>
      <c r="F4655" s="29"/>
      <c r="G4655" s="30"/>
      <c r="H4655" s="31"/>
      <c r="I4655" s="36" t="str">
        <f>IF(LEN(F4655)*LEN(G4655)*LEN(H4655)=0,"",VLOOKUP(F4655&amp;G4655&amp;H4655,品类代码!$D:$E,2,0))</f>
        <v/>
      </c>
      <c r="J4655" s="37" t="str">
        <f>IF(LEN(I4655)=0,"",VLOOKUP(I4655,品类代码!$E:$F,2,0))</f>
        <v/>
      </c>
      <c r="K4655" s="38" t="str">
        <f>IF(LEN(J4655)=0,"",VLOOKUP(J4655,品类代码!$F:$G,2,0))</f>
        <v/>
      </c>
      <c r="L4655" s="27"/>
      <c r="M4655" s="27"/>
      <c r="N4655" s="27"/>
      <c r="O4655" s="27"/>
      <c r="P4655" s="27"/>
      <c r="Q4655" s="27"/>
      <c r="R4655" s="27"/>
      <c r="S4655" s="39" t="str">
        <f t="shared" si="72"/>
        <v/>
      </c>
      <c r="T4655" s="44"/>
      <c r="U4655" s="40"/>
      <c r="V4655" s="40"/>
      <c r="W4655" s="35"/>
    </row>
    <row r="4656" spans="1:23" ht="14.25" thickBot="1" x14ac:dyDescent="0.2">
      <c r="A4656" s="27"/>
      <c r="B4656" s="27"/>
      <c r="C4656" s="27"/>
      <c r="D4656" s="27"/>
      <c r="E4656" s="28"/>
      <c r="F4656" s="29"/>
      <c r="G4656" s="30"/>
      <c r="H4656" s="31"/>
      <c r="I4656" s="36" t="str">
        <f>IF(LEN(F4656)*LEN(G4656)*LEN(H4656)=0,"",VLOOKUP(F4656&amp;G4656&amp;H4656,品类代码!$D:$E,2,0))</f>
        <v/>
      </c>
      <c r="J4656" s="37" t="str">
        <f>IF(LEN(I4656)=0,"",VLOOKUP(I4656,品类代码!$E:$F,2,0))</f>
        <v/>
      </c>
      <c r="K4656" s="38" t="str">
        <f>IF(LEN(J4656)=0,"",VLOOKUP(J4656,品类代码!$F:$G,2,0))</f>
        <v/>
      </c>
      <c r="L4656" s="27"/>
      <c r="M4656" s="27"/>
      <c r="N4656" s="27"/>
      <c r="O4656" s="27"/>
      <c r="P4656" s="27"/>
      <c r="Q4656" s="27"/>
      <c r="R4656" s="27"/>
      <c r="S4656" s="39" t="str">
        <f t="shared" si="72"/>
        <v/>
      </c>
      <c r="T4656" s="45"/>
      <c r="U4656" s="41"/>
      <c r="V4656" s="41"/>
      <c r="W4656" s="42"/>
    </row>
    <row r="4657" spans="1:23" ht="14.25" thickBot="1" x14ac:dyDescent="0.2">
      <c r="A4657" s="27"/>
      <c r="B4657" s="27"/>
      <c r="C4657" s="27"/>
      <c r="D4657" s="27"/>
      <c r="E4657" s="28"/>
      <c r="F4657" s="29"/>
      <c r="G4657" s="30"/>
      <c r="H4657" s="31"/>
      <c r="I4657" s="36" t="str">
        <f>IF(LEN(F4657)*LEN(G4657)*LEN(H4657)=0,"",VLOOKUP(F4657&amp;G4657&amp;H4657,品类代码!$D:$E,2,0))</f>
        <v/>
      </c>
      <c r="J4657" s="37" t="str">
        <f>IF(LEN(I4657)=0,"",VLOOKUP(I4657,品类代码!$E:$F,2,0))</f>
        <v/>
      </c>
      <c r="K4657" s="38" t="str">
        <f>IF(LEN(J4657)=0,"",VLOOKUP(J4657,品类代码!$F:$G,2,0))</f>
        <v/>
      </c>
      <c r="L4657" s="27"/>
      <c r="M4657" s="27"/>
      <c r="N4657" s="27"/>
      <c r="O4657" s="27"/>
      <c r="P4657" s="27"/>
      <c r="Q4657" s="27"/>
      <c r="R4657" s="27"/>
      <c r="S4657" s="39" t="str">
        <f t="shared" si="72"/>
        <v/>
      </c>
      <c r="T4657" s="45"/>
      <c r="U4657" s="41"/>
      <c r="V4657" s="41"/>
      <c r="W4657" s="42"/>
    </row>
    <row r="4658" spans="1:23" s="32" customFormat="1" ht="14.25" thickBot="1" x14ac:dyDescent="0.2">
      <c r="A4658" s="27"/>
      <c r="B4658" s="27"/>
      <c r="C4658" s="27"/>
      <c r="D4658" s="27"/>
      <c r="E4658" s="28"/>
      <c r="F4658" s="29"/>
      <c r="G4658" s="30"/>
      <c r="H4658" s="31"/>
      <c r="I4658" s="36" t="str">
        <f>IF(LEN(F4658)*LEN(G4658)*LEN(H4658)=0,"",VLOOKUP(F4658&amp;G4658&amp;H4658,品类代码!$D:$E,2,0))</f>
        <v/>
      </c>
      <c r="J4658" s="37" t="str">
        <f>IF(LEN(I4658)=0,"",VLOOKUP(I4658,品类代码!$E:$F,2,0))</f>
        <v/>
      </c>
      <c r="K4658" s="38" t="str">
        <f>IF(LEN(J4658)=0,"",VLOOKUP(J4658,品类代码!$F:$G,2,0))</f>
        <v/>
      </c>
      <c r="L4658" s="27"/>
      <c r="M4658" s="27"/>
      <c r="N4658" s="27"/>
      <c r="O4658" s="27"/>
      <c r="P4658" s="27"/>
      <c r="Q4658" s="27"/>
      <c r="R4658" s="27"/>
      <c r="S4658" s="39" t="str">
        <f t="shared" si="72"/>
        <v/>
      </c>
      <c r="T4658" s="44"/>
      <c r="U4658" s="40"/>
      <c r="V4658" s="40"/>
      <c r="W4658" s="35"/>
    </row>
    <row r="4659" spans="1:23" ht="14.25" thickBot="1" x14ac:dyDescent="0.2">
      <c r="A4659" s="27"/>
      <c r="B4659" s="27"/>
      <c r="C4659" s="27"/>
      <c r="D4659" s="27"/>
      <c r="E4659" s="28"/>
      <c r="F4659" s="29"/>
      <c r="G4659" s="30"/>
      <c r="H4659" s="31"/>
      <c r="I4659" s="36" t="str">
        <f>IF(LEN(F4659)*LEN(G4659)*LEN(H4659)=0,"",VLOOKUP(F4659&amp;G4659&amp;H4659,品类代码!$D:$E,2,0))</f>
        <v/>
      </c>
      <c r="J4659" s="37" t="str">
        <f>IF(LEN(I4659)=0,"",VLOOKUP(I4659,品类代码!$E:$F,2,0))</f>
        <v/>
      </c>
      <c r="K4659" s="38" t="str">
        <f>IF(LEN(J4659)=0,"",VLOOKUP(J4659,品类代码!$F:$G,2,0))</f>
        <v/>
      </c>
      <c r="L4659" s="27"/>
      <c r="M4659" s="27"/>
      <c r="N4659" s="27"/>
      <c r="O4659" s="27"/>
      <c r="P4659" s="27"/>
      <c r="Q4659" s="27"/>
      <c r="R4659" s="27"/>
      <c r="S4659" s="39" t="str">
        <f t="shared" si="72"/>
        <v/>
      </c>
      <c r="T4659" s="45"/>
      <c r="U4659" s="41"/>
      <c r="V4659" s="41"/>
      <c r="W4659" s="42"/>
    </row>
    <row r="4660" spans="1:23" ht="14.25" thickBot="1" x14ac:dyDescent="0.2">
      <c r="A4660" s="27"/>
      <c r="B4660" s="27"/>
      <c r="C4660" s="27"/>
      <c r="D4660" s="27"/>
      <c r="E4660" s="28"/>
      <c r="F4660" s="29"/>
      <c r="G4660" s="30"/>
      <c r="H4660" s="31"/>
      <c r="I4660" s="36" t="str">
        <f>IF(LEN(F4660)*LEN(G4660)*LEN(H4660)=0,"",VLOOKUP(F4660&amp;G4660&amp;H4660,品类代码!$D:$E,2,0))</f>
        <v/>
      </c>
      <c r="J4660" s="37" t="str">
        <f>IF(LEN(I4660)=0,"",VLOOKUP(I4660,品类代码!$E:$F,2,0))</f>
        <v/>
      </c>
      <c r="K4660" s="38" t="str">
        <f>IF(LEN(J4660)=0,"",VLOOKUP(J4660,品类代码!$F:$G,2,0))</f>
        <v/>
      </c>
      <c r="L4660" s="27"/>
      <c r="M4660" s="27"/>
      <c r="N4660" s="27"/>
      <c r="O4660" s="27"/>
      <c r="P4660" s="27"/>
      <c r="Q4660" s="27"/>
      <c r="R4660" s="27"/>
      <c r="S4660" s="39" t="str">
        <f t="shared" si="72"/>
        <v/>
      </c>
      <c r="T4660" s="45"/>
      <c r="U4660" s="41"/>
      <c r="V4660" s="41"/>
      <c r="W4660" s="42"/>
    </row>
    <row r="4661" spans="1:23" s="32" customFormat="1" ht="14.25" thickBot="1" x14ac:dyDescent="0.2">
      <c r="A4661" s="27"/>
      <c r="B4661" s="27"/>
      <c r="C4661" s="27"/>
      <c r="D4661" s="27"/>
      <c r="E4661" s="28"/>
      <c r="F4661" s="29"/>
      <c r="G4661" s="30"/>
      <c r="H4661" s="31"/>
      <c r="I4661" s="36" t="str">
        <f>IF(LEN(F4661)*LEN(G4661)*LEN(H4661)=0,"",VLOOKUP(F4661&amp;G4661&amp;H4661,品类代码!$D:$E,2,0))</f>
        <v/>
      </c>
      <c r="J4661" s="37" t="str">
        <f>IF(LEN(I4661)=0,"",VLOOKUP(I4661,品类代码!$E:$F,2,0))</f>
        <v/>
      </c>
      <c r="K4661" s="38" t="str">
        <f>IF(LEN(J4661)=0,"",VLOOKUP(J4661,品类代码!$F:$G,2,0))</f>
        <v/>
      </c>
      <c r="L4661" s="27"/>
      <c r="M4661" s="27"/>
      <c r="N4661" s="27"/>
      <c r="O4661" s="27"/>
      <c r="P4661" s="27"/>
      <c r="Q4661" s="27"/>
      <c r="R4661" s="27"/>
      <c r="S4661" s="39" t="str">
        <f t="shared" si="72"/>
        <v/>
      </c>
      <c r="T4661" s="44"/>
      <c r="U4661" s="40"/>
      <c r="V4661" s="40"/>
      <c r="W4661" s="35"/>
    </row>
    <row r="4662" spans="1:23" ht="14.25" thickBot="1" x14ac:dyDescent="0.2">
      <c r="A4662" s="27"/>
      <c r="B4662" s="27"/>
      <c r="C4662" s="27"/>
      <c r="D4662" s="27"/>
      <c r="E4662" s="28"/>
      <c r="F4662" s="29"/>
      <c r="G4662" s="30"/>
      <c r="H4662" s="31"/>
      <c r="I4662" s="36" t="str">
        <f>IF(LEN(F4662)*LEN(G4662)*LEN(H4662)=0,"",VLOOKUP(F4662&amp;G4662&amp;H4662,品类代码!$D:$E,2,0))</f>
        <v/>
      </c>
      <c r="J4662" s="37" t="str">
        <f>IF(LEN(I4662)=0,"",VLOOKUP(I4662,品类代码!$E:$F,2,0))</f>
        <v/>
      </c>
      <c r="K4662" s="38" t="str">
        <f>IF(LEN(J4662)=0,"",VLOOKUP(J4662,品类代码!$F:$G,2,0))</f>
        <v/>
      </c>
      <c r="L4662" s="27"/>
      <c r="M4662" s="27"/>
      <c r="N4662" s="27"/>
      <c r="O4662" s="27"/>
      <c r="P4662" s="27"/>
      <c r="Q4662" s="27"/>
      <c r="R4662" s="27"/>
      <c r="S4662" s="39" t="str">
        <f t="shared" si="72"/>
        <v/>
      </c>
      <c r="T4662" s="45"/>
      <c r="U4662" s="41"/>
      <c r="V4662" s="41"/>
      <c r="W4662" s="42"/>
    </row>
    <row r="4663" spans="1:23" ht="14.25" thickBot="1" x14ac:dyDescent="0.2">
      <c r="A4663" s="27"/>
      <c r="B4663" s="27"/>
      <c r="C4663" s="27"/>
      <c r="D4663" s="27"/>
      <c r="E4663" s="28"/>
      <c r="F4663" s="29"/>
      <c r="G4663" s="30"/>
      <c r="H4663" s="31"/>
      <c r="I4663" s="36" t="str">
        <f>IF(LEN(F4663)*LEN(G4663)*LEN(H4663)=0,"",VLOOKUP(F4663&amp;G4663&amp;H4663,品类代码!$D:$E,2,0))</f>
        <v/>
      </c>
      <c r="J4663" s="37" t="str">
        <f>IF(LEN(I4663)=0,"",VLOOKUP(I4663,品类代码!$E:$F,2,0))</f>
        <v/>
      </c>
      <c r="K4663" s="38" t="str">
        <f>IF(LEN(J4663)=0,"",VLOOKUP(J4663,品类代码!$F:$G,2,0))</f>
        <v/>
      </c>
      <c r="L4663" s="27"/>
      <c r="M4663" s="27"/>
      <c r="N4663" s="27"/>
      <c r="O4663" s="27"/>
      <c r="P4663" s="27"/>
      <c r="Q4663" s="27"/>
      <c r="R4663" s="27"/>
      <c r="S4663" s="39" t="str">
        <f t="shared" si="72"/>
        <v/>
      </c>
      <c r="T4663" s="45"/>
      <c r="U4663" s="41"/>
      <c r="V4663" s="41"/>
      <c r="W4663" s="42"/>
    </row>
    <row r="4664" spans="1:23" s="32" customFormat="1" ht="14.25" thickBot="1" x14ac:dyDescent="0.2">
      <c r="A4664" s="27"/>
      <c r="B4664" s="27"/>
      <c r="C4664" s="27"/>
      <c r="D4664" s="27"/>
      <c r="E4664" s="28"/>
      <c r="F4664" s="29"/>
      <c r="G4664" s="30"/>
      <c r="H4664" s="31"/>
      <c r="I4664" s="36" t="str">
        <f>IF(LEN(F4664)*LEN(G4664)*LEN(H4664)=0,"",VLOOKUP(F4664&amp;G4664&amp;H4664,品类代码!$D:$E,2,0))</f>
        <v/>
      </c>
      <c r="J4664" s="37" t="str">
        <f>IF(LEN(I4664)=0,"",VLOOKUP(I4664,品类代码!$E:$F,2,0))</f>
        <v/>
      </c>
      <c r="K4664" s="38" t="str">
        <f>IF(LEN(J4664)=0,"",VLOOKUP(J4664,品类代码!$F:$G,2,0))</f>
        <v/>
      </c>
      <c r="L4664" s="27"/>
      <c r="M4664" s="27"/>
      <c r="N4664" s="27"/>
      <c r="O4664" s="27"/>
      <c r="P4664" s="27"/>
      <c r="Q4664" s="27"/>
      <c r="R4664" s="27"/>
      <c r="S4664" s="39" t="str">
        <f t="shared" si="72"/>
        <v/>
      </c>
      <c r="T4664" s="44"/>
      <c r="U4664" s="40"/>
      <c r="V4664" s="40"/>
      <c r="W4664" s="35"/>
    </row>
    <row r="4665" spans="1:23" ht="14.25" thickBot="1" x14ac:dyDescent="0.2">
      <c r="A4665" s="27"/>
      <c r="B4665" s="27"/>
      <c r="C4665" s="27"/>
      <c r="D4665" s="27"/>
      <c r="E4665" s="28"/>
      <c r="F4665" s="29"/>
      <c r="G4665" s="30"/>
      <c r="H4665" s="31"/>
      <c r="I4665" s="36" t="str">
        <f>IF(LEN(F4665)*LEN(G4665)*LEN(H4665)=0,"",VLOOKUP(F4665&amp;G4665&amp;H4665,品类代码!$D:$E,2,0))</f>
        <v/>
      </c>
      <c r="J4665" s="37" t="str">
        <f>IF(LEN(I4665)=0,"",VLOOKUP(I4665,品类代码!$E:$F,2,0))</f>
        <v/>
      </c>
      <c r="K4665" s="38" t="str">
        <f>IF(LEN(J4665)=0,"",VLOOKUP(J4665,品类代码!$F:$G,2,0))</f>
        <v/>
      </c>
      <c r="L4665" s="27"/>
      <c r="M4665" s="27"/>
      <c r="N4665" s="27"/>
      <c r="O4665" s="27"/>
      <c r="P4665" s="27"/>
      <c r="Q4665" s="27"/>
      <c r="R4665" s="27"/>
      <c r="S4665" s="39" t="str">
        <f t="shared" si="72"/>
        <v/>
      </c>
      <c r="T4665" s="45"/>
      <c r="U4665" s="41"/>
      <c r="V4665" s="41"/>
      <c r="W4665" s="42"/>
    </row>
    <row r="4666" spans="1:23" ht="14.25" thickBot="1" x14ac:dyDescent="0.2">
      <c r="A4666" s="27"/>
      <c r="B4666" s="27"/>
      <c r="C4666" s="27"/>
      <c r="D4666" s="27"/>
      <c r="E4666" s="28"/>
      <c r="F4666" s="29"/>
      <c r="G4666" s="30"/>
      <c r="H4666" s="31"/>
      <c r="I4666" s="36" t="str">
        <f>IF(LEN(F4666)*LEN(G4666)*LEN(H4666)=0,"",VLOOKUP(F4666&amp;G4666&amp;H4666,品类代码!$D:$E,2,0))</f>
        <v/>
      </c>
      <c r="J4666" s="37" t="str">
        <f>IF(LEN(I4666)=0,"",VLOOKUP(I4666,品类代码!$E:$F,2,0))</f>
        <v/>
      </c>
      <c r="K4666" s="38" t="str">
        <f>IF(LEN(J4666)=0,"",VLOOKUP(J4666,品类代码!$F:$G,2,0))</f>
        <v/>
      </c>
      <c r="L4666" s="27"/>
      <c r="M4666" s="27"/>
      <c r="N4666" s="27"/>
      <c r="O4666" s="27"/>
      <c r="P4666" s="27"/>
      <c r="Q4666" s="27"/>
      <c r="R4666" s="27"/>
      <c r="S4666" s="39" t="str">
        <f t="shared" si="72"/>
        <v/>
      </c>
      <c r="T4666" s="45"/>
      <c r="U4666" s="41"/>
      <c r="V4666" s="41"/>
      <c r="W4666" s="42"/>
    </row>
    <row r="4667" spans="1:23" s="32" customFormat="1" ht="14.25" thickBot="1" x14ac:dyDescent="0.2">
      <c r="A4667" s="27"/>
      <c r="B4667" s="27"/>
      <c r="C4667" s="27"/>
      <c r="D4667" s="27"/>
      <c r="E4667" s="28"/>
      <c r="F4667" s="29"/>
      <c r="G4667" s="30"/>
      <c r="H4667" s="31"/>
      <c r="I4667" s="36" t="str">
        <f>IF(LEN(F4667)*LEN(G4667)*LEN(H4667)=0,"",VLOOKUP(F4667&amp;G4667&amp;H4667,品类代码!$D:$E,2,0))</f>
        <v/>
      </c>
      <c r="J4667" s="37" t="str">
        <f>IF(LEN(I4667)=0,"",VLOOKUP(I4667,品类代码!$E:$F,2,0))</f>
        <v/>
      </c>
      <c r="K4667" s="38" t="str">
        <f>IF(LEN(J4667)=0,"",VLOOKUP(J4667,品类代码!$F:$G,2,0))</f>
        <v/>
      </c>
      <c r="L4667" s="27"/>
      <c r="M4667" s="27"/>
      <c r="N4667" s="27"/>
      <c r="O4667" s="27"/>
      <c r="P4667" s="27"/>
      <c r="Q4667" s="27"/>
      <c r="R4667" s="27"/>
      <c r="S4667" s="39" t="str">
        <f t="shared" si="72"/>
        <v/>
      </c>
      <c r="T4667" s="44"/>
      <c r="U4667" s="40"/>
      <c r="V4667" s="40"/>
      <c r="W4667" s="35"/>
    </row>
    <row r="4668" spans="1:23" ht="14.25" thickBot="1" x14ac:dyDescent="0.2">
      <c r="A4668" s="27"/>
      <c r="B4668" s="27"/>
      <c r="C4668" s="27"/>
      <c r="D4668" s="27"/>
      <c r="E4668" s="28"/>
      <c r="F4668" s="29"/>
      <c r="G4668" s="30"/>
      <c r="H4668" s="31"/>
      <c r="I4668" s="36" t="str">
        <f>IF(LEN(F4668)*LEN(G4668)*LEN(H4668)=0,"",VLOOKUP(F4668&amp;G4668&amp;H4668,品类代码!$D:$E,2,0))</f>
        <v/>
      </c>
      <c r="J4668" s="37" t="str">
        <f>IF(LEN(I4668)=0,"",VLOOKUP(I4668,品类代码!$E:$F,2,0))</f>
        <v/>
      </c>
      <c r="K4668" s="38" t="str">
        <f>IF(LEN(J4668)=0,"",VLOOKUP(J4668,品类代码!$F:$G,2,0))</f>
        <v/>
      </c>
      <c r="L4668" s="27"/>
      <c r="M4668" s="27"/>
      <c r="N4668" s="27"/>
      <c r="O4668" s="27"/>
      <c r="P4668" s="27"/>
      <c r="Q4668" s="27"/>
      <c r="R4668" s="27"/>
      <c r="S4668" s="39" t="str">
        <f t="shared" si="72"/>
        <v/>
      </c>
      <c r="T4668" s="45"/>
      <c r="U4668" s="41"/>
      <c r="V4668" s="41"/>
      <c r="W4668" s="42"/>
    </row>
    <row r="4669" spans="1:23" ht="14.25" thickBot="1" x14ac:dyDescent="0.2">
      <c r="A4669" s="27"/>
      <c r="B4669" s="27"/>
      <c r="C4669" s="27"/>
      <c r="D4669" s="27"/>
      <c r="E4669" s="28"/>
      <c r="F4669" s="29"/>
      <c r="G4669" s="30"/>
      <c r="H4669" s="31"/>
      <c r="I4669" s="36" t="str">
        <f>IF(LEN(F4669)*LEN(G4669)*LEN(H4669)=0,"",VLOOKUP(F4669&amp;G4669&amp;H4669,品类代码!$D:$E,2,0))</f>
        <v/>
      </c>
      <c r="J4669" s="37" t="str">
        <f>IF(LEN(I4669)=0,"",VLOOKUP(I4669,品类代码!$E:$F,2,0))</f>
        <v/>
      </c>
      <c r="K4669" s="38" t="str">
        <f>IF(LEN(J4669)=0,"",VLOOKUP(J4669,品类代码!$F:$G,2,0))</f>
        <v/>
      </c>
      <c r="L4669" s="27"/>
      <c r="M4669" s="27"/>
      <c r="N4669" s="27"/>
      <c r="O4669" s="27"/>
      <c r="P4669" s="27"/>
      <c r="Q4669" s="27"/>
      <c r="R4669" s="27"/>
      <c r="S4669" s="39" t="str">
        <f t="shared" si="72"/>
        <v/>
      </c>
      <c r="T4669" s="45"/>
      <c r="U4669" s="41"/>
      <c r="V4669" s="41"/>
      <c r="W4669" s="42"/>
    </row>
    <row r="4670" spans="1:23" s="32" customFormat="1" ht="14.25" thickBot="1" x14ac:dyDescent="0.2">
      <c r="A4670" s="27"/>
      <c r="B4670" s="27"/>
      <c r="C4670" s="27"/>
      <c r="D4670" s="27"/>
      <c r="E4670" s="28"/>
      <c r="F4670" s="29"/>
      <c r="G4670" s="30"/>
      <c r="H4670" s="31"/>
      <c r="I4670" s="36" t="str">
        <f>IF(LEN(F4670)*LEN(G4670)*LEN(H4670)=0,"",VLOOKUP(F4670&amp;G4670&amp;H4670,品类代码!$D:$E,2,0))</f>
        <v/>
      </c>
      <c r="J4670" s="37" t="str">
        <f>IF(LEN(I4670)=0,"",VLOOKUP(I4670,品类代码!$E:$F,2,0))</f>
        <v/>
      </c>
      <c r="K4670" s="38" t="str">
        <f>IF(LEN(J4670)=0,"",VLOOKUP(J4670,品类代码!$F:$G,2,0))</f>
        <v/>
      </c>
      <c r="L4670" s="27"/>
      <c r="M4670" s="27"/>
      <c r="N4670" s="27"/>
      <c r="O4670" s="27"/>
      <c r="P4670" s="27"/>
      <c r="Q4670" s="27"/>
      <c r="R4670" s="27"/>
      <c r="S4670" s="39" t="str">
        <f t="shared" si="72"/>
        <v/>
      </c>
      <c r="T4670" s="44"/>
      <c r="U4670" s="40"/>
      <c r="V4670" s="40"/>
      <c r="W4670" s="35"/>
    </row>
    <row r="4671" spans="1:23" ht="14.25" thickBot="1" x14ac:dyDescent="0.2">
      <c r="A4671" s="27"/>
      <c r="B4671" s="27"/>
      <c r="C4671" s="27"/>
      <c r="D4671" s="27"/>
      <c r="E4671" s="28"/>
      <c r="F4671" s="29"/>
      <c r="G4671" s="30"/>
      <c r="H4671" s="31"/>
      <c r="I4671" s="36" t="str">
        <f>IF(LEN(F4671)*LEN(G4671)*LEN(H4671)=0,"",VLOOKUP(F4671&amp;G4671&amp;H4671,品类代码!$D:$E,2,0))</f>
        <v/>
      </c>
      <c r="J4671" s="37" t="str">
        <f>IF(LEN(I4671)=0,"",VLOOKUP(I4671,品类代码!$E:$F,2,0))</f>
        <v/>
      </c>
      <c r="K4671" s="38" t="str">
        <f>IF(LEN(J4671)=0,"",VLOOKUP(J4671,品类代码!$F:$G,2,0))</f>
        <v/>
      </c>
      <c r="L4671" s="27"/>
      <c r="M4671" s="27"/>
      <c r="N4671" s="27"/>
      <c r="O4671" s="27"/>
      <c r="P4671" s="27"/>
      <c r="Q4671" s="27"/>
      <c r="R4671" s="27"/>
      <c r="S4671" s="39" t="str">
        <f t="shared" si="72"/>
        <v/>
      </c>
      <c r="T4671" s="45"/>
      <c r="U4671" s="41"/>
      <c r="V4671" s="41"/>
      <c r="W4671" s="42"/>
    </row>
    <row r="4672" spans="1:23" ht="14.25" thickBot="1" x14ac:dyDescent="0.2">
      <c r="A4672" s="27"/>
      <c r="B4672" s="27"/>
      <c r="C4672" s="27"/>
      <c r="D4672" s="27"/>
      <c r="E4672" s="28"/>
      <c r="F4672" s="29"/>
      <c r="G4672" s="30"/>
      <c r="H4672" s="31"/>
      <c r="I4672" s="36" t="str">
        <f>IF(LEN(F4672)*LEN(G4672)*LEN(H4672)=0,"",VLOOKUP(F4672&amp;G4672&amp;H4672,品类代码!$D:$E,2,0))</f>
        <v/>
      </c>
      <c r="J4672" s="37" t="str">
        <f>IF(LEN(I4672)=0,"",VLOOKUP(I4672,品类代码!$E:$F,2,0))</f>
        <v/>
      </c>
      <c r="K4672" s="38" t="str">
        <f>IF(LEN(J4672)=0,"",VLOOKUP(J4672,品类代码!$F:$G,2,0))</f>
        <v/>
      </c>
      <c r="L4672" s="27"/>
      <c r="M4672" s="27"/>
      <c r="N4672" s="27"/>
      <c r="O4672" s="27"/>
      <c r="P4672" s="27"/>
      <c r="Q4672" s="27"/>
      <c r="R4672" s="27"/>
      <c r="S4672" s="39" t="str">
        <f t="shared" si="72"/>
        <v/>
      </c>
      <c r="T4672" s="45"/>
      <c r="U4672" s="41"/>
      <c r="V4672" s="41"/>
      <c r="W4672" s="42"/>
    </row>
    <row r="4673" spans="1:23" s="32" customFormat="1" ht="14.25" thickBot="1" x14ac:dyDescent="0.2">
      <c r="A4673" s="27"/>
      <c r="B4673" s="27"/>
      <c r="C4673" s="27"/>
      <c r="D4673" s="27"/>
      <c r="E4673" s="28"/>
      <c r="F4673" s="29"/>
      <c r="G4673" s="30"/>
      <c r="H4673" s="31"/>
      <c r="I4673" s="36" t="str">
        <f>IF(LEN(F4673)*LEN(G4673)*LEN(H4673)=0,"",VLOOKUP(F4673&amp;G4673&amp;H4673,品类代码!$D:$E,2,0))</f>
        <v/>
      </c>
      <c r="J4673" s="37" t="str">
        <f>IF(LEN(I4673)=0,"",VLOOKUP(I4673,品类代码!$E:$F,2,0))</f>
        <v/>
      </c>
      <c r="K4673" s="38" t="str">
        <f>IF(LEN(J4673)=0,"",VLOOKUP(J4673,品类代码!$F:$G,2,0))</f>
        <v/>
      </c>
      <c r="L4673" s="27"/>
      <c r="M4673" s="27"/>
      <c r="N4673" s="27"/>
      <c r="O4673" s="27"/>
      <c r="P4673" s="27"/>
      <c r="Q4673" s="27"/>
      <c r="R4673" s="27"/>
      <c r="S4673" s="39" t="str">
        <f t="shared" si="72"/>
        <v/>
      </c>
      <c r="T4673" s="44"/>
      <c r="U4673" s="40"/>
      <c r="V4673" s="40"/>
      <c r="W4673" s="35"/>
    </row>
    <row r="4674" spans="1:23" ht="14.25" thickBot="1" x14ac:dyDescent="0.2">
      <c r="A4674" s="27"/>
      <c r="B4674" s="27"/>
      <c r="C4674" s="27"/>
      <c r="D4674" s="27"/>
      <c r="E4674" s="28"/>
      <c r="F4674" s="29"/>
      <c r="G4674" s="30"/>
      <c r="H4674" s="31"/>
      <c r="I4674" s="36" t="str">
        <f>IF(LEN(F4674)*LEN(G4674)*LEN(H4674)=0,"",VLOOKUP(F4674&amp;G4674&amp;H4674,品类代码!$D:$E,2,0))</f>
        <v/>
      </c>
      <c r="J4674" s="37" t="str">
        <f>IF(LEN(I4674)=0,"",VLOOKUP(I4674,品类代码!$E:$F,2,0))</f>
        <v/>
      </c>
      <c r="K4674" s="38" t="str">
        <f>IF(LEN(J4674)=0,"",VLOOKUP(J4674,品类代码!$F:$G,2,0))</f>
        <v/>
      </c>
      <c r="L4674" s="27"/>
      <c r="M4674" s="27"/>
      <c r="N4674" s="27"/>
      <c r="O4674" s="27"/>
      <c r="P4674" s="27"/>
      <c r="Q4674" s="27"/>
      <c r="R4674" s="27"/>
      <c r="S4674" s="39" t="str">
        <f t="shared" si="72"/>
        <v/>
      </c>
      <c r="T4674" s="45"/>
      <c r="U4674" s="41"/>
      <c r="V4674" s="41"/>
      <c r="W4674" s="42"/>
    </row>
    <row r="4675" spans="1:23" ht="14.25" thickBot="1" x14ac:dyDescent="0.2">
      <c r="A4675" s="27"/>
      <c r="B4675" s="27"/>
      <c r="C4675" s="27"/>
      <c r="D4675" s="27"/>
      <c r="E4675" s="28"/>
      <c r="F4675" s="29"/>
      <c r="G4675" s="30"/>
      <c r="H4675" s="31"/>
      <c r="I4675" s="36" t="str">
        <f>IF(LEN(F4675)*LEN(G4675)*LEN(H4675)=0,"",VLOOKUP(F4675&amp;G4675&amp;H4675,品类代码!$D:$E,2,0))</f>
        <v/>
      </c>
      <c r="J4675" s="37" t="str">
        <f>IF(LEN(I4675)=0,"",VLOOKUP(I4675,品类代码!$E:$F,2,0))</f>
        <v/>
      </c>
      <c r="K4675" s="38" t="str">
        <f>IF(LEN(J4675)=0,"",VLOOKUP(J4675,品类代码!$F:$G,2,0))</f>
        <v/>
      </c>
      <c r="L4675" s="27"/>
      <c r="M4675" s="27"/>
      <c r="N4675" s="27"/>
      <c r="O4675" s="27"/>
      <c r="P4675" s="27"/>
      <c r="Q4675" s="27"/>
      <c r="R4675" s="27"/>
      <c r="S4675" s="39" t="str">
        <f t="shared" si="72"/>
        <v/>
      </c>
      <c r="T4675" s="45"/>
      <c r="U4675" s="41"/>
      <c r="V4675" s="41"/>
      <c r="W4675" s="42"/>
    </row>
    <row r="4676" spans="1:23" s="32" customFormat="1" ht="14.25" thickBot="1" x14ac:dyDescent="0.2">
      <c r="A4676" s="27"/>
      <c r="B4676" s="27"/>
      <c r="C4676" s="27"/>
      <c r="D4676" s="27"/>
      <c r="E4676" s="28"/>
      <c r="F4676" s="29"/>
      <c r="G4676" s="30"/>
      <c r="H4676" s="31"/>
      <c r="I4676" s="36" t="str">
        <f>IF(LEN(F4676)*LEN(G4676)*LEN(H4676)=0,"",VLOOKUP(F4676&amp;G4676&amp;H4676,品类代码!$D:$E,2,0))</f>
        <v/>
      </c>
      <c r="J4676" s="37" t="str">
        <f>IF(LEN(I4676)=0,"",VLOOKUP(I4676,品类代码!$E:$F,2,0))</f>
        <v/>
      </c>
      <c r="K4676" s="38" t="str">
        <f>IF(LEN(J4676)=0,"",VLOOKUP(J4676,品类代码!$F:$G,2,0))</f>
        <v/>
      </c>
      <c r="L4676" s="27"/>
      <c r="M4676" s="27"/>
      <c r="N4676" s="27"/>
      <c r="O4676" s="27"/>
      <c r="P4676" s="27"/>
      <c r="Q4676" s="27"/>
      <c r="R4676" s="27"/>
      <c r="S4676" s="39" t="str">
        <f t="shared" si="72"/>
        <v/>
      </c>
      <c r="T4676" s="44"/>
      <c r="U4676" s="40"/>
      <c r="V4676" s="40"/>
      <c r="W4676" s="35"/>
    </row>
    <row r="4677" spans="1:23" ht="14.25" thickBot="1" x14ac:dyDescent="0.2">
      <c r="A4677" s="27"/>
      <c r="B4677" s="27"/>
      <c r="C4677" s="27"/>
      <c r="D4677" s="27"/>
      <c r="E4677" s="28"/>
      <c r="F4677" s="29"/>
      <c r="G4677" s="30"/>
      <c r="H4677" s="31"/>
      <c r="I4677" s="36" t="str">
        <f>IF(LEN(F4677)*LEN(G4677)*LEN(H4677)=0,"",VLOOKUP(F4677&amp;G4677&amp;H4677,品类代码!$D:$E,2,0))</f>
        <v/>
      </c>
      <c r="J4677" s="37" t="str">
        <f>IF(LEN(I4677)=0,"",VLOOKUP(I4677,品类代码!$E:$F,2,0))</f>
        <v/>
      </c>
      <c r="K4677" s="38" t="str">
        <f>IF(LEN(J4677)=0,"",VLOOKUP(J4677,品类代码!$F:$G,2,0))</f>
        <v/>
      </c>
      <c r="L4677" s="27"/>
      <c r="M4677" s="27"/>
      <c r="N4677" s="27"/>
      <c r="O4677" s="27"/>
      <c r="P4677" s="27"/>
      <c r="Q4677" s="27"/>
      <c r="R4677" s="27"/>
      <c r="S4677" s="39" t="str">
        <f t="shared" si="72"/>
        <v/>
      </c>
      <c r="T4677" s="45"/>
      <c r="U4677" s="41"/>
      <c r="V4677" s="41"/>
      <c r="W4677" s="42"/>
    </row>
    <row r="4678" spans="1:23" ht="14.25" thickBot="1" x14ac:dyDescent="0.2">
      <c r="A4678" s="27"/>
      <c r="B4678" s="27"/>
      <c r="C4678" s="27"/>
      <c r="D4678" s="27"/>
      <c r="E4678" s="28"/>
      <c r="F4678" s="29"/>
      <c r="G4678" s="30"/>
      <c r="H4678" s="31"/>
      <c r="I4678" s="36" t="str">
        <f>IF(LEN(F4678)*LEN(G4678)*LEN(H4678)=0,"",VLOOKUP(F4678&amp;G4678&amp;H4678,品类代码!$D:$E,2,0))</f>
        <v/>
      </c>
      <c r="J4678" s="37" t="str">
        <f>IF(LEN(I4678)=0,"",VLOOKUP(I4678,品类代码!$E:$F,2,0))</f>
        <v/>
      </c>
      <c r="K4678" s="38" t="str">
        <f>IF(LEN(J4678)=0,"",VLOOKUP(J4678,品类代码!$F:$G,2,0))</f>
        <v/>
      </c>
      <c r="L4678" s="27"/>
      <c r="M4678" s="27"/>
      <c r="N4678" s="27"/>
      <c r="O4678" s="27"/>
      <c r="P4678" s="27"/>
      <c r="Q4678" s="27"/>
      <c r="R4678" s="27"/>
      <c r="S4678" s="39" t="str">
        <f t="shared" ref="S4678:S4741" si="73">IF(LEN($B$3)*LEN(H4678)*LEN(B4678)*LEN(D4678)*LEN(L4678)=0,"",$B$3&amp;"-"&amp;H4678&amp;"-"&amp;B4678&amp;"-"&amp;D4678&amp;"-"&amp;IF(LEN(M4678)=0,L4678,IF(LEN(N4678)*LEN(M4678)&gt;0,M4678&amp;"("&amp;L4678&amp;")"&amp;N4678,M4678&amp;"("&amp;L4678&amp;")")))</f>
        <v/>
      </c>
      <c r="T4678" s="45"/>
      <c r="U4678" s="41"/>
      <c r="V4678" s="41"/>
      <c r="W4678" s="42"/>
    </row>
    <row r="4679" spans="1:23" s="32" customFormat="1" ht="14.25" thickBot="1" x14ac:dyDescent="0.2">
      <c r="A4679" s="27"/>
      <c r="B4679" s="27"/>
      <c r="C4679" s="27"/>
      <c r="D4679" s="27"/>
      <c r="E4679" s="28"/>
      <c r="F4679" s="29"/>
      <c r="G4679" s="30"/>
      <c r="H4679" s="31"/>
      <c r="I4679" s="36" t="str">
        <f>IF(LEN(F4679)*LEN(G4679)*LEN(H4679)=0,"",VLOOKUP(F4679&amp;G4679&amp;H4679,品类代码!$D:$E,2,0))</f>
        <v/>
      </c>
      <c r="J4679" s="37" t="str">
        <f>IF(LEN(I4679)=0,"",VLOOKUP(I4679,品类代码!$E:$F,2,0))</f>
        <v/>
      </c>
      <c r="K4679" s="38" t="str">
        <f>IF(LEN(J4679)=0,"",VLOOKUP(J4679,品类代码!$F:$G,2,0))</f>
        <v/>
      </c>
      <c r="L4679" s="27"/>
      <c r="M4679" s="27"/>
      <c r="N4679" s="27"/>
      <c r="O4679" s="27"/>
      <c r="P4679" s="27"/>
      <c r="Q4679" s="27"/>
      <c r="R4679" s="27"/>
      <c r="S4679" s="39" t="str">
        <f t="shared" si="73"/>
        <v/>
      </c>
      <c r="T4679" s="44"/>
      <c r="U4679" s="40"/>
      <c r="V4679" s="40"/>
      <c r="W4679" s="35"/>
    </row>
    <row r="4680" spans="1:23" ht="14.25" thickBot="1" x14ac:dyDescent="0.2">
      <c r="A4680" s="27"/>
      <c r="B4680" s="27"/>
      <c r="C4680" s="27"/>
      <c r="D4680" s="27"/>
      <c r="E4680" s="28"/>
      <c r="F4680" s="29"/>
      <c r="G4680" s="30"/>
      <c r="H4680" s="31"/>
      <c r="I4680" s="36" t="str">
        <f>IF(LEN(F4680)*LEN(G4680)*LEN(H4680)=0,"",VLOOKUP(F4680&amp;G4680&amp;H4680,品类代码!$D:$E,2,0))</f>
        <v/>
      </c>
      <c r="J4680" s="37" t="str">
        <f>IF(LEN(I4680)=0,"",VLOOKUP(I4680,品类代码!$E:$F,2,0))</f>
        <v/>
      </c>
      <c r="K4680" s="38" t="str">
        <f>IF(LEN(J4680)=0,"",VLOOKUP(J4680,品类代码!$F:$G,2,0))</f>
        <v/>
      </c>
      <c r="L4680" s="27"/>
      <c r="M4680" s="27"/>
      <c r="N4680" s="27"/>
      <c r="O4680" s="27"/>
      <c r="P4680" s="27"/>
      <c r="Q4680" s="27"/>
      <c r="R4680" s="27"/>
      <c r="S4680" s="39" t="str">
        <f t="shared" si="73"/>
        <v/>
      </c>
      <c r="T4680" s="45"/>
      <c r="U4680" s="41"/>
      <c r="V4680" s="41"/>
      <c r="W4680" s="42"/>
    </row>
    <row r="4681" spans="1:23" ht="14.25" thickBot="1" x14ac:dyDescent="0.2">
      <c r="A4681" s="27"/>
      <c r="B4681" s="27"/>
      <c r="C4681" s="27"/>
      <c r="D4681" s="27"/>
      <c r="E4681" s="28"/>
      <c r="F4681" s="29"/>
      <c r="G4681" s="30"/>
      <c r="H4681" s="31"/>
      <c r="I4681" s="36" t="str">
        <f>IF(LEN(F4681)*LEN(G4681)*LEN(H4681)=0,"",VLOOKUP(F4681&amp;G4681&amp;H4681,品类代码!$D:$E,2,0))</f>
        <v/>
      </c>
      <c r="J4681" s="37" t="str">
        <f>IF(LEN(I4681)=0,"",VLOOKUP(I4681,品类代码!$E:$F,2,0))</f>
        <v/>
      </c>
      <c r="K4681" s="38" t="str">
        <f>IF(LEN(J4681)=0,"",VLOOKUP(J4681,品类代码!$F:$G,2,0))</f>
        <v/>
      </c>
      <c r="L4681" s="27"/>
      <c r="M4681" s="27"/>
      <c r="N4681" s="27"/>
      <c r="O4681" s="27"/>
      <c r="P4681" s="27"/>
      <c r="Q4681" s="27"/>
      <c r="R4681" s="27"/>
      <c r="S4681" s="39" t="str">
        <f t="shared" si="73"/>
        <v/>
      </c>
      <c r="T4681" s="45"/>
      <c r="U4681" s="41"/>
      <c r="V4681" s="41"/>
      <c r="W4681" s="42"/>
    </row>
    <row r="4682" spans="1:23" s="32" customFormat="1" ht="14.25" thickBot="1" x14ac:dyDescent="0.2">
      <c r="A4682" s="27"/>
      <c r="B4682" s="27"/>
      <c r="C4682" s="27"/>
      <c r="D4682" s="27"/>
      <c r="E4682" s="28"/>
      <c r="F4682" s="29"/>
      <c r="G4682" s="30"/>
      <c r="H4682" s="31"/>
      <c r="I4682" s="36" t="str">
        <f>IF(LEN(F4682)*LEN(G4682)*LEN(H4682)=0,"",VLOOKUP(F4682&amp;G4682&amp;H4682,品类代码!$D:$E,2,0))</f>
        <v/>
      </c>
      <c r="J4682" s="37" t="str">
        <f>IF(LEN(I4682)=0,"",VLOOKUP(I4682,品类代码!$E:$F,2,0))</f>
        <v/>
      </c>
      <c r="K4682" s="38" t="str">
        <f>IF(LEN(J4682)=0,"",VLOOKUP(J4682,品类代码!$F:$G,2,0))</f>
        <v/>
      </c>
      <c r="L4682" s="27"/>
      <c r="M4682" s="27"/>
      <c r="N4682" s="27"/>
      <c r="O4682" s="27"/>
      <c r="P4682" s="27"/>
      <c r="Q4682" s="27"/>
      <c r="R4682" s="27"/>
      <c r="S4682" s="39" t="str">
        <f t="shared" si="73"/>
        <v/>
      </c>
      <c r="T4682" s="44"/>
      <c r="U4682" s="40"/>
      <c r="V4682" s="40"/>
      <c r="W4682" s="35"/>
    </row>
    <row r="4683" spans="1:23" ht="14.25" thickBot="1" x14ac:dyDescent="0.2">
      <c r="A4683" s="27"/>
      <c r="B4683" s="27"/>
      <c r="C4683" s="27"/>
      <c r="D4683" s="27"/>
      <c r="E4683" s="28"/>
      <c r="F4683" s="29"/>
      <c r="G4683" s="30"/>
      <c r="H4683" s="31"/>
      <c r="I4683" s="36" t="str">
        <f>IF(LEN(F4683)*LEN(G4683)*LEN(H4683)=0,"",VLOOKUP(F4683&amp;G4683&amp;H4683,品类代码!$D:$E,2,0))</f>
        <v/>
      </c>
      <c r="J4683" s="37" t="str">
        <f>IF(LEN(I4683)=0,"",VLOOKUP(I4683,品类代码!$E:$F,2,0))</f>
        <v/>
      </c>
      <c r="K4683" s="38" t="str">
        <f>IF(LEN(J4683)=0,"",VLOOKUP(J4683,品类代码!$F:$G,2,0))</f>
        <v/>
      </c>
      <c r="L4683" s="27"/>
      <c r="M4683" s="27"/>
      <c r="N4683" s="27"/>
      <c r="O4683" s="27"/>
      <c r="P4683" s="27"/>
      <c r="Q4683" s="27"/>
      <c r="R4683" s="27"/>
      <c r="S4683" s="39" t="str">
        <f t="shared" si="73"/>
        <v/>
      </c>
      <c r="T4683" s="45"/>
      <c r="U4683" s="41"/>
      <c r="V4683" s="41"/>
      <c r="W4683" s="42"/>
    </row>
    <row r="4684" spans="1:23" ht="14.25" thickBot="1" x14ac:dyDescent="0.2">
      <c r="A4684" s="27"/>
      <c r="B4684" s="27"/>
      <c r="C4684" s="27"/>
      <c r="D4684" s="27"/>
      <c r="E4684" s="28"/>
      <c r="F4684" s="29"/>
      <c r="G4684" s="30"/>
      <c r="H4684" s="31"/>
      <c r="I4684" s="36" t="str">
        <f>IF(LEN(F4684)*LEN(G4684)*LEN(H4684)=0,"",VLOOKUP(F4684&amp;G4684&amp;H4684,品类代码!$D:$E,2,0))</f>
        <v/>
      </c>
      <c r="J4684" s="37" t="str">
        <f>IF(LEN(I4684)=0,"",VLOOKUP(I4684,品类代码!$E:$F,2,0))</f>
        <v/>
      </c>
      <c r="K4684" s="38" t="str">
        <f>IF(LEN(J4684)=0,"",VLOOKUP(J4684,品类代码!$F:$G,2,0))</f>
        <v/>
      </c>
      <c r="L4684" s="27"/>
      <c r="M4684" s="27"/>
      <c r="N4684" s="27"/>
      <c r="O4684" s="27"/>
      <c r="P4684" s="27"/>
      <c r="Q4684" s="27"/>
      <c r="R4684" s="27"/>
      <c r="S4684" s="39" t="str">
        <f t="shared" si="73"/>
        <v/>
      </c>
      <c r="T4684" s="45"/>
      <c r="U4684" s="41"/>
      <c r="V4684" s="41"/>
      <c r="W4684" s="42"/>
    </row>
    <row r="4685" spans="1:23" s="32" customFormat="1" ht="14.25" thickBot="1" x14ac:dyDescent="0.2">
      <c r="A4685" s="27"/>
      <c r="B4685" s="27"/>
      <c r="C4685" s="27"/>
      <c r="D4685" s="27"/>
      <c r="E4685" s="28"/>
      <c r="F4685" s="29"/>
      <c r="G4685" s="30"/>
      <c r="H4685" s="31"/>
      <c r="I4685" s="36" t="str">
        <f>IF(LEN(F4685)*LEN(G4685)*LEN(H4685)=0,"",VLOOKUP(F4685&amp;G4685&amp;H4685,品类代码!$D:$E,2,0))</f>
        <v/>
      </c>
      <c r="J4685" s="37" t="str">
        <f>IF(LEN(I4685)=0,"",VLOOKUP(I4685,品类代码!$E:$F,2,0))</f>
        <v/>
      </c>
      <c r="K4685" s="38" t="str">
        <f>IF(LEN(J4685)=0,"",VLOOKUP(J4685,品类代码!$F:$G,2,0))</f>
        <v/>
      </c>
      <c r="L4685" s="27"/>
      <c r="M4685" s="27"/>
      <c r="N4685" s="27"/>
      <c r="O4685" s="27"/>
      <c r="P4685" s="27"/>
      <c r="Q4685" s="27"/>
      <c r="R4685" s="27"/>
      <c r="S4685" s="39" t="str">
        <f t="shared" si="73"/>
        <v/>
      </c>
      <c r="T4685" s="44"/>
      <c r="U4685" s="40"/>
      <c r="V4685" s="40"/>
      <c r="W4685" s="35"/>
    </row>
    <row r="4686" spans="1:23" ht="14.25" thickBot="1" x14ac:dyDescent="0.2">
      <c r="A4686" s="27"/>
      <c r="B4686" s="27"/>
      <c r="C4686" s="27"/>
      <c r="D4686" s="27"/>
      <c r="E4686" s="28"/>
      <c r="F4686" s="29"/>
      <c r="G4686" s="30"/>
      <c r="H4686" s="31"/>
      <c r="I4686" s="36" t="str">
        <f>IF(LEN(F4686)*LEN(G4686)*LEN(H4686)=0,"",VLOOKUP(F4686&amp;G4686&amp;H4686,品类代码!$D:$E,2,0))</f>
        <v/>
      </c>
      <c r="J4686" s="37" t="str">
        <f>IF(LEN(I4686)=0,"",VLOOKUP(I4686,品类代码!$E:$F,2,0))</f>
        <v/>
      </c>
      <c r="K4686" s="38" t="str">
        <f>IF(LEN(J4686)=0,"",VLOOKUP(J4686,品类代码!$F:$G,2,0))</f>
        <v/>
      </c>
      <c r="L4686" s="27"/>
      <c r="M4686" s="27"/>
      <c r="N4686" s="27"/>
      <c r="O4686" s="27"/>
      <c r="P4686" s="27"/>
      <c r="Q4686" s="27"/>
      <c r="R4686" s="27"/>
      <c r="S4686" s="39" t="str">
        <f t="shared" si="73"/>
        <v/>
      </c>
      <c r="T4686" s="45"/>
      <c r="U4686" s="41"/>
      <c r="V4686" s="41"/>
      <c r="W4686" s="42"/>
    </row>
    <row r="4687" spans="1:23" ht="14.25" thickBot="1" x14ac:dyDescent="0.2">
      <c r="A4687" s="27"/>
      <c r="B4687" s="27"/>
      <c r="C4687" s="27"/>
      <c r="D4687" s="27"/>
      <c r="E4687" s="28"/>
      <c r="F4687" s="29"/>
      <c r="G4687" s="30"/>
      <c r="H4687" s="31"/>
      <c r="I4687" s="36" t="str">
        <f>IF(LEN(F4687)*LEN(G4687)*LEN(H4687)=0,"",VLOOKUP(F4687&amp;G4687&amp;H4687,品类代码!$D:$E,2,0))</f>
        <v/>
      </c>
      <c r="J4687" s="37" t="str">
        <f>IF(LEN(I4687)=0,"",VLOOKUP(I4687,品类代码!$E:$F,2,0))</f>
        <v/>
      </c>
      <c r="K4687" s="38" t="str">
        <f>IF(LEN(J4687)=0,"",VLOOKUP(J4687,品类代码!$F:$G,2,0))</f>
        <v/>
      </c>
      <c r="L4687" s="27"/>
      <c r="M4687" s="27"/>
      <c r="N4687" s="27"/>
      <c r="O4687" s="27"/>
      <c r="P4687" s="27"/>
      <c r="Q4687" s="27"/>
      <c r="R4687" s="27"/>
      <c r="S4687" s="39" t="str">
        <f t="shared" si="73"/>
        <v/>
      </c>
      <c r="T4687" s="45"/>
      <c r="U4687" s="41"/>
      <c r="V4687" s="41"/>
      <c r="W4687" s="42"/>
    </row>
    <row r="4688" spans="1:23" s="32" customFormat="1" ht="14.25" thickBot="1" x14ac:dyDescent="0.2">
      <c r="A4688" s="27"/>
      <c r="B4688" s="27"/>
      <c r="C4688" s="27"/>
      <c r="D4688" s="27"/>
      <c r="E4688" s="28"/>
      <c r="F4688" s="29"/>
      <c r="G4688" s="30"/>
      <c r="H4688" s="31"/>
      <c r="I4688" s="36" t="str">
        <f>IF(LEN(F4688)*LEN(G4688)*LEN(H4688)=0,"",VLOOKUP(F4688&amp;G4688&amp;H4688,品类代码!$D:$E,2,0))</f>
        <v/>
      </c>
      <c r="J4688" s="37" t="str">
        <f>IF(LEN(I4688)=0,"",VLOOKUP(I4688,品类代码!$E:$F,2,0))</f>
        <v/>
      </c>
      <c r="K4688" s="38" t="str">
        <f>IF(LEN(J4688)=0,"",VLOOKUP(J4688,品类代码!$F:$G,2,0))</f>
        <v/>
      </c>
      <c r="L4688" s="27"/>
      <c r="M4688" s="27"/>
      <c r="N4688" s="27"/>
      <c r="O4688" s="27"/>
      <c r="P4688" s="27"/>
      <c r="Q4688" s="27"/>
      <c r="R4688" s="27"/>
      <c r="S4688" s="39" t="str">
        <f t="shared" si="73"/>
        <v/>
      </c>
      <c r="T4688" s="44"/>
      <c r="U4688" s="40"/>
      <c r="V4688" s="40"/>
      <c r="W4688" s="35"/>
    </row>
    <row r="4689" spans="1:23" ht="14.25" thickBot="1" x14ac:dyDescent="0.2">
      <c r="A4689" s="27"/>
      <c r="B4689" s="27"/>
      <c r="C4689" s="27"/>
      <c r="D4689" s="27"/>
      <c r="E4689" s="28"/>
      <c r="F4689" s="29"/>
      <c r="G4689" s="30"/>
      <c r="H4689" s="31"/>
      <c r="I4689" s="36" t="str">
        <f>IF(LEN(F4689)*LEN(G4689)*LEN(H4689)=0,"",VLOOKUP(F4689&amp;G4689&amp;H4689,品类代码!$D:$E,2,0))</f>
        <v/>
      </c>
      <c r="J4689" s="37" t="str">
        <f>IF(LEN(I4689)=0,"",VLOOKUP(I4689,品类代码!$E:$F,2,0))</f>
        <v/>
      </c>
      <c r="K4689" s="38" t="str">
        <f>IF(LEN(J4689)=0,"",VLOOKUP(J4689,品类代码!$F:$G,2,0))</f>
        <v/>
      </c>
      <c r="L4689" s="27"/>
      <c r="M4689" s="27"/>
      <c r="N4689" s="27"/>
      <c r="O4689" s="27"/>
      <c r="P4689" s="27"/>
      <c r="Q4689" s="27"/>
      <c r="R4689" s="27"/>
      <c r="S4689" s="39" t="str">
        <f t="shared" si="73"/>
        <v/>
      </c>
      <c r="T4689" s="45"/>
      <c r="U4689" s="41"/>
      <c r="V4689" s="41"/>
      <c r="W4689" s="42"/>
    </row>
    <row r="4690" spans="1:23" ht="14.25" thickBot="1" x14ac:dyDescent="0.2">
      <c r="A4690" s="27"/>
      <c r="B4690" s="27"/>
      <c r="C4690" s="27"/>
      <c r="D4690" s="27"/>
      <c r="E4690" s="28"/>
      <c r="F4690" s="29"/>
      <c r="G4690" s="30"/>
      <c r="H4690" s="31"/>
      <c r="I4690" s="36" t="str">
        <f>IF(LEN(F4690)*LEN(G4690)*LEN(H4690)=0,"",VLOOKUP(F4690&amp;G4690&amp;H4690,品类代码!$D:$E,2,0))</f>
        <v/>
      </c>
      <c r="J4690" s="37" t="str">
        <f>IF(LEN(I4690)=0,"",VLOOKUP(I4690,品类代码!$E:$F,2,0))</f>
        <v/>
      </c>
      <c r="K4690" s="38" t="str">
        <f>IF(LEN(J4690)=0,"",VLOOKUP(J4690,品类代码!$F:$G,2,0))</f>
        <v/>
      </c>
      <c r="L4690" s="27"/>
      <c r="M4690" s="27"/>
      <c r="N4690" s="27"/>
      <c r="O4690" s="27"/>
      <c r="P4690" s="27"/>
      <c r="Q4690" s="27"/>
      <c r="R4690" s="27"/>
      <c r="S4690" s="39" t="str">
        <f t="shared" si="73"/>
        <v/>
      </c>
      <c r="T4690" s="45"/>
      <c r="U4690" s="41"/>
      <c r="V4690" s="41"/>
      <c r="W4690" s="42"/>
    </row>
    <row r="4691" spans="1:23" s="32" customFormat="1" ht="14.25" thickBot="1" x14ac:dyDescent="0.2">
      <c r="A4691" s="27"/>
      <c r="B4691" s="27"/>
      <c r="C4691" s="27"/>
      <c r="D4691" s="27"/>
      <c r="E4691" s="28"/>
      <c r="F4691" s="29"/>
      <c r="G4691" s="30"/>
      <c r="H4691" s="31"/>
      <c r="I4691" s="36" t="str">
        <f>IF(LEN(F4691)*LEN(G4691)*LEN(H4691)=0,"",VLOOKUP(F4691&amp;G4691&amp;H4691,品类代码!$D:$E,2,0))</f>
        <v/>
      </c>
      <c r="J4691" s="37" t="str">
        <f>IF(LEN(I4691)=0,"",VLOOKUP(I4691,品类代码!$E:$F,2,0))</f>
        <v/>
      </c>
      <c r="K4691" s="38" t="str">
        <f>IF(LEN(J4691)=0,"",VLOOKUP(J4691,品类代码!$F:$G,2,0))</f>
        <v/>
      </c>
      <c r="L4691" s="27"/>
      <c r="M4691" s="27"/>
      <c r="N4691" s="27"/>
      <c r="O4691" s="27"/>
      <c r="P4691" s="27"/>
      <c r="Q4691" s="27"/>
      <c r="R4691" s="27"/>
      <c r="S4691" s="39" t="str">
        <f t="shared" si="73"/>
        <v/>
      </c>
      <c r="T4691" s="44"/>
      <c r="U4691" s="40"/>
      <c r="V4691" s="40"/>
      <c r="W4691" s="35"/>
    </row>
    <row r="4692" spans="1:23" ht="14.25" thickBot="1" x14ac:dyDescent="0.2">
      <c r="A4692" s="27"/>
      <c r="B4692" s="27"/>
      <c r="C4692" s="27"/>
      <c r="D4692" s="27"/>
      <c r="E4692" s="28"/>
      <c r="F4692" s="29"/>
      <c r="G4692" s="30"/>
      <c r="H4692" s="31"/>
      <c r="I4692" s="36" t="str">
        <f>IF(LEN(F4692)*LEN(G4692)*LEN(H4692)=0,"",VLOOKUP(F4692&amp;G4692&amp;H4692,品类代码!$D:$E,2,0))</f>
        <v/>
      </c>
      <c r="J4692" s="37" t="str">
        <f>IF(LEN(I4692)=0,"",VLOOKUP(I4692,品类代码!$E:$F,2,0))</f>
        <v/>
      </c>
      <c r="K4692" s="38" t="str">
        <f>IF(LEN(J4692)=0,"",VLOOKUP(J4692,品类代码!$F:$G,2,0))</f>
        <v/>
      </c>
      <c r="L4692" s="27"/>
      <c r="M4692" s="27"/>
      <c r="N4692" s="27"/>
      <c r="O4692" s="27"/>
      <c r="P4692" s="27"/>
      <c r="Q4692" s="27"/>
      <c r="R4692" s="27"/>
      <c r="S4692" s="39" t="str">
        <f t="shared" si="73"/>
        <v/>
      </c>
      <c r="T4692" s="45"/>
      <c r="U4692" s="41"/>
      <c r="V4692" s="41"/>
      <c r="W4692" s="42"/>
    </row>
    <row r="4693" spans="1:23" ht="14.25" thickBot="1" x14ac:dyDescent="0.2">
      <c r="A4693" s="27"/>
      <c r="B4693" s="27"/>
      <c r="C4693" s="27"/>
      <c r="D4693" s="27"/>
      <c r="E4693" s="28"/>
      <c r="F4693" s="29"/>
      <c r="G4693" s="30"/>
      <c r="H4693" s="31"/>
      <c r="I4693" s="36" t="str">
        <f>IF(LEN(F4693)*LEN(G4693)*LEN(H4693)=0,"",VLOOKUP(F4693&amp;G4693&amp;H4693,品类代码!$D:$E,2,0))</f>
        <v/>
      </c>
      <c r="J4693" s="37" t="str">
        <f>IF(LEN(I4693)=0,"",VLOOKUP(I4693,品类代码!$E:$F,2,0))</f>
        <v/>
      </c>
      <c r="K4693" s="38" t="str">
        <f>IF(LEN(J4693)=0,"",VLOOKUP(J4693,品类代码!$F:$G,2,0))</f>
        <v/>
      </c>
      <c r="L4693" s="27"/>
      <c r="M4693" s="27"/>
      <c r="N4693" s="27"/>
      <c r="O4693" s="27"/>
      <c r="P4693" s="27"/>
      <c r="Q4693" s="27"/>
      <c r="R4693" s="27"/>
      <c r="S4693" s="39" t="str">
        <f t="shared" si="73"/>
        <v/>
      </c>
      <c r="T4693" s="45"/>
      <c r="U4693" s="41"/>
      <c r="V4693" s="41"/>
      <c r="W4693" s="42"/>
    </row>
    <row r="4694" spans="1:23" s="32" customFormat="1" ht="14.25" thickBot="1" x14ac:dyDescent="0.2">
      <c r="A4694" s="27"/>
      <c r="B4694" s="27"/>
      <c r="C4694" s="27"/>
      <c r="D4694" s="27"/>
      <c r="E4694" s="28"/>
      <c r="F4694" s="29"/>
      <c r="G4694" s="30"/>
      <c r="H4694" s="31"/>
      <c r="I4694" s="36" t="str">
        <f>IF(LEN(F4694)*LEN(G4694)*LEN(H4694)=0,"",VLOOKUP(F4694&amp;G4694&amp;H4694,品类代码!$D:$E,2,0))</f>
        <v/>
      </c>
      <c r="J4694" s="37" t="str">
        <f>IF(LEN(I4694)=0,"",VLOOKUP(I4694,品类代码!$E:$F,2,0))</f>
        <v/>
      </c>
      <c r="K4694" s="38" t="str">
        <f>IF(LEN(J4694)=0,"",VLOOKUP(J4694,品类代码!$F:$G,2,0))</f>
        <v/>
      </c>
      <c r="L4694" s="27"/>
      <c r="M4694" s="27"/>
      <c r="N4694" s="27"/>
      <c r="O4694" s="27"/>
      <c r="P4694" s="27"/>
      <c r="Q4694" s="27"/>
      <c r="R4694" s="27"/>
      <c r="S4694" s="39" t="str">
        <f t="shared" si="73"/>
        <v/>
      </c>
      <c r="T4694" s="44"/>
      <c r="U4694" s="40"/>
      <c r="V4694" s="40"/>
      <c r="W4694" s="35"/>
    </row>
    <row r="4695" spans="1:23" ht="14.25" thickBot="1" x14ac:dyDescent="0.2">
      <c r="A4695" s="27"/>
      <c r="B4695" s="27"/>
      <c r="C4695" s="27"/>
      <c r="D4695" s="27"/>
      <c r="E4695" s="28"/>
      <c r="F4695" s="29"/>
      <c r="G4695" s="30"/>
      <c r="H4695" s="31"/>
      <c r="I4695" s="36" t="str">
        <f>IF(LEN(F4695)*LEN(G4695)*LEN(H4695)=0,"",VLOOKUP(F4695&amp;G4695&amp;H4695,品类代码!$D:$E,2,0))</f>
        <v/>
      </c>
      <c r="J4695" s="37" t="str">
        <f>IF(LEN(I4695)=0,"",VLOOKUP(I4695,品类代码!$E:$F,2,0))</f>
        <v/>
      </c>
      <c r="K4695" s="38" t="str">
        <f>IF(LEN(J4695)=0,"",VLOOKUP(J4695,品类代码!$F:$G,2,0))</f>
        <v/>
      </c>
      <c r="L4695" s="27"/>
      <c r="M4695" s="27"/>
      <c r="N4695" s="27"/>
      <c r="O4695" s="27"/>
      <c r="P4695" s="27"/>
      <c r="Q4695" s="27"/>
      <c r="R4695" s="27"/>
      <c r="S4695" s="39" t="str">
        <f t="shared" si="73"/>
        <v/>
      </c>
      <c r="T4695" s="45"/>
      <c r="U4695" s="41"/>
      <c r="V4695" s="41"/>
      <c r="W4695" s="42"/>
    </row>
    <row r="4696" spans="1:23" ht="14.25" thickBot="1" x14ac:dyDescent="0.2">
      <c r="A4696" s="27"/>
      <c r="B4696" s="27"/>
      <c r="C4696" s="27"/>
      <c r="D4696" s="27"/>
      <c r="E4696" s="28"/>
      <c r="F4696" s="29"/>
      <c r="G4696" s="30"/>
      <c r="H4696" s="31"/>
      <c r="I4696" s="36" t="str">
        <f>IF(LEN(F4696)*LEN(G4696)*LEN(H4696)=0,"",VLOOKUP(F4696&amp;G4696&amp;H4696,品类代码!$D:$E,2,0))</f>
        <v/>
      </c>
      <c r="J4696" s="37" t="str">
        <f>IF(LEN(I4696)=0,"",VLOOKUP(I4696,品类代码!$E:$F,2,0))</f>
        <v/>
      </c>
      <c r="K4696" s="38" t="str">
        <f>IF(LEN(J4696)=0,"",VLOOKUP(J4696,品类代码!$F:$G,2,0))</f>
        <v/>
      </c>
      <c r="L4696" s="27"/>
      <c r="M4696" s="27"/>
      <c r="N4696" s="27"/>
      <c r="O4696" s="27"/>
      <c r="P4696" s="27"/>
      <c r="Q4696" s="27"/>
      <c r="R4696" s="27"/>
      <c r="S4696" s="39" t="str">
        <f t="shared" si="73"/>
        <v/>
      </c>
      <c r="T4696" s="45"/>
      <c r="U4696" s="41"/>
      <c r="V4696" s="41"/>
      <c r="W4696" s="42"/>
    </row>
    <row r="4697" spans="1:23" s="32" customFormat="1" ht="14.25" thickBot="1" x14ac:dyDescent="0.2">
      <c r="A4697" s="27"/>
      <c r="B4697" s="27"/>
      <c r="C4697" s="27"/>
      <c r="D4697" s="27"/>
      <c r="E4697" s="28"/>
      <c r="F4697" s="29"/>
      <c r="G4697" s="30"/>
      <c r="H4697" s="31"/>
      <c r="I4697" s="36" t="str">
        <f>IF(LEN(F4697)*LEN(G4697)*LEN(H4697)=0,"",VLOOKUP(F4697&amp;G4697&amp;H4697,品类代码!$D:$E,2,0))</f>
        <v/>
      </c>
      <c r="J4697" s="37" t="str">
        <f>IF(LEN(I4697)=0,"",VLOOKUP(I4697,品类代码!$E:$F,2,0))</f>
        <v/>
      </c>
      <c r="K4697" s="38" t="str">
        <f>IF(LEN(J4697)=0,"",VLOOKUP(J4697,品类代码!$F:$G,2,0))</f>
        <v/>
      </c>
      <c r="L4697" s="27"/>
      <c r="M4697" s="27"/>
      <c r="N4697" s="27"/>
      <c r="O4697" s="27"/>
      <c r="P4697" s="27"/>
      <c r="Q4697" s="27"/>
      <c r="R4697" s="27"/>
      <c r="S4697" s="39" t="str">
        <f t="shared" si="73"/>
        <v/>
      </c>
      <c r="T4697" s="44"/>
      <c r="U4697" s="40"/>
      <c r="V4697" s="40"/>
      <c r="W4697" s="35"/>
    </row>
    <row r="4698" spans="1:23" ht="14.25" thickBot="1" x14ac:dyDescent="0.2">
      <c r="A4698" s="27"/>
      <c r="B4698" s="27"/>
      <c r="C4698" s="27"/>
      <c r="D4698" s="27"/>
      <c r="E4698" s="28"/>
      <c r="F4698" s="29"/>
      <c r="G4698" s="30"/>
      <c r="H4698" s="31"/>
      <c r="I4698" s="36" t="str">
        <f>IF(LEN(F4698)*LEN(G4698)*LEN(H4698)=0,"",VLOOKUP(F4698&amp;G4698&amp;H4698,品类代码!$D:$E,2,0))</f>
        <v/>
      </c>
      <c r="J4698" s="37" t="str">
        <f>IF(LEN(I4698)=0,"",VLOOKUP(I4698,品类代码!$E:$F,2,0))</f>
        <v/>
      </c>
      <c r="K4698" s="38" t="str">
        <f>IF(LEN(J4698)=0,"",VLOOKUP(J4698,品类代码!$F:$G,2,0))</f>
        <v/>
      </c>
      <c r="L4698" s="27"/>
      <c r="M4698" s="27"/>
      <c r="N4698" s="27"/>
      <c r="O4698" s="27"/>
      <c r="P4698" s="27"/>
      <c r="Q4698" s="27"/>
      <c r="R4698" s="27"/>
      <c r="S4698" s="39" t="str">
        <f t="shared" si="73"/>
        <v/>
      </c>
      <c r="T4698" s="45"/>
      <c r="U4698" s="41"/>
      <c r="V4698" s="41"/>
      <c r="W4698" s="42"/>
    </row>
    <row r="4699" spans="1:23" ht="14.25" thickBot="1" x14ac:dyDescent="0.2">
      <c r="A4699" s="27"/>
      <c r="B4699" s="27"/>
      <c r="C4699" s="27"/>
      <c r="D4699" s="27"/>
      <c r="E4699" s="28"/>
      <c r="F4699" s="29"/>
      <c r="G4699" s="30"/>
      <c r="H4699" s="31"/>
      <c r="I4699" s="36" t="str">
        <f>IF(LEN(F4699)*LEN(G4699)*LEN(H4699)=0,"",VLOOKUP(F4699&amp;G4699&amp;H4699,品类代码!$D:$E,2,0))</f>
        <v/>
      </c>
      <c r="J4699" s="37" t="str">
        <f>IF(LEN(I4699)=0,"",VLOOKUP(I4699,品类代码!$E:$F,2,0))</f>
        <v/>
      </c>
      <c r="K4699" s="38" t="str">
        <f>IF(LEN(J4699)=0,"",VLOOKUP(J4699,品类代码!$F:$G,2,0))</f>
        <v/>
      </c>
      <c r="L4699" s="27"/>
      <c r="M4699" s="27"/>
      <c r="N4699" s="27"/>
      <c r="O4699" s="27"/>
      <c r="P4699" s="27"/>
      <c r="Q4699" s="27"/>
      <c r="R4699" s="27"/>
      <c r="S4699" s="39" t="str">
        <f t="shared" si="73"/>
        <v/>
      </c>
      <c r="T4699" s="45"/>
      <c r="U4699" s="41"/>
      <c r="V4699" s="41"/>
      <c r="W4699" s="42"/>
    </row>
    <row r="4700" spans="1:23" s="32" customFormat="1" ht="14.25" thickBot="1" x14ac:dyDescent="0.2">
      <c r="A4700" s="27"/>
      <c r="B4700" s="27"/>
      <c r="C4700" s="27"/>
      <c r="D4700" s="27"/>
      <c r="E4700" s="28"/>
      <c r="F4700" s="29"/>
      <c r="G4700" s="30"/>
      <c r="H4700" s="31"/>
      <c r="I4700" s="36" t="str">
        <f>IF(LEN(F4700)*LEN(G4700)*LEN(H4700)=0,"",VLOOKUP(F4700&amp;G4700&amp;H4700,品类代码!$D:$E,2,0))</f>
        <v/>
      </c>
      <c r="J4700" s="37" t="str">
        <f>IF(LEN(I4700)=0,"",VLOOKUP(I4700,品类代码!$E:$F,2,0))</f>
        <v/>
      </c>
      <c r="K4700" s="38" t="str">
        <f>IF(LEN(J4700)=0,"",VLOOKUP(J4700,品类代码!$F:$G,2,0))</f>
        <v/>
      </c>
      <c r="L4700" s="27"/>
      <c r="M4700" s="27"/>
      <c r="N4700" s="27"/>
      <c r="O4700" s="27"/>
      <c r="P4700" s="27"/>
      <c r="Q4700" s="27"/>
      <c r="R4700" s="27"/>
      <c r="S4700" s="39" t="str">
        <f t="shared" si="73"/>
        <v/>
      </c>
      <c r="T4700" s="44"/>
      <c r="U4700" s="40"/>
      <c r="V4700" s="40"/>
      <c r="W4700" s="35"/>
    </row>
    <row r="4701" spans="1:23" ht="14.25" thickBot="1" x14ac:dyDescent="0.2">
      <c r="A4701" s="27"/>
      <c r="B4701" s="27"/>
      <c r="C4701" s="27"/>
      <c r="D4701" s="27"/>
      <c r="E4701" s="28"/>
      <c r="F4701" s="29"/>
      <c r="G4701" s="30"/>
      <c r="H4701" s="31"/>
      <c r="I4701" s="36" t="str">
        <f>IF(LEN(F4701)*LEN(G4701)*LEN(H4701)=0,"",VLOOKUP(F4701&amp;G4701&amp;H4701,品类代码!$D:$E,2,0))</f>
        <v/>
      </c>
      <c r="J4701" s="37" t="str">
        <f>IF(LEN(I4701)=0,"",VLOOKUP(I4701,品类代码!$E:$F,2,0))</f>
        <v/>
      </c>
      <c r="K4701" s="38" t="str">
        <f>IF(LEN(J4701)=0,"",VLOOKUP(J4701,品类代码!$F:$G,2,0))</f>
        <v/>
      </c>
      <c r="L4701" s="27"/>
      <c r="M4701" s="27"/>
      <c r="N4701" s="27"/>
      <c r="O4701" s="27"/>
      <c r="P4701" s="27"/>
      <c r="Q4701" s="27"/>
      <c r="R4701" s="27"/>
      <c r="S4701" s="39" t="str">
        <f t="shared" si="73"/>
        <v/>
      </c>
      <c r="T4701" s="45"/>
      <c r="U4701" s="41"/>
      <c r="V4701" s="41"/>
      <c r="W4701" s="42"/>
    </row>
    <row r="4702" spans="1:23" ht="14.25" thickBot="1" x14ac:dyDescent="0.2">
      <c r="A4702" s="27"/>
      <c r="B4702" s="27"/>
      <c r="C4702" s="27"/>
      <c r="D4702" s="27"/>
      <c r="E4702" s="28"/>
      <c r="F4702" s="29"/>
      <c r="G4702" s="30"/>
      <c r="H4702" s="31"/>
      <c r="I4702" s="36" t="str">
        <f>IF(LEN(F4702)*LEN(G4702)*LEN(H4702)=0,"",VLOOKUP(F4702&amp;G4702&amp;H4702,品类代码!$D:$E,2,0))</f>
        <v/>
      </c>
      <c r="J4702" s="37" t="str">
        <f>IF(LEN(I4702)=0,"",VLOOKUP(I4702,品类代码!$E:$F,2,0))</f>
        <v/>
      </c>
      <c r="K4702" s="38" t="str">
        <f>IF(LEN(J4702)=0,"",VLOOKUP(J4702,品类代码!$F:$G,2,0))</f>
        <v/>
      </c>
      <c r="L4702" s="27"/>
      <c r="M4702" s="27"/>
      <c r="N4702" s="27"/>
      <c r="O4702" s="27"/>
      <c r="P4702" s="27"/>
      <c r="Q4702" s="27"/>
      <c r="R4702" s="27"/>
      <c r="S4702" s="39" t="str">
        <f t="shared" si="73"/>
        <v/>
      </c>
      <c r="T4702" s="45"/>
      <c r="U4702" s="41"/>
      <c r="V4702" s="41"/>
      <c r="W4702" s="42"/>
    </row>
    <row r="4703" spans="1:23" s="32" customFormat="1" ht="14.25" thickBot="1" x14ac:dyDescent="0.2">
      <c r="A4703" s="27"/>
      <c r="B4703" s="27"/>
      <c r="C4703" s="27"/>
      <c r="D4703" s="27"/>
      <c r="E4703" s="28"/>
      <c r="F4703" s="29"/>
      <c r="G4703" s="30"/>
      <c r="H4703" s="31"/>
      <c r="I4703" s="36" t="str">
        <f>IF(LEN(F4703)*LEN(G4703)*LEN(H4703)=0,"",VLOOKUP(F4703&amp;G4703&amp;H4703,品类代码!$D:$E,2,0))</f>
        <v/>
      </c>
      <c r="J4703" s="37" t="str">
        <f>IF(LEN(I4703)=0,"",VLOOKUP(I4703,品类代码!$E:$F,2,0))</f>
        <v/>
      </c>
      <c r="K4703" s="38" t="str">
        <f>IF(LEN(J4703)=0,"",VLOOKUP(J4703,品类代码!$F:$G,2,0))</f>
        <v/>
      </c>
      <c r="L4703" s="27"/>
      <c r="M4703" s="27"/>
      <c r="N4703" s="27"/>
      <c r="O4703" s="27"/>
      <c r="P4703" s="27"/>
      <c r="Q4703" s="27"/>
      <c r="R4703" s="27"/>
      <c r="S4703" s="39" t="str">
        <f t="shared" si="73"/>
        <v/>
      </c>
      <c r="T4703" s="44"/>
      <c r="U4703" s="40"/>
      <c r="V4703" s="40"/>
      <c r="W4703" s="35"/>
    </row>
    <row r="4704" spans="1:23" ht="14.25" thickBot="1" x14ac:dyDescent="0.2">
      <c r="A4704" s="27"/>
      <c r="B4704" s="27"/>
      <c r="C4704" s="27"/>
      <c r="D4704" s="27"/>
      <c r="E4704" s="28"/>
      <c r="F4704" s="29"/>
      <c r="G4704" s="30"/>
      <c r="H4704" s="31"/>
      <c r="I4704" s="36" t="str">
        <f>IF(LEN(F4704)*LEN(G4704)*LEN(H4704)=0,"",VLOOKUP(F4704&amp;G4704&amp;H4704,品类代码!$D:$E,2,0))</f>
        <v/>
      </c>
      <c r="J4704" s="37" t="str">
        <f>IF(LEN(I4704)=0,"",VLOOKUP(I4704,品类代码!$E:$F,2,0))</f>
        <v/>
      </c>
      <c r="K4704" s="38" t="str">
        <f>IF(LEN(J4704)=0,"",VLOOKUP(J4704,品类代码!$F:$G,2,0))</f>
        <v/>
      </c>
      <c r="L4704" s="27"/>
      <c r="M4704" s="27"/>
      <c r="N4704" s="27"/>
      <c r="O4704" s="27"/>
      <c r="P4704" s="27"/>
      <c r="Q4704" s="27"/>
      <c r="R4704" s="27"/>
      <c r="S4704" s="39" t="str">
        <f t="shared" si="73"/>
        <v/>
      </c>
      <c r="T4704" s="45"/>
      <c r="U4704" s="41"/>
      <c r="V4704" s="41"/>
      <c r="W4704" s="42"/>
    </row>
    <row r="4705" spans="1:23" ht="14.25" thickBot="1" x14ac:dyDescent="0.2">
      <c r="A4705" s="27"/>
      <c r="B4705" s="27"/>
      <c r="C4705" s="27"/>
      <c r="D4705" s="27"/>
      <c r="E4705" s="28"/>
      <c r="F4705" s="29"/>
      <c r="G4705" s="30"/>
      <c r="H4705" s="31"/>
      <c r="I4705" s="36" t="str">
        <f>IF(LEN(F4705)*LEN(G4705)*LEN(H4705)=0,"",VLOOKUP(F4705&amp;G4705&amp;H4705,品类代码!$D:$E,2,0))</f>
        <v/>
      </c>
      <c r="J4705" s="37" t="str">
        <f>IF(LEN(I4705)=0,"",VLOOKUP(I4705,品类代码!$E:$F,2,0))</f>
        <v/>
      </c>
      <c r="K4705" s="38" t="str">
        <f>IF(LEN(J4705)=0,"",VLOOKUP(J4705,品类代码!$F:$G,2,0))</f>
        <v/>
      </c>
      <c r="L4705" s="27"/>
      <c r="M4705" s="27"/>
      <c r="N4705" s="27"/>
      <c r="O4705" s="27"/>
      <c r="P4705" s="27"/>
      <c r="Q4705" s="27"/>
      <c r="R4705" s="27"/>
      <c r="S4705" s="39" t="str">
        <f t="shared" si="73"/>
        <v/>
      </c>
      <c r="T4705" s="45"/>
      <c r="U4705" s="41"/>
      <c r="V4705" s="41"/>
      <c r="W4705" s="42"/>
    </row>
    <row r="4706" spans="1:23" s="32" customFormat="1" ht="14.25" thickBot="1" x14ac:dyDescent="0.2">
      <c r="A4706" s="27"/>
      <c r="B4706" s="27"/>
      <c r="C4706" s="27"/>
      <c r="D4706" s="27"/>
      <c r="E4706" s="28"/>
      <c r="F4706" s="29"/>
      <c r="G4706" s="30"/>
      <c r="H4706" s="31"/>
      <c r="I4706" s="36" t="str">
        <f>IF(LEN(F4706)*LEN(G4706)*LEN(H4706)=0,"",VLOOKUP(F4706&amp;G4706&amp;H4706,品类代码!$D:$E,2,0))</f>
        <v/>
      </c>
      <c r="J4706" s="37" t="str">
        <f>IF(LEN(I4706)=0,"",VLOOKUP(I4706,品类代码!$E:$F,2,0))</f>
        <v/>
      </c>
      <c r="K4706" s="38" t="str">
        <f>IF(LEN(J4706)=0,"",VLOOKUP(J4706,品类代码!$F:$G,2,0))</f>
        <v/>
      </c>
      <c r="L4706" s="27"/>
      <c r="M4706" s="27"/>
      <c r="N4706" s="27"/>
      <c r="O4706" s="27"/>
      <c r="P4706" s="27"/>
      <c r="Q4706" s="27"/>
      <c r="R4706" s="27"/>
      <c r="S4706" s="39" t="str">
        <f t="shared" si="73"/>
        <v/>
      </c>
      <c r="T4706" s="44"/>
      <c r="U4706" s="40"/>
      <c r="V4706" s="40"/>
      <c r="W4706" s="35"/>
    </row>
    <row r="4707" spans="1:23" ht="14.25" thickBot="1" x14ac:dyDescent="0.2">
      <c r="A4707" s="27"/>
      <c r="B4707" s="27"/>
      <c r="C4707" s="27"/>
      <c r="D4707" s="27"/>
      <c r="E4707" s="28"/>
      <c r="F4707" s="29"/>
      <c r="G4707" s="30"/>
      <c r="H4707" s="31"/>
      <c r="I4707" s="36" t="str">
        <f>IF(LEN(F4707)*LEN(G4707)*LEN(H4707)=0,"",VLOOKUP(F4707&amp;G4707&amp;H4707,品类代码!$D:$E,2,0))</f>
        <v/>
      </c>
      <c r="J4707" s="37" t="str">
        <f>IF(LEN(I4707)=0,"",VLOOKUP(I4707,品类代码!$E:$F,2,0))</f>
        <v/>
      </c>
      <c r="K4707" s="38" t="str">
        <f>IF(LEN(J4707)=0,"",VLOOKUP(J4707,品类代码!$F:$G,2,0))</f>
        <v/>
      </c>
      <c r="L4707" s="27"/>
      <c r="M4707" s="27"/>
      <c r="N4707" s="27"/>
      <c r="O4707" s="27"/>
      <c r="P4707" s="27"/>
      <c r="Q4707" s="27"/>
      <c r="R4707" s="27"/>
      <c r="S4707" s="39" t="str">
        <f t="shared" si="73"/>
        <v/>
      </c>
      <c r="T4707" s="45"/>
      <c r="U4707" s="41"/>
      <c r="V4707" s="41"/>
      <c r="W4707" s="42"/>
    </row>
    <row r="4708" spans="1:23" ht="14.25" thickBot="1" x14ac:dyDescent="0.2">
      <c r="A4708" s="27"/>
      <c r="B4708" s="27"/>
      <c r="C4708" s="27"/>
      <c r="D4708" s="27"/>
      <c r="E4708" s="28"/>
      <c r="F4708" s="29"/>
      <c r="G4708" s="30"/>
      <c r="H4708" s="31"/>
      <c r="I4708" s="36" t="str">
        <f>IF(LEN(F4708)*LEN(G4708)*LEN(H4708)=0,"",VLOOKUP(F4708&amp;G4708&amp;H4708,品类代码!$D:$E,2,0))</f>
        <v/>
      </c>
      <c r="J4708" s="37" t="str">
        <f>IF(LEN(I4708)=0,"",VLOOKUP(I4708,品类代码!$E:$F,2,0))</f>
        <v/>
      </c>
      <c r="K4708" s="38" t="str">
        <f>IF(LEN(J4708)=0,"",VLOOKUP(J4708,品类代码!$F:$G,2,0))</f>
        <v/>
      </c>
      <c r="L4708" s="27"/>
      <c r="M4708" s="27"/>
      <c r="N4708" s="27"/>
      <c r="O4708" s="27"/>
      <c r="P4708" s="27"/>
      <c r="Q4708" s="27"/>
      <c r="R4708" s="27"/>
      <c r="S4708" s="39" t="str">
        <f t="shared" si="73"/>
        <v/>
      </c>
      <c r="T4708" s="45"/>
      <c r="U4708" s="41"/>
      <c r="V4708" s="41"/>
      <c r="W4708" s="42"/>
    </row>
    <row r="4709" spans="1:23" s="32" customFormat="1" ht="14.25" thickBot="1" x14ac:dyDescent="0.2">
      <c r="A4709" s="27"/>
      <c r="B4709" s="27"/>
      <c r="C4709" s="27"/>
      <c r="D4709" s="27"/>
      <c r="E4709" s="28"/>
      <c r="F4709" s="29"/>
      <c r="G4709" s="30"/>
      <c r="H4709" s="31"/>
      <c r="I4709" s="36" t="str">
        <f>IF(LEN(F4709)*LEN(G4709)*LEN(H4709)=0,"",VLOOKUP(F4709&amp;G4709&amp;H4709,品类代码!$D:$E,2,0))</f>
        <v/>
      </c>
      <c r="J4709" s="37" t="str">
        <f>IF(LEN(I4709)=0,"",VLOOKUP(I4709,品类代码!$E:$F,2,0))</f>
        <v/>
      </c>
      <c r="K4709" s="38" t="str">
        <f>IF(LEN(J4709)=0,"",VLOOKUP(J4709,品类代码!$F:$G,2,0))</f>
        <v/>
      </c>
      <c r="L4709" s="27"/>
      <c r="M4709" s="27"/>
      <c r="N4709" s="27"/>
      <c r="O4709" s="27"/>
      <c r="P4709" s="27"/>
      <c r="Q4709" s="27"/>
      <c r="R4709" s="27"/>
      <c r="S4709" s="39" t="str">
        <f t="shared" si="73"/>
        <v/>
      </c>
      <c r="T4709" s="44"/>
      <c r="U4709" s="40"/>
      <c r="V4709" s="40"/>
      <c r="W4709" s="35"/>
    </row>
    <row r="4710" spans="1:23" ht="14.25" thickBot="1" x14ac:dyDescent="0.2">
      <c r="A4710" s="27"/>
      <c r="B4710" s="27"/>
      <c r="C4710" s="27"/>
      <c r="D4710" s="27"/>
      <c r="E4710" s="28"/>
      <c r="F4710" s="29"/>
      <c r="G4710" s="30"/>
      <c r="H4710" s="31"/>
      <c r="I4710" s="36" t="str">
        <f>IF(LEN(F4710)*LEN(G4710)*LEN(H4710)=0,"",VLOOKUP(F4710&amp;G4710&amp;H4710,品类代码!$D:$E,2,0))</f>
        <v/>
      </c>
      <c r="J4710" s="37" t="str">
        <f>IF(LEN(I4710)=0,"",VLOOKUP(I4710,品类代码!$E:$F,2,0))</f>
        <v/>
      </c>
      <c r="K4710" s="38" t="str">
        <f>IF(LEN(J4710)=0,"",VLOOKUP(J4710,品类代码!$F:$G,2,0))</f>
        <v/>
      </c>
      <c r="L4710" s="27"/>
      <c r="M4710" s="27"/>
      <c r="N4710" s="27"/>
      <c r="O4710" s="27"/>
      <c r="P4710" s="27"/>
      <c r="Q4710" s="27"/>
      <c r="R4710" s="27"/>
      <c r="S4710" s="39" t="str">
        <f t="shared" si="73"/>
        <v/>
      </c>
      <c r="T4710" s="45"/>
      <c r="U4710" s="41"/>
      <c r="V4710" s="41"/>
      <c r="W4710" s="42"/>
    </row>
    <row r="4711" spans="1:23" ht="14.25" thickBot="1" x14ac:dyDescent="0.2">
      <c r="A4711" s="27"/>
      <c r="B4711" s="27"/>
      <c r="C4711" s="27"/>
      <c r="D4711" s="27"/>
      <c r="E4711" s="28"/>
      <c r="F4711" s="29"/>
      <c r="G4711" s="30"/>
      <c r="H4711" s="31"/>
      <c r="I4711" s="36" t="str">
        <f>IF(LEN(F4711)*LEN(G4711)*LEN(H4711)=0,"",VLOOKUP(F4711&amp;G4711&amp;H4711,品类代码!$D:$E,2,0))</f>
        <v/>
      </c>
      <c r="J4711" s="37" t="str">
        <f>IF(LEN(I4711)=0,"",VLOOKUP(I4711,品类代码!$E:$F,2,0))</f>
        <v/>
      </c>
      <c r="K4711" s="38" t="str">
        <f>IF(LEN(J4711)=0,"",VLOOKUP(J4711,品类代码!$F:$G,2,0))</f>
        <v/>
      </c>
      <c r="L4711" s="27"/>
      <c r="M4711" s="27"/>
      <c r="N4711" s="27"/>
      <c r="O4711" s="27"/>
      <c r="P4711" s="27"/>
      <c r="Q4711" s="27"/>
      <c r="R4711" s="27"/>
      <c r="S4711" s="39" t="str">
        <f t="shared" si="73"/>
        <v/>
      </c>
      <c r="T4711" s="45"/>
      <c r="U4711" s="41"/>
      <c r="V4711" s="41"/>
      <c r="W4711" s="42"/>
    </row>
    <row r="4712" spans="1:23" s="32" customFormat="1" ht="14.25" thickBot="1" x14ac:dyDescent="0.2">
      <c r="A4712" s="27"/>
      <c r="B4712" s="27"/>
      <c r="C4712" s="27"/>
      <c r="D4712" s="27"/>
      <c r="E4712" s="28"/>
      <c r="F4712" s="29"/>
      <c r="G4712" s="30"/>
      <c r="H4712" s="31"/>
      <c r="I4712" s="36" t="str">
        <f>IF(LEN(F4712)*LEN(G4712)*LEN(H4712)=0,"",VLOOKUP(F4712&amp;G4712&amp;H4712,品类代码!$D:$E,2,0))</f>
        <v/>
      </c>
      <c r="J4712" s="37" t="str">
        <f>IF(LEN(I4712)=0,"",VLOOKUP(I4712,品类代码!$E:$F,2,0))</f>
        <v/>
      </c>
      <c r="K4712" s="38" t="str">
        <f>IF(LEN(J4712)=0,"",VLOOKUP(J4712,品类代码!$F:$G,2,0))</f>
        <v/>
      </c>
      <c r="L4712" s="27"/>
      <c r="M4712" s="27"/>
      <c r="N4712" s="27"/>
      <c r="O4712" s="27"/>
      <c r="P4712" s="27"/>
      <c r="Q4712" s="27"/>
      <c r="R4712" s="27"/>
      <c r="S4712" s="39" t="str">
        <f t="shared" si="73"/>
        <v/>
      </c>
      <c r="T4712" s="44"/>
      <c r="U4712" s="40"/>
      <c r="V4712" s="40"/>
      <c r="W4712" s="35"/>
    </row>
    <row r="4713" spans="1:23" ht="14.25" thickBot="1" x14ac:dyDescent="0.2">
      <c r="A4713" s="27"/>
      <c r="B4713" s="27"/>
      <c r="C4713" s="27"/>
      <c r="D4713" s="27"/>
      <c r="E4713" s="28"/>
      <c r="F4713" s="29"/>
      <c r="G4713" s="30"/>
      <c r="H4713" s="31"/>
      <c r="I4713" s="36" t="str">
        <f>IF(LEN(F4713)*LEN(G4713)*LEN(H4713)=0,"",VLOOKUP(F4713&amp;G4713&amp;H4713,品类代码!$D:$E,2,0))</f>
        <v/>
      </c>
      <c r="J4713" s="37" t="str">
        <f>IF(LEN(I4713)=0,"",VLOOKUP(I4713,品类代码!$E:$F,2,0))</f>
        <v/>
      </c>
      <c r="K4713" s="38" t="str">
        <f>IF(LEN(J4713)=0,"",VLOOKUP(J4713,品类代码!$F:$G,2,0))</f>
        <v/>
      </c>
      <c r="L4713" s="27"/>
      <c r="M4713" s="27"/>
      <c r="N4713" s="27"/>
      <c r="O4713" s="27"/>
      <c r="P4713" s="27"/>
      <c r="Q4713" s="27"/>
      <c r="R4713" s="27"/>
      <c r="S4713" s="39" t="str">
        <f t="shared" si="73"/>
        <v/>
      </c>
      <c r="T4713" s="45"/>
      <c r="U4713" s="41"/>
      <c r="V4713" s="41"/>
      <c r="W4713" s="42"/>
    </row>
    <row r="4714" spans="1:23" ht="14.25" thickBot="1" x14ac:dyDescent="0.2">
      <c r="A4714" s="27"/>
      <c r="B4714" s="27"/>
      <c r="C4714" s="27"/>
      <c r="D4714" s="27"/>
      <c r="E4714" s="28"/>
      <c r="F4714" s="29"/>
      <c r="G4714" s="30"/>
      <c r="H4714" s="31"/>
      <c r="I4714" s="36" t="str">
        <f>IF(LEN(F4714)*LEN(G4714)*LEN(H4714)=0,"",VLOOKUP(F4714&amp;G4714&amp;H4714,品类代码!$D:$E,2,0))</f>
        <v/>
      </c>
      <c r="J4714" s="37" t="str">
        <f>IF(LEN(I4714)=0,"",VLOOKUP(I4714,品类代码!$E:$F,2,0))</f>
        <v/>
      </c>
      <c r="K4714" s="38" t="str">
        <f>IF(LEN(J4714)=0,"",VLOOKUP(J4714,品类代码!$F:$G,2,0))</f>
        <v/>
      </c>
      <c r="L4714" s="27"/>
      <c r="M4714" s="27"/>
      <c r="N4714" s="27"/>
      <c r="O4714" s="27"/>
      <c r="P4714" s="27"/>
      <c r="Q4714" s="27"/>
      <c r="R4714" s="27"/>
      <c r="S4714" s="39" t="str">
        <f t="shared" si="73"/>
        <v/>
      </c>
      <c r="T4714" s="45"/>
      <c r="U4714" s="41"/>
      <c r="V4714" s="41"/>
      <c r="W4714" s="42"/>
    </row>
    <row r="4715" spans="1:23" s="32" customFormat="1" ht="14.25" thickBot="1" x14ac:dyDescent="0.2">
      <c r="A4715" s="27"/>
      <c r="B4715" s="27"/>
      <c r="C4715" s="27"/>
      <c r="D4715" s="27"/>
      <c r="E4715" s="28"/>
      <c r="F4715" s="29"/>
      <c r="G4715" s="30"/>
      <c r="H4715" s="31"/>
      <c r="I4715" s="36" t="str">
        <f>IF(LEN(F4715)*LEN(G4715)*LEN(H4715)=0,"",VLOOKUP(F4715&amp;G4715&amp;H4715,品类代码!$D:$E,2,0))</f>
        <v/>
      </c>
      <c r="J4715" s="37" t="str">
        <f>IF(LEN(I4715)=0,"",VLOOKUP(I4715,品类代码!$E:$F,2,0))</f>
        <v/>
      </c>
      <c r="K4715" s="38" t="str">
        <f>IF(LEN(J4715)=0,"",VLOOKUP(J4715,品类代码!$F:$G,2,0))</f>
        <v/>
      </c>
      <c r="L4715" s="27"/>
      <c r="M4715" s="27"/>
      <c r="N4715" s="27"/>
      <c r="O4715" s="27"/>
      <c r="P4715" s="27"/>
      <c r="Q4715" s="27"/>
      <c r="R4715" s="27"/>
      <c r="S4715" s="39" t="str">
        <f t="shared" si="73"/>
        <v/>
      </c>
      <c r="T4715" s="44"/>
      <c r="U4715" s="40"/>
      <c r="V4715" s="40"/>
      <c r="W4715" s="35"/>
    </row>
    <row r="4716" spans="1:23" ht="14.25" thickBot="1" x14ac:dyDescent="0.2">
      <c r="A4716" s="27"/>
      <c r="B4716" s="27"/>
      <c r="C4716" s="27"/>
      <c r="D4716" s="27"/>
      <c r="E4716" s="28"/>
      <c r="F4716" s="29"/>
      <c r="G4716" s="30"/>
      <c r="H4716" s="31"/>
      <c r="I4716" s="36" t="str">
        <f>IF(LEN(F4716)*LEN(G4716)*LEN(H4716)=0,"",VLOOKUP(F4716&amp;G4716&amp;H4716,品类代码!$D:$E,2,0))</f>
        <v/>
      </c>
      <c r="J4716" s="37" t="str">
        <f>IF(LEN(I4716)=0,"",VLOOKUP(I4716,品类代码!$E:$F,2,0))</f>
        <v/>
      </c>
      <c r="K4716" s="38" t="str">
        <f>IF(LEN(J4716)=0,"",VLOOKUP(J4716,品类代码!$F:$G,2,0))</f>
        <v/>
      </c>
      <c r="L4716" s="27"/>
      <c r="M4716" s="27"/>
      <c r="N4716" s="27"/>
      <c r="O4716" s="27"/>
      <c r="P4716" s="27"/>
      <c r="Q4716" s="27"/>
      <c r="R4716" s="27"/>
      <c r="S4716" s="39" t="str">
        <f t="shared" si="73"/>
        <v/>
      </c>
      <c r="T4716" s="45"/>
      <c r="U4716" s="41"/>
      <c r="V4716" s="41"/>
      <c r="W4716" s="42"/>
    </row>
    <row r="4717" spans="1:23" ht="14.25" thickBot="1" x14ac:dyDescent="0.2">
      <c r="A4717" s="27"/>
      <c r="B4717" s="27"/>
      <c r="C4717" s="27"/>
      <c r="D4717" s="27"/>
      <c r="E4717" s="28"/>
      <c r="F4717" s="29"/>
      <c r="G4717" s="30"/>
      <c r="H4717" s="31"/>
      <c r="I4717" s="36" t="str">
        <f>IF(LEN(F4717)*LEN(G4717)*LEN(H4717)=0,"",VLOOKUP(F4717&amp;G4717&amp;H4717,品类代码!$D:$E,2,0))</f>
        <v/>
      </c>
      <c r="J4717" s="37" t="str">
        <f>IF(LEN(I4717)=0,"",VLOOKUP(I4717,品类代码!$E:$F,2,0))</f>
        <v/>
      </c>
      <c r="K4717" s="38" t="str">
        <f>IF(LEN(J4717)=0,"",VLOOKUP(J4717,品类代码!$F:$G,2,0))</f>
        <v/>
      </c>
      <c r="L4717" s="27"/>
      <c r="M4717" s="27"/>
      <c r="N4717" s="27"/>
      <c r="O4717" s="27"/>
      <c r="P4717" s="27"/>
      <c r="Q4717" s="27"/>
      <c r="R4717" s="27"/>
      <c r="S4717" s="39" t="str">
        <f t="shared" si="73"/>
        <v/>
      </c>
      <c r="T4717" s="45"/>
      <c r="U4717" s="41"/>
      <c r="V4717" s="41"/>
      <c r="W4717" s="42"/>
    </row>
    <row r="4718" spans="1:23" s="32" customFormat="1" ht="14.25" thickBot="1" x14ac:dyDescent="0.2">
      <c r="A4718" s="27"/>
      <c r="B4718" s="27"/>
      <c r="C4718" s="27"/>
      <c r="D4718" s="27"/>
      <c r="E4718" s="28"/>
      <c r="F4718" s="29"/>
      <c r="G4718" s="30"/>
      <c r="H4718" s="31"/>
      <c r="I4718" s="36" t="str">
        <f>IF(LEN(F4718)*LEN(G4718)*LEN(H4718)=0,"",VLOOKUP(F4718&amp;G4718&amp;H4718,品类代码!$D:$E,2,0))</f>
        <v/>
      </c>
      <c r="J4718" s="37" t="str">
        <f>IF(LEN(I4718)=0,"",VLOOKUP(I4718,品类代码!$E:$F,2,0))</f>
        <v/>
      </c>
      <c r="K4718" s="38" t="str">
        <f>IF(LEN(J4718)=0,"",VLOOKUP(J4718,品类代码!$F:$G,2,0))</f>
        <v/>
      </c>
      <c r="L4718" s="27"/>
      <c r="M4718" s="27"/>
      <c r="N4718" s="27"/>
      <c r="O4718" s="27"/>
      <c r="P4718" s="27"/>
      <c r="Q4718" s="27"/>
      <c r="R4718" s="27"/>
      <c r="S4718" s="39" t="str">
        <f t="shared" si="73"/>
        <v/>
      </c>
      <c r="T4718" s="44"/>
      <c r="U4718" s="40"/>
      <c r="V4718" s="40"/>
      <c r="W4718" s="35"/>
    </row>
    <row r="4719" spans="1:23" ht="14.25" thickBot="1" x14ac:dyDescent="0.2">
      <c r="A4719" s="27"/>
      <c r="B4719" s="27"/>
      <c r="C4719" s="27"/>
      <c r="D4719" s="27"/>
      <c r="E4719" s="28"/>
      <c r="F4719" s="29"/>
      <c r="G4719" s="30"/>
      <c r="H4719" s="31"/>
      <c r="I4719" s="36" t="str">
        <f>IF(LEN(F4719)*LEN(G4719)*LEN(H4719)=0,"",VLOOKUP(F4719&amp;G4719&amp;H4719,品类代码!$D:$E,2,0))</f>
        <v/>
      </c>
      <c r="J4719" s="37" t="str">
        <f>IF(LEN(I4719)=0,"",VLOOKUP(I4719,品类代码!$E:$F,2,0))</f>
        <v/>
      </c>
      <c r="K4719" s="38" t="str">
        <f>IF(LEN(J4719)=0,"",VLOOKUP(J4719,品类代码!$F:$G,2,0))</f>
        <v/>
      </c>
      <c r="L4719" s="27"/>
      <c r="M4719" s="27"/>
      <c r="N4719" s="27"/>
      <c r="O4719" s="27"/>
      <c r="P4719" s="27"/>
      <c r="Q4719" s="27"/>
      <c r="R4719" s="27"/>
      <c r="S4719" s="39" t="str">
        <f t="shared" si="73"/>
        <v/>
      </c>
      <c r="T4719" s="45"/>
      <c r="U4719" s="41"/>
      <c r="V4719" s="41"/>
      <c r="W4719" s="42"/>
    </row>
    <row r="4720" spans="1:23" ht="14.25" thickBot="1" x14ac:dyDescent="0.2">
      <c r="A4720" s="27"/>
      <c r="B4720" s="27"/>
      <c r="C4720" s="27"/>
      <c r="D4720" s="27"/>
      <c r="E4720" s="28"/>
      <c r="F4720" s="29"/>
      <c r="G4720" s="30"/>
      <c r="H4720" s="31"/>
      <c r="I4720" s="36" t="str">
        <f>IF(LEN(F4720)*LEN(G4720)*LEN(H4720)=0,"",VLOOKUP(F4720&amp;G4720&amp;H4720,品类代码!$D:$E,2,0))</f>
        <v/>
      </c>
      <c r="J4720" s="37" t="str">
        <f>IF(LEN(I4720)=0,"",VLOOKUP(I4720,品类代码!$E:$F,2,0))</f>
        <v/>
      </c>
      <c r="K4720" s="38" t="str">
        <f>IF(LEN(J4720)=0,"",VLOOKUP(J4720,品类代码!$F:$G,2,0))</f>
        <v/>
      </c>
      <c r="L4720" s="27"/>
      <c r="M4720" s="27"/>
      <c r="N4720" s="27"/>
      <c r="O4720" s="27"/>
      <c r="P4720" s="27"/>
      <c r="Q4720" s="27"/>
      <c r="R4720" s="27"/>
      <c r="S4720" s="39" t="str">
        <f t="shared" si="73"/>
        <v/>
      </c>
      <c r="T4720" s="45"/>
      <c r="U4720" s="41"/>
      <c r="V4720" s="41"/>
      <c r="W4720" s="42"/>
    </row>
    <row r="4721" spans="1:23" s="32" customFormat="1" ht="14.25" thickBot="1" x14ac:dyDescent="0.2">
      <c r="A4721" s="27"/>
      <c r="B4721" s="27"/>
      <c r="C4721" s="27"/>
      <c r="D4721" s="27"/>
      <c r="E4721" s="28"/>
      <c r="F4721" s="29"/>
      <c r="G4721" s="30"/>
      <c r="H4721" s="31"/>
      <c r="I4721" s="36" t="str">
        <f>IF(LEN(F4721)*LEN(G4721)*LEN(H4721)=0,"",VLOOKUP(F4721&amp;G4721&amp;H4721,品类代码!$D:$E,2,0))</f>
        <v/>
      </c>
      <c r="J4721" s="37" t="str">
        <f>IF(LEN(I4721)=0,"",VLOOKUP(I4721,品类代码!$E:$F,2,0))</f>
        <v/>
      </c>
      <c r="K4721" s="38" t="str">
        <f>IF(LEN(J4721)=0,"",VLOOKUP(J4721,品类代码!$F:$G,2,0))</f>
        <v/>
      </c>
      <c r="L4721" s="27"/>
      <c r="M4721" s="27"/>
      <c r="N4721" s="27"/>
      <c r="O4721" s="27"/>
      <c r="P4721" s="27"/>
      <c r="Q4721" s="27"/>
      <c r="R4721" s="27"/>
      <c r="S4721" s="39" t="str">
        <f t="shared" si="73"/>
        <v/>
      </c>
      <c r="T4721" s="44"/>
      <c r="U4721" s="40"/>
      <c r="V4721" s="40"/>
      <c r="W4721" s="35"/>
    </row>
    <row r="4722" spans="1:23" ht="14.25" thickBot="1" x14ac:dyDescent="0.2">
      <c r="A4722" s="27"/>
      <c r="B4722" s="27"/>
      <c r="C4722" s="27"/>
      <c r="D4722" s="27"/>
      <c r="E4722" s="28"/>
      <c r="F4722" s="29"/>
      <c r="G4722" s="30"/>
      <c r="H4722" s="31"/>
      <c r="I4722" s="36" t="str">
        <f>IF(LEN(F4722)*LEN(G4722)*LEN(H4722)=0,"",VLOOKUP(F4722&amp;G4722&amp;H4722,品类代码!$D:$E,2,0))</f>
        <v/>
      </c>
      <c r="J4722" s="37" t="str">
        <f>IF(LEN(I4722)=0,"",VLOOKUP(I4722,品类代码!$E:$F,2,0))</f>
        <v/>
      </c>
      <c r="K4722" s="38" t="str">
        <f>IF(LEN(J4722)=0,"",VLOOKUP(J4722,品类代码!$F:$G,2,0))</f>
        <v/>
      </c>
      <c r="L4722" s="27"/>
      <c r="M4722" s="27"/>
      <c r="N4722" s="27"/>
      <c r="O4722" s="27"/>
      <c r="P4722" s="27"/>
      <c r="Q4722" s="27"/>
      <c r="R4722" s="27"/>
      <c r="S4722" s="39" t="str">
        <f t="shared" si="73"/>
        <v/>
      </c>
      <c r="T4722" s="45"/>
      <c r="U4722" s="41"/>
      <c r="V4722" s="41"/>
      <c r="W4722" s="42"/>
    </row>
    <row r="4723" spans="1:23" ht="14.25" thickBot="1" x14ac:dyDescent="0.2">
      <c r="A4723" s="27"/>
      <c r="B4723" s="27"/>
      <c r="C4723" s="27"/>
      <c r="D4723" s="27"/>
      <c r="E4723" s="28"/>
      <c r="F4723" s="29"/>
      <c r="G4723" s="30"/>
      <c r="H4723" s="31"/>
      <c r="I4723" s="36" t="str">
        <f>IF(LEN(F4723)*LEN(G4723)*LEN(H4723)=0,"",VLOOKUP(F4723&amp;G4723&amp;H4723,品类代码!$D:$E,2,0))</f>
        <v/>
      </c>
      <c r="J4723" s="37" t="str">
        <f>IF(LEN(I4723)=0,"",VLOOKUP(I4723,品类代码!$E:$F,2,0))</f>
        <v/>
      </c>
      <c r="K4723" s="38" t="str">
        <f>IF(LEN(J4723)=0,"",VLOOKUP(J4723,品类代码!$F:$G,2,0))</f>
        <v/>
      </c>
      <c r="L4723" s="27"/>
      <c r="M4723" s="27"/>
      <c r="N4723" s="27"/>
      <c r="O4723" s="27"/>
      <c r="P4723" s="27"/>
      <c r="Q4723" s="27"/>
      <c r="R4723" s="27"/>
      <c r="S4723" s="39" t="str">
        <f t="shared" si="73"/>
        <v/>
      </c>
      <c r="T4723" s="45"/>
      <c r="U4723" s="41"/>
      <c r="V4723" s="41"/>
      <c r="W4723" s="42"/>
    </row>
    <row r="4724" spans="1:23" s="32" customFormat="1" ht="14.25" thickBot="1" x14ac:dyDescent="0.2">
      <c r="A4724" s="27"/>
      <c r="B4724" s="27"/>
      <c r="C4724" s="27"/>
      <c r="D4724" s="27"/>
      <c r="E4724" s="28"/>
      <c r="F4724" s="29"/>
      <c r="G4724" s="30"/>
      <c r="H4724" s="31"/>
      <c r="I4724" s="36" t="str">
        <f>IF(LEN(F4724)*LEN(G4724)*LEN(H4724)=0,"",VLOOKUP(F4724&amp;G4724&amp;H4724,品类代码!$D:$E,2,0))</f>
        <v/>
      </c>
      <c r="J4724" s="37" t="str">
        <f>IF(LEN(I4724)=0,"",VLOOKUP(I4724,品类代码!$E:$F,2,0))</f>
        <v/>
      </c>
      <c r="K4724" s="38" t="str">
        <f>IF(LEN(J4724)=0,"",VLOOKUP(J4724,品类代码!$F:$G,2,0))</f>
        <v/>
      </c>
      <c r="L4724" s="27"/>
      <c r="M4724" s="27"/>
      <c r="N4724" s="27"/>
      <c r="O4724" s="27"/>
      <c r="P4724" s="27"/>
      <c r="Q4724" s="27"/>
      <c r="R4724" s="27"/>
      <c r="S4724" s="39" t="str">
        <f t="shared" si="73"/>
        <v/>
      </c>
      <c r="T4724" s="44"/>
      <c r="U4724" s="40"/>
      <c r="V4724" s="40"/>
      <c r="W4724" s="35"/>
    </row>
    <row r="4725" spans="1:23" ht="14.25" thickBot="1" x14ac:dyDescent="0.2">
      <c r="A4725" s="27"/>
      <c r="B4725" s="27"/>
      <c r="C4725" s="27"/>
      <c r="D4725" s="27"/>
      <c r="E4725" s="28"/>
      <c r="F4725" s="29"/>
      <c r="G4725" s="30"/>
      <c r="H4725" s="31"/>
      <c r="I4725" s="36" t="str">
        <f>IF(LEN(F4725)*LEN(G4725)*LEN(H4725)=0,"",VLOOKUP(F4725&amp;G4725&amp;H4725,品类代码!$D:$E,2,0))</f>
        <v/>
      </c>
      <c r="J4725" s="37" t="str">
        <f>IF(LEN(I4725)=0,"",VLOOKUP(I4725,品类代码!$E:$F,2,0))</f>
        <v/>
      </c>
      <c r="K4725" s="38" t="str">
        <f>IF(LEN(J4725)=0,"",VLOOKUP(J4725,品类代码!$F:$G,2,0))</f>
        <v/>
      </c>
      <c r="L4725" s="27"/>
      <c r="M4725" s="27"/>
      <c r="N4725" s="27"/>
      <c r="O4725" s="27"/>
      <c r="P4725" s="27"/>
      <c r="Q4725" s="27"/>
      <c r="R4725" s="27"/>
      <c r="S4725" s="39" t="str">
        <f t="shared" si="73"/>
        <v/>
      </c>
      <c r="T4725" s="45"/>
      <c r="U4725" s="41"/>
      <c r="V4725" s="41"/>
      <c r="W4725" s="42"/>
    </row>
    <row r="4726" spans="1:23" ht="14.25" thickBot="1" x14ac:dyDescent="0.2">
      <c r="A4726" s="27"/>
      <c r="B4726" s="27"/>
      <c r="C4726" s="27"/>
      <c r="D4726" s="27"/>
      <c r="E4726" s="28"/>
      <c r="F4726" s="29"/>
      <c r="G4726" s="30"/>
      <c r="H4726" s="31"/>
      <c r="I4726" s="36" t="str">
        <f>IF(LEN(F4726)*LEN(G4726)*LEN(H4726)=0,"",VLOOKUP(F4726&amp;G4726&amp;H4726,品类代码!$D:$E,2,0))</f>
        <v/>
      </c>
      <c r="J4726" s="37" t="str">
        <f>IF(LEN(I4726)=0,"",VLOOKUP(I4726,品类代码!$E:$F,2,0))</f>
        <v/>
      </c>
      <c r="K4726" s="38" t="str">
        <f>IF(LEN(J4726)=0,"",VLOOKUP(J4726,品类代码!$F:$G,2,0))</f>
        <v/>
      </c>
      <c r="L4726" s="27"/>
      <c r="M4726" s="27"/>
      <c r="N4726" s="27"/>
      <c r="O4726" s="27"/>
      <c r="P4726" s="27"/>
      <c r="Q4726" s="27"/>
      <c r="R4726" s="27"/>
      <c r="S4726" s="39" t="str">
        <f t="shared" si="73"/>
        <v/>
      </c>
      <c r="T4726" s="45"/>
      <c r="U4726" s="41"/>
      <c r="V4726" s="41"/>
      <c r="W4726" s="42"/>
    </row>
    <row r="4727" spans="1:23" s="32" customFormat="1" ht="14.25" thickBot="1" x14ac:dyDescent="0.2">
      <c r="A4727" s="27"/>
      <c r="B4727" s="27"/>
      <c r="C4727" s="27"/>
      <c r="D4727" s="27"/>
      <c r="E4727" s="28"/>
      <c r="F4727" s="29"/>
      <c r="G4727" s="30"/>
      <c r="H4727" s="31"/>
      <c r="I4727" s="36" t="str">
        <f>IF(LEN(F4727)*LEN(G4727)*LEN(H4727)=0,"",VLOOKUP(F4727&amp;G4727&amp;H4727,品类代码!$D:$E,2,0))</f>
        <v/>
      </c>
      <c r="J4727" s="37" t="str">
        <f>IF(LEN(I4727)=0,"",VLOOKUP(I4727,品类代码!$E:$F,2,0))</f>
        <v/>
      </c>
      <c r="K4727" s="38" t="str">
        <f>IF(LEN(J4727)=0,"",VLOOKUP(J4727,品类代码!$F:$G,2,0))</f>
        <v/>
      </c>
      <c r="L4727" s="27"/>
      <c r="M4727" s="27"/>
      <c r="N4727" s="27"/>
      <c r="O4727" s="27"/>
      <c r="P4727" s="27"/>
      <c r="Q4727" s="27"/>
      <c r="R4727" s="27"/>
      <c r="S4727" s="39" t="str">
        <f t="shared" si="73"/>
        <v/>
      </c>
      <c r="T4727" s="44"/>
      <c r="U4727" s="40"/>
      <c r="V4727" s="40"/>
      <c r="W4727" s="35"/>
    </row>
    <row r="4728" spans="1:23" ht="14.25" thickBot="1" x14ac:dyDescent="0.2">
      <c r="A4728" s="27"/>
      <c r="B4728" s="27"/>
      <c r="C4728" s="27"/>
      <c r="D4728" s="27"/>
      <c r="E4728" s="28"/>
      <c r="F4728" s="29"/>
      <c r="G4728" s="30"/>
      <c r="H4728" s="31"/>
      <c r="I4728" s="36" t="str">
        <f>IF(LEN(F4728)*LEN(G4728)*LEN(H4728)=0,"",VLOOKUP(F4728&amp;G4728&amp;H4728,品类代码!$D:$E,2,0))</f>
        <v/>
      </c>
      <c r="J4728" s="37" t="str">
        <f>IF(LEN(I4728)=0,"",VLOOKUP(I4728,品类代码!$E:$F,2,0))</f>
        <v/>
      </c>
      <c r="K4728" s="38" t="str">
        <f>IF(LEN(J4728)=0,"",VLOOKUP(J4728,品类代码!$F:$G,2,0))</f>
        <v/>
      </c>
      <c r="L4728" s="27"/>
      <c r="M4728" s="27"/>
      <c r="N4728" s="27"/>
      <c r="O4728" s="27"/>
      <c r="P4728" s="27"/>
      <c r="Q4728" s="27"/>
      <c r="R4728" s="27"/>
      <c r="S4728" s="39" t="str">
        <f t="shared" si="73"/>
        <v/>
      </c>
      <c r="T4728" s="45"/>
      <c r="U4728" s="41"/>
      <c r="V4728" s="41"/>
      <c r="W4728" s="42"/>
    </row>
    <row r="4729" spans="1:23" ht="14.25" thickBot="1" x14ac:dyDescent="0.2">
      <c r="A4729" s="27"/>
      <c r="B4729" s="27"/>
      <c r="C4729" s="27"/>
      <c r="D4729" s="27"/>
      <c r="E4729" s="28"/>
      <c r="F4729" s="29"/>
      <c r="G4729" s="30"/>
      <c r="H4729" s="31"/>
      <c r="I4729" s="36" t="str">
        <f>IF(LEN(F4729)*LEN(G4729)*LEN(H4729)=0,"",VLOOKUP(F4729&amp;G4729&amp;H4729,品类代码!$D:$E,2,0))</f>
        <v/>
      </c>
      <c r="J4729" s="37" t="str">
        <f>IF(LEN(I4729)=0,"",VLOOKUP(I4729,品类代码!$E:$F,2,0))</f>
        <v/>
      </c>
      <c r="K4729" s="38" t="str">
        <f>IF(LEN(J4729)=0,"",VLOOKUP(J4729,品类代码!$F:$G,2,0))</f>
        <v/>
      </c>
      <c r="L4729" s="27"/>
      <c r="M4729" s="27"/>
      <c r="N4729" s="27"/>
      <c r="O4729" s="27"/>
      <c r="P4729" s="27"/>
      <c r="Q4729" s="27"/>
      <c r="R4729" s="27"/>
      <c r="S4729" s="39" t="str">
        <f t="shared" si="73"/>
        <v/>
      </c>
      <c r="T4729" s="45"/>
      <c r="U4729" s="41"/>
      <c r="V4729" s="41"/>
      <c r="W4729" s="42"/>
    </row>
    <row r="4730" spans="1:23" s="32" customFormat="1" ht="14.25" thickBot="1" x14ac:dyDescent="0.2">
      <c r="A4730" s="27"/>
      <c r="B4730" s="27"/>
      <c r="C4730" s="27"/>
      <c r="D4730" s="27"/>
      <c r="E4730" s="28"/>
      <c r="F4730" s="29"/>
      <c r="G4730" s="30"/>
      <c r="H4730" s="31"/>
      <c r="I4730" s="36" t="str">
        <f>IF(LEN(F4730)*LEN(G4730)*LEN(H4730)=0,"",VLOOKUP(F4730&amp;G4730&amp;H4730,品类代码!$D:$E,2,0))</f>
        <v/>
      </c>
      <c r="J4730" s="37" t="str">
        <f>IF(LEN(I4730)=0,"",VLOOKUP(I4730,品类代码!$E:$F,2,0))</f>
        <v/>
      </c>
      <c r="K4730" s="38" t="str">
        <f>IF(LEN(J4730)=0,"",VLOOKUP(J4730,品类代码!$F:$G,2,0))</f>
        <v/>
      </c>
      <c r="L4730" s="27"/>
      <c r="M4730" s="27"/>
      <c r="N4730" s="27"/>
      <c r="O4730" s="27"/>
      <c r="P4730" s="27"/>
      <c r="Q4730" s="27"/>
      <c r="R4730" s="27"/>
      <c r="S4730" s="39" t="str">
        <f t="shared" si="73"/>
        <v/>
      </c>
      <c r="T4730" s="44"/>
      <c r="U4730" s="40"/>
      <c r="V4730" s="40"/>
      <c r="W4730" s="35"/>
    </row>
    <row r="4731" spans="1:23" ht="14.25" thickBot="1" x14ac:dyDescent="0.2">
      <c r="A4731" s="27"/>
      <c r="B4731" s="27"/>
      <c r="C4731" s="27"/>
      <c r="D4731" s="27"/>
      <c r="E4731" s="28"/>
      <c r="F4731" s="29"/>
      <c r="G4731" s="30"/>
      <c r="H4731" s="31"/>
      <c r="I4731" s="36" t="str">
        <f>IF(LEN(F4731)*LEN(G4731)*LEN(H4731)=0,"",VLOOKUP(F4731&amp;G4731&amp;H4731,品类代码!$D:$E,2,0))</f>
        <v/>
      </c>
      <c r="J4731" s="37" t="str">
        <f>IF(LEN(I4731)=0,"",VLOOKUP(I4731,品类代码!$E:$F,2,0))</f>
        <v/>
      </c>
      <c r="K4731" s="38" t="str">
        <f>IF(LEN(J4731)=0,"",VLOOKUP(J4731,品类代码!$F:$G,2,0))</f>
        <v/>
      </c>
      <c r="L4731" s="27"/>
      <c r="M4731" s="27"/>
      <c r="N4731" s="27"/>
      <c r="O4731" s="27"/>
      <c r="P4731" s="27"/>
      <c r="Q4731" s="27"/>
      <c r="R4731" s="27"/>
      <c r="S4731" s="39" t="str">
        <f t="shared" si="73"/>
        <v/>
      </c>
      <c r="T4731" s="45"/>
      <c r="U4731" s="41"/>
      <c r="V4731" s="41"/>
      <c r="W4731" s="42"/>
    </row>
    <row r="4732" spans="1:23" ht="14.25" thickBot="1" x14ac:dyDescent="0.2">
      <c r="A4732" s="27"/>
      <c r="B4732" s="27"/>
      <c r="C4732" s="27"/>
      <c r="D4732" s="27"/>
      <c r="E4732" s="28"/>
      <c r="F4732" s="29"/>
      <c r="G4732" s="30"/>
      <c r="H4732" s="31"/>
      <c r="I4732" s="36" t="str">
        <f>IF(LEN(F4732)*LEN(G4732)*LEN(H4732)=0,"",VLOOKUP(F4732&amp;G4732&amp;H4732,品类代码!$D:$E,2,0))</f>
        <v/>
      </c>
      <c r="J4732" s="37" t="str">
        <f>IF(LEN(I4732)=0,"",VLOOKUP(I4732,品类代码!$E:$F,2,0))</f>
        <v/>
      </c>
      <c r="K4732" s="38" t="str">
        <f>IF(LEN(J4732)=0,"",VLOOKUP(J4732,品类代码!$F:$G,2,0))</f>
        <v/>
      </c>
      <c r="L4732" s="27"/>
      <c r="M4732" s="27"/>
      <c r="N4732" s="27"/>
      <c r="O4732" s="27"/>
      <c r="P4732" s="27"/>
      <c r="Q4732" s="27"/>
      <c r="R4732" s="27"/>
      <c r="S4732" s="39" t="str">
        <f t="shared" si="73"/>
        <v/>
      </c>
      <c r="T4732" s="45"/>
      <c r="U4732" s="41"/>
      <c r="V4732" s="41"/>
      <c r="W4732" s="42"/>
    </row>
    <row r="4733" spans="1:23" s="32" customFormat="1" ht="14.25" thickBot="1" x14ac:dyDescent="0.2">
      <c r="A4733" s="27"/>
      <c r="B4733" s="27"/>
      <c r="C4733" s="27"/>
      <c r="D4733" s="27"/>
      <c r="E4733" s="28"/>
      <c r="F4733" s="29"/>
      <c r="G4733" s="30"/>
      <c r="H4733" s="31"/>
      <c r="I4733" s="36" t="str">
        <f>IF(LEN(F4733)*LEN(G4733)*LEN(H4733)=0,"",VLOOKUP(F4733&amp;G4733&amp;H4733,品类代码!$D:$E,2,0))</f>
        <v/>
      </c>
      <c r="J4733" s="37" t="str">
        <f>IF(LEN(I4733)=0,"",VLOOKUP(I4733,品类代码!$E:$F,2,0))</f>
        <v/>
      </c>
      <c r="K4733" s="38" t="str">
        <f>IF(LEN(J4733)=0,"",VLOOKUP(J4733,品类代码!$F:$G,2,0))</f>
        <v/>
      </c>
      <c r="L4733" s="27"/>
      <c r="M4733" s="27"/>
      <c r="N4733" s="27"/>
      <c r="O4733" s="27"/>
      <c r="P4733" s="27"/>
      <c r="Q4733" s="27"/>
      <c r="R4733" s="27"/>
      <c r="S4733" s="39" t="str">
        <f t="shared" si="73"/>
        <v/>
      </c>
      <c r="T4733" s="44"/>
      <c r="U4733" s="40"/>
      <c r="V4733" s="40"/>
      <c r="W4733" s="35"/>
    </row>
    <row r="4734" spans="1:23" ht="14.25" thickBot="1" x14ac:dyDescent="0.2">
      <c r="A4734" s="27"/>
      <c r="B4734" s="27"/>
      <c r="C4734" s="27"/>
      <c r="D4734" s="27"/>
      <c r="E4734" s="28"/>
      <c r="F4734" s="29"/>
      <c r="G4734" s="30"/>
      <c r="H4734" s="31"/>
      <c r="I4734" s="36" t="str">
        <f>IF(LEN(F4734)*LEN(G4734)*LEN(H4734)=0,"",VLOOKUP(F4734&amp;G4734&amp;H4734,品类代码!$D:$E,2,0))</f>
        <v/>
      </c>
      <c r="J4734" s="37" t="str">
        <f>IF(LEN(I4734)=0,"",VLOOKUP(I4734,品类代码!$E:$F,2,0))</f>
        <v/>
      </c>
      <c r="K4734" s="38" t="str">
        <f>IF(LEN(J4734)=0,"",VLOOKUP(J4734,品类代码!$F:$G,2,0))</f>
        <v/>
      </c>
      <c r="L4734" s="27"/>
      <c r="M4734" s="27"/>
      <c r="N4734" s="27"/>
      <c r="O4734" s="27"/>
      <c r="P4734" s="27"/>
      <c r="Q4734" s="27"/>
      <c r="R4734" s="27"/>
      <c r="S4734" s="39" t="str">
        <f t="shared" si="73"/>
        <v/>
      </c>
      <c r="T4734" s="45"/>
      <c r="U4734" s="41"/>
      <c r="V4734" s="41"/>
      <c r="W4734" s="42"/>
    </row>
    <row r="4735" spans="1:23" ht="14.25" thickBot="1" x14ac:dyDescent="0.2">
      <c r="A4735" s="27"/>
      <c r="B4735" s="27"/>
      <c r="C4735" s="27"/>
      <c r="D4735" s="27"/>
      <c r="E4735" s="28"/>
      <c r="F4735" s="29"/>
      <c r="G4735" s="30"/>
      <c r="H4735" s="31"/>
      <c r="I4735" s="36" t="str">
        <f>IF(LEN(F4735)*LEN(G4735)*LEN(H4735)=0,"",VLOOKUP(F4735&amp;G4735&amp;H4735,品类代码!$D:$E,2,0))</f>
        <v/>
      </c>
      <c r="J4735" s="37" t="str">
        <f>IF(LEN(I4735)=0,"",VLOOKUP(I4735,品类代码!$E:$F,2,0))</f>
        <v/>
      </c>
      <c r="K4735" s="38" t="str">
        <f>IF(LEN(J4735)=0,"",VLOOKUP(J4735,品类代码!$F:$G,2,0))</f>
        <v/>
      </c>
      <c r="L4735" s="27"/>
      <c r="M4735" s="27"/>
      <c r="N4735" s="27"/>
      <c r="O4735" s="27"/>
      <c r="P4735" s="27"/>
      <c r="Q4735" s="27"/>
      <c r="R4735" s="27"/>
      <c r="S4735" s="39" t="str">
        <f t="shared" si="73"/>
        <v/>
      </c>
      <c r="T4735" s="45"/>
      <c r="U4735" s="41"/>
      <c r="V4735" s="41"/>
      <c r="W4735" s="42"/>
    </row>
    <row r="4736" spans="1:23" s="32" customFormat="1" ht="14.25" thickBot="1" x14ac:dyDescent="0.2">
      <c r="A4736" s="27"/>
      <c r="B4736" s="27"/>
      <c r="C4736" s="27"/>
      <c r="D4736" s="27"/>
      <c r="E4736" s="28"/>
      <c r="F4736" s="29"/>
      <c r="G4736" s="30"/>
      <c r="H4736" s="31"/>
      <c r="I4736" s="36" t="str">
        <f>IF(LEN(F4736)*LEN(G4736)*LEN(H4736)=0,"",VLOOKUP(F4736&amp;G4736&amp;H4736,品类代码!$D:$E,2,0))</f>
        <v/>
      </c>
      <c r="J4736" s="37" t="str">
        <f>IF(LEN(I4736)=0,"",VLOOKUP(I4736,品类代码!$E:$F,2,0))</f>
        <v/>
      </c>
      <c r="K4736" s="38" t="str">
        <f>IF(LEN(J4736)=0,"",VLOOKUP(J4736,品类代码!$F:$G,2,0))</f>
        <v/>
      </c>
      <c r="L4736" s="27"/>
      <c r="M4736" s="27"/>
      <c r="N4736" s="27"/>
      <c r="O4736" s="27"/>
      <c r="P4736" s="27"/>
      <c r="Q4736" s="27"/>
      <c r="R4736" s="27"/>
      <c r="S4736" s="39" t="str">
        <f t="shared" si="73"/>
        <v/>
      </c>
      <c r="T4736" s="44"/>
      <c r="U4736" s="40"/>
      <c r="V4736" s="40"/>
      <c r="W4736" s="35"/>
    </row>
    <row r="4737" spans="1:23" ht="14.25" thickBot="1" x14ac:dyDescent="0.2">
      <c r="A4737" s="27"/>
      <c r="B4737" s="27"/>
      <c r="C4737" s="27"/>
      <c r="D4737" s="27"/>
      <c r="E4737" s="28"/>
      <c r="F4737" s="29"/>
      <c r="G4737" s="30"/>
      <c r="H4737" s="31"/>
      <c r="I4737" s="36" t="str">
        <f>IF(LEN(F4737)*LEN(G4737)*LEN(H4737)=0,"",VLOOKUP(F4737&amp;G4737&amp;H4737,品类代码!$D:$E,2,0))</f>
        <v/>
      </c>
      <c r="J4737" s="37" t="str">
        <f>IF(LEN(I4737)=0,"",VLOOKUP(I4737,品类代码!$E:$F,2,0))</f>
        <v/>
      </c>
      <c r="K4737" s="38" t="str">
        <f>IF(LEN(J4737)=0,"",VLOOKUP(J4737,品类代码!$F:$G,2,0))</f>
        <v/>
      </c>
      <c r="L4737" s="27"/>
      <c r="M4737" s="27"/>
      <c r="N4737" s="27"/>
      <c r="O4737" s="27"/>
      <c r="P4737" s="27"/>
      <c r="Q4737" s="27"/>
      <c r="R4737" s="27"/>
      <c r="S4737" s="39" t="str">
        <f t="shared" si="73"/>
        <v/>
      </c>
      <c r="T4737" s="45"/>
      <c r="U4737" s="41"/>
      <c r="V4737" s="41"/>
      <c r="W4737" s="42"/>
    </row>
    <row r="4738" spans="1:23" ht="14.25" thickBot="1" x14ac:dyDescent="0.2">
      <c r="A4738" s="27"/>
      <c r="B4738" s="27"/>
      <c r="C4738" s="27"/>
      <c r="D4738" s="27"/>
      <c r="E4738" s="28"/>
      <c r="F4738" s="29"/>
      <c r="G4738" s="30"/>
      <c r="H4738" s="31"/>
      <c r="I4738" s="36" t="str">
        <f>IF(LEN(F4738)*LEN(G4738)*LEN(H4738)=0,"",VLOOKUP(F4738&amp;G4738&amp;H4738,品类代码!$D:$E,2,0))</f>
        <v/>
      </c>
      <c r="J4738" s="37" t="str">
        <f>IF(LEN(I4738)=0,"",VLOOKUP(I4738,品类代码!$E:$F,2,0))</f>
        <v/>
      </c>
      <c r="K4738" s="38" t="str">
        <f>IF(LEN(J4738)=0,"",VLOOKUP(J4738,品类代码!$F:$G,2,0))</f>
        <v/>
      </c>
      <c r="L4738" s="27"/>
      <c r="M4738" s="27"/>
      <c r="N4738" s="27"/>
      <c r="O4738" s="27"/>
      <c r="P4738" s="27"/>
      <c r="Q4738" s="27"/>
      <c r="R4738" s="27"/>
      <c r="S4738" s="39" t="str">
        <f t="shared" si="73"/>
        <v/>
      </c>
      <c r="T4738" s="45"/>
      <c r="U4738" s="41"/>
      <c r="V4738" s="41"/>
      <c r="W4738" s="42"/>
    </row>
    <row r="4739" spans="1:23" s="32" customFormat="1" ht="14.25" thickBot="1" x14ac:dyDescent="0.2">
      <c r="A4739" s="27"/>
      <c r="B4739" s="27"/>
      <c r="C4739" s="27"/>
      <c r="D4739" s="27"/>
      <c r="E4739" s="28"/>
      <c r="F4739" s="29"/>
      <c r="G4739" s="30"/>
      <c r="H4739" s="31"/>
      <c r="I4739" s="36" t="str">
        <f>IF(LEN(F4739)*LEN(G4739)*LEN(H4739)=0,"",VLOOKUP(F4739&amp;G4739&amp;H4739,品类代码!$D:$E,2,0))</f>
        <v/>
      </c>
      <c r="J4739" s="37" t="str">
        <f>IF(LEN(I4739)=0,"",VLOOKUP(I4739,品类代码!$E:$F,2,0))</f>
        <v/>
      </c>
      <c r="K4739" s="38" t="str">
        <f>IF(LEN(J4739)=0,"",VLOOKUP(J4739,品类代码!$F:$G,2,0))</f>
        <v/>
      </c>
      <c r="L4739" s="27"/>
      <c r="M4739" s="27"/>
      <c r="N4739" s="27"/>
      <c r="O4739" s="27"/>
      <c r="P4739" s="27"/>
      <c r="Q4739" s="27"/>
      <c r="R4739" s="27"/>
      <c r="S4739" s="39" t="str">
        <f t="shared" si="73"/>
        <v/>
      </c>
      <c r="T4739" s="44"/>
      <c r="U4739" s="40"/>
      <c r="V4739" s="40"/>
      <c r="W4739" s="35"/>
    </row>
    <row r="4740" spans="1:23" ht="14.25" thickBot="1" x14ac:dyDescent="0.2">
      <c r="A4740" s="27"/>
      <c r="B4740" s="27"/>
      <c r="C4740" s="27"/>
      <c r="D4740" s="27"/>
      <c r="E4740" s="28"/>
      <c r="F4740" s="29"/>
      <c r="G4740" s="30"/>
      <c r="H4740" s="31"/>
      <c r="I4740" s="36" t="str">
        <f>IF(LEN(F4740)*LEN(G4740)*LEN(H4740)=0,"",VLOOKUP(F4740&amp;G4740&amp;H4740,品类代码!$D:$E,2,0))</f>
        <v/>
      </c>
      <c r="J4740" s="37" t="str">
        <f>IF(LEN(I4740)=0,"",VLOOKUP(I4740,品类代码!$E:$F,2,0))</f>
        <v/>
      </c>
      <c r="K4740" s="38" t="str">
        <f>IF(LEN(J4740)=0,"",VLOOKUP(J4740,品类代码!$F:$G,2,0))</f>
        <v/>
      </c>
      <c r="L4740" s="27"/>
      <c r="M4740" s="27"/>
      <c r="N4740" s="27"/>
      <c r="O4740" s="27"/>
      <c r="P4740" s="27"/>
      <c r="Q4740" s="27"/>
      <c r="R4740" s="27"/>
      <c r="S4740" s="39" t="str">
        <f t="shared" si="73"/>
        <v/>
      </c>
      <c r="T4740" s="45"/>
      <c r="U4740" s="41"/>
      <c r="V4740" s="41"/>
      <c r="W4740" s="42"/>
    </row>
    <row r="4741" spans="1:23" ht="14.25" thickBot="1" x14ac:dyDescent="0.2">
      <c r="A4741" s="27"/>
      <c r="B4741" s="27"/>
      <c r="C4741" s="27"/>
      <c r="D4741" s="27"/>
      <c r="E4741" s="28"/>
      <c r="F4741" s="29"/>
      <c r="G4741" s="30"/>
      <c r="H4741" s="31"/>
      <c r="I4741" s="36" t="str">
        <f>IF(LEN(F4741)*LEN(G4741)*LEN(H4741)=0,"",VLOOKUP(F4741&amp;G4741&amp;H4741,品类代码!$D:$E,2,0))</f>
        <v/>
      </c>
      <c r="J4741" s="37" t="str">
        <f>IF(LEN(I4741)=0,"",VLOOKUP(I4741,品类代码!$E:$F,2,0))</f>
        <v/>
      </c>
      <c r="K4741" s="38" t="str">
        <f>IF(LEN(J4741)=0,"",VLOOKUP(J4741,品类代码!$F:$G,2,0))</f>
        <v/>
      </c>
      <c r="L4741" s="27"/>
      <c r="M4741" s="27"/>
      <c r="N4741" s="27"/>
      <c r="O4741" s="27"/>
      <c r="P4741" s="27"/>
      <c r="Q4741" s="27"/>
      <c r="R4741" s="27"/>
      <c r="S4741" s="39" t="str">
        <f t="shared" si="73"/>
        <v/>
      </c>
      <c r="T4741" s="45"/>
      <c r="U4741" s="41"/>
      <c r="V4741" s="41"/>
      <c r="W4741" s="42"/>
    </row>
    <row r="4742" spans="1:23" s="32" customFormat="1" ht="14.25" thickBot="1" x14ac:dyDescent="0.2">
      <c r="A4742" s="27"/>
      <c r="B4742" s="27"/>
      <c r="C4742" s="27"/>
      <c r="D4742" s="27"/>
      <c r="E4742" s="28"/>
      <c r="F4742" s="29"/>
      <c r="G4742" s="30"/>
      <c r="H4742" s="31"/>
      <c r="I4742" s="36" t="str">
        <f>IF(LEN(F4742)*LEN(G4742)*LEN(H4742)=0,"",VLOOKUP(F4742&amp;G4742&amp;H4742,品类代码!$D:$E,2,0))</f>
        <v/>
      </c>
      <c r="J4742" s="37" t="str">
        <f>IF(LEN(I4742)=0,"",VLOOKUP(I4742,品类代码!$E:$F,2,0))</f>
        <v/>
      </c>
      <c r="K4742" s="38" t="str">
        <f>IF(LEN(J4742)=0,"",VLOOKUP(J4742,品类代码!$F:$G,2,0))</f>
        <v/>
      </c>
      <c r="L4742" s="27"/>
      <c r="M4742" s="27"/>
      <c r="N4742" s="27"/>
      <c r="O4742" s="27"/>
      <c r="P4742" s="27"/>
      <c r="Q4742" s="27"/>
      <c r="R4742" s="27"/>
      <c r="S4742" s="39" t="str">
        <f t="shared" ref="S4742:S4805" si="74">IF(LEN($B$3)*LEN(H4742)*LEN(B4742)*LEN(D4742)*LEN(L4742)=0,"",$B$3&amp;"-"&amp;H4742&amp;"-"&amp;B4742&amp;"-"&amp;D4742&amp;"-"&amp;IF(LEN(M4742)=0,L4742,IF(LEN(N4742)*LEN(M4742)&gt;0,M4742&amp;"("&amp;L4742&amp;")"&amp;N4742,M4742&amp;"("&amp;L4742&amp;")")))</f>
        <v/>
      </c>
      <c r="T4742" s="44"/>
      <c r="U4742" s="40"/>
      <c r="V4742" s="40"/>
      <c r="W4742" s="35"/>
    </row>
    <row r="4743" spans="1:23" ht="14.25" thickBot="1" x14ac:dyDescent="0.2">
      <c r="A4743" s="27"/>
      <c r="B4743" s="27"/>
      <c r="C4743" s="27"/>
      <c r="D4743" s="27"/>
      <c r="E4743" s="28"/>
      <c r="F4743" s="29"/>
      <c r="G4743" s="30"/>
      <c r="H4743" s="31"/>
      <c r="I4743" s="36" t="str">
        <f>IF(LEN(F4743)*LEN(G4743)*LEN(H4743)=0,"",VLOOKUP(F4743&amp;G4743&amp;H4743,品类代码!$D:$E,2,0))</f>
        <v/>
      </c>
      <c r="J4743" s="37" t="str">
        <f>IF(LEN(I4743)=0,"",VLOOKUP(I4743,品类代码!$E:$F,2,0))</f>
        <v/>
      </c>
      <c r="K4743" s="38" t="str">
        <f>IF(LEN(J4743)=0,"",VLOOKUP(J4743,品类代码!$F:$G,2,0))</f>
        <v/>
      </c>
      <c r="L4743" s="27"/>
      <c r="M4743" s="27"/>
      <c r="N4743" s="27"/>
      <c r="O4743" s="27"/>
      <c r="P4743" s="27"/>
      <c r="Q4743" s="27"/>
      <c r="R4743" s="27"/>
      <c r="S4743" s="39" t="str">
        <f t="shared" si="74"/>
        <v/>
      </c>
      <c r="T4743" s="45"/>
      <c r="U4743" s="41"/>
      <c r="V4743" s="41"/>
      <c r="W4743" s="42"/>
    </row>
    <row r="4744" spans="1:23" ht="14.25" thickBot="1" x14ac:dyDescent="0.2">
      <c r="A4744" s="27"/>
      <c r="B4744" s="27"/>
      <c r="C4744" s="27"/>
      <c r="D4744" s="27"/>
      <c r="E4744" s="28"/>
      <c r="F4744" s="29"/>
      <c r="G4744" s="30"/>
      <c r="H4744" s="31"/>
      <c r="I4744" s="36" t="str">
        <f>IF(LEN(F4744)*LEN(G4744)*LEN(H4744)=0,"",VLOOKUP(F4744&amp;G4744&amp;H4744,品类代码!$D:$E,2,0))</f>
        <v/>
      </c>
      <c r="J4744" s="37" t="str">
        <f>IF(LEN(I4744)=0,"",VLOOKUP(I4744,品类代码!$E:$F,2,0))</f>
        <v/>
      </c>
      <c r="K4744" s="38" t="str">
        <f>IF(LEN(J4744)=0,"",VLOOKUP(J4744,品类代码!$F:$G,2,0))</f>
        <v/>
      </c>
      <c r="L4744" s="27"/>
      <c r="M4744" s="27"/>
      <c r="N4744" s="27"/>
      <c r="O4744" s="27"/>
      <c r="P4744" s="27"/>
      <c r="Q4744" s="27"/>
      <c r="R4744" s="27"/>
      <c r="S4744" s="39" t="str">
        <f t="shared" si="74"/>
        <v/>
      </c>
      <c r="T4744" s="45"/>
      <c r="U4744" s="41"/>
      <c r="V4744" s="41"/>
      <c r="W4744" s="42"/>
    </row>
    <row r="4745" spans="1:23" s="32" customFormat="1" ht="14.25" thickBot="1" x14ac:dyDescent="0.2">
      <c r="A4745" s="27"/>
      <c r="B4745" s="27"/>
      <c r="C4745" s="27"/>
      <c r="D4745" s="27"/>
      <c r="E4745" s="28"/>
      <c r="F4745" s="29"/>
      <c r="G4745" s="30"/>
      <c r="H4745" s="31"/>
      <c r="I4745" s="36" t="str">
        <f>IF(LEN(F4745)*LEN(G4745)*LEN(H4745)=0,"",VLOOKUP(F4745&amp;G4745&amp;H4745,品类代码!$D:$E,2,0))</f>
        <v/>
      </c>
      <c r="J4745" s="37" t="str">
        <f>IF(LEN(I4745)=0,"",VLOOKUP(I4745,品类代码!$E:$F,2,0))</f>
        <v/>
      </c>
      <c r="K4745" s="38" t="str">
        <f>IF(LEN(J4745)=0,"",VLOOKUP(J4745,品类代码!$F:$G,2,0))</f>
        <v/>
      </c>
      <c r="L4745" s="27"/>
      <c r="M4745" s="27"/>
      <c r="N4745" s="27"/>
      <c r="O4745" s="27"/>
      <c r="P4745" s="27"/>
      <c r="Q4745" s="27"/>
      <c r="R4745" s="27"/>
      <c r="S4745" s="39" t="str">
        <f t="shared" si="74"/>
        <v/>
      </c>
      <c r="T4745" s="44"/>
      <c r="U4745" s="40"/>
      <c r="V4745" s="40"/>
      <c r="W4745" s="35"/>
    </row>
    <row r="4746" spans="1:23" ht="14.25" thickBot="1" x14ac:dyDescent="0.2">
      <c r="A4746" s="27"/>
      <c r="B4746" s="27"/>
      <c r="C4746" s="27"/>
      <c r="D4746" s="27"/>
      <c r="E4746" s="28"/>
      <c r="F4746" s="29"/>
      <c r="G4746" s="30"/>
      <c r="H4746" s="31"/>
      <c r="I4746" s="36" t="str">
        <f>IF(LEN(F4746)*LEN(G4746)*LEN(H4746)=0,"",VLOOKUP(F4746&amp;G4746&amp;H4746,品类代码!$D:$E,2,0))</f>
        <v/>
      </c>
      <c r="J4746" s="37" t="str">
        <f>IF(LEN(I4746)=0,"",VLOOKUP(I4746,品类代码!$E:$F,2,0))</f>
        <v/>
      </c>
      <c r="K4746" s="38" t="str">
        <f>IF(LEN(J4746)=0,"",VLOOKUP(J4746,品类代码!$F:$G,2,0))</f>
        <v/>
      </c>
      <c r="L4746" s="27"/>
      <c r="M4746" s="27"/>
      <c r="N4746" s="27"/>
      <c r="O4746" s="27"/>
      <c r="P4746" s="27"/>
      <c r="Q4746" s="27"/>
      <c r="R4746" s="27"/>
      <c r="S4746" s="39" t="str">
        <f t="shared" si="74"/>
        <v/>
      </c>
      <c r="T4746" s="45"/>
      <c r="U4746" s="41"/>
      <c r="V4746" s="41"/>
      <c r="W4746" s="42"/>
    </row>
    <row r="4747" spans="1:23" ht="14.25" thickBot="1" x14ac:dyDescent="0.2">
      <c r="A4747" s="27"/>
      <c r="B4747" s="27"/>
      <c r="C4747" s="27"/>
      <c r="D4747" s="27"/>
      <c r="E4747" s="28"/>
      <c r="F4747" s="29"/>
      <c r="G4747" s="30"/>
      <c r="H4747" s="31"/>
      <c r="I4747" s="36" t="str">
        <f>IF(LEN(F4747)*LEN(G4747)*LEN(H4747)=0,"",VLOOKUP(F4747&amp;G4747&amp;H4747,品类代码!$D:$E,2,0))</f>
        <v/>
      </c>
      <c r="J4747" s="37" t="str">
        <f>IF(LEN(I4747)=0,"",VLOOKUP(I4747,品类代码!$E:$F,2,0))</f>
        <v/>
      </c>
      <c r="K4747" s="38" t="str">
        <f>IF(LEN(J4747)=0,"",VLOOKUP(J4747,品类代码!$F:$G,2,0))</f>
        <v/>
      </c>
      <c r="L4747" s="27"/>
      <c r="M4747" s="27"/>
      <c r="N4747" s="27"/>
      <c r="O4747" s="27"/>
      <c r="P4747" s="27"/>
      <c r="Q4747" s="27"/>
      <c r="R4747" s="27"/>
      <c r="S4747" s="39" t="str">
        <f t="shared" si="74"/>
        <v/>
      </c>
      <c r="T4747" s="45"/>
      <c r="U4747" s="41"/>
      <c r="V4747" s="41"/>
      <c r="W4747" s="42"/>
    </row>
    <row r="4748" spans="1:23" s="32" customFormat="1" ht="14.25" thickBot="1" x14ac:dyDescent="0.2">
      <c r="A4748" s="27"/>
      <c r="B4748" s="27"/>
      <c r="C4748" s="27"/>
      <c r="D4748" s="27"/>
      <c r="E4748" s="28"/>
      <c r="F4748" s="29"/>
      <c r="G4748" s="30"/>
      <c r="H4748" s="31"/>
      <c r="I4748" s="36" t="str">
        <f>IF(LEN(F4748)*LEN(G4748)*LEN(H4748)=0,"",VLOOKUP(F4748&amp;G4748&amp;H4748,品类代码!$D:$E,2,0))</f>
        <v/>
      </c>
      <c r="J4748" s="37" t="str">
        <f>IF(LEN(I4748)=0,"",VLOOKUP(I4748,品类代码!$E:$F,2,0))</f>
        <v/>
      </c>
      <c r="K4748" s="38" t="str">
        <f>IF(LEN(J4748)=0,"",VLOOKUP(J4748,品类代码!$F:$G,2,0))</f>
        <v/>
      </c>
      <c r="L4748" s="27"/>
      <c r="M4748" s="27"/>
      <c r="N4748" s="27"/>
      <c r="O4748" s="27"/>
      <c r="P4748" s="27"/>
      <c r="Q4748" s="27"/>
      <c r="R4748" s="27"/>
      <c r="S4748" s="39" t="str">
        <f t="shared" si="74"/>
        <v/>
      </c>
      <c r="T4748" s="44"/>
      <c r="U4748" s="40"/>
      <c r="V4748" s="40"/>
      <c r="W4748" s="35"/>
    </row>
    <row r="4749" spans="1:23" ht="14.25" thickBot="1" x14ac:dyDescent="0.2">
      <c r="A4749" s="27"/>
      <c r="B4749" s="27"/>
      <c r="C4749" s="27"/>
      <c r="D4749" s="27"/>
      <c r="E4749" s="28"/>
      <c r="F4749" s="29"/>
      <c r="G4749" s="30"/>
      <c r="H4749" s="31"/>
      <c r="I4749" s="36" t="str">
        <f>IF(LEN(F4749)*LEN(G4749)*LEN(H4749)=0,"",VLOOKUP(F4749&amp;G4749&amp;H4749,品类代码!$D:$E,2,0))</f>
        <v/>
      </c>
      <c r="J4749" s="37" t="str">
        <f>IF(LEN(I4749)=0,"",VLOOKUP(I4749,品类代码!$E:$F,2,0))</f>
        <v/>
      </c>
      <c r="K4749" s="38" t="str">
        <f>IF(LEN(J4749)=0,"",VLOOKUP(J4749,品类代码!$F:$G,2,0))</f>
        <v/>
      </c>
      <c r="L4749" s="27"/>
      <c r="M4749" s="27"/>
      <c r="N4749" s="27"/>
      <c r="O4749" s="27"/>
      <c r="P4749" s="27"/>
      <c r="Q4749" s="27"/>
      <c r="R4749" s="27"/>
      <c r="S4749" s="39" t="str">
        <f t="shared" si="74"/>
        <v/>
      </c>
      <c r="T4749" s="45"/>
      <c r="U4749" s="41"/>
      <c r="V4749" s="41"/>
      <c r="W4749" s="42"/>
    </row>
    <row r="4750" spans="1:23" ht="14.25" thickBot="1" x14ac:dyDescent="0.2">
      <c r="A4750" s="27"/>
      <c r="B4750" s="27"/>
      <c r="C4750" s="27"/>
      <c r="D4750" s="27"/>
      <c r="E4750" s="28"/>
      <c r="F4750" s="29"/>
      <c r="G4750" s="30"/>
      <c r="H4750" s="31"/>
      <c r="I4750" s="36" t="str">
        <f>IF(LEN(F4750)*LEN(G4750)*LEN(H4750)=0,"",VLOOKUP(F4750&amp;G4750&amp;H4750,品类代码!$D:$E,2,0))</f>
        <v/>
      </c>
      <c r="J4750" s="37" t="str">
        <f>IF(LEN(I4750)=0,"",VLOOKUP(I4750,品类代码!$E:$F,2,0))</f>
        <v/>
      </c>
      <c r="K4750" s="38" t="str">
        <f>IF(LEN(J4750)=0,"",VLOOKUP(J4750,品类代码!$F:$G,2,0))</f>
        <v/>
      </c>
      <c r="L4750" s="27"/>
      <c r="M4750" s="27"/>
      <c r="N4750" s="27"/>
      <c r="O4750" s="27"/>
      <c r="P4750" s="27"/>
      <c r="Q4750" s="27"/>
      <c r="R4750" s="27"/>
      <c r="S4750" s="39" t="str">
        <f t="shared" si="74"/>
        <v/>
      </c>
      <c r="T4750" s="45"/>
      <c r="U4750" s="41"/>
      <c r="V4750" s="41"/>
      <c r="W4750" s="42"/>
    </row>
    <row r="4751" spans="1:23" s="32" customFormat="1" ht="14.25" thickBot="1" x14ac:dyDescent="0.2">
      <c r="A4751" s="27"/>
      <c r="B4751" s="27"/>
      <c r="C4751" s="27"/>
      <c r="D4751" s="27"/>
      <c r="E4751" s="28"/>
      <c r="F4751" s="29"/>
      <c r="G4751" s="30"/>
      <c r="H4751" s="31"/>
      <c r="I4751" s="36" t="str">
        <f>IF(LEN(F4751)*LEN(G4751)*LEN(H4751)=0,"",VLOOKUP(F4751&amp;G4751&amp;H4751,品类代码!$D:$E,2,0))</f>
        <v/>
      </c>
      <c r="J4751" s="37" t="str">
        <f>IF(LEN(I4751)=0,"",VLOOKUP(I4751,品类代码!$E:$F,2,0))</f>
        <v/>
      </c>
      <c r="K4751" s="38" t="str">
        <f>IF(LEN(J4751)=0,"",VLOOKUP(J4751,品类代码!$F:$G,2,0))</f>
        <v/>
      </c>
      <c r="L4751" s="27"/>
      <c r="M4751" s="27"/>
      <c r="N4751" s="27"/>
      <c r="O4751" s="27"/>
      <c r="P4751" s="27"/>
      <c r="Q4751" s="27"/>
      <c r="R4751" s="27"/>
      <c r="S4751" s="39" t="str">
        <f t="shared" si="74"/>
        <v/>
      </c>
      <c r="T4751" s="44"/>
      <c r="U4751" s="40"/>
      <c r="V4751" s="40"/>
      <c r="W4751" s="35"/>
    </row>
    <row r="4752" spans="1:23" ht="14.25" thickBot="1" x14ac:dyDescent="0.2">
      <c r="A4752" s="27"/>
      <c r="B4752" s="27"/>
      <c r="C4752" s="27"/>
      <c r="D4752" s="27"/>
      <c r="E4752" s="28"/>
      <c r="F4752" s="29"/>
      <c r="G4752" s="30"/>
      <c r="H4752" s="31"/>
      <c r="I4752" s="36" t="str">
        <f>IF(LEN(F4752)*LEN(G4752)*LEN(H4752)=0,"",VLOOKUP(F4752&amp;G4752&amp;H4752,品类代码!$D:$E,2,0))</f>
        <v/>
      </c>
      <c r="J4752" s="37" t="str">
        <f>IF(LEN(I4752)=0,"",VLOOKUP(I4752,品类代码!$E:$F,2,0))</f>
        <v/>
      </c>
      <c r="K4752" s="38" t="str">
        <f>IF(LEN(J4752)=0,"",VLOOKUP(J4752,品类代码!$F:$G,2,0))</f>
        <v/>
      </c>
      <c r="L4752" s="27"/>
      <c r="M4752" s="27"/>
      <c r="N4752" s="27"/>
      <c r="O4752" s="27"/>
      <c r="P4752" s="27"/>
      <c r="Q4752" s="27"/>
      <c r="R4752" s="27"/>
      <c r="S4752" s="39" t="str">
        <f t="shared" si="74"/>
        <v/>
      </c>
      <c r="T4752" s="45"/>
      <c r="U4752" s="41"/>
      <c r="V4752" s="41"/>
      <c r="W4752" s="42"/>
    </row>
    <row r="4753" spans="1:23" ht="14.25" thickBot="1" x14ac:dyDescent="0.2">
      <c r="A4753" s="27"/>
      <c r="B4753" s="27"/>
      <c r="C4753" s="27"/>
      <c r="D4753" s="27"/>
      <c r="E4753" s="28"/>
      <c r="F4753" s="29"/>
      <c r="G4753" s="30"/>
      <c r="H4753" s="31"/>
      <c r="I4753" s="36" t="str">
        <f>IF(LEN(F4753)*LEN(G4753)*LEN(H4753)=0,"",VLOOKUP(F4753&amp;G4753&amp;H4753,品类代码!$D:$E,2,0))</f>
        <v/>
      </c>
      <c r="J4753" s="37" t="str">
        <f>IF(LEN(I4753)=0,"",VLOOKUP(I4753,品类代码!$E:$F,2,0))</f>
        <v/>
      </c>
      <c r="K4753" s="38" t="str">
        <f>IF(LEN(J4753)=0,"",VLOOKUP(J4753,品类代码!$F:$G,2,0))</f>
        <v/>
      </c>
      <c r="L4753" s="27"/>
      <c r="M4753" s="27"/>
      <c r="N4753" s="27"/>
      <c r="O4753" s="27"/>
      <c r="P4753" s="27"/>
      <c r="Q4753" s="27"/>
      <c r="R4753" s="27"/>
      <c r="S4753" s="39" t="str">
        <f t="shared" si="74"/>
        <v/>
      </c>
      <c r="T4753" s="45"/>
      <c r="U4753" s="41"/>
      <c r="V4753" s="41"/>
      <c r="W4753" s="42"/>
    </row>
    <row r="4754" spans="1:23" s="32" customFormat="1" ht="14.25" thickBot="1" x14ac:dyDescent="0.2">
      <c r="A4754" s="27"/>
      <c r="B4754" s="27"/>
      <c r="C4754" s="27"/>
      <c r="D4754" s="27"/>
      <c r="E4754" s="28"/>
      <c r="F4754" s="29"/>
      <c r="G4754" s="30"/>
      <c r="H4754" s="31"/>
      <c r="I4754" s="36" t="str">
        <f>IF(LEN(F4754)*LEN(G4754)*LEN(H4754)=0,"",VLOOKUP(F4754&amp;G4754&amp;H4754,品类代码!$D:$E,2,0))</f>
        <v/>
      </c>
      <c r="J4754" s="37" t="str">
        <f>IF(LEN(I4754)=0,"",VLOOKUP(I4754,品类代码!$E:$F,2,0))</f>
        <v/>
      </c>
      <c r="K4754" s="38" t="str">
        <f>IF(LEN(J4754)=0,"",VLOOKUP(J4754,品类代码!$F:$G,2,0))</f>
        <v/>
      </c>
      <c r="L4754" s="27"/>
      <c r="M4754" s="27"/>
      <c r="N4754" s="27"/>
      <c r="O4754" s="27"/>
      <c r="P4754" s="27"/>
      <c r="Q4754" s="27"/>
      <c r="R4754" s="27"/>
      <c r="S4754" s="39" t="str">
        <f t="shared" si="74"/>
        <v/>
      </c>
      <c r="T4754" s="44"/>
      <c r="U4754" s="40"/>
      <c r="V4754" s="40"/>
      <c r="W4754" s="35"/>
    </row>
    <row r="4755" spans="1:23" ht="14.25" thickBot="1" x14ac:dyDescent="0.2">
      <c r="A4755" s="27"/>
      <c r="B4755" s="27"/>
      <c r="C4755" s="27"/>
      <c r="D4755" s="27"/>
      <c r="E4755" s="28"/>
      <c r="F4755" s="29"/>
      <c r="G4755" s="30"/>
      <c r="H4755" s="31"/>
      <c r="I4755" s="36" t="str">
        <f>IF(LEN(F4755)*LEN(G4755)*LEN(H4755)=0,"",VLOOKUP(F4755&amp;G4755&amp;H4755,品类代码!$D:$E,2,0))</f>
        <v/>
      </c>
      <c r="J4755" s="37" t="str">
        <f>IF(LEN(I4755)=0,"",VLOOKUP(I4755,品类代码!$E:$F,2,0))</f>
        <v/>
      </c>
      <c r="K4755" s="38" t="str">
        <f>IF(LEN(J4755)=0,"",VLOOKUP(J4755,品类代码!$F:$G,2,0))</f>
        <v/>
      </c>
      <c r="L4755" s="27"/>
      <c r="M4755" s="27"/>
      <c r="N4755" s="27"/>
      <c r="O4755" s="27"/>
      <c r="P4755" s="27"/>
      <c r="Q4755" s="27"/>
      <c r="R4755" s="27"/>
      <c r="S4755" s="39" t="str">
        <f t="shared" si="74"/>
        <v/>
      </c>
      <c r="T4755" s="45"/>
      <c r="U4755" s="41"/>
      <c r="V4755" s="41"/>
      <c r="W4755" s="42"/>
    </row>
    <row r="4756" spans="1:23" ht="14.25" thickBot="1" x14ac:dyDescent="0.2">
      <c r="A4756" s="27"/>
      <c r="B4756" s="27"/>
      <c r="C4756" s="27"/>
      <c r="D4756" s="27"/>
      <c r="E4756" s="28"/>
      <c r="F4756" s="29"/>
      <c r="G4756" s="30"/>
      <c r="H4756" s="31"/>
      <c r="I4756" s="36" t="str">
        <f>IF(LEN(F4756)*LEN(G4756)*LEN(H4756)=0,"",VLOOKUP(F4756&amp;G4756&amp;H4756,品类代码!$D:$E,2,0))</f>
        <v/>
      </c>
      <c r="J4756" s="37" t="str">
        <f>IF(LEN(I4756)=0,"",VLOOKUP(I4756,品类代码!$E:$F,2,0))</f>
        <v/>
      </c>
      <c r="K4756" s="38" t="str">
        <f>IF(LEN(J4756)=0,"",VLOOKUP(J4756,品类代码!$F:$G,2,0))</f>
        <v/>
      </c>
      <c r="L4756" s="27"/>
      <c r="M4756" s="27"/>
      <c r="N4756" s="27"/>
      <c r="O4756" s="27"/>
      <c r="P4756" s="27"/>
      <c r="Q4756" s="27"/>
      <c r="R4756" s="27"/>
      <c r="S4756" s="39" t="str">
        <f t="shared" si="74"/>
        <v/>
      </c>
      <c r="T4756" s="45"/>
      <c r="U4756" s="41"/>
      <c r="V4756" s="41"/>
      <c r="W4756" s="42"/>
    </row>
    <row r="4757" spans="1:23" s="32" customFormat="1" ht="14.25" thickBot="1" x14ac:dyDescent="0.2">
      <c r="A4757" s="27"/>
      <c r="B4757" s="27"/>
      <c r="C4757" s="27"/>
      <c r="D4757" s="27"/>
      <c r="E4757" s="28"/>
      <c r="F4757" s="29"/>
      <c r="G4757" s="30"/>
      <c r="H4757" s="31"/>
      <c r="I4757" s="36" t="str">
        <f>IF(LEN(F4757)*LEN(G4757)*LEN(H4757)=0,"",VLOOKUP(F4757&amp;G4757&amp;H4757,品类代码!$D:$E,2,0))</f>
        <v/>
      </c>
      <c r="J4757" s="37" t="str">
        <f>IF(LEN(I4757)=0,"",VLOOKUP(I4757,品类代码!$E:$F,2,0))</f>
        <v/>
      </c>
      <c r="K4757" s="38" t="str">
        <f>IF(LEN(J4757)=0,"",VLOOKUP(J4757,品类代码!$F:$G,2,0))</f>
        <v/>
      </c>
      <c r="L4757" s="27"/>
      <c r="M4757" s="27"/>
      <c r="N4757" s="27"/>
      <c r="O4757" s="27"/>
      <c r="P4757" s="27"/>
      <c r="Q4757" s="27"/>
      <c r="R4757" s="27"/>
      <c r="S4757" s="39" t="str">
        <f t="shared" si="74"/>
        <v/>
      </c>
      <c r="T4757" s="44"/>
      <c r="U4757" s="40"/>
      <c r="V4757" s="40"/>
      <c r="W4757" s="35"/>
    </row>
    <row r="4758" spans="1:23" ht="14.25" thickBot="1" x14ac:dyDescent="0.2">
      <c r="A4758" s="27"/>
      <c r="B4758" s="27"/>
      <c r="C4758" s="27"/>
      <c r="D4758" s="27"/>
      <c r="E4758" s="28"/>
      <c r="F4758" s="29"/>
      <c r="G4758" s="30"/>
      <c r="H4758" s="31"/>
      <c r="I4758" s="36" t="str">
        <f>IF(LEN(F4758)*LEN(G4758)*LEN(H4758)=0,"",VLOOKUP(F4758&amp;G4758&amp;H4758,品类代码!$D:$E,2,0))</f>
        <v/>
      </c>
      <c r="J4758" s="37" t="str">
        <f>IF(LEN(I4758)=0,"",VLOOKUP(I4758,品类代码!$E:$F,2,0))</f>
        <v/>
      </c>
      <c r="K4758" s="38" t="str">
        <f>IF(LEN(J4758)=0,"",VLOOKUP(J4758,品类代码!$F:$G,2,0))</f>
        <v/>
      </c>
      <c r="L4758" s="27"/>
      <c r="M4758" s="27"/>
      <c r="N4758" s="27"/>
      <c r="O4758" s="27"/>
      <c r="P4758" s="27"/>
      <c r="Q4758" s="27"/>
      <c r="R4758" s="27"/>
      <c r="S4758" s="39" t="str">
        <f t="shared" si="74"/>
        <v/>
      </c>
      <c r="T4758" s="45"/>
      <c r="U4758" s="41"/>
      <c r="V4758" s="41"/>
      <c r="W4758" s="42"/>
    </row>
    <row r="4759" spans="1:23" ht="14.25" thickBot="1" x14ac:dyDescent="0.2">
      <c r="A4759" s="27"/>
      <c r="B4759" s="27"/>
      <c r="C4759" s="27"/>
      <c r="D4759" s="27"/>
      <c r="E4759" s="28"/>
      <c r="F4759" s="29"/>
      <c r="G4759" s="30"/>
      <c r="H4759" s="31"/>
      <c r="I4759" s="36" t="str">
        <f>IF(LEN(F4759)*LEN(G4759)*LEN(H4759)=0,"",VLOOKUP(F4759&amp;G4759&amp;H4759,品类代码!$D:$E,2,0))</f>
        <v/>
      </c>
      <c r="J4759" s="37" t="str">
        <f>IF(LEN(I4759)=0,"",VLOOKUP(I4759,品类代码!$E:$F,2,0))</f>
        <v/>
      </c>
      <c r="K4759" s="38" t="str">
        <f>IF(LEN(J4759)=0,"",VLOOKUP(J4759,品类代码!$F:$G,2,0))</f>
        <v/>
      </c>
      <c r="L4759" s="27"/>
      <c r="M4759" s="27"/>
      <c r="N4759" s="27"/>
      <c r="O4759" s="27"/>
      <c r="P4759" s="27"/>
      <c r="Q4759" s="27"/>
      <c r="R4759" s="27"/>
      <c r="S4759" s="39" t="str">
        <f t="shared" si="74"/>
        <v/>
      </c>
      <c r="T4759" s="45"/>
      <c r="U4759" s="41"/>
      <c r="V4759" s="41"/>
      <c r="W4759" s="42"/>
    </row>
    <row r="4760" spans="1:23" s="32" customFormat="1" ht="14.25" thickBot="1" x14ac:dyDescent="0.2">
      <c r="A4760" s="27"/>
      <c r="B4760" s="27"/>
      <c r="C4760" s="27"/>
      <c r="D4760" s="27"/>
      <c r="E4760" s="28"/>
      <c r="F4760" s="29"/>
      <c r="G4760" s="30"/>
      <c r="H4760" s="31"/>
      <c r="I4760" s="36" t="str">
        <f>IF(LEN(F4760)*LEN(G4760)*LEN(H4760)=0,"",VLOOKUP(F4760&amp;G4760&amp;H4760,品类代码!$D:$E,2,0))</f>
        <v/>
      </c>
      <c r="J4760" s="37" t="str">
        <f>IF(LEN(I4760)=0,"",VLOOKUP(I4760,品类代码!$E:$F,2,0))</f>
        <v/>
      </c>
      <c r="K4760" s="38" t="str">
        <f>IF(LEN(J4760)=0,"",VLOOKUP(J4760,品类代码!$F:$G,2,0))</f>
        <v/>
      </c>
      <c r="L4760" s="27"/>
      <c r="M4760" s="27"/>
      <c r="N4760" s="27"/>
      <c r="O4760" s="27"/>
      <c r="P4760" s="27"/>
      <c r="Q4760" s="27"/>
      <c r="R4760" s="27"/>
      <c r="S4760" s="39" t="str">
        <f t="shared" si="74"/>
        <v/>
      </c>
      <c r="T4760" s="44"/>
      <c r="U4760" s="40"/>
      <c r="V4760" s="40"/>
      <c r="W4760" s="35"/>
    </row>
    <row r="4761" spans="1:23" ht="14.25" thickBot="1" x14ac:dyDescent="0.2">
      <c r="A4761" s="27"/>
      <c r="B4761" s="27"/>
      <c r="C4761" s="27"/>
      <c r="D4761" s="27"/>
      <c r="E4761" s="28"/>
      <c r="F4761" s="29"/>
      <c r="G4761" s="30"/>
      <c r="H4761" s="31"/>
      <c r="I4761" s="36" t="str">
        <f>IF(LEN(F4761)*LEN(G4761)*LEN(H4761)=0,"",VLOOKUP(F4761&amp;G4761&amp;H4761,品类代码!$D:$E,2,0))</f>
        <v/>
      </c>
      <c r="J4761" s="37" t="str">
        <f>IF(LEN(I4761)=0,"",VLOOKUP(I4761,品类代码!$E:$F,2,0))</f>
        <v/>
      </c>
      <c r="K4761" s="38" t="str">
        <f>IF(LEN(J4761)=0,"",VLOOKUP(J4761,品类代码!$F:$G,2,0))</f>
        <v/>
      </c>
      <c r="L4761" s="27"/>
      <c r="M4761" s="27"/>
      <c r="N4761" s="27"/>
      <c r="O4761" s="27"/>
      <c r="P4761" s="27"/>
      <c r="Q4761" s="27"/>
      <c r="R4761" s="27"/>
      <c r="S4761" s="39" t="str">
        <f t="shared" si="74"/>
        <v/>
      </c>
      <c r="T4761" s="45"/>
      <c r="U4761" s="41"/>
      <c r="V4761" s="41"/>
      <c r="W4761" s="42"/>
    </row>
    <row r="4762" spans="1:23" ht="14.25" thickBot="1" x14ac:dyDescent="0.2">
      <c r="A4762" s="27"/>
      <c r="B4762" s="27"/>
      <c r="C4762" s="27"/>
      <c r="D4762" s="27"/>
      <c r="E4762" s="28"/>
      <c r="F4762" s="29"/>
      <c r="G4762" s="30"/>
      <c r="H4762" s="31"/>
      <c r="I4762" s="36" t="str">
        <f>IF(LEN(F4762)*LEN(G4762)*LEN(H4762)=0,"",VLOOKUP(F4762&amp;G4762&amp;H4762,品类代码!$D:$E,2,0))</f>
        <v/>
      </c>
      <c r="J4762" s="37" t="str">
        <f>IF(LEN(I4762)=0,"",VLOOKUP(I4762,品类代码!$E:$F,2,0))</f>
        <v/>
      </c>
      <c r="K4762" s="38" t="str">
        <f>IF(LEN(J4762)=0,"",VLOOKUP(J4762,品类代码!$F:$G,2,0))</f>
        <v/>
      </c>
      <c r="L4762" s="27"/>
      <c r="M4762" s="27"/>
      <c r="N4762" s="27"/>
      <c r="O4762" s="27"/>
      <c r="P4762" s="27"/>
      <c r="Q4762" s="27"/>
      <c r="R4762" s="27"/>
      <c r="S4762" s="39" t="str">
        <f t="shared" si="74"/>
        <v/>
      </c>
      <c r="T4762" s="45"/>
      <c r="U4762" s="41"/>
      <c r="V4762" s="41"/>
      <c r="W4762" s="42"/>
    </row>
    <row r="4763" spans="1:23" s="32" customFormat="1" ht="14.25" thickBot="1" x14ac:dyDescent="0.2">
      <c r="A4763" s="27"/>
      <c r="B4763" s="27"/>
      <c r="C4763" s="27"/>
      <c r="D4763" s="27"/>
      <c r="E4763" s="28"/>
      <c r="F4763" s="29"/>
      <c r="G4763" s="30"/>
      <c r="H4763" s="31"/>
      <c r="I4763" s="36" t="str">
        <f>IF(LEN(F4763)*LEN(G4763)*LEN(H4763)=0,"",VLOOKUP(F4763&amp;G4763&amp;H4763,品类代码!$D:$E,2,0))</f>
        <v/>
      </c>
      <c r="J4763" s="37" t="str">
        <f>IF(LEN(I4763)=0,"",VLOOKUP(I4763,品类代码!$E:$F,2,0))</f>
        <v/>
      </c>
      <c r="K4763" s="38" t="str">
        <f>IF(LEN(J4763)=0,"",VLOOKUP(J4763,品类代码!$F:$G,2,0))</f>
        <v/>
      </c>
      <c r="L4763" s="27"/>
      <c r="M4763" s="27"/>
      <c r="N4763" s="27"/>
      <c r="O4763" s="27"/>
      <c r="P4763" s="27"/>
      <c r="Q4763" s="27"/>
      <c r="R4763" s="27"/>
      <c r="S4763" s="39" t="str">
        <f t="shared" si="74"/>
        <v/>
      </c>
      <c r="T4763" s="44"/>
      <c r="U4763" s="40"/>
      <c r="V4763" s="40"/>
      <c r="W4763" s="35"/>
    </row>
    <row r="4764" spans="1:23" ht="14.25" thickBot="1" x14ac:dyDescent="0.2">
      <c r="A4764" s="27"/>
      <c r="B4764" s="27"/>
      <c r="C4764" s="27"/>
      <c r="D4764" s="27"/>
      <c r="E4764" s="28"/>
      <c r="F4764" s="29"/>
      <c r="G4764" s="30"/>
      <c r="H4764" s="31"/>
      <c r="I4764" s="36" t="str">
        <f>IF(LEN(F4764)*LEN(G4764)*LEN(H4764)=0,"",VLOOKUP(F4764&amp;G4764&amp;H4764,品类代码!$D:$E,2,0))</f>
        <v/>
      </c>
      <c r="J4764" s="37" t="str">
        <f>IF(LEN(I4764)=0,"",VLOOKUP(I4764,品类代码!$E:$F,2,0))</f>
        <v/>
      </c>
      <c r="K4764" s="38" t="str">
        <f>IF(LEN(J4764)=0,"",VLOOKUP(J4764,品类代码!$F:$G,2,0))</f>
        <v/>
      </c>
      <c r="L4764" s="27"/>
      <c r="M4764" s="27"/>
      <c r="N4764" s="27"/>
      <c r="O4764" s="27"/>
      <c r="P4764" s="27"/>
      <c r="Q4764" s="27"/>
      <c r="R4764" s="27"/>
      <c r="S4764" s="39" t="str">
        <f t="shared" si="74"/>
        <v/>
      </c>
      <c r="T4764" s="45"/>
      <c r="U4764" s="41"/>
      <c r="V4764" s="41"/>
      <c r="W4764" s="42"/>
    </row>
    <row r="4765" spans="1:23" ht="14.25" thickBot="1" x14ac:dyDescent="0.2">
      <c r="A4765" s="27"/>
      <c r="B4765" s="27"/>
      <c r="C4765" s="27"/>
      <c r="D4765" s="27"/>
      <c r="E4765" s="28"/>
      <c r="F4765" s="29"/>
      <c r="G4765" s="30"/>
      <c r="H4765" s="31"/>
      <c r="I4765" s="36" t="str">
        <f>IF(LEN(F4765)*LEN(G4765)*LEN(H4765)=0,"",VLOOKUP(F4765&amp;G4765&amp;H4765,品类代码!$D:$E,2,0))</f>
        <v/>
      </c>
      <c r="J4765" s="37" t="str">
        <f>IF(LEN(I4765)=0,"",VLOOKUP(I4765,品类代码!$E:$F,2,0))</f>
        <v/>
      </c>
      <c r="K4765" s="38" t="str">
        <f>IF(LEN(J4765)=0,"",VLOOKUP(J4765,品类代码!$F:$G,2,0))</f>
        <v/>
      </c>
      <c r="L4765" s="27"/>
      <c r="M4765" s="27"/>
      <c r="N4765" s="27"/>
      <c r="O4765" s="27"/>
      <c r="P4765" s="27"/>
      <c r="Q4765" s="27"/>
      <c r="R4765" s="27"/>
      <c r="S4765" s="39" t="str">
        <f t="shared" si="74"/>
        <v/>
      </c>
      <c r="T4765" s="45"/>
      <c r="U4765" s="41"/>
      <c r="V4765" s="41"/>
      <c r="W4765" s="42"/>
    </row>
    <row r="4766" spans="1:23" s="32" customFormat="1" ht="14.25" thickBot="1" x14ac:dyDescent="0.2">
      <c r="A4766" s="27"/>
      <c r="B4766" s="27"/>
      <c r="C4766" s="27"/>
      <c r="D4766" s="27"/>
      <c r="E4766" s="28"/>
      <c r="F4766" s="29"/>
      <c r="G4766" s="30"/>
      <c r="H4766" s="31"/>
      <c r="I4766" s="36" t="str">
        <f>IF(LEN(F4766)*LEN(G4766)*LEN(H4766)=0,"",VLOOKUP(F4766&amp;G4766&amp;H4766,品类代码!$D:$E,2,0))</f>
        <v/>
      </c>
      <c r="J4766" s="37" t="str">
        <f>IF(LEN(I4766)=0,"",VLOOKUP(I4766,品类代码!$E:$F,2,0))</f>
        <v/>
      </c>
      <c r="K4766" s="38" t="str">
        <f>IF(LEN(J4766)=0,"",VLOOKUP(J4766,品类代码!$F:$G,2,0))</f>
        <v/>
      </c>
      <c r="L4766" s="27"/>
      <c r="M4766" s="27"/>
      <c r="N4766" s="27"/>
      <c r="O4766" s="27"/>
      <c r="P4766" s="27"/>
      <c r="Q4766" s="27"/>
      <c r="R4766" s="27"/>
      <c r="S4766" s="39" t="str">
        <f t="shared" si="74"/>
        <v/>
      </c>
      <c r="T4766" s="44"/>
      <c r="U4766" s="40"/>
      <c r="V4766" s="40"/>
      <c r="W4766" s="35"/>
    </row>
    <row r="4767" spans="1:23" ht="14.25" thickBot="1" x14ac:dyDescent="0.2">
      <c r="A4767" s="27"/>
      <c r="B4767" s="27"/>
      <c r="C4767" s="27"/>
      <c r="D4767" s="27"/>
      <c r="E4767" s="28"/>
      <c r="F4767" s="29"/>
      <c r="G4767" s="30"/>
      <c r="H4767" s="31"/>
      <c r="I4767" s="36" t="str">
        <f>IF(LEN(F4767)*LEN(G4767)*LEN(H4767)=0,"",VLOOKUP(F4767&amp;G4767&amp;H4767,品类代码!$D:$E,2,0))</f>
        <v/>
      </c>
      <c r="J4767" s="37" t="str">
        <f>IF(LEN(I4767)=0,"",VLOOKUP(I4767,品类代码!$E:$F,2,0))</f>
        <v/>
      </c>
      <c r="K4767" s="38" t="str">
        <f>IF(LEN(J4767)=0,"",VLOOKUP(J4767,品类代码!$F:$G,2,0))</f>
        <v/>
      </c>
      <c r="L4767" s="27"/>
      <c r="M4767" s="27"/>
      <c r="N4767" s="27"/>
      <c r="O4767" s="27"/>
      <c r="P4767" s="27"/>
      <c r="Q4767" s="27"/>
      <c r="R4767" s="27"/>
      <c r="S4767" s="39" t="str">
        <f t="shared" si="74"/>
        <v/>
      </c>
      <c r="T4767" s="45"/>
      <c r="U4767" s="41"/>
      <c r="V4767" s="41"/>
      <c r="W4767" s="42"/>
    </row>
    <row r="4768" spans="1:23" ht="14.25" thickBot="1" x14ac:dyDescent="0.2">
      <c r="A4768" s="27"/>
      <c r="B4768" s="27"/>
      <c r="C4768" s="27"/>
      <c r="D4768" s="27"/>
      <c r="E4768" s="28"/>
      <c r="F4768" s="29"/>
      <c r="G4768" s="30"/>
      <c r="H4768" s="31"/>
      <c r="I4768" s="36" t="str">
        <f>IF(LEN(F4768)*LEN(G4768)*LEN(H4768)=0,"",VLOOKUP(F4768&amp;G4768&amp;H4768,品类代码!$D:$E,2,0))</f>
        <v/>
      </c>
      <c r="J4768" s="37" t="str">
        <f>IF(LEN(I4768)=0,"",VLOOKUP(I4768,品类代码!$E:$F,2,0))</f>
        <v/>
      </c>
      <c r="K4768" s="38" t="str">
        <f>IF(LEN(J4768)=0,"",VLOOKUP(J4768,品类代码!$F:$G,2,0))</f>
        <v/>
      </c>
      <c r="L4768" s="27"/>
      <c r="M4768" s="27"/>
      <c r="N4768" s="27"/>
      <c r="O4768" s="27"/>
      <c r="P4768" s="27"/>
      <c r="Q4768" s="27"/>
      <c r="R4768" s="27"/>
      <c r="S4768" s="39" t="str">
        <f t="shared" si="74"/>
        <v/>
      </c>
      <c r="T4768" s="45"/>
      <c r="U4768" s="41"/>
      <c r="V4768" s="41"/>
      <c r="W4768" s="42"/>
    </row>
    <row r="4769" spans="1:23" s="32" customFormat="1" ht="14.25" thickBot="1" x14ac:dyDescent="0.2">
      <c r="A4769" s="27"/>
      <c r="B4769" s="27"/>
      <c r="C4769" s="27"/>
      <c r="D4769" s="27"/>
      <c r="E4769" s="28"/>
      <c r="F4769" s="29"/>
      <c r="G4769" s="30"/>
      <c r="H4769" s="31"/>
      <c r="I4769" s="36" t="str">
        <f>IF(LEN(F4769)*LEN(G4769)*LEN(H4769)=0,"",VLOOKUP(F4769&amp;G4769&amp;H4769,品类代码!$D:$E,2,0))</f>
        <v/>
      </c>
      <c r="J4769" s="37" t="str">
        <f>IF(LEN(I4769)=0,"",VLOOKUP(I4769,品类代码!$E:$F,2,0))</f>
        <v/>
      </c>
      <c r="K4769" s="38" t="str">
        <f>IF(LEN(J4769)=0,"",VLOOKUP(J4769,品类代码!$F:$G,2,0))</f>
        <v/>
      </c>
      <c r="L4769" s="27"/>
      <c r="M4769" s="27"/>
      <c r="N4769" s="27"/>
      <c r="O4769" s="27"/>
      <c r="P4769" s="27"/>
      <c r="Q4769" s="27"/>
      <c r="R4769" s="27"/>
      <c r="S4769" s="39" t="str">
        <f t="shared" si="74"/>
        <v/>
      </c>
      <c r="T4769" s="44"/>
      <c r="U4769" s="40"/>
      <c r="V4769" s="40"/>
      <c r="W4769" s="35"/>
    </row>
    <row r="4770" spans="1:23" ht="14.25" thickBot="1" x14ac:dyDescent="0.2">
      <c r="A4770" s="27"/>
      <c r="B4770" s="27"/>
      <c r="C4770" s="27"/>
      <c r="D4770" s="27"/>
      <c r="E4770" s="28"/>
      <c r="F4770" s="29"/>
      <c r="G4770" s="30"/>
      <c r="H4770" s="31"/>
      <c r="I4770" s="36" t="str">
        <f>IF(LEN(F4770)*LEN(G4770)*LEN(H4770)=0,"",VLOOKUP(F4770&amp;G4770&amp;H4770,品类代码!$D:$E,2,0))</f>
        <v/>
      </c>
      <c r="J4770" s="37" t="str">
        <f>IF(LEN(I4770)=0,"",VLOOKUP(I4770,品类代码!$E:$F,2,0))</f>
        <v/>
      </c>
      <c r="K4770" s="38" t="str">
        <f>IF(LEN(J4770)=0,"",VLOOKUP(J4770,品类代码!$F:$G,2,0))</f>
        <v/>
      </c>
      <c r="L4770" s="27"/>
      <c r="M4770" s="27"/>
      <c r="N4770" s="27"/>
      <c r="O4770" s="27"/>
      <c r="P4770" s="27"/>
      <c r="Q4770" s="27"/>
      <c r="R4770" s="27"/>
      <c r="S4770" s="39" t="str">
        <f t="shared" si="74"/>
        <v/>
      </c>
      <c r="T4770" s="45"/>
      <c r="U4770" s="41"/>
      <c r="V4770" s="41"/>
      <c r="W4770" s="42"/>
    </row>
    <row r="4771" spans="1:23" ht="14.25" thickBot="1" x14ac:dyDescent="0.2">
      <c r="A4771" s="27"/>
      <c r="B4771" s="27"/>
      <c r="C4771" s="27"/>
      <c r="D4771" s="27"/>
      <c r="E4771" s="28"/>
      <c r="F4771" s="29"/>
      <c r="G4771" s="30"/>
      <c r="H4771" s="31"/>
      <c r="I4771" s="36" t="str">
        <f>IF(LEN(F4771)*LEN(G4771)*LEN(H4771)=0,"",VLOOKUP(F4771&amp;G4771&amp;H4771,品类代码!$D:$E,2,0))</f>
        <v/>
      </c>
      <c r="J4771" s="37" t="str">
        <f>IF(LEN(I4771)=0,"",VLOOKUP(I4771,品类代码!$E:$F,2,0))</f>
        <v/>
      </c>
      <c r="K4771" s="38" t="str">
        <f>IF(LEN(J4771)=0,"",VLOOKUP(J4771,品类代码!$F:$G,2,0))</f>
        <v/>
      </c>
      <c r="L4771" s="27"/>
      <c r="M4771" s="27"/>
      <c r="N4771" s="27"/>
      <c r="O4771" s="27"/>
      <c r="P4771" s="27"/>
      <c r="Q4771" s="27"/>
      <c r="R4771" s="27"/>
      <c r="S4771" s="39" t="str">
        <f t="shared" si="74"/>
        <v/>
      </c>
      <c r="T4771" s="45"/>
      <c r="U4771" s="41"/>
      <c r="V4771" s="41"/>
      <c r="W4771" s="42"/>
    </row>
    <row r="4772" spans="1:23" s="32" customFormat="1" ht="14.25" thickBot="1" x14ac:dyDescent="0.2">
      <c r="A4772" s="27"/>
      <c r="B4772" s="27"/>
      <c r="C4772" s="27"/>
      <c r="D4772" s="27"/>
      <c r="E4772" s="28"/>
      <c r="F4772" s="29"/>
      <c r="G4772" s="30"/>
      <c r="H4772" s="31"/>
      <c r="I4772" s="36" t="str">
        <f>IF(LEN(F4772)*LEN(G4772)*LEN(H4772)=0,"",VLOOKUP(F4772&amp;G4772&amp;H4772,品类代码!$D:$E,2,0))</f>
        <v/>
      </c>
      <c r="J4772" s="37" t="str">
        <f>IF(LEN(I4772)=0,"",VLOOKUP(I4772,品类代码!$E:$F,2,0))</f>
        <v/>
      </c>
      <c r="K4772" s="38" t="str">
        <f>IF(LEN(J4772)=0,"",VLOOKUP(J4772,品类代码!$F:$G,2,0))</f>
        <v/>
      </c>
      <c r="L4772" s="27"/>
      <c r="M4772" s="27"/>
      <c r="N4772" s="27"/>
      <c r="O4772" s="27"/>
      <c r="P4772" s="27"/>
      <c r="Q4772" s="27"/>
      <c r="R4772" s="27"/>
      <c r="S4772" s="39" t="str">
        <f t="shared" si="74"/>
        <v/>
      </c>
      <c r="T4772" s="44"/>
      <c r="U4772" s="40"/>
      <c r="V4772" s="40"/>
      <c r="W4772" s="35"/>
    </row>
    <row r="4773" spans="1:23" ht="14.25" thickBot="1" x14ac:dyDescent="0.2">
      <c r="A4773" s="27"/>
      <c r="B4773" s="27"/>
      <c r="C4773" s="27"/>
      <c r="D4773" s="27"/>
      <c r="E4773" s="28"/>
      <c r="F4773" s="29"/>
      <c r="G4773" s="30"/>
      <c r="H4773" s="31"/>
      <c r="I4773" s="36" t="str">
        <f>IF(LEN(F4773)*LEN(G4773)*LEN(H4773)=0,"",VLOOKUP(F4773&amp;G4773&amp;H4773,品类代码!$D:$E,2,0))</f>
        <v/>
      </c>
      <c r="J4773" s="37" t="str">
        <f>IF(LEN(I4773)=0,"",VLOOKUP(I4773,品类代码!$E:$F,2,0))</f>
        <v/>
      </c>
      <c r="K4773" s="38" t="str">
        <f>IF(LEN(J4773)=0,"",VLOOKUP(J4773,品类代码!$F:$G,2,0))</f>
        <v/>
      </c>
      <c r="L4773" s="27"/>
      <c r="M4773" s="27"/>
      <c r="N4773" s="27"/>
      <c r="O4773" s="27"/>
      <c r="P4773" s="27"/>
      <c r="Q4773" s="27"/>
      <c r="R4773" s="27"/>
      <c r="S4773" s="39" t="str">
        <f t="shared" si="74"/>
        <v/>
      </c>
      <c r="T4773" s="45"/>
      <c r="U4773" s="41"/>
      <c r="V4773" s="41"/>
      <c r="W4773" s="42"/>
    </row>
    <row r="4774" spans="1:23" ht="14.25" thickBot="1" x14ac:dyDescent="0.2">
      <c r="A4774" s="27"/>
      <c r="B4774" s="27"/>
      <c r="C4774" s="27"/>
      <c r="D4774" s="27"/>
      <c r="E4774" s="28"/>
      <c r="F4774" s="29"/>
      <c r="G4774" s="30"/>
      <c r="H4774" s="31"/>
      <c r="I4774" s="36" t="str">
        <f>IF(LEN(F4774)*LEN(G4774)*LEN(H4774)=0,"",VLOOKUP(F4774&amp;G4774&amp;H4774,品类代码!$D:$E,2,0))</f>
        <v/>
      </c>
      <c r="J4774" s="37" t="str">
        <f>IF(LEN(I4774)=0,"",VLOOKUP(I4774,品类代码!$E:$F,2,0))</f>
        <v/>
      </c>
      <c r="K4774" s="38" t="str">
        <f>IF(LEN(J4774)=0,"",VLOOKUP(J4774,品类代码!$F:$G,2,0))</f>
        <v/>
      </c>
      <c r="L4774" s="27"/>
      <c r="M4774" s="27"/>
      <c r="N4774" s="27"/>
      <c r="O4774" s="27"/>
      <c r="P4774" s="27"/>
      <c r="Q4774" s="27"/>
      <c r="R4774" s="27"/>
      <c r="S4774" s="39" t="str">
        <f t="shared" si="74"/>
        <v/>
      </c>
      <c r="T4774" s="45"/>
      <c r="U4774" s="41"/>
      <c r="V4774" s="41"/>
      <c r="W4774" s="42"/>
    </row>
    <row r="4775" spans="1:23" s="32" customFormat="1" ht="14.25" thickBot="1" x14ac:dyDescent="0.2">
      <c r="A4775" s="27"/>
      <c r="B4775" s="27"/>
      <c r="C4775" s="27"/>
      <c r="D4775" s="27"/>
      <c r="E4775" s="28"/>
      <c r="F4775" s="29"/>
      <c r="G4775" s="30"/>
      <c r="H4775" s="31"/>
      <c r="I4775" s="36" t="str">
        <f>IF(LEN(F4775)*LEN(G4775)*LEN(H4775)=0,"",VLOOKUP(F4775&amp;G4775&amp;H4775,品类代码!$D:$E,2,0))</f>
        <v/>
      </c>
      <c r="J4775" s="37" t="str">
        <f>IF(LEN(I4775)=0,"",VLOOKUP(I4775,品类代码!$E:$F,2,0))</f>
        <v/>
      </c>
      <c r="K4775" s="38" t="str">
        <f>IF(LEN(J4775)=0,"",VLOOKUP(J4775,品类代码!$F:$G,2,0))</f>
        <v/>
      </c>
      <c r="L4775" s="27"/>
      <c r="M4775" s="27"/>
      <c r="N4775" s="27"/>
      <c r="O4775" s="27"/>
      <c r="P4775" s="27"/>
      <c r="Q4775" s="27"/>
      <c r="R4775" s="27"/>
      <c r="S4775" s="39" t="str">
        <f t="shared" si="74"/>
        <v/>
      </c>
      <c r="T4775" s="44"/>
      <c r="U4775" s="40"/>
      <c r="V4775" s="40"/>
      <c r="W4775" s="35"/>
    </row>
    <row r="4776" spans="1:23" ht="14.25" thickBot="1" x14ac:dyDescent="0.2">
      <c r="A4776" s="27"/>
      <c r="B4776" s="27"/>
      <c r="C4776" s="27"/>
      <c r="D4776" s="27"/>
      <c r="E4776" s="28"/>
      <c r="F4776" s="29"/>
      <c r="G4776" s="30"/>
      <c r="H4776" s="31"/>
      <c r="I4776" s="36" t="str">
        <f>IF(LEN(F4776)*LEN(G4776)*LEN(H4776)=0,"",VLOOKUP(F4776&amp;G4776&amp;H4776,品类代码!$D:$E,2,0))</f>
        <v/>
      </c>
      <c r="J4776" s="37" t="str">
        <f>IF(LEN(I4776)=0,"",VLOOKUP(I4776,品类代码!$E:$F,2,0))</f>
        <v/>
      </c>
      <c r="K4776" s="38" t="str">
        <f>IF(LEN(J4776)=0,"",VLOOKUP(J4776,品类代码!$F:$G,2,0))</f>
        <v/>
      </c>
      <c r="L4776" s="27"/>
      <c r="M4776" s="27"/>
      <c r="N4776" s="27"/>
      <c r="O4776" s="27"/>
      <c r="P4776" s="27"/>
      <c r="Q4776" s="27"/>
      <c r="R4776" s="27"/>
      <c r="S4776" s="39" t="str">
        <f t="shared" si="74"/>
        <v/>
      </c>
      <c r="T4776" s="45"/>
      <c r="U4776" s="41"/>
      <c r="V4776" s="41"/>
      <c r="W4776" s="42"/>
    </row>
    <row r="4777" spans="1:23" ht="14.25" thickBot="1" x14ac:dyDescent="0.2">
      <c r="A4777" s="27"/>
      <c r="B4777" s="27"/>
      <c r="C4777" s="27"/>
      <c r="D4777" s="27"/>
      <c r="E4777" s="28"/>
      <c r="F4777" s="29"/>
      <c r="G4777" s="30"/>
      <c r="H4777" s="31"/>
      <c r="I4777" s="36" t="str">
        <f>IF(LEN(F4777)*LEN(G4777)*LEN(H4777)=0,"",VLOOKUP(F4777&amp;G4777&amp;H4777,品类代码!$D:$E,2,0))</f>
        <v/>
      </c>
      <c r="J4777" s="37" t="str">
        <f>IF(LEN(I4777)=0,"",VLOOKUP(I4777,品类代码!$E:$F,2,0))</f>
        <v/>
      </c>
      <c r="K4777" s="38" t="str">
        <f>IF(LEN(J4777)=0,"",VLOOKUP(J4777,品类代码!$F:$G,2,0))</f>
        <v/>
      </c>
      <c r="L4777" s="27"/>
      <c r="M4777" s="27"/>
      <c r="N4777" s="27"/>
      <c r="O4777" s="27"/>
      <c r="P4777" s="27"/>
      <c r="Q4777" s="27"/>
      <c r="R4777" s="27"/>
      <c r="S4777" s="39" t="str">
        <f t="shared" si="74"/>
        <v/>
      </c>
      <c r="T4777" s="45"/>
      <c r="U4777" s="41"/>
      <c r="V4777" s="41"/>
      <c r="W4777" s="42"/>
    </row>
    <row r="4778" spans="1:23" s="32" customFormat="1" ht="14.25" thickBot="1" x14ac:dyDescent="0.2">
      <c r="A4778" s="27"/>
      <c r="B4778" s="27"/>
      <c r="C4778" s="27"/>
      <c r="D4778" s="27"/>
      <c r="E4778" s="28"/>
      <c r="F4778" s="29"/>
      <c r="G4778" s="30"/>
      <c r="H4778" s="31"/>
      <c r="I4778" s="36" t="str">
        <f>IF(LEN(F4778)*LEN(G4778)*LEN(H4778)=0,"",VLOOKUP(F4778&amp;G4778&amp;H4778,品类代码!$D:$E,2,0))</f>
        <v/>
      </c>
      <c r="J4778" s="37" t="str">
        <f>IF(LEN(I4778)=0,"",VLOOKUP(I4778,品类代码!$E:$F,2,0))</f>
        <v/>
      </c>
      <c r="K4778" s="38" t="str">
        <f>IF(LEN(J4778)=0,"",VLOOKUP(J4778,品类代码!$F:$G,2,0))</f>
        <v/>
      </c>
      <c r="L4778" s="27"/>
      <c r="M4778" s="27"/>
      <c r="N4778" s="27"/>
      <c r="O4778" s="27"/>
      <c r="P4778" s="27"/>
      <c r="Q4778" s="27"/>
      <c r="R4778" s="27"/>
      <c r="S4778" s="39" t="str">
        <f t="shared" si="74"/>
        <v/>
      </c>
      <c r="T4778" s="44"/>
      <c r="U4778" s="40"/>
      <c r="V4778" s="40"/>
      <c r="W4778" s="35"/>
    </row>
    <row r="4779" spans="1:23" ht="14.25" thickBot="1" x14ac:dyDescent="0.2">
      <c r="A4779" s="27"/>
      <c r="B4779" s="27"/>
      <c r="C4779" s="27"/>
      <c r="D4779" s="27"/>
      <c r="E4779" s="28"/>
      <c r="F4779" s="29"/>
      <c r="G4779" s="30"/>
      <c r="H4779" s="31"/>
      <c r="I4779" s="36" t="str">
        <f>IF(LEN(F4779)*LEN(G4779)*LEN(H4779)=0,"",VLOOKUP(F4779&amp;G4779&amp;H4779,品类代码!$D:$E,2,0))</f>
        <v/>
      </c>
      <c r="J4779" s="37" t="str">
        <f>IF(LEN(I4779)=0,"",VLOOKUP(I4779,品类代码!$E:$F,2,0))</f>
        <v/>
      </c>
      <c r="K4779" s="38" t="str">
        <f>IF(LEN(J4779)=0,"",VLOOKUP(J4779,品类代码!$F:$G,2,0))</f>
        <v/>
      </c>
      <c r="L4779" s="27"/>
      <c r="M4779" s="27"/>
      <c r="N4779" s="27"/>
      <c r="O4779" s="27"/>
      <c r="P4779" s="27"/>
      <c r="Q4779" s="27"/>
      <c r="R4779" s="27"/>
      <c r="S4779" s="39" t="str">
        <f t="shared" si="74"/>
        <v/>
      </c>
      <c r="T4779" s="45"/>
      <c r="U4779" s="41"/>
      <c r="V4779" s="41"/>
      <c r="W4779" s="42"/>
    </row>
    <row r="4780" spans="1:23" ht="14.25" thickBot="1" x14ac:dyDescent="0.2">
      <c r="A4780" s="27"/>
      <c r="B4780" s="27"/>
      <c r="C4780" s="27"/>
      <c r="D4780" s="27"/>
      <c r="E4780" s="28"/>
      <c r="F4780" s="29"/>
      <c r="G4780" s="30"/>
      <c r="H4780" s="31"/>
      <c r="I4780" s="36" t="str">
        <f>IF(LEN(F4780)*LEN(G4780)*LEN(H4780)=0,"",VLOOKUP(F4780&amp;G4780&amp;H4780,品类代码!$D:$E,2,0))</f>
        <v/>
      </c>
      <c r="J4780" s="37" t="str">
        <f>IF(LEN(I4780)=0,"",VLOOKUP(I4780,品类代码!$E:$F,2,0))</f>
        <v/>
      </c>
      <c r="K4780" s="38" t="str">
        <f>IF(LEN(J4780)=0,"",VLOOKUP(J4780,品类代码!$F:$G,2,0))</f>
        <v/>
      </c>
      <c r="L4780" s="27"/>
      <c r="M4780" s="27"/>
      <c r="N4780" s="27"/>
      <c r="O4780" s="27"/>
      <c r="P4780" s="27"/>
      <c r="Q4780" s="27"/>
      <c r="R4780" s="27"/>
      <c r="S4780" s="39" t="str">
        <f t="shared" si="74"/>
        <v/>
      </c>
      <c r="T4780" s="45"/>
      <c r="U4780" s="41"/>
      <c r="V4780" s="41"/>
      <c r="W4780" s="42"/>
    </row>
    <row r="4781" spans="1:23" s="32" customFormat="1" ht="14.25" thickBot="1" x14ac:dyDescent="0.2">
      <c r="A4781" s="27"/>
      <c r="B4781" s="27"/>
      <c r="C4781" s="27"/>
      <c r="D4781" s="27"/>
      <c r="E4781" s="28"/>
      <c r="F4781" s="29"/>
      <c r="G4781" s="30"/>
      <c r="H4781" s="31"/>
      <c r="I4781" s="36" t="str">
        <f>IF(LEN(F4781)*LEN(G4781)*LEN(H4781)=0,"",VLOOKUP(F4781&amp;G4781&amp;H4781,品类代码!$D:$E,2,0))</f>
        <v/>
      </c>
      <c r="J4781" s="37" t="str">
        <f>IF(LEN(I4781)=0,"",VLOOKUP(I4781,品类代码!$E:$F,2,0))</f>
        <v/>
      </c>
      <c r="K4781" s="38" t="str">
        <f>IF(LEN(J4781)=0,"",VLOOKUP(J4781,品类代码!$F:$G,2,0))</f>
        <v/>
      </c>
      <c r="L4781" s="27"/>
      <c r="M4781" s="27"/>
      <c r="N4781" s="27"/>
      <c r="O4781" s="27"/>
      <c r="P4781" s="27"/>
      <c r="Q4781" s="27"/>
      <c r="R4781" s="27"/>
      <c r="S4781" s="39" t="str">
        <f t="shared" si="74"/>
        <v/>
      </c>
      <c r="T4781" s="44"/>
      <c r="U4781" s="40"/>
      <c r="V4781" s="40"/>
      <c r="W4781" s="35"/>
    </row>
    <row r="4782" spans="1:23" ht="14.25" thickBot="1" x14ac:dyDescent="0.2">
      <c r="A4782" s="27"/>
      <c r="B4782" s="27"/>
      <c r="C4782" s="27"/>
      <c r="D4782" s="27"/>
      <c r="E4782" s="28"/>
      <c r="F4782" s="29"/>
      <c r="G4782" s="30"/>
      <c r="H4782" s="31"/>
      <c r="I4782" s="36" t="str">
        <f>IF(LEN(F4782)*LEN(G4782)*LEN(H4782)=0,"",VLOOKUP(F4782&amp;G4782&amp;H4782,品类代码!$D:$E,2,0))</f>
        <v/>
      </c>
      <c r="J4782" s="37" t="str">
        <f>IF(LEN(I4782)=0,"",VLOOKUP(I4782,品类代码!$E:$F,2,0))</f>
        <v/>
      </c>
      <c r="K4782" s="38" t="str">
        <f>IF(LEN(J4782)=0,"",VLOOKUP(J4782,品类代码!$F:$G,2,0))</f>
        <v/>
      </c>
      <c r="L4782" s="27"/>
      <c r="M4782" s="27"/>
      <c r="N4782" s="27"/>
      <c r="O4782" s="27"/>
      <c r="P4782" s="27"/>
      <c r="Q4782" s="27"/>
      <c r="R4782" s="27"/>
      <c r="S4782" s="39" t="str">
        <f t="shared" si="74"/>
        <v/>
      </c>
      <c r="T4782" s="45"/>
      <c r="U4782" s="41"/>
      <c r="V4782" s="41"/>
      <c r="W4782" s="42"/>
    </row>
    <row r="4783" spans="1:23" ht="14.25" thickBot="1" x14ac:dyDescent="0.2">
      <c r="A4783" s="27"/>
      <c r="B4783" s="27"/>
      <c r="C4783" s="27"/>
      <c r="D4783" s="27"/>
      <c r="E4783" s="28"/>
      <c r="F4783" s="29"/>
      <c r="G4783" s="30"/>
      <c r="H4783" s="31"/>
      <c r="I4783" s="36" t="str">
        <f>IF(LEN(F4783)*LEN(G4783)*LEN(H4783)=0,"",VLOOKUP(F4783&amp;G4783&amp;H4783,品类代码!$D:$E,2,0))</f>
        <v/>
      </c>
      <c r="J4783" s="37" t="str">
        <f>IF(LEN(I4783)=0,"",VLOOKUP(I4783,品类代码!$E:$F,2,0))</f>
        <v/>
      </c>
      <c r="K4783" s="38" t="str">
        <f>IF(LEN(J4783)=0,"",VLOOKUP(J4783,品类代码!$F:$G,2,0))</f>
        <v/>
      </c>
      <c r="L4783" s="27"/>
      <c r="M4783" s="27"/>
      <c r="N4783" s="27"/>
      <c r="O4783" s="27"/>
      <c r="P4783" s="27"/>
      <c r="Q4783" s="27"/>
      <c r="R4783" s="27"/>
      <c r="S4783" s="39" t="str">
        <f t="shared" si="74"/>
        <v/>
      </c>
      <c r="T4783" s="45"/>
      <c r="U4783" s="41"/>
      <c r="V4783" s="41"/>
      <c r="W4783" s="42"/>
    </row>
    <row r="4784" spans="1:23" s="32" customFormat="1" ht="14.25" thickBot="1" x14ac:dyDescent="0.2">
      <c r="A4784" s="27"/>
      <c r="B4784" s="27"/>
      <c r="C4784" s="27"/>
      <c r="D4784" s="27"/>
      <c r="E4784" s="28"/>
      <c r="F4784" s="29"/>
      <c r="G4784" s="30"/>
      <c r="H4784" s="31"/>
      <c r="I4784" s="36" t="str">
        <f>IF(LEN(F4784)*LEN(G4784)*LEN(H4784)=0,"",VLOOKUP(F4784&amp;G4784&amp;H4784,品类代码!$D:$E,2,0))</f>
        <v/>
      </c>
      <c r="J4784" s="37" t="str">
        <f>IF(LEN(I4784)=0,"",VLOOKUP(I4784,品类代码!$E:$F,2,0))</f>
        <v/>
      </c>
      <c r="K4784" s="38" t="str">
        <f>IF(LEN(J4784)=0,"",VLOOKUP(J4784,品类代码!$F:$G,2,0))</f>
        <v/>
      </c>
      <c r="L4784" s="27"/>
      <c r="M4784" s="27"/>
      <c r="N4784" s="27"/>
      <c r="O4784" s="27"/>
      <c r="P4784" s="27"/>
      <c r="Q4784" s="27"/>
      <c r="R4784" s="27"/>
      <c r="S4784" s="39" t="str">
        <f t="shared" si="74"/>
        <v/>
      </c>
      <c r="T4784" s="44"/>
      <c r="U4784" s="40"/>
      <c r="V4784" s="40"/>
      <c r="W4784" s="35"/>
    </row>
    <row r="4785" spans="1:23" ht="14.25" thickBot="1" x14ac:dyDescent="0.2">
      <c r="A4785" s="27"/>
      <c r="B4785" s="27"/>
      <c r="C4785" s="27"/>
      <c r="D4785" s="27"/>
      <c r="E4785" s="28"/>
      <c r="F4785" s="29"/>
      <c r="G4785" s="30"/>
      <c r="H4785" s="31"/>
      <c r="I4785" s="36" t="str">
        <f>IF(LEN(F4785)*LEN(G4785)*LEN(H4785)=0,"",VLOOKUP(F4785&amp;G4785&amp;H4785,品类代码!$D:$E,2,0))</f>
        <v/>
      </c>
      <c r="J4785" s="37" t="str">
        <f>IF(LEN(I4785)=0,"",VLOOKUP(I4785,品类代码!$E:$F,2,0))</f>
        <v/>
      </c>
      <c r="K4785" s="38" t="str">
        <f>IF(LEN(J4785)=0,"",VLOOKUP(J4785,品类代码!$F:$G,2,0))</f>
        <v/>
      </c>
      <c r="L4785" s="27"/>
      <c r="M4785" s="27"/>
      <c r="N4785" s="27"/>
      <c r="O4785" s="27"/>
      <c r="P4785" s="27"/>
      <c r="Q4785" s="27"/>
      <c r="R4785" s="27"/>
      <c r="S4785" s="39" t="str">
        <f t="shared" si="74"/>
        <v/>
      </c>
      <c r="T4785" s="45"/>
      <c r="U4785" s="41"/>
      <c r="V4785" s="41"/>
      <c r="W4785" s="42"/>
    </row>
    <row r="4786" spans="1:23" ht="14.25" thickBot="1" x14ac:dyDescent="0.2">
      <c r="A4786" s="27"/>
      <c r="B4786" s="27"/>
      <c r="C4786" s="27"/>
      <c r="D4786" s="27"/>
      <c r="E4786" s="28"/>
      <c r="F4786" s="29"/>
      <c r="G4786" s="30"/>
      <c r="H4786" s="31"/>
      <c r="I4786" s="36" t="str">
        <f>IF(LEN(F4786)*LEN(G4786)*LEN(H4786)=0,"",VLOOKUP(F4786&amp;G4786&amp;H4786,品类代码!$D:$E,2,0))</f>
        <v/>
      </c>
      <c r="J4786" s="37" t="str">
        <f>IF(LEN(I4786)=0,"",VLOOKUP(I4786,品类代码!$E:$F,2,0))</f>
        <v/>
      </c>
      <c r="K4786" s="38" t="str">
        <f>IF(LEN(J4786)=0,"",VLOOKUP(J4786,品类代码!$F:$G,2,0))</f>
        <v/>
      </c>
      <c r="L4786" s="27"/>
      <c r="M4786" s="27"/>
      <c r="N4786" s="27"/>
      <c r="O4786" s="27"/>
      <c r="P4786" s="27"/>
      <c r="Q4786" s="27"/>
      <c r="R4786" s="27"/>
      <c r="S4786" s="39" t="str">
        <f t="shared" si="74"/>
        <v/>
      </c>
      <c r="T4786" s="45"/>
      <c r="U4786" s="41"/>
      <c r="V4786" s="41"/>
      <c r="W4786" s="42"/>
    </row>
    <row r="4787" spans="1:23" s="32" customFormat="1" ht="14.25" thickBot="1" x14ac:dyDescent="0.2">
      <c r="A4787" s="27"/>
      <c r="B4787" s="27"/>
      <c r="C4787" s="27"/>
      <c r="D4787" s="27"/>
      <c r="E4787" s="28"/>
      <c r="F4787" s="29"/>
      <c r="G4787" s="30"/>
      <c r="H4787" s="31"/>
      <c r="I4787" s="36" t="str">
        <f>IF(LEN(F4787)*LEN(G4787)*LEN(H4787)=0,"",VLOOKUP(F4787&amp;G4787&amp;H4787,品类代码!$D:$E,2,0))</f>
        <v/>
      </c>
      <c r="J4787" s="37" t="str">
        <f>IF(LEN(I4787)=0,"",VLOOKUP(I4787,品类代码!$E:$F,2,0))</f>
        <v/>
      </c>
      <c r="K4787" s="38" t="str">
        <f>IF(LEN(J4787)=0,"",VLOOKUP(J4787,品类代码!$F:$G,2,0))</f>
        <v/>
      </c>
      <c r="L4787" s="27"/>
      <c r="M4787" s="27"/>
      <c r="N4787" s="27"/>
      <c r="O4787" s="27"/>
      <c r="P4787" s="27"/>
      <c r="Q4787" s="27"/>
      <c r="R4787" s="27"/>
      <c r="S4787" s="39" t="str">
        <f t="shared" si="74"/>
        <v/>
      </c>
      <c r="T4787" s="44"/>
      <c r="U4787" s="40"/>
      <c r="V4787" s="40"/>
      <c r="W4787" s="35"/>
    </row>
    <row r="4788" spans="1:23" ht="14.25" thickBot="1" x14ac:dyDescent="0.2">
      <c r="A4788" s="27"/>
      <c r="B4788" s="27"/>
      <c r="C4788" s="27"/>
      <c r="D4788" s="27"/>
      <c r="E4788" s="28"/>
      <c r="F4788" s="29"/>
      <c r="G4788" s="30"/>
      <c r="H4788" s="31"/>
      <c r="I4788" s="36" t="str">
        <f>IF(LEN(F4788)*LEN(G4788)*LEN(H4788)=0,"",VLOOKUP(F4788&amp;G4788&amp;H4788,品类代码!$D:$E,2,0))</f>
        <v/>
      </c>
      <c r="J4788" s="37" t="str">
        <f>IF(LEN(I4788)=0,"",VLOOKUP(I4788,品类代码!$E:$F,2,0))</f>
        <v/>
      </c>
      <c r="K4788" s="38" t="str">
        <f>IF(LEN(J4788)=0,"",VLOOKUP(J4788,品类代码!$F:$G,2,0))</f>
        <v/>
      </c>
      <c r="L4788" s="27"/>
      <c r="M4788" s="27"/>
      <c r="N4788" s="27"/>
      <c r="O4788" s="27"/>
      <c r="P4788" s="27"/>
      <c r="Q4788" s="27"/>
      <c r="R4788" s="27"/>
      <c r="S4788" s="39" t="str">
        <f t="shared" si="74"/>
        <v/>
      </c>
      <c r="T4788" s="45"/>
      <c r="U4788" s="41"/>
      <c r="V4788" s="41"/>
      <c r="W4788" s="42"/>
    </row>
    <row r="4789" spans="1:23" ht="14.25" thickBot="1" x14ac:dyDescent="0.2">
      <c r="A4789" s="27"/>
      <c r="B4789" s="27"/>
      <c r="C4789" s="27"/>
      <c r="D4789" s="27"/>
      <c r="E4789" s="28"/>
      <c r="F4789" s="29"/>
      <c r="G4789" s="30"/>
      <c r="H4789" s="31"/>
      <c r="I4789" s="36" t="str">
        <f>IF(LEN(F4789)*LEN(G4789)*LEN(H4789)=0,"",VLOOKUP(F4789&amp;G4789&amp;H4789,品类代码!$D:$E,2,0))</f>
        <v/>
      </c>
      <c r="J4789" s="37" t="str">
        <f>IF(LEN(I4789)=0,"",VLOOKUP(I4789,品类代码!$E:$F,2,0))</f>
        <v/>
      </c>
      <c r="K4789" s="38" t="str">
        <f>IF(LEN(J4789)=0,"",VLOOKUP(J4789,品类代码!$F:$G,2,0))</f>
        <v/>
      </c>
      <c r="L4789" s="27"/>
      <c r="M4789" s="27"/>
      <c r="N4789" s="27"/>
      <c r="O4789" s="27"/>
      <c r="P4789" s="27"/>
      <c r="Q4789" s="27"/>
      <c r="R4789" s="27"/>
      <c r="S4789" s="39" t="str">
        <f t="shared" si="74"/>
        <v/>
      </c>
      <c r="T4789" s="45"/>
      <c r="U4789" s="41"/>
      <c r="V4789" s="41"/>
      <c r="W4789" s="42"/>
    </row>
    <row r="4790" spans="1:23" s="32" customFormat="1" ht="14.25" thickBot="1" x14ac:dyDescent="0.2">
      <c r="A4790" s="27"/>
      <c r="B4790" s="27"/>
      <c r="C4790" s="27"/>
      <c r="D4790" s="27"/>
      <c r="E4790" s="28"/>
      <c r="F4790" s="29"/>
      <c r="G4790" s="30"/>
      <c r="H4790" s="31"/>
      <c r="I4790" s="36" t="str">
        <f>IF(LEN(F4790)*LEN(G4790)*LEN(H4790)=0,"",VLOOKUP(F4790&amp;G4790&amp;H4790,品类代码!$D:$E,2,0))</f>
        <v/>
      </c>
      <c r="J4790" s="37" t="str">
        <f>IF(LEN(I4790)=0,"",VLOOKUP(I4790,品类代码!$E:$F,2,0))</f>
        <v/>
      </c>
      <c r="K4790" s="38" t="str">
        <f>IF(LEN(J4790)=0,"",VLOOKUP(J4790,品类代码!$F:$G,2,0))</f>
        <v/>
      </c>
      <c r="L4790" s="27"/>
      <c r="M4790" s="27"/>
      <c r="N4790" s="27"/>
      <c r="O4790" s="27"/>
      <c r="P4790" s="27"/>
      <c r="Q4790" s="27"/>
      <c r="R4790" s="27"/>
      <c r="S4790" s="39" t="str">
        <f t="shared" si="74"/>
        <v/>
      </c>
      <c r="T4790" s="44"/>
      <c r="U4790" s="40"/>
      <c r="V4790" s="40"/>
      <c r="W4790" s="35"/>
    </row>
    <row r="4791" spans="1:23" ht="14.25" thickBot="1" x14ac:dyDescent="0.2">
      <c r="A4791" s="27"/>
      <c r="B4791" s="27"/>
      <c r="C4791" s="27"/>
      <c r="D4791" s="27"/>
      <c r="E4791" s="28"/>
      <c r="F4791" s="29"/>
      <c r="G4791" s="30"/>
      <c r="H4791" s="31"/>
      <c r="I4791" s="36" t="str">
        <f>IF(LEN(F4791)*LEN(G4791)*LEN(H4791)=0,"",VLOOKUP(F4791&amp;G4791&amp;H4791,品类代码!$D:$E,2,0))</f>
        <v/>
      </c>
      <c r="J4791" s="37" t="str">
        <f>IF(LEN(I4791)=0,"",VLOOKUP(I4791,品类代码!$E:$F,2,0))</f>
        <v/>
      </c>
      <c r="K4791" s="38" t="str">
        <f>IF(LEN(J4791)=0,"",VLOOKUP(J4791,品类代码!$F:$G,2,0))</f>
        <v/>
      </c>
      <c r="L4791" s="27"/>
      <c r="M4791" s="27"/>
      <c r="N4791" s="27"/>
      <c r="O4791" s="27"/>
      <c r="P4791" s="27"/>
      <c r="Q4791" s="27"/>
      <c r="R4791" s="27"/>
      <c r="S4791" s="39" t="str">
        <f t="shared" si="74"/>
        <v/>
      </c>
      <c r="T4791" s="45"/>
      <c r="U4791" s="41"/>
      <c r="V4791" s="41"/>
      <c r="W4791" s="42"/>
    </row>
    <row r="4792" spans="1:23" ht="14.25" thickBot="1" x14ac:dyDescent="0.2">
      <c r="A4792" s="27"/>
      <c r="B4792" s="27"/>
      <c r="C4792" s="27"/>
      <c r="D4792" s="27"/>
      <c r="E4792" s="28"/>
      <c r="F4792" s="29"/>
      <c r="G4792" s="30"/>
      <c r="H4792" s="31"/>
      <c r="I4792" s="36" t="str">
        <f>IF(LEN(F4792)*LEN(G4792)*LEN(H4792)=0,"",VLOOKUP(F4792&amp;G4792&amp;H4792,品类代码!$D:$E,2,0))</f>
        <v/>
      </c>
      <c r="J4792" s="37" t="str">
        <f>IF(LEN(I4792)=0,"",VLOOKUP(I4792,品类代码!$E:$F,2,0))</f>
        <v/>
      </c>
      <c r="K4792" s="38" t="str">
        <f>IF(LEN(J4792)=0,"",VLOOKUP(J4792,品类代码!$F:$G,2,0))</f>
        <v/>
      </c>
      <c r="L4792" s="27"/>
      <c r="M4792" s="27"/>
      <c r="N4792" s="27"/>
      <c r="O4792" s="27"/>
      <c r="P4792" s="27"/>
      <c r="Q4792" s="27"/>
      <c r="R4792" s="27"/>
      <c r="S4792" s="39" t="str">
        <f t="shared" si="74"/>
        <v/>
      </c>
      <c r="T4792" s="45"/>
      <c r="U4792" s="41"/>
      <c r="V4792" s="41"/>
      <c r="W4792" s="42"/>
    </row>
    <row r="4793" spans="1:23" s="32" customFormat="1" ht="14.25" thickBot="1" x14ac:dyDescent="0.2">
      <c r="A4793" s="27"/>
      <c r="B4793" s="27"/>
      <c r="C4793" s="27"/>
      <c r="D4793" s="27"/>
      <c r="E4793" s="28"/>
      <c r="F4793" s="29"/>
      <c r="G4793" s="30"/>
      <c r="H4793" s="31"/>
      <c r="I4793" s="36" t="str">
        <f>IF(LEN(F4793)*LEN(G4793)*LEN(H4793)=0,"",VLOOKUP(F4793&amp;G4793&amp;H4793,品类代码!$D:$E,2,0))</f>
        <v/>
      </c>
      <c r="J4793" s="37" t="str">
        <f>IF(LEN(I4793)=0,"",VLOOKUP(I4793,品类代码!$E:$F,2,0))</f>
        <v/>
      </c>
      <c r="K4793" s="38" t="str">
        <f>IF(LEN(J4793)=0,"",VLOOKUP(J4793,品类代码!$F:$G,2,0))</f>
        <v/>
      </c>
      <c r="L4793" s="27"/>
      <c r="M4793" s="27"/>
      <c r="N4793" s="27"/>
      <c r="O4793" s="27"/>
      <c r="P4793" s="27"/>
      <c r="Q4793" s="27"/>
      <c r="R4793" s="27"/>
      <c r="S4793" s="39" t="str">
        <f t="shared" si="74"/>
        <v/>
      </c>
      <c r="T4793" s="44"/>
      <c r="U4793" s="40"/>
      <c r="V4793" s="40"/>
      <c r="W4793" s="35"/>
    </row>
    <row r="4794" spans="1:23" ht="14.25" thickBot="1" x14ac:dyDescent="0.2">
      <c r="A4794" s="27"/>
      <c r="B4794" s="27"/>
      <c r="C4794" s="27"/>
      <c r="D4794" s="27"/>
      <c r="E4794" s="28"/>
      <c r="F4794" s="29"/>
      <c r="G4794" s="30"/>
      <c r="H4794" s="31"/>
      <c r="I4794" s="36" t="str">
        <f>IF(LEN(F4794)*LEN(G4794)*LEN(H4794)=0,"",VLOOKUP(F4794&amp;G4794&amp;H4794,品类代码!$D:$E,2,0))</f>
        <v/>
      </c>
      <c r="J4794" s="37" t="str">
        <f>IF(LEN(I4794)=0,"",VLOOKUP(I4794,品类代码!$E:$F,2,0))</f>
        <v/>
      </c>
      <c r="K4794" s="38" t="str">
        <f>IF(LEN(J4794)=0,"",VLOOKUP(J4794,品类代码!$F:$G,2,0))</f>
        <v/>
      </c>
      <c r="L4794" s="27"/>
      <c r="M4794" s="27"/>
      <c r="N4794" s="27"/>
      <c r="O4794" s="27"/>
      <c r="P4794" s="27"/>
      <c r="Q4794" s="27"/>
      <c r="R4794" s="27"/>
      <c r="S4794" s="39" t="str">
        <f t="shared" si="74"/>
        <v/>
      </c>
      <c r="T4794" s="45"/>
      <c r="U4794" s="41"/>
      <c r="V4794" s="41"/>
      <c r="W4794" s="42"/>
    </row>
    <row r="4795" spans="1:23" ht="14.25" thickBot="1" x14ac:dyDescent="0.2">
      <c r="A4795" s="27"/>
      <c r="B4795" s="27"/>
      <c r="C4795" s="27"/>
      <c r="D4795" s="27"/>
      <c r="E4795" s="28"/>
      <c r="F4795" s="29"/>
      <c r="G4795" s="30"/>
      <c r="H4795" s="31"/>
      <c r="I4795" s="36" t="str">
        <f>IF(LEN(F4795)*LEN(G4795)*LEN(H4795)=0,"",VLOOKUP(F4795&amp;G4795&amp;H4795,品类代码!$D:$E,2,0))</f>
        <v/>
      </c>
      <c r="J4795" s="37" t="str">
        <f>IF(LEN(I4795)=0,"",VLOOKUP(I4795,品类代码!$E:$F,2,0))</f>
        <v/>
      </c>
      <c r="K4795" s="38" t="str">
        <f>IF(LEN(J4795)=0,"",VLOOKUP(J4795,品类代码!$F:$G,2,0))</f>
        <v/>
      </c>
      <c r="L4795" s="27"/>
      <c r="M4795" s="27"/>
      <c r="N4795" s="27"/>
      <c r="O4795" s="27"/>
      <c r="P4795" s="27"/>
      <c r="Q4795" s="27"/>
      <c r="R4795" s="27"/>
      <c r="S4795" s="39" t="str">
        <f t="shared" si="74"/>
        <v/>
      </c>
      <c r="T4795" s="45"/>
      <c r="U4795" s="41"/>
      <c r="V4795" s="41"/>
      <c r="W4795" s="42"/>
    </row>
    <row r="4796" spans="1:23" s="32" customFormat="1" ht="14.25" thickBot="1" x14ac:dyDescent="0.2">
      <c r="A4796" s="27"/>
      <c r="B4796" s="27"/>
      <c r="C4796" s="27"/>
      <c r="D4796" s="27"/>
      <c r="E4796" s="28"/>
      <c r="F4796" s="29"/>
      <c r="G4796" s="30"/>
      <c r="H4796" s="31"/>
      <c r="I4796" s="36" t="str">
        <f>IF(LEN(F4796)*LEN(G4796)*LEN(H4796)=0,"",VLOOKUP(F4796&amp;G4796&amp;H4796,品类代码!$D:$E,2,0))</f>
        <v/>
      </c>
      <c r="J4796" s="37" t="str">
        <f>IF(LEN(I4796)=0,"",VLOOKUP(I4796,品类代码!$E:$F,2,0))</f>
        <v/>
      </c>
      <c r="K4796" s="38" t="str">
        <f>IF(LEN(J4796)=0,"",VLOOKUP(J4796,品类代码!$F:$G,2,0))</f>
        <v/>
      </c>
      <c r="L4796" s="27"/>
      <c r="M4796" s="27"/>
      <c r="N4796" s="27"/>
      <c r="O4796" s="27"/>
      <c r="P4796" s="27"/>
      <c r="Q4796" s="27"/>
      <c r="R4796" s="27"/>
      <c r="S4796" s="39" t="str">
        <f t="shared" si="74"/>
        <v/>
      </c>
      <c r="T4796" s="44"/>
      <c r="U4796" s="40"/>
      <c r="V4796" s="40"/>
      <c r="W4796" s="35"/>
    </row>
    <row r="4797" spans="1:23" ht="14.25" thickBot="1" x14ac:dyDescent="0.2">
      <c r="A4797" s="27"/>
      <c r="B4797" s="27"/>
      <c r="C4797" s="27"/>
      <c r="D4797" s="27"/>
      <c r="E4797" s="28"/>
      <c r="F4797" s="29"/>
      <c r="G4797" s="30"/>
      <c r="H4797" s="31"/>
      <c r="I4797" s="36" t="str">
        <f>IF(LEN(F4797)*LEN(G4797)*LEN(H4797)=0,"",VLOOKUP(F4797&amp;G4797&amp;H4797,品类代码!$D:$E,2,0))</f>
        <v/>
      </c>
      <c r="J4797" s="37" t="str">
        <f>IF(LEN(I4797)=0,"",VLOOKUP(I4797,品类代码!$E:$F,2,0))</f>
        <v/>
      </c>
      <c r="K4797" s="38" t="str">
        <f>IF(LEN(J4797)=0,"",VLOOKUP(J4797,品类代码!$F:$G,2,0))</f>
        <v/>
      </c>
      <c r="L4797" s="27"/>
      <c r="M4797" s="27"/>
      <c r="N4797" s="27"/>
      <c r="O4797" s="27"/>
      <c r="P4797" s="27"/>
      <c r="Q4797" s="27"/>
      <c r="R4797" s="27"/>
      <c r="S4797" s="39" t="str">
        <f t="shared" si="74"/>
        <v/>
      </c>
      <c r="T4797" s="45"/>
      <c r="U4797" s="41"/>
      <c r="V4797" s="41"/>
      <c r="W4797" s="42"/>
    </row>
    <row r="4798" spans="1:23" ht="14.25" thickBot="1" x14ac:dyDescent="0.2">
      <c r="A4798" s="27"/>
      <c r="B4798" s="27"/>
      <c r="C4798" s="27"/>
      <c r="D4798" s="27"/>
      <c r="E4798" s="28"/>
      <c r="F4798" s="29"/>
      <c r="G4798" s="30"/>
      <c r="H4798" s="31"/>
      <c r="I4798" s="36" t="str">
        <f>IF(LEN(F4798)*LEN(G4798)*LEN(H4798)=0,"",VLOOKUP(F4798&amp;G4798&amp;H4798,品类代码!$D:$E,2,0))</f>
        <v/>
      </c>
      <c r="J4798" s="37" t="str">
        <f>IF(LEN(I4798)=0,"",VLOOKUP(I4798,品类代码!$E:$F,2,0))</f>
        <v/>
      </c>
      <c r="K4798" s="38" t="str">
        <f>IF(LEN(J4798)=0,"",VLOOKUP(J4798,品类代码!$F:$G,2,0))</f>
        <v/>
      </c>
      <c r="L4798" s="27"/>
      <c r="M4798" s="27"/>
      <c r="N4798" s="27"/>
      <c r="O4798" s="27"/>
      <c r="P4798" s="27"/>
      <c r="Q4798" s="27"/>
      <c r="R4798" s="27"/>
      <c r="S4798" s="39" t="str">
        <f t="shared" si="74"/>
        <v/>
      </c>
      <c r="T4798" s="45"/>
      <c r="U4798" s="41"/>
      <c r="V4798" s="41"/>
      <c r="W4798" s="42"/>
    </row>
    <row r="4799" spans="1:23" s="32" customFormat="1" ht="14.25" thickBot="1" x14ac:dyDescent="0.2">
      <c r="A4799" s="27"/>
      <c r="B4799" s="27"/>
      <c r="C4799" s="27"/>
      <c r="D4799" s="27"/>
      <c r="E4799" s="28"/>
      <c r="F4799" s="29"/>
      <c r="G4799" s="30"/>
      <c r="H4799" s="31"/>
      <c r="I4799" s="36" t="str">
        <f>IF(LEN(F4799)*LEN(G4799)*LEN(H4799)=0,"",VLOOKUP(F4799&amp;G4799&amp;H4799,品类代码!$D:$E,2,0))</f>
        <v/>
      </c>
      <c r="J4799" s="37" t="str">
        <f>IF(LEN(I4799)=0,"",VLOOKUP(I4799,品类代码!$E:$F,2,0))</f>
        <v/>
      </c>
      <c r="K4799" s="38" t="str">
        <f>IF(LEN(J4799)=0,"",VLOOKUP(J4799,品类代码!$F:$G,2,0))</f>
        <v/>
      </c>
      <c r="L4799" s="27"/>
      <c r="M4799" s="27"/>
      <c r="N4799" s="27"/>
      <c r="O4799" s="27"/>
      <c r="P4799" s="27"/>
      <c r="Q4799" s="27"/>
      <c r="R4799" s="27"/>
      <c r="S4799" s="39" t="str">
        <f t="shared" si="74"/>
        <v/>
      </c>
      <c r="T4799" s="44"/>
      <c r="U4799" s="40"/>
      <c r="V4799" s="40"/>
      <c r="W4799" s="35"/>
    </row>
    <row r="4800" spans="1:23" ht="14.25" thickBot="1" x14ac:dyDescent="0.2">
      <c r="A4800" s="27"/>
      <c r="B4800" s="27"/>
      <c r="C4800" s="27"/>
      <c r="D4800" s="27"/>
      <c r="E4800" s="28"/>
      <c r="F4800" s="29"/>
      <c r="G4800" s="30"/>
      <c r="H4800" s="31"/>
      <c r="I4800" s="36" t="str">
        <f>IF(LEN(F4800)*LEN(G4800)*LEN(H4800)=0,"",VLOOKUP(F4800&amp;G4800&amp;H4800,品类代码!$D:$E,2,0))</f>
        <v/>
      </c>
      <c r="J4800" s="37" t="str">
        <f>IF(LEN(I4800)=0,"",VLOOKUP(I4800,品类代码!$E:$F,2,0))</f>
        <v/>
      </c>
      <c r="K4800" s="38" t="str">
        <f>IF(LEN(J4800)=0,"",VLOOKUP(J4800,品类代码!$F:$G,2,0))</f>
        <v/>
      </c>
      <c r="L4800" s="27"/>
      <c r="M4800" s="27"/>
      <c r="N4800" s="27"/>
      <c r="O4800" s="27"/>
      <c r="P4800" s="27"/>
      <c r="Q4800" s="27"/>
      <c r="R4800" s="27"/>
      <c r="S4800" s="39" t="str">
        <f t="shared" si="74"/>
        <v/>
      </c>
      <c r="T4800" s="45"/>
      <c r="U4800" s="41"/>
      <c r="V4800" s="41"/>
      <c r="W4800" s="42"/>
    </row>
    <row r="4801" spans="1:23" ht="14.25" thickBot="1" x14ac:dyDescent="0.2">
      <c r="A4801" s="27"/>
      <c r="B4801" s="27"/>
      <c r="C4801" s="27"/>
      <c r="D4801" s="27"/>
      <c r="E4801" s="28"/>
      <c r="F4801" s="29"/>
      <c r="G4801" s="30"/>
      <c r="H4801" s="31"/>
      <c r="I4801" s="36" t="str">
        <f>IF(LEN(F4801)*LEN(G4801)*LEN(H4801)=0,"",VLOOKUP(F4801&amp;G4801&amp;H4801,品类代码!$D:$E,2,0))</f>
        <v/>
      </c>
      <c r="J4801" s="37" t="str">
        <f>IF(LEN(I4801)=0,"",VLOOKUP(I4801,品类代码!$E:$F,2,0))</f>
        <v/>
      </c>
      <c r="K4801" s="38" t="str">
        <f>IF(LEN(J4801)=0,"",VLOOKUP(J4801,品类代码!$F:$G,2,0))</f>
        <v/>
      </c>
      <c r="L4801" s="27"/>
      <c r="M4801" s="27"/>
      <c r="N4801" s="27"/>
      <c r="O4801" s="27"/>
      <c r="P4801" s="27"/>
      <c r="Q4801" s="27"/>
      <c r="R4801" s="27"/>
      <c r="S4801" s="39" t="str">
        <f t="shared" si="74"/>
        <v/>
      </c>
      <c r="T4801" s="45"/>
      <c r="U4801" s="41"/>
      <c r="V4801" s="41"/>
      <c r="W4801" s="42"/>
    </row>
    <row r="4802" spans="1:23" s="32" customFormat="1" ht="14.25" thickBot="1" x14ac:dyDescent="0.2">
      <c r="A4802" s="27"/>
      <c r="B4802" s="27"/>
      <c r="C4802" s="27"/>
      <c r="D4802" s="27"/>
      <c r="E4802" s="28"/>
      <c r="F4802" s="29"/>
      <c r="G4802" s="30"/>
      <c r="H4802" s="31"/>
      <c r="I4802" s="36" t="str">
        <f>IF(LEN(F4802)*LEN(G4802)*LEN(H4802)=0,"",VLOOKUP(F4802&amp;G4802&amp;H4802,品类代码!$D:$E,2,0))</f>
        <v/>
      </c>
      <c r="J4802" s="37" t="str">
        <f>IF(LEN(I4802)=0,"",VLOOKUP(I4802,品类代码!$E:$F,2,0))</f>
        <v/>
      </c>
      <c r="K4802" s="38" t="str">
        <f>IF(LEN(J4802)=0,"",VLOOKUP(J4802,品类代码!$F:$G,2,0))</f>
        <v/>
      </c>
      <c r="L4802" s="27"/>
      <c r="M4802" s="27"/>
      <c r="N4802" s="27"/>
      <c r="O4802" s="27"/>
      <c r="P4802" s="27"/>
      <c r="Q4802" s="27"/>
      <c r="R4802" s="27"/>
      <c r="S4802" s="39" t="str">
        <f t="shared" si="74"/>
        <v/>
      </c>
      <c r="T4802" s="44"/>
      <c r="U4802" s="40"/>
      <c r="V4802" s="40"/>
      <c r="W4802" s="35"/>
    </row>
    <row r="4803" spans="1:23" ht="14.25" thickBot="1" x14ac:dyDescent="0.2">
      <c r="A4803" s="27"/>
      <c r="B4803" s="27"/>
      <c r="C4803" s="27"/>
      <c r="D4803" s="27"/>
      <c r="E4803" s="28"/>
      <c r="F4803" s="29"/>
      <c r="G4803" s="30"/>
      <c r="H4803" s="31"/>
      <c r="I4803" s="36" t="str">
        <f>IF(LEN(F4803)*LEN(G4803)*LEN(H4803)=0,"",VLOOKUP(F4803&amp;G4803&amp;H4803,品类代码!$D:$E,2,0))</f>
        <v/>
      </c>
      <c r="J4803" s="37" t="str">
        <f>IF(LEN(I4803)=0,"",VLOOKUP(I4803,品类代码!$E:$F,2,0))</f>
        <v/>
      </c>
      <c r="K4803" s="38" t="str">
        <f>IF(LEN(J4803)=0,"",VLOOKUP(J4803,品类代码!$F:$G,2,0))</f>
        <v/>
      </c>
      <c r="L4803" s="27"/>
      <c r="M4803" s="27"/>
      <c r="N4803" s="27"/>
      <c r="O4803" s="27"/>
      <c r="P4803" s="27"/>
      <c r="Q4803" s="27"/>
      <c r="R4803" s="27"/>
      <c r="S4803" s="39" t="str">
        <f t="shared" si="74"/>
        <v/>
      </c>
      <c r="T4803" s="45"/>
      <c r="U4803" s="41"/>
      <c r="V4803" s="41"/>
      <c r="W4803" s="42"/>
    </row>
    <row r="4804" spans="1:23" ht="14.25" thickBot="1" x14ac:dyDescent="0.2">
      <c r="A4804" s="27"/>
      <c r="B4804" s="27"/>
      <c r="C4804" s="27"/>
      <c r="D4804" s="27"/>
      <c r="E4804" s="28"/>
      <c r="F4804" s="29"/>
      <c r="G4804" s="30"/>
      <c r="H4804" s="31"/>
      <c r="I4804" s="36" t="str">
        <f>IF(LEN(F4804)*LEN(G4804)*LEN(H4804)=0,"",VLOOKUP(F4804&amp;G4804&amp;H4804,品类代码!$D:$E,2,0))</f>
        <v/>
      </c>
      <c r="J4804" s="37" t="str">
        <f>IF(LEN(I4804)=0,"",VLOOKUP(I4804,品类代码!$E:$F,2,0))</f>
        <v/>
      </c>
      <c r="K4804" s="38" t="str">
        <f>IF(LEN(J4804)=0,"",VLOOKUP(J4804,品类代码!$F:$G,2,0))</f>
        <v/>
      </c>
      <c r="L4804" s="27"/>
      <c r="M4804" s="27"/>
      <c r="N4804" s="27"/>
      <c r="O4804" s="27"/>
      <c r="P4804" s="27"/>
      <c r="Q4804" s="27"/>
      <c r="R4804" s="27"/>
      <c r="S4804" s="39" t="str">
        <f t="shared" si="74"/>
        <v/>
      </c>
      <c r="T4804" s="45"/>
      <c r="U4804" s="41"/>
      <c r="V4804" s="41"/>
      <c r="W4804" s="42"/>
    </row>
    <row r="4805" spans="1:23" s="32" customFormat="1" ht="14.25" thickBot="1" x14ac:dyDescent="0.2">
      <c r="A4805" s="27"/>
      <c r="B4805" s="27"/>
      <c r="C4805" s="27"/>
      <c r="D4805" s="27"/>
      <c r="E4805" s="28"/>
      <c r="F4805" s="29"/>
      <c r="G4805" s="30"/>
      <c r="H4805" s="31"/>
      <c r="I4805" s="36" t="str">
        <f>IF(LEN(F4805)*LEN(G4805)*LEN(H4805)=0,"",VLOOKUP(F4805&amp;G4805&amp;H4805,品类代码!$D:$E,2,0))</f>
        <v/>
      </c>
      <c r="J4805" s="37" t="str">
        <f>IF(LEN(I4805)=0,"",VLOOKUP(I4805,品类代码!$E:$F,2,0))</f>
        <v/>
      </c>
      <c r="K4805" s="38" t="str">
        <f>IF(LEN(J4805)=0,"",VLOOKUP(J4805,品类代码!$F:$G,2,0))</f>
        <v/>
      </c>
      <c r="L4805" s="27"/>
      <c r="M4805" s="27"/>
      <c r="N4805" s="27"/>
      <c r="O4805" s="27"/>
      <c r="P4805" s="27"/>
      <c r="Q4805" s="27"/>
      <c r="R4805" s="27"/>
      <c r="S4805" s="39" t="str">
        <f t="shared" si="74"/>
        <v/>
      </c>
      <c r="T4805" s="44"/>
      <c r="U4805" s="40"/>
      <c r="V4805" s="40"/>
      <c r="W4805" s="35"/>
    </row>
    <row r="4806" spans="1:23" ht="14.25" thickBot="1" x14ac:dyDescent="0.2">
      <c r="A4806" s="27"/>
      <c r="B4806" s="27"/>
      <c r="C4806" s="27"/>
      <c r="D4806" s="27"/>
      <c r="E4806" s="28"/>
      <c r="F4806" s="29"/>
      <c r="G4806" s="30"/>
      <c r="H4806" s="31"/>
      <c r="I4806" s="36" t="str">
        <f>IF(LEN(F4806)*LEN(G4806)*LEN(H4806)=0,"",VLOOKUP(F4806&amp;G4806&amp;H4806,品类代码!$D:$E,2,0))</f>
        <v/>
      </c>
      <c r="J4806" s="37" t="str">
        <f>IF(LEN(I4806)=0,"",VLOOKUP(I4806,品类代码!$E:$F,2,0))</f>
        <v/>
      </c>
      <c r="K4806" s="38" t="str">
        <f>IF(LEN(J4806)=0,"",VLOOKUP(J4806,品类代码!$F:$G,2,0))</f>
        <v/>
      </c>
      <c r="L4806" s="27"/>
      <c r="M4806" s="27"/>
      <c r="N4806" s="27"/>
      <c r="O4806" s="27"/>
      <c r="P4806" s="27"/>
      <c r="Q4806" s="27"/>
      <c r="R4806" s="27"/>
      <c r="S4806" s="39" t="str">
        <f t="shared" ref="S4806:S4869" si="75">IF(LEN($B$3)*LEN(H4806)*LEN(B4806)*LEN(D4806)*LEN(L4806)=0,"",$B$3&amp;"-"&amp;H4806&amp;"-"&amp;B4806&amp;"-"&amp;D4806&amp;"-"&amp;IF(LEN(M4806)=0,L4806,IF(LEN(N4806)*LEN(M4806)&gt;0,M4806&amp;"("&amp;L4806&amp;")"&amp;N4806,M4806&amp;"("&amp;L4806&amp;")")))</f>
        <v/>
      </c>
      <c r="T4806" s="45"/>
      <c r="U4806" s="41"/>
      <c r="V4806" s="41"/>
      <c r="W4806" s="42"/>
    </row>
    <row r="4807" spans="1:23" ht="14.25" thickBot="1" x14ac:dyDescent="0.2">
      <c r="A4807" s="27"/>
      <c r="B4807" s="27"/>
      <c r="C4807" s="27"/>
      <c r="D4807" s="27"/>
      <c r="E4807" s="28"/>
      <c r="F4807" s="29"/>
      <c r="G4807" s="30"/>
      <c r="H4807" s="31"/>
      <c r="I4807" s="36" t="str">
        <f>IF(LEN(F4807)*LEN(G4807)*LEN(H4807)=0,"",VLOOKUP(F4807&amp;G4807&amp;H4807,品类代码!$D:$E,2,0))</f>
        <v/>
      </c>
      <c r="J4807" s="37" t="str">
        <f>IF(LEN(I4807)=0,"",VLOOKUP(I4807,品类代码!$E:$F,2,0))</f>
        <v/>
      </c>
      <c r="K4807" s="38" t="str">
        <f>IF(LEN(J4807)=0,"",VLOOKUP(J4807,品类代码!$F:$G,2,0))</f>
        <v/>
      </c>
      <c r="L4807" s="27"/>
      <c r="M4807" s="27"/>
      <c r="N4807" s="27"/>
      <c r="O4807" s="27"/>
      <c r="P4807" s="27"/>
      <c r="Q4807" s="27"/>
      <c r="R4807" s="27"/>
      <c r="S4807" s="39" t="str">
        <f t="shared" si="75"/>
        <v/>
      </c>
      <c r="T4807" s="45"/>
      <c r="U4807" s="41"/>
      <c r="V4807" s="41"/>
      <c r="W4807" s="42"/>
    </row>
    <row r="4808" spans="1:23" s="32" customFormat="1" ht="14.25" thickBot="1" x14ac:dyDescent="0.2">
      <c r="A4808" s="27"/>
      <c r="B4808" s="27"/>
      <c r="C4808" s="27"/>
      <c r="D4808" s="27"/>
      <c r="E4808" s="28"/>
      <c r="F4808" s="29"/>
      <c r="G4808" s="30"/>
      <c r="H4808" s="31"/>
      <c r="I4808" s="36" t="str">
        <f>IF(LEN(F4808)*LEN(G4808)*LEN(H4808)=0,"",VLOOKUP(F4808&amp;G4808&amp;H4808,品类代码!$D:$E,2,0))</f>
        <v/>
      </c>
      <c r="J4808" s="37" t="str">
        <f>IF(LEN(I4808)=0,"",VLOOKUP(I4808,品类代码!$E:$F,2,0))</f>
        <v/>
      </c>
      <c r="K4808" s="38" t="str">
        <f>IF(LEN(J4808)=0,"",VLOOKUP(J4808,品类代码!$F:$G,2,0))</f>
        <v/>
      </c>
      <c r="L4808" s="27"/>
      <c r="M4808" s="27"/>
      <c r="N4808" s="27"/>
      <c r="O4808" s="27"/>
      <c r="P4808" s="27"/>
      <c r="Q4808" s="27"/>
      <c r="R4808" s="27"/>
      <c r="S4808" s="39" t="str">
        <f t="shared" si="75"/>
        <v/>
      </c>
      <c r="T4808" s="44"/>
      <c r="U4808" s="40"/>
      <c r="V4808" s="40"/>
      <c r="W4808" s="35"/>
    </row>
    <row r="4809" spans="1:23" ht="14.25" thickBot="1" x14ac:dyDescent="0.2">
      <c r="A4809" s="27"/>
      <c r="B4809" s="27"/>
      <c r="C4809" s="27"/>
      <c r="D4809" s="27"/>
      <c r="E4809" s="28"/>
      <c r="F4809" s="29"/>
      <c r="G4809" s="30"/>
      <c r="H4809" s="31"/>
      <c r="I4809" s="36" t="str">
        <f>IF(LEN(F4809)*LEN(G4809)*LEN(H4809)=0,"",VLOOKUP(F4809&amp;G4809&amp;H4809,品类代码!$D:$E,2,0))</f>
        <v/>
      </c>
      <c r="J4809" s="37" t="str">
        <f>IF(LEN(I4809)=0,"",VLOOKUP(I4809,品类代码!$E:$F,2,0))</f>
        <v/>
      </c>
      <c r="K4809" s="38" t="str">
        <f>IF(LEN(J4809)=0,"",VLOOKUP(J4809,品类代码!$F:$G,2,0))</f>
        <v/>
      </c>
      <c r="L4809" s="27"/>
      <c r="M4809" s="27"/>
      <c r="N4809" s="27"/>
      <c r="O4809" s="27"/>
      <c r="P4809" s="27"/>
      <c r="Q4809" s="27"/>
      <c r="R4809" s="27"/>
      <c r="S4809" s="39" t="str">
        <f t="shared" si="75"/>
        <v/>
      </c>
      <c r="T4809" s="45"/>
      <c r="U4809" s="41"/>
      <c r="V4809" s="41"/>
      <c r="W4809" s="42"/>
    </row>
    <row r="4810" spans="1:23" ht="14.25" thickBot="1" x14ac:dyDescent="0.2">
      <c r="A4810" s="27"/>
      <c r="B4810" s="27"/>
      <c r="C4810" s="27"/>
      <c r="D4810" s="27"/>
      <c r="E4810" s="28"/>
      <c r="F4810" s="29"/>
      <c r="G4810" s="30"/>
      <c r="H4810" s="31"/>
      <c r="I4810" s="36" t="str">
        <f>IF(LEN(F4810)*LEN(G4810)*LEN(H4810)=0,"",VLOOKUP(F4810&amp;G4810&amp;H4810,品类代码!$D:$E,2,0))</f>
        <v/>
      </c>
      <c r="J4810" s="37" t="str">
        <f>IF(LEN(I4810)=0,"",VLOOKUP(I4810,品类代码!$E:$F,2,0))</f>
        <v/>
      </c>
      <c r="K4810" s="38" t="str">
        <f>IF(LEN(J4810)=0,"",VLOOKUP(J4810,品类代码!$F:$G,2,0))</f>
        <v/>
      </c>
      <c r="L4810" s="27"/>
      <c r="M4810" s="27"/>
      <c r="N4810" s="27"/>
      <c r="O4810" s="27"/>
      <c r="P4810" s="27"/>
      <c r="Q4810" s="27"/>
      <c r="R4810" s="27"/>
      <c r="S4810" s="39" t="str">
        <f t="shared" si="75"/>
        <v/>
      </c>
      <c r="T4810" s="45"/>
      <c r="U4810" s="41"/>
      <c r="V4810" s="41"/>
      <c r="W4810" s="42"/>
    </row>
    <row r="4811" spans="1:23" s="32" customFormat="1" ht="14.25" thickBot="1" x14ac:dyDescent="0.2">
      <c r="A4811" s="27"/>
      <c r="B4811" s="27"/>
      <c r="C4811" s="27"/>
      <c r="D4811" s="27"/>
      <c r="E4811" s="28"/>
      <c r="F4811" s="29"/>
      <c r="G4811" s="30"/>
      <c r="H4811" s="31"/>
      <c r="I4811" s="36" t="str">
        <f>IF(LEN(F4811)*LEN(G4811)*LEN(H4811)=0,"",VLOOKUP(F4811&amp;G4811&amp;H4811,品类代码!$D:$E,2,0))</f>
        <v/>
      </c>
      <c r="J4811" s="37" t="str">
        <f>IF(LEN(I4811)=0,"",VLOOKUP(I4811,品类代码!$E:$F,2,0))</f>
        <v/>
      </c>
      <c r="K4811" s="38" t="str">
        <f>IF(LEN(J4811)=0,"",VLOOKUP(J4811,品类代码!$F:$G,2,0))</f>
        <v/>
      </c>
      <c r="L4811" s="27"/>
      <c r="M4811" s="27"/>
      <c r="N4811" s="27"/>
      <c r="O4811" s="27"/>
      <c r="P4811" s="27"/>
      <c r="Q4811" s="27"/>
      <c r="R4811" s="27"/>
      <c r="S4811" s="39" t="str">
        <f t="shared" si="75"/>
        <v/>
      </c>
      <c r="T4811" s="44"/>
      <c r="U4811" s="40"/>
      <c r="V4811" s="40"/>
      <c r="W4811" s="35"/>
    </row>
    <row r="4812" spans="1:23" ht="14.25" thickBot="1" x14ac:dyDescent="0.2">
      <c r="A4812" s="27"/>
      <c r="B4812" s="27"/>
      <c r="C4812" s="27"/>
      <c r="D4812" s="27"/>
      <c r="E4812" s="28"/>
      <c r="F4812" s="29"/>
      <c r="G4812" s="30"/>
      <c r="H4812" s="31"/>
      <c r="I4812" s="36" t="str">
        <f>IF(LEN(F4812)*LEN(G4812)*LEN(H4812)=0,"",VLOOKUP(F4812&amp;G4812&amp;H4812,品类代码!$D:$E,2,0))</f>
        <v/>
      </c>
      <c r="J4812" s="37" t="str">
        <f>IF(LEN(I4812)=0,"",VLOOKUP(I4812,品类代码!$E:$F,2,0))</f>
        <v/>
      </c>
      <c r="K4812" s="38" t="str">
        <f>IF(LEN(J4812)=0,"",VLOOKUP(J4812,品类代码!$F:$G,2,0))</f>
        <v/>
      </c>
      <c r="L4812" s="27"/>
      <c r="M4812" s="27"/>
      <c r="N4812" s="27"/>
      <c r="O4812" s="27"/>
      <c r="P4812" s="27"/>
      <c r="Q4812" s="27"/>
      <c r="R4812" s="27"/>
      <c r="S4812" s="39" t="str">
        <f t="shared" si="75"/>
        <v/>
      </c>
      <c r="T4812" s="45"/>
      <c r="U4812" s="41"/>
      <c r="V4812" s="41"/>
      <c r="W4812" s="42"/>
    </row>
    <row r="4813" spans="1:23" ht="14.25" thickBot="1" x14ac:dyDescent="0.2">
      <c r="A4813" s="27"/>
      <c r="B4813" s="27"/>
      <c r="C4813" s="27"/>
      <c r="D4813" s="27"/>
      <c r="E4813" s="28"/>
      <c r="F4813" s="29"/>
      <c r="G4813" s="30"/>
      <c r="H4813" s="31"/>
      <c r="I4813" s="36" t="str">
        <f>IF(LEN(F4813)*LEN(G4813)*LEN(H4813)=0,"",VLOOKUP(F4813&amp;G4813&amp;H4813,品类代码!$D:$E,2,0))</f>
        <v/>
      </c>
      <c r="J4813" s="37" t="str">
        <f>IF(LEN(I4813)=0,"",VLOOKUP(I4813,品类代码!$E:$F,2,0))</f>
        <v/>
      </c>
      <c r="K4813" s="38" t="str">
        <f>IF(LEN(J4813)=0,"",VLOOKUP(J4813,品类代码!$F:$G,2,0))</f>
        <v/>
      </c>
      <c r="L4813" s="27"/>
      <c r="M4813" s="27"/>
      <c r="N4813" s="27"/>
      <c r="O4813" s="27"/>
      <c r="P4813" s="27"/>
      <c r="Q4813" s="27"/>
      <c r="R4813" s="27"/>
      <c r="S4813" s="39" t="str">
        <f t="shared" si="75"/>
        <v/>
      </c>
      <c r="T4813" s="45"/>
      <c r="U4813" s="41"/>
      <c r="V4813" s="41"/>
      <c r="W4813" s="42"/>
    </row>
    <row r="4814" spans="1:23" s="32" customFormat="1" ht="14.25" thickBot="1" x14ac:dyDescent="0.2">
      <c r="A4814" s="27"/>
      <c r="B4814" s="27"/>
      <c r="C4814" s="27"/>
      <c r="D4814" s="27"/>
      <c r="E4814" s="28"/>
      <c r="F4814" s="29"/>
      <c r="G4814" s="30"/>
      <c r="H4814" s="31"/>
      <c r="I4814" s="36" t="str">
        <f>IF(LEN(F4814)*LEN(G4814)*LEN(H4814)=0,"",VLOOKUP(F4814&amp;G4814&amp;H4814,品类代码!$D:$E,2,0))</f>
        <v/>
      </c>
      <c r="J4814" s="37" t="str">
        <f>IF(LEN(I4814)=0,"",VLOOKUP(I4814,品类代码!$E:$F,2,0))</f>
        <v/>
      </c>
      <c r="K4814" s="38" t="str">
        <f>IF(LEN(J4814)=0,"",VLOOKUP(J4814,品类代码!$F:$G,2,0))</f>
        <v/>
      </c>
      <c r="L4814" s="27"/>
      <c r="M4814" s="27"/>
      <c r="N4814" s="27"/>
      <c r="O4814" s="27"/>
      <c r="P4814" s="27"/>
      <c r="Q4814" s="27"/>
      <c r="R4814" s="27"/>
      <c r="S4814" s="39" t="str">
        <f t="shared" si="75"/>
        <v/>
      </c>
      <c r="T4814" s="44"/>
      <c r="U4814" s="40"/>
      <c r="V4814" s="40"/>
      <c r="W4814" s="35"/>
    </row>
    <row r="4815" spans="1:23" ht="14.25" thickBot="1" x14ac:dyDescent="0.2">
      <c r="A4815" s="27"/>
      <c r="B4815" s="27"/>
      <c r="C4815" s="27"/>
      <c r="D4815" s="27"/>
      <c r="E4815" s="28"/>
      <c r="F4815" s="29"/>
      <c r="G4815" s="30"/>
      <c r="H4815" s="31"/>
      <c r="I4815" s="36" t="str">
        <f>IF(LEN(F4815)*LEN(G4815)*LEN(H4815)=0,"",VLOOKUP(F4815&amp;G4815&amp;H4815,品类代码!$D:$E,2,0))</f>
        <v/>
      </c>
      <c r="J4815" s="37" t="str">
        <f>IF(LEN(I4815)=0,"",VLOOKUP(I4815,品类代码!$E:$F,2,0))</f>
        <v/>
      </c>
      <c r="K4815" s="38" t="str">
        <f>IF(LEN(J4815)=0,"",VLOOKUP(J4815,品类代码!$F:$G,2,0))</f>
        <v/>
      </c>
      <c r="L4815" s="27"/>
      <c r="M4815" s="27"/>
      <c r="N4815" s="27"/>
      <c r="O4815" s="27"/>
      <c r="P4815" s="27"/>
      <c r="Q4815" s="27"/>
      <c r="R4815" s="27"/>
      <c r="S4815" s="39" t="str">
        <f t="shared" si="75"/>
        <v/>
      </c>
      <c r="T4815" s="45"/>
      <c r="U4815" s="41"/>
      <c r="V4815" s="41"/>
      <c r="W4815" s="42"/>
    </row>
    <row r="4816" spans="1:23" ht="14.25" thickBot="1" x14ac:dyDescent="0.2">
      <c r="A4816" s="27"/>
      <c r="B4816" s="27"/>
      <c r="C4816" s="27"/>
      <c r="D4816" s="27"/>
      <c r="E4816" s="28"/>
      <c r="F4816" s="29"/>
      <c r="G4816" s="30"/>
      <c r="H4816" s="31"/>
      <c r="I4816" s="36" t="str">
        <f>IF(LEN(F4816)*LEN(G4816)*LEN(H4816)=0,"",VLOOKUP(F4816&amp;G4816&amp;H4816,品类代码!$D:$E,2,0))</f>
        <v/>
      </c>
      <c r="J4816" s="37" t="str">
        <f>IF(LEN(I4816)=0,"",VLOOKUP(I4816,品类代码!$E:$F,2,0))</f>
        <v/>
      </c>
      <c r="K4816" s="38" t="str">
        <f>IF(LEN(J4816)=0,"",VLOOKUP(J4816,品类代码!$F:$G,2,0))</f>
        <v/>
      </c>
      <c r="L4816" s="27"/>
      <c r="M4816" s="27"/>
      <c r="N4816" s="27"/>
      <c r="O4816" s="27"/>
      <c r="P4816" s="27"/>
      <c r="Q4816" s="27"/>
      <c r="R4816" s="27"/>
      <c r="S4816" s="39" t="str">
        <f t="shared" si="75"/>
        <v/>
      </c>
      <c r="T4816" s="45"/>
      <c r="U4816" s="41"/>
      <c r="V4816" s="41"/>
      <c r="W4816" s="42"/>
    </row>
    <row r="4817" spans="1:23" s="32" customFormat="1" ht="14.25" thickBot="1" x14ac:dyDescent="0.2">
      <c r="A4817" s="27"/>
      <c r="B4817" s="27"/>
      <c r="C4817" s="27"/>
      <c r="D4817" s="27"/>
      <c r="E4817" s="28"/>
      <c r="F4817" s="29"/>
      <c r="G4817" s="30"/>
      <c r="H4817" s="31"/>
      <c r="I4817" s="36" t="str">
        <f>IF(LEN(F4817)*LEN(G4817)*LEN(H4817)=0,"",VLOOKUP(F4817&amp;G4817&amp;H4817,品类代码!$D:$E,2,0))</f>
        <v/>
      </c>
      <c r="J4817" s="37" t="str">
        <f>IF(LEN(I4817)=0,"",VLOOKUP(I4817,品类代码!$E:$F,2,0))</f>
        <v/>
      </c>
      <c r="K4817" s="38" t="str">
        <f>IF(LEN(J4817)=0,"",VLOOKUP(J4817,品类代码!$F:$G,2,0))</f>
        <v/>
      </c>
      <c r="L4817" s="27"/>
      <c r="M4817" s="27"/>
      <c r="N4817" s="27"/>
      <c r="O4817" s="27"/>
      <c r="P4817" s="27"/>
      <c r="Q4817" s="27"/>
      <c r="R4817" s="27"/>
      <c r="S4817" s="39" t="str">
        <f t="shared" si="75"/>
        <v/>
      </c>
      <c r="T4817" s="44"/>
      <c r="U4817" s="40"/>
      <c r="V4817" s="40"/>
      <c r="W4817" s="35"/>
    </row>
    <row r="4818" spans="1:23" ht="14.25" thickBot="1" x14ac:dyDescent="0.2">
      <c r="A4818" s="27"/>
      <c r="B4818" s="27"/>
      <c r="C4818" s="27"/>
      <c r="D4818" s="27"/>
      <c r="E4818" s="28"/>
      <c r="F4818" s="29"/>
      <c r="G4818" s="30"/>
      <c r="H4818" s="31"/>
      <c r="I4818" s="36" t="str">
        <f>IF(LEN(F4818)*LEN(G4818)*LEN(H4818)=0,"",VLOOKUP(F4818&amp;G4818&amp;H4818,品类代码!$D:$E,2,0))</f>
        <v/>
      </c>
      <c r="J4818" s="37" t="str">
        <f>IF(LEN(I4818)=0,"",VLOOKUP(I4818,品类代码!$E:$F,2,0))</f>
        <v/>
      </c>
      <c r="K4818" s="38" t="str">
        <f>IF(LEN(J4818)=0,"",VLOOKUP(J4818,品类代码!$F:$G,2,0))</f>
        <v/>
      </c>
      <c r="L4818" s="27"/>
      <c r="M4818" s="27"/>
      <c r="N4818" s="27"/>
      <c r="O4818" s="27"/>
      <c r="P4818" s="27"/>
      <c r="Q4818" s="27"/>
      <c r="R4818" s="27"/>
      <c r="S4818" s="39" t="str">
        <f t="shared" si="75"/>
        <v/>
      </c>
      <c r="T4818" s="45"/>
      <c r="U4818" s="41"/>
      <c r="V4818" s="41"/>
      <c r="W4818" s="42"/>
    </row>
    <row r="4819" spans="1:23" ht="14.25" thickBot="1" x14ac:dyDescent="0.2">
      <c r="A4819" s="27"/>
      <c r="B4819" s="27"/>
      <c r="C4819" s="27"/>
      <c r="D4819" s="27"/>
      <c r="E4819" s="28"/>
      <c r="F4819" s="29"/>
      <c r="G4819" s="30"/>
      <c r="H4819" s="31"/>
      <c r="I4819" s="36" t="str">
        <f>IF(LEN(F4819)*LEN(G4819)*LEN(H4819)=0,"",VLOOKUP(F4819&amp;G4819&amp;H4819,品类代码!$D:$E,2,0))</f>
        <v/>
      </c>
      <c r="J4819" s="37" t="str">
        <f>IF(LEN(I4819)=0,"",VLOOKUP(I4819,品类代码!$E:$F,2,0))</f>
        <v/>
      </c>
      <c r="K4819" s="38" t="str">
        <f>IF(LEN(J4819)=0,"",VLOOKUP(J4819,品类代码!$F:$G,2,0))</f>
        <v/>
      </c>
      <c r="L4819" s="27"/>
      <c r="M4819" s="27"/>
      <c r="N4819" s="27"/>
      <c r="O4819" s="27"/>
      <c r="P4819" s="27"/>
      <c r="Q4819" s="27"/>
      <c r="R4819" s="27"/>
      <c r="S4819" s="39" t="str">
        <f t="shared" si="75"/>
        <v/>
      </c>
      <c r="T4819" s="45"/>
      <c r="U4819" s="41"/>
      <c r="V4819" s="41"/>
      <c r="W4819" s="42"/>
    </row>
    <row r="4820" spans="1:23" s="32" customFormat="1" ht="14.25" thickBot="1" x14ac:dyDescent="0.2">
      <c r="A4820" s="27"/>
      <c r="B4820" s="27"/>
      <c r="C4820" s="27"/>
      <c r="D4820" s="27"/>
      <c r="E4820" s="28"/>
      <c r="F4820" s="29"/>
      <c r="G4820" s="30"/>
      <c r="H4820" s="31"/>
      <c r="I4820" s="36" t="str">
        <f>IF(LEN(F4820)*LEN(G4820)*LEN(H4820)=0,"",VLOOKUP(F4820&amp;G4820&amp;H4820,品类代码!$D:$E,2,0))</f>
        <v/>
      </c>
      <c r="J4820" s="37" t="str">
        <f>IF(LEN(I4820)=0,"",VLOOKUP(I4820,品类代码!$E:$F,2,0))</f>
        <v/>
      </c>
      <c r="K4820" s="38" t="str">
        <f>IF(LEN(J4820)=0,"",VLOOKUP(J4820,品类代码!$F:$G,2,0))</f>
        <v/>
      </c>
      <c r="L4820" s="27"/>
      <c r="M4820" s="27"/>
      <c r="N4820" s="27"/>
      <c r="O4820" s="27"/>
      <c r="P4820" s="27"/>
      <c r="Q4820" s="27"/>
      <c r="R4820" s="27"/>
      <c r="S4820" s="39" t="str">
        <f t="shared" si="75"/>
        <v/>
      </c>
      <c r="T4820" s="44"/>
      <c r="U4820" s="40"/>
      <c r="V4820" s="40"/>
      <c r="W4820" s="35"/>
    </row>
    <row r="4821" spans="1:23" ht="14.25" thickBot="1" x14ac:dyDescent="0.2">
      <c r="A4821" s="27"/>
      <c r="B4821" s="27"/>
      <c r="C4821" s="27"/>
      <c r="D4821" s="27"/>
      <c r="E4821" s="28"/>
      <c r="F4821" s="29"/>
      <c r="G4821" s="30"/>
      <c r="H4821" s="31"/>
      <c r="I4821" s="36" t="str">
        <f>IF(LEN(F4821)*LEN(G4821)*LEN(H4821)=0,"",VLOOKUP(F4821&amp;G4821&amp;H4821,品类代码!$D:$E,2,0))</f>
        <v/>
      </c>
      <c r="J4821" s="37" t="str">
        <f>IF(LEN(I4821)=0,"",VLOOKUP(I4821,品类代码!$E:$F,2,0))</f>
        <v/>
      </c>
      <c r="K4821" s="38" t="str">
        <f>IF(LEN(J4821)=0,"",VLOOKUP(J4821,品类代码!$F:$G,2,0))</f>
        <v/>
      </c>
      <c r="L4821" s="27"/>
      <c r="M4821" s="27"/>
      <c r="N4821" s="27"/>
      <c r="O4821" s="27"/>
      <c r="P4821" s="27"/>
      <c r="Q4821" s="27"/>
      <c r="R4821" s="27"/>
      <c r="S4821" s="39" t="str">
        <f t="shared" si="75"/>
        <v/>
      </c>
      <c r="T4821" s="45"/>
      <c r="U4821" s="41"/>
      <c r="V4821" s="41"/>
      <c r="W4821" s="42"/>
    </row>
    <row r="4822" spans="1:23" ht="14.25" thickBot="1" x14ac:dyDescent="0.2">
      <c r="A4822" s="27"/>
      <c r="B4822" s="27"/>
      <c r="C4822" s="27"/>
      <c r="D4822" s="27"/>
      <c r="E4822" s="28"/>
      <c r="F4822" s="29"/>
      <c r="G4822" s="30"/>
      <c r="H4822" s="31"/>
      <c r="I4822" s="36" t="str">
        <f>IF(LEN(F4822)*LEN(G4822)*LEN(H4822)=0,"",VLOOKUP(F4822&amp;G4822&amp;H4822,品类代码!$D:$E,2,0))</f>
        <v/>
      </c>
      <c r="J4822" s="37" t="str">
        <f>IF(LEN(I4822)=0,"",VLOOKUP(I4822,品类代码!$E:$F,2,0))</f>
        <v/>
      </c>
      <c r="K4822" s="38" t="str">
        <f>IF(LEN(J4822)=0,"",VLOOKUP(J4822,品类代码!$F:$G,2,0))</f>
        <v/>
      </c>
      <c r="L4822" s="27"/>
      <c r="M4822" s="27"/>
      <c r="N4822" s="27"/>
      <c r="O4822" s="27"/>
      <c r="P4822" s="27"/>
      <c r="Q4822" s="27"/>
      <c r="R4822" s="27"/>
      <c r="S4822" s="39" t="str">
        <f t="shared" si="75"/>
        <v/>
      </c>
      <c r="T4822" s="45"/>
      <c r="U4822" s="41"/>
      <c r="V4822" s="41"/>
      <c r="W4822" s="42"/>
    </row>
    <row r="4823" spans="1:23" s="32" customFormat="1" ht="14.25" thickBot="1" x14ac:dyDescent="0.2">
      <c r="A4823" s="27"/>
      <c r="B4823" s="27"/>
      <c r="C4823" s="27"/>
      <c r="D4823" s="27"/>
      <c r="E4823" s="28"/>
      <c r="F4823" s="29"/>
      <c r="G4823" s="30"/>
      <c r="H4823" s="31"/>
      <c r="I4823" s="36" t="str">
        <f>IF(LEN(F4823)*LEN(G4823)*LEN(H4823)=0,"",VLOOKUP(F4823&amp;G4823&amp;H4823,品类代码!$D:$E,2,0))</f>
        <v/>
      </c>
      <c r="J4823" s="37" t="str">
        <f>IF(LEN(I4823)=0,"",VLOOKUP(I4823,品类代码!$E:$F,2,0))</f>
        <v/>
      </c>
      <c r="K4823" s="38" t="str">
        <f>IF(LEN(J4823)=0,"",VLOOKUP(J4823,品类代码!$F:$G,2,0))</f>
        <v/>
      </c>
      <c r="L4823" s="27"/>
      <c r="M4823" s="27"/>
      <c r="N4823" s="27"/>
      <c r="O4823" s="27"/>
      <c r="P4823" s="27"/>
      <c r="Q4823" s="27"/>
      <c r="R4823" s="27"/>
      <c r="S4823" s="39" t="str">
        <f t="shared" si="75"/>
        <v/>
      </c>
      <c r="T4823" s="44"/>
      <c r="U4823" s="40"/>
      <c r="V4823" s="40"/>
      <c r="W4823" s="35"/>
    </row>
    <row r="4824" spans="1:23" ht="14.25" thickBot="1" x14ac:dyDescent="0.2">
      <c r="A4824" s="27"/>
      <c r="B4824" s="27"/>
      <c r="C4824" s="27"/>
      <c r="D4824" s="27"/>
      <c r="E4824" s="28"/>
      <c r="F4824" s="29"/>
      <c r="G4824" s="30"/>
      <c r="H4824" s="31"/>
      <c r="I4824" s="36" t="str">
        <f>IF(LEN(F4824)*LEN(G4824)*LEN(H4824)=0,"",VLOOKUP(F4824&amp;G4824&amp;H4824,品类代码!$D:$E,2,0))</f>
        <v/>
      </c>
      <c r="J4824" s="37" t="str">
        <f>IF(LEN(I4824)=0,"",VLOOKUP(I4824,品类代码!$E:$F,2,0))</f>
        <v/>
      </c>
      <c r="K4824" s="38" t="str">
        <f>IF(LEN(J4824)=0,"",VLOOKUP(J4824,品类代码!$F:$G,2,0))</f>
        <v/>
      </c>
      <c r="L4824" s="27"/>
      <c r="M4824" s="27"/>
      <c r="N4824" s="27"/>
      <c r="O4824" s="27"/>
      <c r="P4824" s="27"/>
      <c r="Q4824" s="27"/>
      <c r="R4824" s="27"/>
      <c r="S4824" s="39" t="str">
        <f t="shared" si="75"/>
        <v/>
      </c>
      <c r="T4824" s="45"/>
      <c r="U4824" s="41"/>
      <c r="V4824" s="41"/>
      <c r="W4824" s="42"/>
    </row>
    <row r="4825" spans="1:23" ht="14.25" thickBot="1" x14ac:dyDescent="0.2">
      <c r="A4825" s="27"/>
      <c r="B4825" s="27"/>
      <c r="C4825" s="27"/>
      <c r="D4825" s="27"/>
      <c r="E4825" s="28"/>
      <c r="F4825" s="29"/>
      <c r="G4825" s="30"/>
      <c r="H4825" s="31"/>
      <c r="I4825" s="36" t="str">
        <f>IF(LEN(F4825)*LEN(G4825)*LEN(H4825)=0,"",VLOOKUP(F4825&amp;G4825&amp;H4825,品类代码!$D:$E,2,0))</f>
        <v/>
      </c>
      <c r="J4825" s="37" t="str">
        <f>IF(LEN(I4825)=0,"",VLOOKUP(I4825,品类代码!$E:$F,2,0))</f>
        <v/>
      </c>
      <c r="K4825" s="38" t="str">
        <f>IF(LEN(J4825)=0,"",VLOOKUP(J4825,品类代码!$F:$G,2,0))</f>
        <v/>
      </c>
      <c r="L4825" s="27"/>
      <c r="M4825" s="27"/>
      <c r="N4825" s="27"/>
      <c r="O4825" s="27"/>
      <c r="P4825" s="27"/>
      <c r="Q4825" s="27"/>
      <c r="R4825" s="27"/>
      <c r="S4825" s="39" t="str">
        <f t="shared" si="75"/>
        <v/>
      </c>
      <c r="T4825" s="45"/>
      <c r="U4825" s="41"/>
      <c r="V4825" s="41"/>
      <c r="W4825" s="42"/>
    </row>
    <row r="4826" spans="1:23" s="32" customFormat="1" ht="14.25" thickBot="1" x14ac:dyDescent="0.2">
      <c r="A4826" s="27"/>
      <c r="B4826" s="27"/>
      <c r="C4826" s="27"/>
      <c r="D4826" s="27"/>
      <c r="E4826" s="28"/>
      <c r="F4826" s="29"/>
      <c r="G4826" s="30"/>
      <c r="H4826" s="31"/>
      <c r="I4826" s="36" t="str">
        <f>IF(LEN(F4826)*LEN(G4826)*LEN(H4826)=0,"",VLOOKUP(F4826&amp;G4826&amp;H4826,品类代码!$D:$E,2,0))</f>
        <v/>
      </c>
      <c r="J4826" s="37" t="str">
        <f>IF(LEN(I4826)=0,"",VLOOKUP(I4826,品类代码!$E:$F,2,0))</f>
        <v/>
      </c>
      <c r="K4826" s="38" t="str">
        <f>IF(LEN(J4826)=0,"",VLOOKUP(J4826,品类代码!$F:$G,2,0))</f>
        <v/>
      </c>
      <c r="L4826" s="27"/>
      <c r="M4826" s="27"/>
      <c r="N4826" s="27"/>
      <c r="O4826" s="27"/>
      <c r="P4826" s="27"/>
      <c r="Q4826" s="27"/>
      <c r="R4826" s="27"/>
      <c r="S4826" s="39" t="str">
        <f t="shared" si="75"/>
        <v/>
      </c>
      <c r="T4826" s="44"/>
      <c r="U4826" s="40"/>
      <c r="V4826" s="40"/>
      <c r="W4826" s="35"/>
    </row>
    <row r="4827" spans="1:23" ht="14.25" thickBot="1" x14ac:dyDescent="0.2">
      <c r="A4827" s="27"/>
      <c r="B4827" s="27"/>
      <c r="C4827" s="27"/>
      <c r="D4827" s="27"/>
      <c r="E4827" s="28"/>
      <c r="F4827" s="29"/>
      <c r="G4827" s="30"/>
      <c r="H4827" s="31"/>
      <c r="I4827" s="36" t="str">
        <f>IF(LEN(F4827)*LEN(G4827)*LEN(H4827)=0,"",VLOOKUP(F4827&amp;G4827&amp;H4827,品类代码!$D:$E,2,0))</f>
        <v/>
      </c>
      <c r="J4827" s="37" t="str">
        <f>IF(LEN(I4827)=0,"",VLOOKUP(I4827,品类代码!$E:$F,2,0))</f>
        <v/>
      </c>
      <c r="K4827" s="38" t="str">
        <f>IF(LEN(J4827)=0,"",VLOOKUP(J4827,品类代码!$F:$G,2,0))</f>
        <v/>
      </c>
      <c r="L4827" s="27"/>
      <c r="M4827" s="27"/>
      <c r="N4827" s="27"/>
      <c r="O4827" s="27"/>
      <c r="P4827" s="27"/>
      <c r="Q4827" s="27"/>
      <c r="R4827" s="27"/>
      <c r="S4827" s="39" t="str">
        <f t="shared" si="75"/>
        <v/>
      </c>
      <c r="T4827" s="45"/>
      <c r="U4827" s="41"/>
      <c r="V4827" s="41"/>
      <c r="W4827" s="42"/>
    </row>
    <row r="4828" spans="1:23" ht="14.25" thickBot="1" x14ac:dyDescent="0.2">
      <c r="A4828" s="27"/>
      <c r="B4828" s="27"/>
      <c r="C4828" s="27"/>
      <c r="D4828" s="27"/>
      <c r="E4828" s="28"/>
      <c r="F4828" s="29"/>
      <c r="G4828" s="30"/>
      <c r="H4828" s="31"/>
      <c r="I4828" s="36" t="str">
        <f>IF(LEN(F4828)*LEN(G4828)*LEN(H4828)=0,"",VLOOKUP(F4828&amp;G4828&amp;H4828,品类代码!$D:$E,2,0))</f>
        <v/>
      </c>
      <c r="J4828" s="37" t="str">
        <f>IF(LEN(I4828)=0,"",VLOOKUP(I4828,品类代码!$E:$F,2,0))</f>
        <v/>
      </c>
      <c r="K4828" s="38" t="str">
        <f>IF(LEN(J4828)=0,"",VLOOKUP(J4828,品类代码!$F:$G,2,0))</f>
        <v/>
      </c>
      <c r="L4828" s="27"/>
      <c r="M4828" s="27"/>
      <c r="N4828" s="27"/>
      <c r="O4828" s="27"/>
      <c r="P4828" s="27"/>
      <c r="Q4828" s="27"/>
      <c r="R4828" s="27"/>
      <c r="S4828" s="39" t="str">
        <f t="shared" si="75"/>
        <v/>
      </c>
      <c r="T4828" s="45"/>
      <c r="U4828" s="41"/>
      <c r="V4828" s="41"/>
      <c r="W4828" s="42"/>
    </row>
    <row r="4829" spans="1:23" s="32" customFormat="1" ht="14.25" thickBot="1" x14ac:dyDescent="0.2">
      <c r="A4829" s="27"/>
      <c r="B4829" s="27"/>
      <c r="C4829" s="27"/>
      <c r="D4829" s="27"/>
      <c r="E4829" s="28"/>
      <c r="F4829" s="29"/>
      <c r="G4829" s="30"/>
      <c r="H4829" s="31"/>
      <c r="I4829" s="36" t="str">
        <f>IF(LEN(F4829)*LEN(G4829)*LEN(H4829)=0,"",VLOOKUP(F4829&amp;G4829&amp;H4829,品类代码!$D:$E,2,0))</f>
        <v/>
      </c>
      <c r="J4829" s="37" t="str">
        <f>IF(LEN(I4829)=0,"",VLOOKUP(I4829,品类代码!$E:$F,2,0))</f>
        <v/>
      </c>
      <c r="K4829" s="38" t="str">
        <f>IF(LEN(J4829)=0,"",VLOOKUP(J4829,品类代码!$F:$G,2,0))</f>
        <v/>
      </c>
      <c r="L4829" s="27"/>
      <c r="M4829" s="27"/>
      <c r="N4829" s="27"/>
      <c r="O4829" s="27"/>
      <c r="P4829" s="27"/>
      <c r="Q4829" s="27"/>
      <c r="R4829" s="27"/>
      <c r="S4829" s="39" t="str">
        <f t="shared" si="75"/>
        <v/>
      </c>
      <c r="T4829" s="44"/>
      <c r="U4829" s="40"/>
      <c r="V4829" s="40"/>
      <c r="W4829" s="35"/>
    </row>
    <row r="4830" spans="1:23" ht="14.25" thickBot="1" x14ac:dyDescent="0.2">
      <c r="A4830" s="27"/>
      <c r="B4830" s="27"/>
      <c r="C4830" s="27"/>
      <c r="D4830" s="27"/>
      <c r="E4830" s="28"/>
      <c r="F4830" s="29"/>
      <c r="G4830" s="30"/>
      <c r="H4830" s="31"/>
      <c r="I4830" s="36" t="str">
        <f>IF(LEN(F4830)*LEN(G4830)*LEN(H4830)=0,"",VLOOKUP(F4830&amp;G4830&amp;H4830,品类代码!$D:$E,2,0))</f>
        <v/>
      </c>
      <c r="J4830" s="37" t="str">
        <f>IF(LEN(I4830)=0,"",VLOOKUP(I4830,品类代码!$E:$F,2,0))</f>
        <v/>
      </c>
      <c r="K4830" s="38" t="str">
        <f>IF(LEN(J4830)=0,"",VLOOKUP(J4830,品类代码!$F:$G,2,0))</f>
        <v/>
      </c>
      <c r="L4830" s="27"/>
      <c r="M4830" s="27"/>
      <c r="N4830" s="27"/>
      <c r="O4830" s="27"/>
      <c r="P4830" s="27"/>
      <c r="Q4830" s="27"/>
      <c r="R4830" s="27"/>
      <c r="S4830" s="39" t="str">
        <f t="shared" si="75"/>
        <v/>
      </c>
      <c r="T4830" s="45"/>
      <c r="U4830" s="41"/>
      <c r="V4830" s="41"/>
      <c r="W4830" s="42"/>
    </row>
    <row r="4831" spans="1:23" ht="14.25" thickBot="1" x14ac:dyDescent="0.2">
      <c r="A4831" s="27"/>
      <c r="B4831" s="27"/>
      <c r="C4831" s="27"/>
      <c r="D4831" s="27"/>
      <c r="E4831" s="28"/>
      <c r="F4831" s="29"/>
      <c r="G4831" s="30"/>
      <c r="H4831" s="31"/>
      <c r="I4831" s="36" t="str">
        <f>IF(LEN(F4831)*LEN(G4831)*LEN(H4831)=0,"",VLOOKUP(F4831&amp;G4831&amp;H4831,品类代码!$D:$E,2,0))</f>
        <v/>
      </c>
      <c r="J4831" s="37" t="str">
        <f>IF(LEN(I4831)=0,"",VLOOKUP(I4831,品类代码!$E:$F,2,0))</f>
        <v/>
      </c>
      <c r="K4831" s="38" t="str">
        <f>IF(LEN(J4831)=0,"",VLOOKUP(J4831,品类代码!$F:$G,2,0))</f>
        <v/>
      </c>
      <c r="L4831" s="27"/>
      <c r="M4831" s="27"/>
      <c r="N4831" s="27"/>
      <c r="O4831" s="27"/>
      <c r="P4831" s="27"/>
      <c r="Q4831" s="27"/>
      <c r="R4831" s="27"/>
      <c r="S4831" s="39" t="str">
        <f t="shared" si="75"/>
        <v/>
      </c>
      <c r="T4831" s="45"/>
      <c r="U4831" s="41"/>
      <c r="V4831" s="41"/>
      <c r="W4831" s="42"/>
    </row>
    <row r="4832" spans="1:23" s="32" customFormat="1" ht="14.25" thickBot="1" x14ac:dyDescent="0.2">
      <c r="A4832" s="27"/>
      <c r="B4832" s="27"/>
      <c r="C4832" s="27"/>
      <c r="D4832" s="27"/>
      <c r="E4832" s="28"/>
      <c r="F4832" s="29"/>
      <c r="G4832" s="30"/>
      <c r="H4832" s="31"/>
      <c r="I4832" s="36" t="str">
        <f>IF(LEN(F4832)*LEN(G4832)*LEN(H4832)=0,"",VLOOKUP(F4832&amp;G4832&amp;H4832,品类代码!$D:$E,2,0))</f>
        <v/>
      </c>
      <c r="J4832" s="37" t="str">
        <f>IF(LEN(I4832)=0,"",VLOOKUP(I4832,品类代码!$E:$F,2,0))</f>
        <v/>
      </c>
      <c r="K4832" s="38" t="str">
        <f>IF(LEN(J4832)=0,"",VLOOKUP(J4832,品类代码!$F:$G,2,0))</f>
        <v/>
      </c>
      <c r="L4832" s="27"/>
      <c r="M4832" s="27"/>
      <c r="N4832" s="27"/>
      <c r="O4832" s="27"/>
      <c r="P4832" s="27"/>
      <c r="Q4832" s="27"/>
      <c r="R4832" s="27"/>
      <c r="S4832" s="39" t="str">
        <f t="shared" si="75"/>
        <v/>
      </c>
      <c r="T4832" s="44"/>
      <c r="U4832" s="40"/>
      <c r="V4832" s="40"/>
      <c r="W4832" s="35"/>
    </row>
    <row r="4833" spans="1:23" ht="14.25" thickBot="1" x14ac:dyDescent="0.2">
      <c r="A4833" s="27"/>
      <c r="B4833" s="27"/>
      <c r="C4833" s="27"/>
      <c r="D4833" s="27"/>
      <c r="E4833" s="28"/>
      <c r="F4833" s="29"/>
      <c r="G4833" s="30"/>
      <c r="H4833" s="31"/>
      <c r="I4833" s="36" t="str">
        <f>IF(LEN(F4833)*LEN(G4833)*LEN(H4833)=0,"",VLOOKUP(F4833&amp;G4833&amp;H4833,品类代码!$D:$E,2,0))</f>
        <v/>
      </c>
      <c r="J4833" s="37" t="str">
        <f>IF(LEN(I4833)=0,"",VLOOKUP(I4833,品类代码!$E:$F,2,0))</f>
        <v/>
      </c>
      <c r="K4833" s="38" t="str">
        <f>IF(LEN(J4833)=0,"",VLOOKUP(J4833,品类代码!$F:$G,2,0))</f>
        <v/>
      </c>
      <c r="L4833" s="27"/>
      <c r="M4833" s="27"/>
      <c r="N4833" s="27"/>
      <c r="O4833" s="27"/>
      <c r="P4833" s="27"/>
      <c r="Q4833" s="27"/>
      <c r="R4833" s="27"/>
      <c r="S4833" s="39" t="str">
        <f t="shared" si="75"/>
        <v/>
      </c>
      <c r="T4833" s="45"/>
      <c r="U4833" s="41"/>
      <c r="V4833" s="41"/>
      <c r="W4833" s="42"/>
    </row>
    <row r="4834" spans="1:23" ht="14.25" thickBot="1" x14ac:dyDescent="0.2">
      <c r="A4834" s="27"/>
      <c r="B4834" s="27"/>
      <c r="C4834" s="27"/>
      <c r="D4834" s="27"/>
      <c r="E4834" s="28"/>
      <c r="F4834" s="29"/>
      <c r="G4834" s="30"/>
      <c r="H4834" s="31"/>
      <c r="I4834" s="36" t="str">
        <f>IF(LEN(F4834)*LEN(G4834)*LEN(H4834)=0,"",VLOOKUP(F4834&amp;G4834&amp;H4834,品类代码!$D:$E,2,0))</f>
        <v/>
      </c>
      <c r="J4834" s="37" t="str">
        <f>IF(LEN(I4834)=0,"",VLOOKUP(I4834,品类代码!$E:$F,2,0))</f>
        <v/>
      </c>
      <c r="K4834" s="38" t="str">
        <f>IF(LEN(J4834)=0,"",VLOOKUP(J4834,品类代码!$F:$G,2,0))</f>
        <v/>
      </c>
      <c r="L4834" s="27"/>
      <c r="M4834" s="27"/>
      <c r="N4834" s="27"/>
      <c r="O4834" s="27"/>
      <c r="P4834" s="27"/>
      <c r="Q4834" s="27"/>
      <c r="R4834" s="27"/>
      <c r="S4834" s="39" t="str">
        <f t="shared" si="75"/>
        <v/>
      </c>
      <c r="T4834" s="45"/>
      <c r="U4834" s="41"/>
      <c r="V4834" s="41"/>
      <c r="W4834" s="42"/>
    </row>
    <row r="4835" spans="1:23" s="32" customFormat="1" ht="14.25" thickBot="1" x14ac:dyDescent="0.2">
      <c r="A4835" s="27"/>
      <c r="B4835" s="27"/>
      <c r="C4835" s="27"/>
      <c r="D4835" s="27"/>
      <c r="E4835" s="28"/>
      <c r="F4835" s="29"/>
      <c r="G4835" s="30"/>
      <c r="H4835" s="31"/>
      <c r="I4835" s="36" t="str">
        <f>IF(LEN(F4835)*LEN(G4835)*LEN(H4835)=0,"",VLOOKUP(F4835&amp;G4835&amp;H4835,品类代码!$D:$E,2,0))</f>
        <v/>
      </c>
      <c r="J4835" s="37" t="str">
        <f>IF(LEN(I4835)=0,"",VLOOKUP(I4835,品类代码!$E:$F,2,0))</f>
        <v/>
      </c>
      <c r="K4835" s="38" t="str">
        <f>IF(LEN(J4835)=0,"",VLOOKUP(J4835,品类代码!$F:$G,2,0))</f>
        <v/>
      </c>
      <c r="L4835" s="27"/>
      <c r="M4835" s="27"/>
      <c r="N4835" s="27"/>
      <c r="O4835" s="27"/>
      <c r="P4835" s="27"/>
      <c r="Q4835" s="27"/>
      <c r="R4835" s="27"/>
      <c r="S4835" s="39" t="str">
        <f t="shared" si="75"/>
        <v/>
      </c>
      <c r="T4835" s="44"/>
      <c r="U4835" s="40"/>
      <c r="V4835" s="40"/>
      <c r="W4835" s="35"/>
    </row>
    <row r="4836" spans="1:23" ht="14.25" thickBot="1" x14ac:dyDescent="0.2">
      <c r="A4836" s="27"/>
      <c r="B4836" s="27"/>
      <c r="C4836" s="27"/>
      <c r="D4836" s="27"/>
      <c r="E4836" s="28"/>
      <c r="F4836" s="29"/>
      <c r="G4836" s="30"/>
      <c r="H4836" s="31"/>
      <c r="I4836" s="36" t="str">
        <f>IF(LEN(F4836)*LEN(G4836)*LEN(H4836)=0,"",VLOOKUP(F4836&amp;G4836&amp;H4836,品类代码!$D:$E,2,0))</f>
        <v/>
      </c>
      <c r="J4836" s="37" t="str">
        <f>IF(LEN(I4836)=0,"",VLOOKUP(I4836,品类代码!$E:$F,2,0))</f>
        <v/>
      </c>
      <c r="K4836" s="38" t="str">
        <f>IF(LEN(J4836)=0,"",VLOOKUP(J4836,品类代码!$F:$G,2,0))</f>
        <v/>
      </c>
      <c r="L4836" s="27"/>
      <c r="M4836" s="27"/>
      <c r="N4836" s="27"/>
      <c r="O4836" s="27"/>
      <c r="P4836" s="27"/>
      <c r="Q4836" s="27"/>
      <c r="R4836" s="27"/>
      <c r="S4836" s="39" t="str">
        <f t="shared" si="75"/>
        <v/>
      </c>
      <c r="T4836" s="45"/>
      <c r="U4836" s="41"/>
      <c r="V4836" s="41"/>
      <c r="W4836" s="42"/>
    </row>
    <row r="4837" spans="1:23" ht="14.25" thickBot="1" x14ac:dyDescent="0.2">
      <c r="A4837" s="27"/>
      <c r="B4837" s="27"/>
      <c r="C4837" s="27"/>
      <c r="D4837" s="27"/>
      <c r="E4837" s="28"/>
      <c r="F4837" s="29"/>
      <c r="G4837" s="30"/>
      <c r="H4837" s="31"/>
      <c r="I4837" s="36" t="str">
        <f>IF(LEN(F4837)*LEN(G4837)*LEN(H4837)=0,"",VLOOKUP(F4837&amp;G4837&amp;H4837,品类代码!$D:$E,2,0))</f>
        <v/>
      </c>
      <c r="J4837" s="37" t="str">
        <f>IF(LEN(I4837)=0,"",VLOOKUP(I4837,品类代码!$E:$F,2,0))</f>
        <v/>
      </c>
      <c r="K4837" s="38" t="str">
        <f>IF(LEN(J4837)=0,"",VLOOKUP(J4837,品类代码!$F:$G,2,0))</f>
        <v/>
      </c>
      <c r="L4837" s="27"/>
      <c r="M4837" s="27"/>
      <c r="N4837" s="27"/>
      <c r="O4837" s="27"/>
      <c r="P4837" s="27"/>
      <c r="Q4837" s="27"/>
      <c r="R4837" s="27"/>
      <c r="S4837" s="39" t="str">
        <f t="shared" si="75"/>
        <v/>
      </c>
      <c r="T4837" s="45"/>
      <c r="U4837" s="41"/>
      <c r="V4837" s="41"/>
      <c r="W4837" s="42"/>
    </row>
    <row r="4838" spans="1:23" s="32" customFormat="1" ht="14.25" thickBot="1" x14ac:dyDescent="0.2">
      <c r="A4838" s="27"/>
      <c r="B4838" s="27"/>
      <c r="C4838" s="27"/>
      <c r="D4838" s="27"/>
      <c r="E4838" s="28"/>
      <c r="F4838" s="29"/>
      <c r="G4838" s="30"/>
      <c r="H4838" s="31"/>
      <c r="I4838" s="36" t="str">
        <f>IF(LEN(F4838)*LEN(G4838)*LEN(H4838)=0,"",VLOOKUP(F4838&amp;G4838&amp;H4838,品类代码!$D:$E,2,0))</f>
        <v/>
      </c>
      <c r="J4838" s="37" t="str">
        <f>IF(LEN(I4838)=0,"",VLOOKUP(I4838,品类代码!$E:$F,2,0))</f>
        <v/>
      </c>
      <c r="K4838" s="38" t="str">
        <f>IF(LEN(J4838)=0,"",VLOOKUP(J4838,品类代码!$F:$G,2,0))</f>
        <v/>
      </c>
      <c r="L4838" s="27"/>
      <c r="M4838" s="27"/>
      <c r="N4838" s="27"/>
      <c r="O4838" s="27"/>
      <c r="P4838" s="27"/>
      <c r="Q4838" s="27"/>
      <c r="R4838" s="27"/>
      <c r="S4838" s="39" t="str">
        <f t="shared" si="75"/>
        <v/>
      </c>
      <c r="T4838" s="44"/>
      <c r="U4838" s="40"/>
      <c r="V4838" s="40"/>
      <c r="W4838" s="35"/>
    </row>
    <row r="4839" spans="1:23" ht="14.25" thickBot="1" x14ac:dyDescent="0.2">
      <c r="A4839" s="27"/>
      <c r="B4839" s="27"/>
      <c r="C4839" s="27"/>
      <c r="D4839" s="27"/>
      <c r="E4839" s="28"/>
      <c r="F4839" s="29"/>
      <c r="G4839" s="30"/>
      <c r="H4839" s="31"/>
      <c r="I4839" s="36" t="str">
        <f>IF(LEN(F4839)*LEN(G4839)*LEN(H4839)=0,"",VLOOKUP(F4839&amp;G4839&amp;H4839,品类代码!$D:$E,2,0))</f>
        <v/>
      </c>
      <c r="J4839" s="37" t="str">
        <f>IF(LEN(I4839)=0,"",VLOOKUP(I4839,品类代码!$E:$F,2,0))</f>
        <v/>
      </c>
      <c r="K4839" s="38" t="str">
        <f>IF(LEN(J4839)=0,"",VLOOKUP(J4839,品类代码!$F:$G,2,0))</f>
        <v/>
      </c>
      <c r="L4839" s="27"/>
      <c r="M4839" s="27"/>
      <c r="N4839" s="27"/>
      <c r="O4839" s="27"/>
      <c r="P4839" s="27"/>
      <c r="Q4839" s="27"/>
      <c r="R4839" s="27"/>
      <c r="S4839" s="39" t="str">
        <f t="shared" si="75"/>
        <v/>
      </c>
      <c r="T4839" s="45"/>
      <c r="U4839" s="41"/>
      <c r="V4839" s="41"/>
      <c r="W4839" s="42"/>
    </row>
    <row r="4840" spans="1:23" ht="14.25" thickBot="1" x14ac:dyDescent="0.2">
      <c r="A4840" s="27"/>
      <c r="B4840" s="27"/>
      <c r="C4840" s="27"/>
      <c r="D4840" s="27"/>
      <c r="E4840" s="28"/>
      <c r="F4840" s="29"/>
      <c r="G4840" s="30"/>
      <c r="H4840" s="31"/>
      <c r="I4840" s="36" t="str">
        <f>IF(LEN(F4840)*LEN(G4840)*LEN(H4840)=0,"",VLOOKUP(F4840&amp;G4840&amp;H4840,品类代码!$D:$E,2,0))</f>
        <v/>
      </c>
      <c r="J4840" s="37" t="str">
        <f>IF(LEN(I4840)=0,"",VLOOKUP(I4840,品类代码!$E:$F,2,0))</f>
        <v/>
      </c>
      <c r="K4840" s="38" t="str">
        <f>IF(LEN(J4840)=0,"",VLOOKUP(J4840,品类代码!$F:$G,2,0))</f>
        <v/>
      </c>
      <c r="L4840" s="27"/>
      <c r="M4840" s="27"/>
      <c r="N4840" s="27"/>
      <c r="O4840" s="27"/>
      <c r="P4840" s="27"/>
      <c r="Q4840" s="27"/>
      <c r="R4840" s="27"/>
      <c r="S4840" s="39" t="str">
        <f t="shared" si="75"/>
        <v/>
      </c>
      <c r="T4840" s="45"/>
      <c r="U4840" s="41"/>
      <c r="V4840" s="41"/>
      <c r="W4840" s="42"/>
    </row>
    <row r="4841" spans="1:23" s="32" customFormat="1" ht="14.25" thickBot="1" x14ac:dyDescent="0.2">
      <c r="A4841" s="27"/>
      <c r="B4841" s="27"/>
      <c r="C4841" s="27"/>
      <c r="D4841" s="27"/>
      <c r="E4841" s="28"/>
      <c r="F4841" s="29"/>
      <c r="G4841" s="30"/>
      <c r="H4841" s="31"/>
      <c r="I4841" s="36" t="str">
        <f>IF(LEN(F4841)*LEN(G4841)*LEN(H4841)=0,"",VLOOKUP(F4841&amp;G4841&amp;H4841,品类代码!$D:$E,2,0))</f>
        <v/>
      </c>
      <c r="J4841" s="37" t="str">
        <f>IF(LEN(I4841)=0,"",VLOOKUP(I4841,品类代码!$E:$F,2,0))</f>
        <v/>
      </c>
      <c r="K4841" s="38" t="str">
        <f>IF(LEN(J4841)=0,"",VLOOKUP(J4841,品类代码!$F:$G,2,0))</f>
        <v/>
      </c>
      <c r="L4841" s="27"/>
      <c r="M4841" s="27"/>
      <c r="N4841" s="27"/>
      <c r="O4841" s="27"/>
      <c r="P4841" s="27"/>
      <c r="Q4841" s="27"/>
      <c r="R4841" s="27"/>
      <c r="S4841" s="39" t="str">
        <f t="shared" si="75"/>
        <v/>
      </c>
      <c r="T4841" s="44"/>
      <c r="U4841" s="40"/>
      <c r="V4841" s="40"/>
      <c r="W4841" s="35"/>
    </row>
    <row r="4842" spans="1:23" ht="14.25" thickBot="1" x14ac:dyDescent="0.2">
      <c r="A4842" s="27"/>
      <c r="B4842" s="27"/>
      <c r="C4842" s="27"/>
      <c r="D4842" s="27"/>
      <c r="E4842" s="28"/>
      <c r="F4842" s="29"/>
      <c r="G4842" s="30"/>
      <c r="H4842" s="31"/>
      <c r="I4842" s="36" t="str">
        <f>IF(LEN(F4842)*LEN(G4842)*LEN(H4842)=0,"",VLOOKUP(F4842&amp;G4842&amp;H4842,品类代码!$D:$E,2,0))</f>
        <v/>
      </c>
      <c r="J4842" s="37" t="str">
        <f>IF(LEN(I4842)=0,"",VLOOKUP(I4842,品类代码!$E:$F,2,0))</f>
        <v/>
      </c>
      <c r="K4842" s="38" t="str">
        <f>IF(LEN(J4842)=0,"",VLOOKUP(J4842,品类代码!$F:$G,2,0))</f>
        <v/>
      </c>
      <c r="L4842" s="27"/>
      <c r="M4842" s="27"/>
      <c r="N4842" s="27"/>
      <c r="O4842" s="27"/>
      <c r="P4842" s="27"/>
      <c r="Q4842" s="27"/>
      <c r="R4842" s="27"/>
      <c r="S4842" s="39" t="str">
        <f t="shared" si="75"/>
        <v/>
      </c>
      <c r="T4842" s="45"/>
      <c r="U4842" s="41"/>
      <c r="V4842" s="41"/>
      <c r="W4842" s="42"/>
    </row>
    <row r="4843" spans="1:23" ht="14.25" thickBot="1" x14ac:dyDescent="0.2">
      <c r="A4843" s="27"/>
      <c r="B4843" s="27"/>
      <c r="C4843" s="27"/>
      <c r="D4843" s="27"/>
      <c r="E4843" s="28"/>
      <c r="F4843" s="29"/>
      <c r="G4843" s="30"/>
      <c r="H4843" s="31"/>
      <c r="I4843" s="36" t="str">
        <f>IF(LEN(F4843)*LEN(G4843)*LEN(H4843)=0,"",VLOOKUP(F4843&amp;G4843&amp;H4843,品类代码!$D:$E,2,0))</f>
        <v/>
      </c>
      <c r="J4843" s="37" t="str">
        <f>IF(LEN(I4843)=0,"",VLOOKUP(I4843,品类代码!$E:$F,2,0))</f>
        <v/>
      </c>
      <c r="K4843" s="38" t="str">
        <f>IF(LEN(J4843)=0,"",VLOOKUP(J4843,品类代码!$F:$G,2,0))</f>
        <v/>
      </c>
      <c r="L4843" s="27"/>
      <c r="M4843" s="27"/>
      <c r="N4843" s="27"/>
      <c r="O4843" s="27"/>
      <c r="P4843" s="27"/>
      <c r="Q4843" s="27"/>
      <c r="R4843" s="27"/>
      <c r="S4843" s="39" t="str">
        <f t="shared" si="75"/>
        <v/>
      </c>
      <c r="T4843" s="45"/>
      <c r="U4843" s="41"/>
      <c r="V4843" s="41"/>
      <c r="W4843" s="42"/>
    </row>
    <row r="4844" spans="1:23" s="32" customFormat="1" ht="14.25" thickBot="1" x14ac:dyDescent="0.2">
      <c r="A4844" s="27"/>
      <c r="B4844" s="27"/>
      <c r="C4844" s="27"/>
      <c r="D4844" s="27"/>
      <c r="E4844" s="28"/>
      <c r="F4844" s="29"/>
      <c r="G4844" s="30"/>
      <c r="H4844" s="31"/>
      <c r="I4844" s="36" t="str">
        <f>IF(LEN(F4844)*LEN(G4844)*LEN(H4844)=0,"",VLOOKUP(F4844&amp;G4844&amp;H4844,品类代码!$D:$E,2,0))</f>
        <v/>
      </c>
      <c r="J4844" s="37" t="str">
        <f>IF(LEN(I4844)=0,"",VLOOKUP(I4844,品类代码!$E:$F,2,0))</f>
        <v/>
      </c>
      <c r="K4844" s="38" t="str">
        <f>IF(LEN(J4844)=0,"",VLOOKUP(J4844,品类代码!$F:$G,2,0))</f>
        <v/>
      </c>
      <c r="L4844" s="27"/>
      <c r="M4844" s="27"/>
      <c r="N4844" s="27"/>
      <c r="O4844" s="27"/>
      <c r="P4844" s="27"/>
      <c r="Q4844" s="27"/>
      <c r="R4844" s="27"/>
      <c r="S4844" s="39" t="str">
        <f t="shared" si="75"/>
        <v/>
      </c>
      <c r="T4844" s="44"/>
      <c r="U4844" s="40"/>
      <c r="V4844" s="40"/>
      <c r="W4844" s="35"/>
    </row>
    <row r="4845" spans="1:23" ht="14.25" thickBot="1" x14ac:dyDescent="0.2">
      <c r="A4845" s="27"/>
      <c r="B4845" s="27"/>
      <c r="C4845" s="27"/>
      <c r="D4845" s="27"/>
      <c r="E4845" s="28"/>
      <c r="F4845" s="29"/>
      <c r="G4845" s="30"/>
      <c r="H4845" s="31"/>
      <c r="I4845" s="36" t="str">
        <f>IF(LEN(F4845)*LEN(G4845)*LEN(H4845)=0,"",VLOOKUP(F4845&amp;G4845&amp;H4845,品类代码!$D:$E,2,0))</f>
        <v/>
      </c>
      <c r="J4845" s="37" t="str">
        <f>IF(LEN(I4845)=0,"",VLOOKUP(I4845,品类代码!$E:$F,2,0))</f>
        <v/>
      </c>
      <c r="K4845" s="38" t="str">
        <f>IF(LEN(J4845)=0,"",VLOOKUP(J4845,品类代码!$F:$G,2,0))</f>
        <v/>
      </c>
      <c r="L4845" s="27"/>
      <c r="M4845" s="27"/>
      <c r="N4845" s="27"/>
      <c r="O4845" s="27"/>
      <c r="P4845" s="27"/>
      <c r="Q4845" s="27"/>
      <c r="R4845" s="27"/>
      <c r="S4845" s="39" t="str">
        <f t="shared" si="75"/>
        <v/>
      </c>
      <c r="T4845" s="45"/>
      <c r="U4845" s="41"/>
      <c r="V4845" s="41"/>
      <c r="W4845" s="42"/>
    </row>
    <row r="4846" spans="1:23" ht="14.25" thickBot="1" x14ac:dyDescent="0.2">
      <c r="A4846" s="27"/>
      <c r="B4846" s="27"/>
      <c r="C4846" s="27"/>
      <c r="D4846" s="27"/>
      <c r="E4846" s="28"/>
      <c r="F4846" s="29"/>
      <c r="G4846" s="30"/>
      <c r="H4846" s="31"/>
      <c r="I4846" s="36" t="str">
        <f>IF(LEN(F4846)*LEN(G4846)*LEN(H4846)=0,"",VLOOKUP(F4846&amp;G4846&amp;H4846,品类代码!$D:$E,2,0))</f>
        <v/>
      </c>
      <c r="J4846" s="37" t="str">
        <f>IF(LEN(I4846)=0,"",VLOOKUP(I4846,品类代码!$E:$F,2,0))</f>
        <v/>
      </c>
      <c r="K4846" s="38" t="str">
        <f>IF(LEN(J4846)=0,"",VLOOKUP(J4846,品类代码!$F:$G,2,0))</f>
        <v/>
      </c>
      <c r="L4846" s="27"/>
      <c r="M4846" s="27"/>
      <c r="N4846" s="27"/>
      <c r="O4846" s="27"/>
      <c r="P4846" s="27"/>
      <c r="Q4846" s="27"/>
      <c r="R4846" s="27"/>
      <c r="S4846" s="39" t="str">
        <f t="shared" si="75"/>
        <v/>
      </c>
      <c r="T4846" s="45"/>
      <c r="U4846" s="41"/>
      <c r="V4846" s="41"/>
      <c r="W4846" s="42"/>
    </row>
    <row r="4847" spans="1:23" s="32" customFormat="1" ht="14.25" thickBot="1" x14ac:dyDescent="0.2">
      <c r="A4847" s="27"/>
      <c r="B4847" s="27"/>
      <c r="C4847" s="27"/>
      <c r="D4847" s="27"/>
      <c r="E4847" s="28"/>
      <c r="F4847" s="29"/>
      <c r="G4847" s="30"/>
      <c r="H4847" s="31"/>
      <c r="I4847" s="36" t="str">
        <f>IF(LEN(F4847)*LEN(G4847)*LEN(H4847)=0,"",VLOOKUP(F4847&amp;G4847&amp;H4847,品类代码!$D:$E,2,0))</f>
        <v/>
      </c>
      <c r="J4847" s="37" t="str">
        <f>IF(LEN(I4847)=0,"",VLOOKUP(I4847,品类代码!$E:$F,2,0))</f>
        <v/>
      </c>
      <c r="K4847" s="38" t="str">
        <f>IF(LEN(J4847)=0,"",VLOOKUP(J4847,品类代码!$F:$G,2,0))</f>
        <v/>
      </c>
      <c r="L4847" s="27"/>
      <c r="M4847" s="27"/>
      <c r="N4847" s="27"/>
      <c r="O4847" s="27"/>
      <c r="P4847" s="27"/>
      <c r="Q4847" s="27"/>
      <c r="R4847" s="27"/>
      <c r="S4847" s="39" t="str">
        <f t="shared" si="75"/>
        <v/>
      </c>
      <c r="T4847" s="44"/>
      <c r="U4847" s="40"/>
      <c r="V4847" s="40"/>
      <c r="W4847" s="35"/>
    </row>
    <row r="4848" spans="1:23" ht="14.25" thickBot="1" x14ac:dyDescent="0.2">
      <c r="A4848" s="27"/>
      <c r="B4848" s="27"/>
      <c r="C4848" s="27"/>
      <c r="D4848" s="27"/>
      <c r="E4848" s="28"/>
      <c r="F4848" s="29"/>
      <c r="G4848" s="30"/>
      <c r="H4848" s="31"/>
      <c r="I4848" s="36" t="str">
        <f>IF(LEN(F4848)*LEN(G4848)*LEN(H4848)=0,"",VLOOKUP(F4848&amp;G4848&amp;H4848,品类代码!$D:$E,2,0))</f>
        <v/>
      </c>
      <c r="J4848" s="37" t="str">
        <f>IF(LEN(I4848)=0,"",VLOOKUP(I4848,品类代码!$E:$F,2,0))</f>
        <v/>
      </c>
      <c r="K4848" s="38" t="str">
        <f>IF(LEN(J4848)=0,"",VLOOKUP(J4848,品类代码!$F:$G,2,0))</f>
        <v/>
      </c>
      <c r="L4848" s="27"/>
      <c r="M4848" s="27"/>
      <c r="N4848" s="27"/>
      <c r="O4848" s="27"/>
      <c r="P4848" s="27"/>
      <c r="Q4848" s="27"/>
      <c r="R4848" s="27"/>
      <c r="S4848" s="39" t="str">
        <f t="shared" si="75"/>
        <v/>
      </c>
      <c r="T4848" s="45"/>
      <c r="U4848" s="41"/>
      <c r="V4848" s="41"/>
      <c r="W4848" s="42"/>
    </row>
    <row r="4849" spans="1:23" ht="14.25" thickBot="1" x14ac:dyDescent="0.2">
      <c r="A4849" s="27"/>
      <c r="B4849" s="27"/>
      <c r="C4849" s="27"/>
      <c r="D4849" s="27"/>
      <c r="E4849" s="28"/>
      <c r="F4849" s="29"/>
      <c r="G4849" s="30"/>
      <c r="H4849" s="31"/>
      <c r="I4849" s="36" t="str">
        <f>IF(LEN(F4849)*LEN(G4849)*LEN(H4849)=0,"",VLOOKUP(F4849&amp;G4849&amp;H4849,品类代码!$D:$E,2,0))</f>
        <v/>
      </c>
      <c r="J4849" s="37" t="str">
        <f>IF(LEN(I4849)=0,"",VLOOKUP(I4849,品类代码!$E:$F,2,0))</f>
        <v/>
      </c>
      <c r="K4849" s="38" t="str">
        <f>IF(LEN(J4849)=0,"",VLOOKUP(J4849,品类代码!$F:$G,2,0))</f>
        <v/>
      </c>
      <c r="L4849" s="27"/>
      <c r="M4849" s="27"/>
      <c r="N4849" s="27"/>
      <c r="O4849" s="27"/>
      <c r="P4849" s="27"/>
      <c r="Q4849" s="27"/>
      <c r="R4849" s="27"/>
      <c r="S4849" s="39" t="str">
        <f t="shared" si="75"/>
        <v/>
      </c>
      <c r="T4849" s="45"/>
      <c r="U4849" s="41"/>
      <c r="V4849" s="41"/>
      <c r="W4849" s="42"/>
    </row>
    <row r="4850" spans="1:23" s="32" customFormat="1" ht="14.25" thickBot="1" x14ac:dyDescent="0.2">
      <c r="A4850" s="27"/>
      <c r="B4850" s="27"/>
      <c r="C4850" s="27"/>
      <c r="D4850" s="27"/>
      <c r="E4850" s="28"/>
      <c r="F4850" s="29"/>
      <c r="G4850" s="30"/>
      <c r="H4850" s="31"/>
      <c r="I4850" s="36" t="str">
        <f>IF(LEN(F4850)*LEN(G4850)*LEN(H4850)=0,"",VLOOKUP(F4850&amp;G4850&amp;H4850,品类代码!$D:$E,2,0))</f>
        <v/>
      </c>
      <c r="J4850" s="37" t="str">
        <f>IF(LEN(I4850)=0,"",VLOOKUP(I4850,品类代码!$E:$F,2,0))</f>
        <v/>
      </c>
      <c r="K4850" s="38" t="str">
        <f>IF(LEN(J4850)=0,"",VLOOKUP(J4850,品类代码!$F:$G,2,0))</f>
        <v/>
      </c>
      <c r="L4850" s="27"/>
      <c r="M4850" s="27"/>
      <c r="N4850" s="27"/>
      <c r="O4850" s="27"/>
      <c r="P4850" s="27"/>
      <c r="Q4850" s="27"/>
      <c r="R4850" s="27"/>
      <c r="S4850" s="39" t="str">
        <f t="shared" si="75"/>
        <v/>
      </c>
      <c r="T4850" s="44"/>
      <c r="U4850" s="40"/>
      <c r="V4850" s="40"/>
      <c r="W4850" s="35"/>
    </row>
    <row r="4851" spans="1:23" ht="14.25" thickBot="1" x14ac:dyDescent="0.2">
      <c r="A4851" s="27"/>
      <c r="B4851" s="27"/>
      <c r="C4851" s="27"/>
      <c r="D4851" s="27"/>
      <c r="E4851" s="28"/>
      <c r="F4851" s="29"/>
      <c r="G4851" s="30"/>
      <c r="H4851" s="31"/>
      <c r="I4851" s="36" t="str">
        <f>IF(LEN(F4851)*LEN(G4851)*LEN(H4851)=0,"",VLOOKUP(F4851&amp;G4851&amp;H4851,品类代码!$D:$E,2,0))</f>
        <v/>
      </c>
      <c r="J4851" s="37" t="str">
        <f>IF(LEN(I4851)=0,"",VLOOKUP(I4851,品类代码!$E:$F,2,0))</f>
        <v/>
      </c>
      <c r="K4851" s="38" t="str">
        <f>IF(LEN(J4851)=0,"",VLOOKUP(J4851,品类代码!$F:$G,2,0))</f>
        <v/>
      </c>
      <c r="L4851" s="27"/>
      <c r="M4851" s="27"/>
      <c r="N4851" s="27"/>
      <c r="O4851" s="27"/>
      <c r="P4851" s="27"/>
      <c r="Q4851" s="27"/>
      <c r="R4851" s="27"/>
      <c r="S4851" s="39" t="str">
        <f t="shared" si="75"/>
        <v/>
      </c>
      <c r="T4851" s="45"/>
      <c r="U4851" s="41"/>
      <c r="V4851" s="41"/>
      <c r="W4851" s="42"/>
    </row>
    <row r="4852" spans="1:23" ht="14.25" thickBot="1" x14ac:dyDescent="0.2">
      <c r="A4852" s="27"/>
      <c r="B4852" s="27"/>
      <c r="C4852" s="27"/>
      <c r="D4852" s="27"/>
      <c r="E4852" s="28"/>
      <c r="F4852" s="29"/>
      <c r="G4852" s="30"/>
      <c r="H4852" s="31"/>
      <c r="I4852" s="36" t="str">
        <f>IF(LEN(F4852)*LEN(G4852)*LEN(H4852)=0,"",VLOOKUP(F4852&amp;G4852&amp;H4852,品类代码!$D:$E,2,0))</f>
        <v/>
      </c>
      <c r="J4852" s="37" t="str">
        <f>IF(LEN(I4852)=0,"",VLOOKUP(I4852,品类代码!$E:$F,2,0))</f>
        <v/>
      </c>
      <c r="K4852" s="38" t="str">
        <f>IF(LEN(J4852)=0,"",VLOOKUP(J4852,品类代码!$F:$G,2,0))</f>
        <v/>
      </c>
      <c r="L4852" s="27"/>
      <c r="M4852" s="27"/>
      <c r="N4852" s="27"/>
      <c r="O4852" s="27"/>
      <c r="P4852" s="27"/>
      <c r="Q4852" s="27"/>
      <c r="R4852" s="27"/>
      <c r="S4852" s="39" t="str">
        <f t="shared" si="75"/>
        <v/>
      </c>
      <c r="T4852" s="45"/>
      <c r="U4852" s="41"/>
      <c r="V4852" s="41"/>
      <c r="W4852" s="42"/>
    </row>
    <row r="4853" spans="1:23" s="32" customFormat="1" ht="14.25" thickBot="1" x14ac:dyDescent="0.2">
      <c r="A4853" s="27"/>
      <c r="B4853" s="27"/>
      <c r="C4853" s="27"/>
      <c r="D4853" s="27"/>
      <c r="E4853" s="28"/>
      <c r="F4853" s="29"/>
      <c r="G4853" s="30"/>
      <c r="H4853" s="31"/>
      <c r="I4853" s="36" t="str">
        <f>IF(LEN(F4853)*LEN(G4853)*LEN(H4853)=0,"",VLOOKUP(F4853&amp;G4853&amp;H4853,品类代码!$D:$E,2,0))</f>
        <v/>
      </c>
      <c r="J4853" s="37" t="str">
        <f>IF(LEN(I4853)=0,"",VLOOKUP(I4853,品类代码!$E:$F,2,0))</f>
        <v/>
      </c>
      <c r="K4853" s="38" t="str">
        <f>IF(LEN(J4853)=0,"",VLOOKUP(J4853,品类代码!$F:$G,2,0))</f>
        <v/>
      </c>
      <c r="L4853" s="27"/>
      <c r="M4853" s="27"/>
      <c r="N4853" s="27"/>
      <c r="O4853" s="27"/>
      <c r="P4853" s="27"/>
      <c r="Q4853" s="27"/>
      <c r="R4853" s="27"/>
      <c r="S4853" s="39" t="str">
        <f t="shared" si="75"/>
        <v/>
      </c>
      <c r="T4853" s="44"/>
      <c r="U4853" s="40"/>
      <c r="V4853" s="40"/>
      <c r="W4853" s="35"/>
    </row>
    <row r="4854" spans="1:23" ht="14.25" thickBot="1" x14ac:dyDescent="0.2">
      <c r="A4854" s="27"/>
      <c r="B4854" s="27"/>
      <c r="C4854" s="27"/>
      <c r="D4854" s="27"/>
      <c r="E4854" s="28"/>
      <c r="F4854" s="29"/>
      <c r="G4854" s="30"/>
      <c r="H4854" s="31"/>
      <c r="I4854" s="36" t="str">
        <f>IF(LEN(F4854)*LEN(G4854)*LEN(H4854)=0,"",VLOOKUP(F4854&amp;G4854&amp;H4854,品类代码!$D:$E,2,0))</f>
        <v/>
      </c>
      <c r="J4854" s="37" t="str">
        <f>IF(LEN(I4854)=0,"",VLOOKUP(I4854,品类代码!$E:$F,2,0))</f>
        <v/>
      </c>
      <c r="K4854" s="38" t="str">
        <f>IF(LEN(J4854)=0,"",VLOOKUP(J4854,品类代码!$F:$G,2,0))</f>
        <v/>
      </c>
      <c r="L4854" s="27"/>
      <c r="M4854" s="27"/>
      <c r="N4854" s="27"/>
      <c r="O4854" s="27"/>
      <c r="P4854" s="27"/>
      <c r="Q4854" s="27"/>
      <c r="R4854" s="27"/>
      <c r="S4854" s="39" t="str">
        <f t="shared" si="75"/>
        <v/>
      </c>
      <c r="T4854" s="45"/>
      <c r="U4854" s="41"/>
      <c r="V4854" s="41"/>
      <c r="W4854" s="42"/>
    </row>
    <row r="4855" spans="1:23" ht="14.25" thickBot="1" x14ac:dyDescent="0.2">
      <c r="A4855" s="27"/>
      <c r="B4855" s="27"/>
      <c r="C4855" s="27"/>
      <c r="D4855" s="27"/>
      <c r="E4855" s="28"/>
      <c r="F4855" s="29"/>
      <c r="G4855" s="30"/>
      <c r="H4855" s="31"/>
      <c r="I4855" s="36" t="str">
        <f>IF(LEN(F4855)*LEN(G4855)*LEN(H4855)=0,"",VLOOKUP(F4855&amp;G4855&amp;H4855,品类代码!$D:$E,2,0))</f>
        <v/>
      </c>
      <c r="J4855" s="37" t="str">
        <f>IF(LEN(I4855)=0,"",VLOOKUP(I4855,品类代码!$E:$F,2,0))</f>
        <v/>
      </c>
      <c r="K4855" s="38" t="str">
        <f>IF(LEN(J4855)=0,"",VLOOKUP(J4855,品类代码!$F:$G,2,0))</f>
        <v/>
      </c>
      <c r="L4855" s="27"/>
      <c r="M4855" s="27"/>
      <c r="N4855" s="27"/>
      <c r="O4855" s="27"/>
      <c r="P4855" s="27"/>
      <c r="Q4855" s="27"/>
      <c r="R4855" s="27"/>
      <c r="S4855" s="39" t="str">
        <f t="shared" si="75"/>
        <v/>
      </c>
      <c r="T4855" s="45"/>
      <c r="U4855" s="41"/>
      <c r="V4855" s="41"/>
      <c r="W4855" s="42"/>
    </row>
    <row r="4856" spans="1:23" s="32" customFormat="1" ht="14.25" thickBot="1" x14ac:dyDescent="0.2">
      <c r="A4856" s="27"/>
      <c r="B4856" s="27"/>
      <c r="C4856" s="27"/>
      <c r="D4856" s="27"/>
      <c r="E4856" s="28"/>
      <c r="F4856" s="29"/>
      <c r="G4856" s="30"/>
      <c r="H4856" s="31"/>
      <c r="I4856" s="36" t="str">
        <f>IF(LEN(F4856)*LEN(G4856)*LEN(H4856)=0,"",VLOOKUP(F4856&amp;G4856&amp;H4856,品类代码!$D:$E,2,0))</f>
        <v/>
      </c>
      <c r="J4856" s="37" t="str">
        <f>IF(LEN(I4856)=0,"",VLOOKUP(I4856,品类代码!$E:$F,2,0))</f>
        <v/>
      </c>
      <c r="K4856" s="38" t="str">
        <f>IF(LEN(J4856)=0,"",VLOOKUP(J4856,品类代码!$F:$G,2,0))</f>
        <v/>
      </c>
      <c r="L4856" s="27"/>
      <c r="M4856" s="27"/>
      <c r="N4856" s="27"/>
      <c r="O4856" s="27"/>
      <c r="P4856" s="27"/>
      <c r="Q4856" s="27"/>
      <c r="R4856" s="27"/>
      <c r="S4856" s="39" t="str">
        <f t="shared" si="75"/>
        <v/>
      </c>
      <c r="T4856" s="44"/>
      <c r="U4856" s="40"/>
      <c r="V4856" s="40"/>
      <c r="W4856" s="35"/>
    </row>
    <row r="4857" spans="1:23" ht="14.25" thickBot="1" x14ac:dyDescent="0.2">
      <c r="A4857" s="27"/>
      <c r="B4857" s="27"/>
      <c r="C4857" s="27"/>
      <c r="D4857" s="27"/>
      <c r="E4857" s="28"/>
      <c r="F4857" s="29"/>
      <c r="G4857" s="30"/>
      <c r="H4857" s="31"/>
      <c r="I4857" s="36" t="str">
        <f>IF(LEN(F4857)*LEN(G4857)*LEN(H4857)=0,"",VLOOKUP(F4857&amp;G4857&amp;H4857,品类代码!$D:$E,2,0))</f>
        <v/>
      </c>
      <c r="J4857" s="37" t="str">
        <f>IF(LEN(I4857)=0,"",VLOOKUP(I4857,品类代码!$E:$F,2,0))</f>
        <v/>
      </c>
      <c r="K4857" s="38" t="str">
        <f>IF(LEN(J4857)=0,"",VLOOKUP(J4857,品类代码!$F:$G,2,0))</f>
        <v/>
      </c>
      <c r="L4857" s="27"/>
      <c r="M4857" s="27"/>
      <c r="N4857" s="27"/>
      <c r="O4857" s="27"/>
      <c r="P4857" s="27"/>
      <c r="Q4857" s="27"/>
      <c r="R4857" s="27"/>
      <c r="S4857" s="39" t="str">
        <f t="shared" si="75"/>
        <v/>
      </c>
      <c r="T4857" s="45"/>
      <c r="U4857" s="41"/>
      <c r="V4857" s="41"/>
      <c r="W4857" s="42"/>
    </row>
    <row r="4858" spans="1:23" ht="14.25" thickBot="1" x14ac:dyDescent="0.2">
      <c r="A4858" s="27"/>
      <c r="B4858" s="27"/>
      <c r="C4858" s="27"/>
      <c r="D4858" s="27"/>
      <c r="E4858" s="28"/>
      <c r="F4858" s="29"/>
      <c r="G4858" s="30"/>
      <c r="H4858" s="31"/>
      <c r="I4858" s="36" t="str">
        <f>IF(LEN(F4858)*LEN(G4858)*LEN(H4858)=0,"",VLOOKUP(F4858&amp;G4858&amp;H4858,品类代码!$D:$E,2,0))</f>
        <v/>
      </c>
      <c r="J4858" s="37" t="str">
        <f>IF(LEN(I4858)=0,"",VLOOKUP(I4858,品类代码!$E:$F,2,0))</f>
        <v/>
      </c>
      <c r="K4858" s="38" t="str">
        <f>IF(LEN(J4858)=0,"",VLOOKUP(J4858,品类代码!$F:$G,2,0))</f>
        <v/>
      </c>
      <c r="L4858" s="27"/>
      <c r="M4858" s="27"/>
      <c r="N4858" s="27"/>
      <c r="O4858" s="27"/>
      <c r="P4858" s="27"/>
      <c r="Q4858" s="27"/>
      <c r="R4858" s="27"/>
      <c r="S4858" s="39" t="str">
        <f t="shared" si="75"/>
        <v/>
      </c>
      <c r="T4858" s="45"/>
      <c r="U4858" s="41"/>
      <c r="V4858" s="41"/>
      <c r="W4858" s="42"/>
    </row>
    <row r="4859" spans="1:23" s="32" customFormat="1" ht="14.25" thickBot="1" x14ac:dyDescent="0.2">
      <c r="A4859" s="27"/>
      <c r="B4859" s="27"/>
      <c r="C4859" s="27"/>
      <c r="D4859" s="27"/>
      <c r="E4859" s="28"/>
      <c r="F4859" s="29"/>
      <c r="G4859" s="30"/>
      <c r="H4859" s="31"/>
      <c r="I4859" s="36" t="str">
        <f>IF(LEN(F4859)*LEN(G4859)*LEN(H4859)=0,"",VLOOKUP(F4859&amp;G4859&amp;H4859,品类代码!$D:$E,2,0))</f>
        <v/>
      </c>
      <c r="J4859" s="37" t="str">
        <f>IF(LEN(I4859)=0,"",VLOOKUP(I4859,品类代码!$E:$F,2,0))</f>
        <v/>
      </c>
      <c r="K4859" s="38" t="str">
        <f>IF(LEN(J4859)=0,"",VLOOKUP(J4859,品类代码!$F:$G,2,0))</f>
        <v/>
      </c>
      <c r="L4859" s="27"/>
      <c r="M4859" s="27"/>
      <c r="N4859" s="27"/>
      <c r="O4859" s="27"/>
      <c r="P4859" s="27"/>
      <c r="Q4859" s="27"/>
      <c r="R4859" s="27"/>
      <c r="S4859" s="39" t="str">
        <f t="shared" si="75"/>
        <v/>
      </c>
      <c r="T4859" s="44"/>
      <c r="U4859" s="40"/>
      <c r="V4859" s="40"/>
      <c r="W4859" s="35"/>
    </row>
    <row r="4860" spans="1:23" ht="14.25" thickBot="1" x14ac:dyDescent="0.2">
      <c r="A4860" s="27"/>
      <c r="B4860" s="27"/>
      <c r="C4860" s="27"/>
      <c r="D4860" s="27"/>
      <c r="E4860" s="28"/>
      <c r="F4860" s="29"/>
      <c r="G4860" s="30"/>
      <c r="H4860" s="31"/>
      <c r="I4860" s="36" t="str">
        <f>IF(LEN(F4860)*LEN(G4860)*LEN(H4860)=0,"",VLOOKUP(F4860&amp;G4860&amp;H4860,品类代码!$D:$E,2,0))</f>
        <v/>
      </c>
      <c r="J4860" s="37" t="str">
        <f>IF(LEN(I4860)=0,"",VLOOKUP(I4860,品类代码!$E:$F,2,0))</f>
        <v/>
      </c>
      <c r="K4860" s="38" t="str">
        <f>IF(LEN(J4860)=0,"",VLOOKUP(J4860,品类代码!$F:$G,2,0))</f>
        <v/>
      </c>
      <c r="L4860" s="27"/>
      <c r="M4860" s="27"/>
      <c r="N4860" s="27"/>
      <c r="O4860" s="27"/>
      <c r="P4860" s="27"/>
      <c r="Q4860" s="27"/>
      <c r="R4860" s="27"/>
      <c r="S4860" s="39" t="str">
        <f t="shared" si="75"/>
        <v/>
      </c>
      <c r="T4860" s="45"/>
      <c r="U4860" s="41"/>
      <c r="V4860" s="41"/>
      <c r="W4860" s="42"/>
    </row>
    <row r="4861" spans="1:23" ht="14.25" thickBot="1" x14ac:dyDescent="0.2">
      <c r="A4861" s="27"/>
      <c r="B4861" s="27"/>
      <c r="C4861" s="27"/>
      <c r="D4861" s="27"/>
      <c r="E4861" s="28"/>
      <c r="F4861" s="29"/>
      <c r="G4861" s="30"/>
      <c r="H4861" s="31"/>
      <c r="I4861" s="36" t="str">
        <f>IF(LEN(F4861)*LEN(G4861)*LEN(H4861)=0,"",VLOOKUP(F4861&amp;G4861&amp;H4861,品类代码!$D:$E,2,0))</f>
        <v/>
      </c>
      <c r="J4861" s="37" t="str">
        <f>IF(LEN(I4861)=0,"",VLOOKUP(I4861,品类代码!$E:$F,2,0))</f>
        <v/>
      </c>
      <c r="K4861" s="38" t="str">
        <f>IF(LEN(J4861)=0,"",VLOOKUP(J4861,品类代码!$F:$G,2,0))</f>
        <v/>
      </c>
      <c r="L4861" s="27"/>
      <c r="M4861" s="27"/>
      <c r="N4861" s="27"/>
      <c r="O4861" s="27"/>
      <c r="P4861" s="27"/>
      <c r="Q4861" s="27"/>
      <c r="R4861" s="27"/>
      <c r="S4861" s="39" t="str">
        <f t="shared" si="75"/>
        <v/>
      </c>
      <c r="T4861" s="45"/>
      <c r="U4861" s="41"/>
      <c r="V4861" s="41"/>
      <c r="W4861" s="42"/>
    </row>
    <row r="4862" spans="1:23" s="32" customFormat="1" ht="14.25" thickBot="1" x14ac:dyDescent="0.2">
      <c r="A4862" s="27"/>
      <c r="B4862" s="27"/>
      <c r="C4862" s="27"/>
      <c r="D4862" s="27"/>
      <c r="E4862" s="28"/>
      <c r="F4862" s="29"/>
      <c r="G4862" s="30"/>
      <c r="H4862" s="31"/>
      <c r="I4862" s="36" t="str">
        <f>IF(LEN(F4862)*LEN(G4862)*LEN(H4862)=0,"",VLOOKUP(F4862&amp;G4862&amp;H4862,品类代码!$D:$E,2,0))</f>
        <v/>
      </c>
      <c r="J4862" s="37" t="str">
        <f>IF(LEN(I4862)=0,"",VLOOKUP(I4862,品类代码!$E:$F,2,0))</f>
        <v/>
      </c>
      <c r="K4862" s="38" t="str">
        <f>IF(LEN(J4862)=0,"",VLOOKUP(J4862,品类代码!$F:$G,2,0))</f>
        <v/>
      </c>
      <c r="L4862" s="27"/>
      <c r="M4862" s="27"/>
      <c r="N4862" s="27"/>
      <c r="O4862" s="27"/>
      <c r="P4862" s="27"/>
      <c r="Q4862" s="27"/>
      <c r="R4862" s="27"/>
      <c r="S4862" s="39" t="str">
        <f t="shared" si="75"/>
        <v/>
      </c>
      <c r="T4862" s="44"/>
      <c r="U4862" s="40"/>
      <c r="V4862" s="40"/>
      <c r="W4862" s="35"/>
    </row>
    <row r="4863" spans="1:23" ht="14.25" thickBot="1" x14ac:dyDescent="0.2">
      <c r="A4863" s="27"/>
      <c r="B4863" s="27"/>
      <c r="C4863" s="27"/>
      <c r="D4863" s="27"/>
      <c r="E4863" s="28"/>
      <c r="F4863" s="29"/>
      <c r="G4863" s="30"/>
      <c r="H4863" s="31"/>
      <c r="I4863" s="36" t="str">
        <f>IF(LEN(F4863)*LEN(G4863)*LEN(H4863)=0,"",VLOOKUP(F4863&amp;G4863&amp;H4863,品类代码!$D:$E,2,0))</f>
        <v/>
      </c>
      <c r="J4863" s="37" t="str">
        <f>IF(LEN(I4863)=0,"",VLOOKUP(I4863,品类代码!$E:$F,2,0))</f>
        <v/>
      </c>
      <c r="K4863" s="38" t="str">
        <f>IF(LEN(J4863)=0,"",VLOOKUP(J4863,品类代码!$F:$G,2,0))</f>
        <v/>
      </c>
      <c r="L4863" s="27"/>
      <c r="M4863" s="27"/>
      <c r="N4863" s="27"/>
      <c r="O4863" s="27"/>
      <c r="P4863" s="27"/>
      <c r="Q4863" s="27"/>
      <c r="R4863" s="27"/>
      <c r="S4863" s="39" t="str">
        <f t="shared" si="75"/>
        <v/>
      </c>
      <c r="T4863" s="45"/>
      <c r="U4863" s="41"/>
      <c r="V4863" s="41"/>
      <c r="W4863" s="42"/>
    </row>
    <row r="4864" spans="1:23" ht="14.25" thickBot="1" x14ac:dyDescent="0.2">
      <c r="A4864" s="27"/>
      <c r="B4864" s="27"/>
      <c r="C4864" s="27"/>
      <c r="D4864" s="27"/>
      <c r="E4864" s="28"/>
      <c r="F4864" s="29"/>
      <c r="G4864" s="30"/>
      <c r="H4864" s="31"/>
      <c r="I4864" s="36" t="str">
        <f>IF(LEN(F4864)*LEN(G4864)*LEN(H4864)=0,"",VLOOKUP(F4864&amp;G4864&amp;H4864,品类代码!$D:$E,2,0))</f>
        <v/>
      </c>
      <c r="J4864" s="37" t="str">
        <f>IF(LEN(I4864)=0,"",VLOOKUP(I4864,品类代码!$E:$F,2,0))</f>
        <v/>
      </c>
      <c r="K4864" s="38" t="str">
        <f>IF(LEN(J4864)=0,"",VLOOKUP(J4864,品类代码!$F:$G,2,0))</f>
        <v/>
      </c>
      <c r="L4864" s="27"/>
      <c r="M4864" s="27"/>
      <c r="N4864" s="27"/>
      <c r="O4864" s="27"/>
      <c r="P4864" s="27"/>
      <c r="Q4864" s="27"/>
      <c r="R4864" s="27"/>
      <c r="S4864" s="39" t="str">
        <f t="shared" si="75"/>
        <v/>
      </c>
      <c r="T4864" s="45"/>
      <c r="U4864" s="41"/>
      <c r="V4864" s="41"/>
      <c r="W4864" s="42"/>
    </row>
    <row r="4865" spans="1:23" s="32" customFormat="1" ht="14.25" thickBot="1" x14ac:dyDescent="0.2">
      <c r="A4865" s="27"/>
      <c r="B4865" s="27"/>
      <c r="C4865" s="27"/>
      <c r="D4865" s="27"/>
      <c r="E4865" s="28"/>
      <c r="F4865" s="29"/>
      <c r="G4865" s="30"/>
      <c r="H4865" s="31"/>
      <c r="I4865" s="36" t="str">
        <f>IF(LEN(F4865)*LEN(G4865)*LEN(H4865)=0,"",VLOOKUP(F4865&amp;G4865&amp;H4865,品类代码!$D:$E,2,0))</f>
        <v/>
      </c>
      <c r="J4865" s="37" t="str">
        <f>IF(LEN(I4865)=0,"",VLOOKUP(I4865,品类代码!$E:$F,2,0))</f>
        <v/>
      </c>
      <c r="K4865" s="38" t="str">
        <f>IF(LEN(J4865)=0,"",VLOOKUP(J4865,品类代码!$F:$G,2,0))</f>
        <v/>
      </c>
      <c r="L4865" s="27"/>
      <c r="M4865" s="27"/>
      <c r="N4865" s="27"/>
      <c r="O4865" s="27"/>
      <c r="P4865" s="27"/>
      <c r="Q4865" s="27"/>
      <c r="R4865" s="27"/>
      <c r="S4865" s="39" t="str">
        <f t="shared" si="75"/>
        <v/>
      </c>
      <c r="T4865" s="44"/>
      <c r="U4865" s="40"/>
      <c r="V4865" s="40"/>
      <c r="W4865" s="35"/>
    </row>
    <row r="4866" spans="1:23" ht="14.25" thickBot="1" x14ac:dyDescent="0.2">
      <c r="A4866" s="27"/>
      <c r="B4866" s="27"/>
      <c r="C4866" s="27"/>
      <c r="D4866" s="27"/>
      <c r="E4866" s="28"/>
      <c r="F4866" s="29"/>
      <c r="G4866" s="30"/>
      <c r="H4866" s="31"/>
      <c r="I4866" s="36" t="str">
        <f>IF(LEN(F4866)*LEN(G4866)*LEN(H4866)=0,"",VLOOKUP(F4866&amp;G4866&amp;H4866,品类代码!$D:$E,2,0))</f>
        <v/>
      </c>
      <c r="J4866" s="37" t="str">
        <f>IF(LEN(I4866)=0,"",VLOOKUP(I4866,品类代码!$E:$F,2,0))</f>
        <v/>
      </c>
      <c r="K4866" s="38" t="str">
        <f>IF(LEN(J4866)=0,"",VLOOKUP(J4866,品类代码!$F:$G,2,0))</f>
        <v/>
      </c>
      <c r="L4866" s="27"/>
      <c r="M4866" s="27"/>
      <c r="N4866" s="27"/>
      <c r="O4866" s="27"/>
      <c r="P4866" s="27"/>
      <c r="Q4866" s="27"/>
      <c r="R4866" s="27"/>
      <c r="S4866" s="39" t="str">
        <f t="shared" si="75"/>
        <v/>
      </c>
      <c r="T4866" s="45"/>
      <c r="U4866" s="41"/>
      <c r="V4866" s="41"/>
      <c r="W4866" s="42"/>
    </row>
    <row r="4867" spans="1:23" ht="14.25" thickBot="1" x14ac:dyDescent="0.2">
      <c r="A4867" s="27"/>
      <c r="B4867" s="27"/>
      <c r="C4867" s="27"/>
      <c r="D4867" s="27"/>
      <c r="E4867" s="28"/>
      <c r="F4867" s="29"/>
      <c r="G4867" s="30"/>
      <c r="H4867" s="31"/>
      <c r="I4867" s="36" t="str">
        <f>IF(LEN(F4867)*LEN(G4867)*LEN(H4867)=0,"",VLOOKUP(F4867&amp;G4867&amp;H4867,品类代码!$D:$E,2,0))</f>
        <v/>
      </c>
      <c r="J4867" s="37" t="str">
        <f>IF(LEN(I4867)=0,"",VLOOKUP(I4867,品类代码!$E:$F,2,0))</f>
        <v/>
      </c>
      <c r="K4867" s="38" t="str">
        <f>IF(LEN(J4867)=0,"",VLOOKUP(J4867,品类代码!$F:$G,2,0))</f>
        <v/>
      </c>
      <c r="L4867" s="27"/>
      <c r="M4867" s="27"/>
      <c r="N4867" s="27"/>
      <c r="O4867" s="27"/>
      <c r="P4867" s="27"/>
      <c r="Q4867" s="27"/>
      <c r="R4867" s="27"/>
      <c r="S4867" s="39" t="str">
        <f t="shared" si="75"/>
        <v/>
      </c>
      <c r="T4867" s="45"/>
      <c r="U4867" s="41"/>
      <c r="V4867" s="41"/>
      <c r="W4867" s="42"/>
    </row>
    <row r="4868" spans="1:23" s="32" customFormat="1" ht="14.25" thickBot="1" x14ac:dyDescent="0.2">
      <c r="A4868" s="27"/>
      <c r="B4868" s="27"/>
      <c r="C4868" s="27"/>
      <c r="D4868" s="27"/>
      <c r="E4868" s="28"/>
      <c r="F4868" s="29"/>
      <c r="G4868" s="30"/>
      <c r="H4868" s="31"/>
      <c r="I4868" s="36" t="str">
        <f>IF(LEN(F4868)*LEN(G4868)*LEN(H4868)=0,"",VLOOKUP(F4868&amp;G4868&amp;H4868,品类代码!$D:$E,2,0))</f>
        <v/>
      </c>
      <c r="J4868" s="37" t="str">
        <f>IF(LEN(I4868)=0,"",VLOOKUP(I4868,品类代码!$E:$F,2,0))</f>
        <v/>
      </c>
      <c r="K4868" s="38" t="str">
        <f>IF(LEN(J4868)=0,"",VLOOKUP(J4868,品类代码!$F:$G,2,0))</f>
        <v/>
      </c>
      <c r="L4868" s="27"/>
      <c r="M4868" s="27"/>
      <c r="N4868" s="27"/>
      <c r="O4868" s="27"/>
      <c r="P4868" s="27"/>
      <c r="Q4868" s="27"/>
      <c r="R4868" s="27"/>
      <c r="S4868" s="39" t="str">
        <f t="shared" si="75"/>
        <v/>
      </c>
      <c r="T4868" s="44"/>
      <c r="U4868" s="40"/>
      <c r="V4868" s="40"/>
      <c r="W4868" s="35"/>
    </row>
    <row r="4869" spans="1:23" ht="14.25" thickBot="1" x14ac:dyDescent="0.2">
      <c r="A4869" s="27"/>
      <c r="B4869" s="27"/>
      <c r="C4869" s="27"/>
      <c r="D4869" s="27"/>
      <c r="E4869" s="28"/>
      <c r="F4869" s="29"/>
      <c r="G4869" s="30"/>
      <c r="H4869" s="31"/>
      <c r="I4869" s="36" t="str">
        <f>IF(LEN(F4869)*LEN(G4869)*LEN(H4869)=0,"",VLOOKUP(F4869&amp;G4869&amp;H4869,品类代码!$D:$E,2,0))</f>
        <v/>
      </c>
      <c r="J4869" s="37" t="str">
        <f>IF(LEN(I4869)=0,"",VLOOKUP(I4869,品类代码!$E:$F,2,0))</f>
        <v/>
      </c>
      <c r="K4869" s="38" t="str">
        <f>IF(LEN(J4869)=0,"",VLOOKUP(J4869,品类代码!$F:$G,2,0))</f>
        <v/>
      </c>
      <c r="L4869" s="27"/>
      <c r="M4869" s="27"/>
      <c r="N4869" s="27"/>
      <c r="O4869" s="27"/>
      <c r="P4869" s="27"/>
      <c r="Q4869" s="27"/>
      <c r="R4869" s="27"/>
      <c r="S4869" s="39" t="str">
        <f t="shared" si="75"/>
        <v/>
      </c>
      <c r="T4869" s="45"/>
      <c r="U4869" s="41"/>
      <c r="V4869" s="41"/>
      <c r="W4869" s="42"/>
    </row>
    <row r="4870" spans="1:23" ht="14.25" thickBot="1" x14ac:dyDescent="0.2">
      <c r="A4870" s="27"/>
      <c r="B4870" s="27"/>
      <c r="C4870" s="27"/>
      <c r="D4870" s="27"/>
      <c r="E4870" s="28"/>
      <c r="F4870" s="29"/>
      <c r="G4870" s="30"/>
      <c r="H4870" s="31"/>
      <c r="I4870" s="36" t="str">
        <f>IF(LEN(F4870)*LEN(G4870)*LEN(H4870)=0,"",VLOOKUP(F4870&amp;G4870&amp;H4870,品类代码!$D:$E,2,0))</f>
        <v/>
      </c>
      <c r="J4870" s="37" t="str">
        <f>IF(LEN(I4870)=0,"",VLOOKUP(I4870,品类代码!$E:$F,2,0))</f>
        <v/>
      </c>
      <c r="K4870" s="38" t="str">
        <f>IF(LEN(J4870)=0,"",VLOOKUP(J4870,品类代码!$F:$G,2,0))</f>
        <v/>
      </c>
      <c r="L4870" s="27"/>
      <c r="M4870" s="27"/>
      <c r="N4870" s="27"/>
      <c r="O4870" s="27"/>
      <c r="P4870" s="27"/>
      <c r="Q4870" s="27"/>
      <c r="R4870" s="27"/>
      <c r="S4870" s="39" t="str">
        <f t="shared" ref="S4870:S4933" si="76">IF(LEN($B$3)*LEN(H4870)*LEN(B4870)*LEN(D4870)*LEN(L4870)=0,"",$B$3&amp;"-"&amp;H4870&amp;"-"&amp;B4870&amp;"-"&amp;D4870&amp;"-"&amp;IF(LEN(M4870)=0,L4870,IF(LEN(N4870)*LEN(M4870)&gt;0,M4870&amp;"("&amp;L4870&amp;")"&amp;N4870,M4870&amp;"("&amp;L4870&amp;")")))</f>
        <v/>
      </c>
      <c r="T4870" s="45"/>
      <c r="U4870" s="41"/>
      <c r="V4870" s="41"/>
      <c r="W4870" s="42"/>
    </row>
    <row r="4871" spans="1:23" s="32" customFormat="1" ht="14.25" thickBot="1" x14ac:dyDescent="0.2">
      <c r="A4871" s="27"/>
      <c r="B4871" s="27"/>
      <c r="C4871" s="27"/>
      <c r="D4871" s="27"/>
      <c r="E4871" s="28"/>
      <c r="F4871" s="29"/>
      <c r="G4871" s="30"/>
      <c r="H4871" s="31"/>
      <c r="I4871" s="36" t="str">
        <f>IF(LEN(F4871)*LEN(G4871)*LEN(H4871)=0,"",VLOOKUP(F4871&amp;G4871&amp;H4871,品类代码!$D:$E,2,0))</f>
        <v/>
      </c>
      <c r="J4871" s="37" t="str">
        <f>IF(LEN(I4871)=0,"",VLOOKUP(I4871,品类代码!$E:$F,2,0))</f>
        <v/>
      </c>
      <c r="K4871" s="38" t="str">
        <f>IF(LEN(J4871)=0,"",VLOOKUP(J4871,品类代码!$F:$G,2,0))</f>
        <v/>
      </c>
      <c r="L4871" s="27"/>
      <c r="M4871" s="27"/>
      <c r="N4871" s="27"/>
      <c r="O4871" s="27"/>
      <c r="P4871" s="27"/>
      <c r="Q4871" s="27"/>
      <c r="R4871" s="27"/>
      <c r="S4871" s="39" t="str">
        <f t="shared" si="76"/>
        <v/>
      </c>
      <c r="T4871" s="44"/>
      <c r="U4871" s="40"/>
      <c r="V4871" s="40"/>
      <c r="W4871" s="35"/>
    </row>
    <row r="4872" spans="1:23" ht="14.25" thickBot="1" x14ac:dyDescent="0.2">
      <c r="A4872" s="27"/>
      <c r="B4872" s="27"/>
      <c r="C4872" s="27"/>
      <c r="D4872" s="27"/>
      <c r="E4872" s="28"/>
      <c r="F4872" s="29"/>
      <c r="G4872" s="30"/>
      <c r="H4872" s="31"/>
      <c r="I4872" s="36" t="str">
        <f>IF(LEN(F4872)*LEN(G4872)*LEN(H4872)=0,"",VLOOKUP(F4872&amp;G4872&amp;H4872,品类代码!$D:$E,2,0))</f>
        <v/>
      </c>
      <c r="J4872" s="37" t="str">
        <f>IF(LEN(I4872)=0,"",VLOOKUP(I4872,品类代码!$E:$F,2,0))</f>
        <v/>
      </c>
      <c r="K4872" s="38" t="str">
        <f>IF(LEN(J4872)=0,"",VLOOKUP(J4872,品类代码!$F:$G,2,0))</f>
        <v/>
      </c>
      <c r="L4872" s="27"/>
      <c r="M4872" s="27"/>
      <c r="N4872" s="27"/>
      <c r="O4872" s="27"/>
      <c r="P4872" s="27"/>
      <c r="Q4872" s="27"/>
      <c r="R4872" s="27"/>
      <c r="S4872" s="39" t="str">
        <f t="shared" si="76"/>
        <v/>
      </c>
      <c r="T4872" s="45"/>
      <c r="U4872" s="41"/>
      <c r="V4872" s="41"/>
      <c r="W4872" s="42"/>
    </row>
    <row r="4873" spans="1:23" ht="14.25" thickBot="1" x14ac:dyDescent="0.2">
      <c r="A4873" s="27"/>
      <c r="B4873" s="27"/>
      <c r="C4873" s="27"/>
      <c r="D4873" s="27"/>
      <c r="E4873" s="28"/>
      <c r="F4873" s="29"/>
      <c r="G4873" s="30"/>
      <c r="H4873" s="31"/>
      <c r="I4873" s="36" t="str">
        <f>IF(LEN(F4873)*LEN(G4873)*LEN(H4873)=0,"",VLOOKUP(F4873&amp;G4873&amp;H4873,品类代码!$D:$E,2,0))</f>
        <v/>
      </c>
      <c r="J4873" s="37" t="str">
        <f>IF(LEN(I4873)=0,"",VLOOKUP(I4873,品类代码!$E:$F,2,0))</f>
        <v/>
      </c>
      <c r="K4873" s="38" t="str">
        <f>IF(LEN(J4873)=0,"",VLOOKUP(J4873,品类代码!$F:$G,2,0))</f>
        <v/>
      </c>
      <c r="L4873" s="27"/>
      <c r="M4873" s="27"/>
      <c r="N4873" s="27"/>
      <c r="O4873" s="27"/>
      <c r="P4873" s="27"/>
      <c r="Q4873" s="27"/>
      <c r="R4873" s="27"/>
      <c r="S4873" s="39" t="str">
        <f t="shared" si="76"/>
        <v/>
      </c>
      <c r="T4873" s="45"/>
      <c r="U4873" s="41"/>
      <c r="V4873" s="41"/>
      <c r="W4873" s="42"/>
    </row>
    <row r="4874" spans="1:23" s="32" customFormat="1" ht="14.25" thickBot="1" x14ac:dyDescent="0.2">
      <c r="A4874" s="27"/>
      <c r="B4874" s="27"/>
      <c r="C4874" s="27"/>
      <c r="D4874" s="27"/>
      <c r="E4874" s="28"/>
      <c r="F4874" s="29"/>
      <c r="G4874" s="30"/>
      <c r="H4874" s="31"/>
      <c r="I4874" s="36" t="str">
        <f>IF(LEN(F4874)*LEN(G4874)*LEN(H4874)=0,"",VLOOKUP(F4874&amp;G4874&amp;H4874,品类代码!$D:$E,2,0))</f>
        <v/>
      </c>
      <c r="J4874" s="37" t="str">
        <f>IF(LEN(I4874)=0,"",VLOOKUP(I4874,品类代码!$E:$F,2,0))</f>
        <v/>
      </c>
      <c r="K4874" s="38" t="str">
        <f>IF(LEN(J4874)=0,"",VLOOKUP(J4874,品类代码!$F:$G,2,0))</f>
        <v/>
      </c>
      <c r="L4874" s="27"/>
      <c r="M4874" s="27"/>
      <c r="N4874" s="27"/>
      <c r="O4874" s="27"/>
      <c r="P4874" s="27"/>
      <c r="Q4874" s="27"/>
      <c r="R4874" s="27"/>
      <c r="S4874" s="39" t="str">
        <f t="shared" si="76"/>
        <v/>
      </c>
      <c r="T4874" s="44"/>
      <c r="U4874" s="40"/>
      <c r="V4874" s="40"/>
      <c r="W4874" s="35"/>
    </row>
    <row r="4875" spans="1:23" ht="14.25" thickBot="1" x14ac:dyDescent="0.2">
      <c r="A4875" s="27"/>
      <c r="B4875" s="27"/>
      <c r="C4875" s="27"/>
      <c r="D4875" s="27"/>
      <c r="E4875" s="28"/>
      <c r="F4875" s="29"/>
      <c r="G4875" s="30"/>
      <c r="H4875" s="31"/>
      <c r="I4875" s="36" t="str">
        <f>IF(LEN(F4875)*LEN(G4875)*LEN(H4875)=0,"",VLOOKUP(F4875&amp;G4875&amp;H4875,品类代码!$D:$E,2,0))</f>
        <v/>
      </c>
      <c r="J4875" s="37" t="str">
        <f>IF(LEN(I4875)=0,"",VLOOKUP(I4875,品类代码!$E:$F,2,0))</f>
        <v/>
      </c>
      <c r="K4875" s="38" t="str">
        <f>IF(LEN(J4875)=0,"",VLOOKUP(J4875,品类代码!$F:$G,2,0))</f>
        <v/>
      </c>
      <c r="L4875" s="27"/>
      <c r="M4875" s="27"/>
      <c r="N4875" s="27"/>
      <c r="O4875" s="27"/>
      <c r="P4875" s="27"/>
      <c r="Q4875" s="27"/>
      <c r="R4875" s="27"/>
      <c r="S4875" s="39" t="str">
        <f t="shared" si="76"/>
        <v/>
      </c>
      <c r="T4875" s="45"/>
      <c r="U4875" s="41"/>
      <c r="V4875" s="41"/>
      <c r="W4875" s="42"/>
    </row>
    <row r="4876" spans="1:23" ht="14.25" thickBot="1" x14ac:dyDescent="0.2">
      <c r="A4876" s="27"/>
      <c r="B4876" s="27"/>
      <c r="C4876" s="27"/>
      <c r="D4876" s="27"/>
      <c r="E4876" s="28"/>
      <c r="F4876" s="29"/>
      <c r="G4876" s="30"/>
      <c r="H4876" s="31"/>
      <c r="I4876" s="36" t="str">
        <f>IF(LEN(F4876)*LEN(G4876)*LEN(H4876)=0,"",VLOOKUP(F4876&amp;G4876&amp;H4876,品类代码!$D:$E,2,0))</f>
        <v/>
      </c>
      <c r="J4876" s="37" t="str">
        <f>IF(LEN(I4876)=0,"",VLOOKUP(I4876,品类代码!$E:$F,2,0))</f>
        <v/>
      </c>
      <c r="K4876" s="38" t="str">
        <f>IF(LEN(J4876)=0,"",VLOOKUP(J4876,品类代码!$F:$G,2,0))</f>
        <v/>
      </c>
      <c r="L4876" s="27"/>
      <c r="M4876" s="27"/>
      <c r="N4876" s="27"/>
      <c r="O4876" s="27"/>
      <c r="P4876" s="27"/>
      <c r="Q4876" s="27"/>
      <c r="R4876" s="27"/>
      <c r="S4876" s="39" t="str">
        <f t="shared" si="76"/>
        <v/>
      </c>
      <c r="T4876" s="45"/>
      <c r="U4876" s="41"/>
      <c r="V4876" s="41"/>
      <c r="W4876" s="42"/>
    </row>
    <row r="4877" spans="1:23" s="32" customFormat="1" ht="14.25" thickBot="1" x14ac:dyDescent="0.2">
      <c r="A4877" s="27"/>
      <c r="B4877" s="27"/>
      <c r="C4877" s="27"/>
      <c r="D4877" s="27"/>
      <c r="E4877" s="28"/>
      <c r="F4877" s="29"/>
      <c r="G4877" s="30"/>
      <c r="H4877" s="31"/>
      <c r="I4877" s="36" t="str">
        <f>IF(LEN(F4877)*LEN(G4877)*LEN(H4877)=0,"",VLOOKUP(F4877&amp;G4877&amp;H4877,品类代码!$D:$E,2,0))</f>
        <v/>
      </c>
      <c r="J4877" s="37" t="str">
        <f>IF(LEN(I4877)=0,"",VLOOKUP(I4877,品类代码!$E:$F,2,0))</f>
        <v/>
      </c>
      <c r="K4877" s="38" t="str">
        <f>IF(LEN(J4877)=0,"",VLOOKUP(J4877,品类代码!$F:$G,2,0))</f>
        <v/>
      </c>
      <c r="L4877" s="27"/>
      <c r="M4877" s="27"/>
      <c r="N4877" s="27"/>
      <c r="O4877" s="27"/>
      <c r="P4877" s="27"/>
      <c r="Q4877" s="27"/>
      <c r="R4877" s="27"/>
      <c r="S4877" s="39" t="str">
        <f t="shared" si="76"/>
        <v/>
      </c>
      <c r="T4877" s="44"/>
      <c r="U4877" s="40"/>
      <c r="V4877" s="40"/>
      <c r="W4877" s="35"/>
    </row>
    <row r="4878" spans="1:23" ht="14.25" thickBot="1" x14ac:dyDescent="0.2">
      <c r="A4878" s="27"/>
      <c r="B4878" s="27"/>
      <c r="C4878" s="27"/>
      <c r="D4878" s="27"/>
      <c r="E4878" s="28"/>
      <c r="F4878" s="29"/>
      <c r="G4878" s="30"/>
      <c r="H4878" s="31"/>
      <c r="I4878" s="36" t="str">
        <f>IF(LEN(F4878)*LEN(G4878)*LEN(H4878)=0,"",VLOOKUP(F4878&amp;G4878&amp;H4878,品类代码!$D:$E,2,0))</f>
        <v/>
      </c>
      <c r="J4878" s="37" t="str">
        <f>IF(LEN(I4878)=0,"",VLOOKUP(I4878,品类代码!$E:$F,2,0))</f>
        <v/>
      </c>
      <c r="K4878" s="38" t="str">
        <f>IF(LEN(J4878)=0,"",VLOOKUP(J4878,品类代码!$F:$G,2,0))</f>
        <v/>
      </c>
      <c r="L4878" s="27"/>
      <c r="M4878" s="27"/>
      <c r="N4878" s="27"/>
      <c r="O4878" s="27"/>
      <c r="P4878" s="27"/>
      <c r="Q4878" s="27"/>
      <c r="R4878" s="27"/>
      <c r="S4878" s="39" t="str">
        <f t="shared" si="76"/>
        <v/>
      </c>
      <c r="T4878" s="45"/>
      <c r="U4878" s="41"/>
      <c r="V4878" s="41"/>
      <c r="W4878" s="42"/>
    </row>
    <row r="4879" spans="1:23" ht="14.25" thickBot="1" x14ac:dyDescent="0.2">
      <c r="A4879" s="27"/>
      <c r="B4879" s="27"/>
      <c r="C4879" s="27"/>
      <c r="D4879" s="27"/>
      <c r="E4879" s="28"/>
      <c r="F4879" s="29"/>
      <c r="G4879" s="30"/>
      <c r="H4879" s="31"/>
      <c r="I4879" s="36" t="str">
        <f>IF(LEN(F4879)*LEN(G4879)*LEN(H4879)=0,"",VLOOKUP(F4879&amp;G4879&amp;H4879,品类代码!$D:$E,2,0))</f>
        <v/>
      </c>
      <c r="J4879" s="37" t="str">
        <f>IF(LEN(I4879)=0,"",VLOOKUP(I4879,品类代码!$E:$F,2,0))</f>
        <v/>
      </c>
      <c r="K4879" s="38" t="str">
        <f>IF(LEN(J4879)=0,"",VLOOKUP(J4879,品类代码!$F:$G,2,0))</f>
        <v/>
      </c>
      <c r="L4879" s="27"/>
      <c r="M4879" s="27"/>
      <c r="N4879" s="27"/>
      <c r="O4879" s="27"/>
      <c r="P4879" s="27"/>
      <c r="Q4879" s="27"/>
      <c r="R4879" s="27"/>
      <c r="S4879" s="39" t="str">
        <f t="shared" si="76"/>
        <v/>
      </c>
      <c r="T4879" s="45"/>
      <c r="U4879" s="41"/>
      <c r="V4879" s="41"/>
      <c r="W4879" s="42"/>
    </row>
    <row r="4880" spans="1:23" s="32" customFormat="1" ht="14.25" thickBot="1" x14ac:dyDescent="0.2">
      <c r="A4880" s="27"/>
      <c r="B4880" s="27"/>
      <c r="C4880" s="27"/>
      <c r="D4880" s="27"/>
      <c r="E4880" s="28"/>
      <c r="F4880" s="29"/>
      <c r="G4880" s="30"/>
      <c r="H4880" s="31"/>
      <c r="I4880" s="36" t="str">
        <f>IF(LEN(F4880)*LEN(G4880)*LEN(H4880)=0,"",VLOOKUP(F4880&amp;G4880&amp;H4880,品类代码!$D:$E,2,0))</f>
        <v/>
      </c>
      <c r="J4880" s="37" t="str">
        <f>IF(LEN(I4880)=0,"",VLOOKUP(I4880,品类代码!$E:$F,2,0))</f>
        <v/>
      </c>
      <c r="K4880" s="38" t="str">
        <f>IF(LEN(J4880)=0,"",VLOOKUP(J4880,品类代码!$F:$G,2,0))</f>
        <v/>
      </c>
      <c r="L4880" s="27"/>
      <c r="M4880" s="27"/>
      <c r="N4880" s="27"/>
      <c r="O4880" s="27"/>
      <c r="P4880" s="27"/>
      <c r="Q4880" s="27"/>
      <c r="R4880" s="27"/>
      <c r="S4880" s="39" t="str">
        <f t="shared" si="76"/>
        <v/>
      </c>
      <c r="T4880" s="44"/>
      <c r="U4880" s="40"/>
      <c r="V4880" s="40"/>
      <c r="W4880" s="35"/>
    </row>
    <row r="4881" spans="1:23" ht="14.25" thickBot="1" x14ac:dyDescent="0.2">
      <c r="A4881" s="27"/>
      <c r="B4881" s="27"/>
      <c r="C4881" s="27"/>
      <c r="D4881" s="27"/>
      <c r="E4881" s="28"/>
      <c r="F4881" s="29"/>
      <c r="G4881" s="30"/>
      <c r="H4881" s="31"/>
      <c r="I4881" s="36" t="str">
        <f>IF(LEN(F4881)*LEN(G4881)*LEN(H4881)=0,"",VLOOKUP(F4881&amp;G4881&amp;H4881,品类代码!$D:$E,2,0))</f>
        <v/>
      </c>
      <c r="J4881" s="37" t="str">
        <f>IF(LEN(I4881)=0,"",VLOOKUP(I4881,品类代码!$E:$F,2,0))</f>
        <v/>
      </c>
      <c r="K4881" s="38" t="str">
        <f>IF(LEN(J4881)=0,"",VLOOKUP(J4881,品类代码!$F:$G,2,0))</f>
        <v/>
      </c>
      <c r="L4881" s="27"/>
      <c r="M4881" s="27"/>
      <c r="N4881" s="27"/>
      <c r="O4881" s="27"/>
      <c r="P4881" s="27"/>
      <c r="Q4881" s="27"/>
      <c r="R4881" s="27"/>
      <c r="S4881" s="39" t="str">
        <f t="shared" si="76"/>
        <v/>
      </c>
      <c r="T4881" s="45"/>
      <c r="U4881" s="41"/>
      <c r="V4881" s="41"/>
      <c r="W4881" s="42"/>
    </row>
    <row r="4882" spans="1:23" ht="14.25" thickBot="1" x14ac:dyDescent="0.2">
      <c r="A4882" s="27"/>
      <c r="B4882" s="27"/>
      <c r="C4882" s="27"/>
      <c r="D4882" s="27"/>
      <c r="E4882" s="28"/>
      <c r="F4882" s="29"/>
      <c r="G4882" s="30"/>
      <c r="H4882" s="31"/>
      <c r="I4882" s="36" t="str">
        <f>IF(LEN(F4882)*LEN(G4882)*LEN(H4882)=0,"",VLOOKUP(F4882&amp;G4882&amp;H4882,品类代码!$D:$E,2,0))</f>
        <v/>
      </c>
      <c r="J4882" s="37" t="str">
        <f>IF(LEN(I4882)=0,"",VLOOKUP(I4882,品类代码!$E:$F,2,0))</f>
        <v/>
      </c>
      <c r="K4882" s="38" t="str">
        <f>IF(LEN(J4882)=0,"",VLOOKUP(J4882,品类代码!$F:$G,2,0))</f>
        <v/>
      </c>
      <c r="L4882" s="27"/>
      <c r="M4882" s="27"/>
      <c r="N4882" s="27"/>
      <c r="O4882" s="27"/>
      <c r="P4882" s="27"/>
      <c r="Q4882" s="27"/>
      <c r="R4882" s="27"/>
      <c r="S4882" s="39" t="str">
        <f t="shared" si="76"/>
        <v/>
      </c>
      <c r="T4882" s="45"/>
      <c r="U4882" s="41"/>
      <c r="V4882" s="41"/>
      <c r="W4882" s="42"/>
    </row>
    <row r="4883" spans="1:23" s="32" customFormat="1" ht="14.25" thickBot="1" x14ac:dyDescent="0.2">
      <c r="A4883" s="27"/>
      <c r="B4883" s="27"/>
      <c r="C4883" s="27"/>
      <c r="D4883" s="27"/>
      <c r="E4883" s="28"/>
      <c r="F4883" s="29"/>
      <c r="G4883" s="30"/>
      <c r="H4883" s="31"/>
      <c r="I4883" s="36" t="str">
        <f>IF(LEN(F4883)*LEN(G4883)*LEN(H4883)=0,"",VLOOKUP(F4883&amp;G4883&amp;H4883,品类代码!$D:$E,2,0))</f>
        <v/>
      </c>
      <c r="J4883" s="37" t="str">
        <f>IF(LEN(I4883)=0,"",VLOOKUP(I4883,品类代码!$E:$F,2,0))</f>
        <v/>
      </c>
      <c r="K4883" s="38" t="str">
        <f>IF(LEN(J4883)=0,"",VLOOKUP(J4883,品类代码!$F:$G,2,0))</f>
        <v/>
      </c>
      <c r="L4883" s="27"/>
      <c r="M4883" s="27"/>
      <c r="N4883" s="27"/>
      <c r="O4883" s="27"/>
      <c r="P4883" s="27"/>
      <c r="Q4883" s="27"/>
      <c r="R4883" s="27"/>
      <c r="S4883" s="39" t="str">
        <f t="shared" si="76"/>
        <v/>
      </c>
      <c r="T4883" s="44"/>
      <c r="U4883" s="40"/>
      <c r="V4883" s="40"/>
      <c r="W4883" s="35"/>
    </row>
    <row r="4884" spans="1:23" ht="14.25" thickBot="1" x14ac:dyDescent="0.2">
      <c r="A4884" s="27"/>
      <c r="B4884" s="27"/>
      <c r="C4884" s="27"/>
      <c r="D4884" s="27"/>
      <c r="E4884" s="28"/>
      <c r="F4884" s="29"/>
      <c r="G4884" s="30"/>
      <c r="H4884" s="31"/>
      <c r="I4884" s="36" t="str">
        <f>IF(LEN(F4884)*LEN(G4884)*LEN(H4884)=0,"",VLOOKUP(F4884&amp;G4884&amp;H4884,品类代码!$D:$E,2,0))</f>
        <v/>
      </c>
      <c r="J4884" s="37" t="str">
        <f>IF(LEN(I4884)=0,"",VLOOKUP(I4884,品类代码!$E:$F,2,0))</f>
        <v/>
      </c>
      <c r="K4884" s="38" t="str">
        <f>IF(LEN(J4884)=0,"",VLOOKUP(J4884,品类代码!$F:$G,2,0))</f>
        <v/>
      </c>
      <c r="L4884" s="27"/>
      <c r="M4884" s="27"/>
      <c r="N4884" s="27"/>
      <c r="O4884" s="27"/>
      <c r="P4884" s="27"/>
      <c r="Q4884" s="27"/>
      <c r="R4884" s="27"/>
      <c r="S4884" s="39" t="str">
        <f t="shared" si="76"/>
        <v/>
      </c>
      <c r="T4884" s="45"/>
      <c r="U4884" s="41"/>
      <c r="V4884" s="41"/>
      <c r="W4884" s="42"/>
    </row>
    <row r="4885" spans="1:23" ht="14.25" thickBot="1" x14ac:dyDescent="0.2">
      <c r="A4885" s="27"/>
      <c r="B4885" s="27"/>
      <c r="C4885" s="27"/>
      <c r="D4885" s="27"/>
      <c r="E4885" s="28"/>
      <c r="F4885" s="29"/>
      <c r="G4885" s="30"/>
      <c r="H4885" s="31"/>
      <c r="I4885" s="36" t="str">
        <f>IF(LEN(F4885)*LEN(G4885)*LEN(H4885)=0,"",VLOOKUP(F4885&amp;G4885&amp;H4885,品类代码!$D:$E,2,0))</f>
        <v/>
      </c>
      <c r="J4885" s="37" t="str">
        <f>IF(LEN(I4885)=0,"",VLOOKUP(I4885,品类代码!$E:$F,2,0))</f>
        <v/>
      </c>
      <c r="K4885" s="38" t="str">
        <f>IF(LEN(J4885)=0,"",VLOOKUP(J4885,品类代码!$F:$G,2,0))</f>
        <v/>
      </c>
      <c r="L4885" s="27"/>
      <c r="M4885" s="27"/>
      <c r="N4885" s="27"/>
      <c r="O4885" s="27"/>
      <c r="P4885" s="27"/>
      <c r="Q4885" s="27"/>
      <c r="R4885" s="27"/>
      <c r="S4885" s="39" t="str">
        <f t="shared" si="76"/>
        <v/>
      </c>
      <c r="T4885" s="45"/>
      <c r="U4885" s="41"/>
      <c r="V4885" s="41"/>
      <c r="W4885" s="42"/>
    </row>
    <row r="4886" spans="1:23" s="32" customFormat="1" ht="14.25" thickBot="1" x14ac:dyDescent="0.2">
      <c r="A4886" s="27"/>
      <c r="B4886" s="27"/>
      <c r="C4886" s="27"/>
      <c r="D4886" s="27"/>
      <c r="E4886" s="28"/>
      <c r="F4886" s="29"/>
      <c r="G4886" s="30"/>
      <c r="H4886" s="31"/>
      <c r="I4886" s="36" t="str">
        <f>IF(LEN(F4886)*LEN(G4886)*LEN(H4886)=0,"",VLOOKUP(F4886&amp;G4886&amp;H4886,品类代码!$D:$E,2,0))</f>
        <v/>
      </c>
      <c r="J4886" s="37" t="str">
        <f>IF(LEN(I4886)=0,"",VLOOKUP(I4886,品类代码!$E:$F,2,0))</f>
        <v/>
      </c>
      <c r="K4886" s="38" t="str">
        <f>IF(LEN(J4886)=0,"",VLOOKUP(J4886,品类代码!$F:$G,2,0))</f>
        <v/>
      </c>
      <c r="L4886" s="27"/>
      <c r="M4886" s="27"/>
      <c r="N4886" s="27"/>
      <c r="O4886" s="27"/>
      <c r="P4886" s="27"/>
      <c r="Q4886" s="27"/>
      <c r="R4886" s="27"/>
      <c r="S4886" s="39" t="str">
        <f t="shared" si="76"/>
        <v/>
      </c>
      <c r="T4886" s="44"/>
      <c r="U4886" s="40"/>
      <c r="V4886" s="40"/>
      <c r="W4886" s="35"/>
    </row>
    <row r="4887" spans="1:23" ht="14.25" thickBot="1" x14ac:dyDescent="0.2">
      <c r="A4887" s="27"/>
      <c r="B4887" s="27"/>
      <c r="C4887" s="27"/>
      <c r="D4887" s="27"/>
      <c r="E4887" s="28"/>
      <c r="F4887" s="29"/>
      <c r="G4887" s="30"/>
      <c r="H4887" s="31"/>
      <c r="I4887" s="36" t="str">
        <f>IF(LEN(F4887)*LEN(G4887)*LEN(H4887)=0,"",VLOOKUP(F4887&amp;G4887&amp;H4887,品类代码!$D:$E,2,0))</f>
        <v/>
      </c>
      <c r="J4887" s="37" t="str">
        <f>IF(LEN(I4887)=0,"",VLOOKUP(I4887,品类代码!$E:$F,2,0))</f>
        <v/>
      </c>
      <c r="K4887" s="38" t="str">
        <f>IF(LEN(J4887)=0,"",VLOOKUP(J4887,品类代码!$F:$G,2,0))</f>
        <v/>
      </c>
      <c r="L4887" s="27"/>
      <c r="M4887" s="27"/>
      <c r="N4887" s="27"/>
      <c r="O4887" s="27"/>
      <c r="P4887" s="27"/>
      <c r="Q4887" s="27"/>
      <c r="R4887" s="27"/>
      <c r="S4887" s="39" t="str">
        <f t="shared" si="76"/>
        <v/>
      </c>
      <c r="T4887" s="45"/>
      <c r="U4887" s="41"/>
      <c r="V4887" s="41"/>
      <c r="W4887" s="42"/>
    </row>
    <row r="4888" spans="1:23" ht="14.25" thickBot="1" x14ac:dyDescent="0.2">
      <c r="A4888" s="27"/>
      <c r="B4888" s="27"/>
      <c r="C4888" s="27"/>
      <c r="D4888" s="27"/>
      <c r="E4888" s="28"/>
      <c r="F4888" s="29"/>
      <c r="G4888" s="30"/>
      <c r="H4888" s="31"/>
      <c r="I4888" s="36" t="str">
        <f>IF(LEN(F4888)*LEN(G4888)*LEN(H4888)=0,"",VLOOKUP(F4888&amp;G4888&amp;H4888,品类代码!$D:$E,2,0))</f>
        <v/>
      </c>
      <c r="J4888" s="37" t="str">
        <f>IF(LEN(I4888)=0,"",VLOOKUP(I4888,品类代码!$E:$F,2,0))</f>
        <v/>
      </c>
      <c r="K4888" s="38" t="str">
        <f>IF(LEN(J4888)=0,"",VLOOKUP(J4888,品类代码!$F:$G,2,0))</f>
        <v/>
      </c>
      <c r="L4888" s="27"/>
      <c r="M4888" s="27"/>
      <c r="N4888" s="27"/>
      <c r="O4888" s="27"/>
      <c r="P4888" s="27"/>
      <c r="Q4888" s="27"/>
      <c r="R4888" s="27"/>
      <c r="S4888" s="39" t="str">
        <f t="shared" si="76"/>
        <v/>
      </c>
      <c r="T4888" s="45"/>
      <c r="U4888" s="41"/>
      <c r="V4888" s="41"/>
      <c r="W4888" s="42"/>
    </row>
    <row r="4889" spans="1:23" s="32" customFormat="1" ht="14.25" thickBot="1" x14ac:dyDescent="0.2">
      <c r="A4889" s="27"/>
      <c r="B4889" s="27"/>
      <c r="C4889" s="27"/>
      <c r="D4889" s="27"/>
      <c r="E4889" s="28"/>
      <c r="F4889" s="29"/>
      <c r="G4889" s="30"/>
      <c r="H4889" s="31"/>
      <c r="I4889" s="36" t="str">
        <f>IF(LEN(F4889)*LEN(G4889)*LEN(H4889)=0,"",VLOOKUP(F4889&amp;G4889&amp;H4889,品类代码!$D:$E,2,0))</f>
        <v/>
      </c>
      <c r="J4889" s="37" t="str">
        <f>IF(LEN(I4889)=0,"",VLOOKUP(I4889,品类代码!$E:$F,2,0))</f>
        <v/>
      </c>
      <c r="K4889" s="38" t="str">
        <f>IF(LEN(J4889)=0,"",VLOOKUP(J4889,品类代码!$F:$G,2,0))</f>
        <v/>
      </c>
      <c r="L4889" s="27"/>
      <c r="M4889" s="27"/>
      <c r="N4889" s="27"/>
      <c r="O4889" s="27"/>
      <c r="P4889" s="27"/>
      <c r="Q4889" s="27"/>
      <c r="R4889" s="27"/>
      <c r="S4889" s="39" t="str">
        <f t="shared" si="76"/>
        <v/>
      </c>
      <c r="T4889" s="44"/>
      <c r="U4889" s="40"/>
      <c r="V4889" s="40"/>
      <c r="W4889" s="35"/>
    </row>
    <row r="4890" spans="1:23" ht="14.25" thickBot="1" x14ac:dyDescent="0.2">
      <c r="A4890" s="27"/>
      <c r="B4890" s="27"/>
      <c r="C4890" s="27"/>
      <c r="D4890" s="27"/>
      <c r="E4890" s="28"/>
      <c r="F4890" s="29"/>
      <c r="G4890" s="30"/>
      <c r="H4890" s="31"/>
      <c r="I4890" s="36" t="str">
        <f>IF(LEN(F4890)*LEN(G4890)*LEN(H4890)=0,"",VLOOKUP(F4890&amp;G4890&amp;H4890,品类代码!$D:$E,2,0))</f>
        <v/>
      </c>
      <c r="J4890" s="37" t="str">
        <f>IF(LEN(I4890)=0,"",VLOOKUP(I4890,品类代码!$E:$F,2,0))</f>
        <v/>
      </c>
      <c r="K4890" s="38" t="str">
        <f>IF(LEN(J4890)=0,"",VLOOKUP(J4890,品类代码!$F:$G,2,0))</f>
        <v/>
      </c>
      <c r="L4890" s="27"/>
      <c r="M4890" s="27"/>
      <c r="N4890" s="27"/>
      <c r="O4890" s="27"/>
      <c r="P4890" s="27"/>
      <c r="Q4890" s="27"/>
      <c r="R4890" s="27"/>
      <c r="S4890" s="39" t="str">
        <f t="shared" si="76"/>
        <v/>
      </c>
      <c r="T4890" s="45"/>
      <c r="U4890" s="41"/>
      <c r="V4890" s="41"/>
      <c r="W4890" s="42"/>
    </row>
    <row r="4891" spans="1:23" ht="14.25" thickBot="1" x14ac:dyDescent="0.2">
      <c r="A4891" s="27"/>
      <c r="B4891" s="27"/>
      <c r="C4891" s="27"/>
      <c r="D4891" s="27"/>
      <c r="E4891" s="28"/>
      <c r="F4891" s="29"/>
      <c r="G4891" s="30"/>
      <c r="H4891" s="31"/>
      <c r="I4891" s="36" t="str">
        <f>IF(LEN(F4891)*LEN(G4891)*LEN(H4891)=0,"",VLOOKUP(F4891&amp;G4891&amp;H4891,品类代码!$D:$E,2,0))</f>
        <v/>
      </c>
      <c r="J4891" s="37" t="str">
        <f>IF(LEN(I4891)=0,"",VLOOKUP(I4891,品类代码!$E:$F,2,0))</f>
        <v/>
      </c>
      <c r="K4891" s="38" t="str">
        <f>IF(LEN(J4891)=0,"",VLOOKUP(J4891,品类代码!$F:$G,2,0))</f>
        <v/>
      </c>
      <c r="L4891" s="27"/>
      <c r="M4891" s="27"/>
      <c r="N4891" s="27"/>
      <c r="O4891" s="27"/>
      <c r="P4891" s="27"/>
      <c r="Q4891" s="27"/>
      <c r="R4891" s="27"/>
      <c r="S4891" s="39" t="str">
        <f t="shared" si="76"/>
        <v/>
      </c>
      <c r="T4891" s="45"/>
      <c r="U4891" s="41"/>
      <c r="V4891" s="41"/>
      <c r="W4891" s="42"/>
    </row>
    <row r="4892" spans="1:23" s="32" customFormat="1" ht="14.25" thickBot="1" x14ac:dyDescent="0.2">
      <c r="A4892" s="27"/>
      <c r="B4892" s="27"/>
      <c r="C4892" s="27"/>
      <c r="D4892" s="27"/>
      <c r="E4892" s="28"/>
      <c r="F4892" s="29"/>
      <c r="G4892" s="30"/>
      <c r="H4892" s="31"/>
      <c r="I4892" s="36" t="str">
        <f>IF(LEN(F4892)*LEN(G4892)*LEN(H4892)=0,"",VLOOKUP(F4892&amp;G4892&amp;H4892,品类代码!$D:$E,2,0))</f>
        <v/>
      </c>
      <c r="J4892" s="37" t="str">
        <f>IF(LEN(I4892)=0,"",VLOOKUP(I4892,品类代码!$E:$F,2,0))</f>
        <v/>
      </c>
      <c r="K4892" s="38" t="str">
        <f>IF(LEN(J4892)=0,"",VLOOKUP(J4892,品类代码!$F:$G,2,0))</f>
        <v/>
      </c>
      <c r="L4892" s="27"/>
      <c r="M4892" s="27"/>
      <c r="N4892" s="27"/>
      <c r="O4892" s="27"/>
      <c r="P4892" s="27"/>
      <c r="Q4892" s="27"/>
      <c r="R4892" s="27"/>
      <c r="S4892" s="39" t="str">
        <f t="shared" si="76"/>
        <v/>
      </c>
      <c r="T4892" s="44"/>
      <c r="U4892" s="40"/>
      <c r="V4892" s="40"/>
      <c r="W4892" s="35"/>
    </row>
    <row r="4893" spans="1:23" ht="14.25" thickBot="1" x14ac:dyDescent="0.2">
      <c r="A4893" s="27"/>
      <c r="B4893" s="27"/>
      <c r="C4893" s="27"/>
      <c r="D4893" s="27"/>
      <c r="E4893" s="28"/>
      <c r="F4893" s="29"/>
      <c r="G4893" s="30"/>
      <c r="H4893" s="31"/>
      <c r="I4893" s="36" t="str">
        <f>IF(LEN(F4893)*LEN(G4893)*LEN(H4893)=0,"",VLOOKUP(F4893&amp;G4893&amp;H4893,品类代码!$D:$E,2,0))</f>
        <v/>
      </c>
      <c r="J4893" s="37" t="str">
        <f>IF(LEN(I4893)=0,"",VLOOKUP(I4893,品类代码!$E:$F,2,0))</f>
        <v/>
      </c>
      <c r="K4893" s="38" t="str">
        <f>IF(LEN(J4893)=0,"",VLOOKUP(J4893,品类代码!$F:$G,2,0))</f>
        <v/>
      </c>
      <c r="L4893" s="27"/>
      <c r="M4893" s="27"/>
      <c r="N4893" s="27"/>
      <c r="O4893" s="27"/>
      <c r="P4893" s="27"/>
      <c r="Q4893" s="27"/>
      <c r="R4893" s="27"/>
      <c r="S4893" s="39" t="str">
        <f t="shared" si="76"/>
        <v/>
      </c>
      <c r="T4893" s="45"/>
      <c r="U4893" s="41"/>
      <c r="V4893" s="41"/>
      <c r="W4893" s="42"/>
    </row>
    <row r="4894" spans="1:23" ht="14.25" thickBot="1" x14ac:dyDescent="0.2">
      <c r="A4894" s="27"/>
      <c r="B4894" s="27"/>
      <c r="C4894" s="27"/>
      <c r="D4894" s="27"/>
      <c r="E4894" s="28"/>
      <c r="F4894" s="29"/>
      <c r="G4894" s="30"/>
      <c r="H4894" s="31"/>
      <c r="I4894" s="36" t="str">
        <f>IF(LEN(F4894)*LEN(G4894)*LEN(H4894)=0,"",VLOOKUP(F4894&amp;G4894&amp;H4894,品类代码!$D:$E,2,0))</f>
        <v/>
      </c>
      <c r="J4894" s="37" t="str">
        <f>IF(LEN(I4894)=0,"",VLOOKUP(I4894,品类代码!$E:$F,2,0))</f>
        <v/>
      </c>
      <c r="K4894" s="38" t="str">
        <f>IF(LEN(J4894)=0,"",VLOOKUP(J4894,品类代码!$F:$G,2,0))</f>
        <v/>
      </c>
      <c r="L4894" s="27"/>
      <c r="M4894" s="27"/>
      <c r="N4894" s="27"/>
      <c r="O4894" s="27"/>
      <c r="P4894" s="27"/>
      <c r="Q4894" s="27"/>
      <c r="R4894" s="27"/>
      <c r="S4894" s="39" t="str">
        <f t="shared" si="76"/>
        <v/>
      </c>
      <c r="T4894" s="45"/>
      <c r="U4894" s="41"/>
      <c r="V4894" s="41"/>
      <c r="W4894" s="42"/>
    </row>
    <row r="4895" spans="1:23" s="32" customFormat="1" ht="14.25" thickBot="1" x14ac:dyDescent="0.2">
      <c r="A4895" s="27"/>
      <c r="B4895" s="27"/>
      <c r="C4895" s="27"/>
      <c r="D4895" s="27"/>
      <c r="E4895" s="28"/>
      <c r="F4895" s="29"/>
      <c r="G4895" s="30"/>
      <c r="H4895" s="31"/>
      <c r="I4895" s="36" t="str">
        <f>IF(LEN(F4895)*LEN(G4895)*LEN(H4895)=0,"",VLOOKUP(F4895&amp;G4895&amp;H4895,品类代码!$D:$E,2,0))</f>
        <v/>
      </c>
      <c r="J4895" s="37" t="str">
        <f>IF(LEN(I4895)=0,"",VLOOKUP(I4895,品类代码!$E:$F,2,0))</f>
        <v/>
      </c>
      <c r="K4895" s="38" t="str">
        <f>IF(LEN(J4895)=0,"",VLOOKUP(J4895,品类代码!$F:$G,2,0))</f>
        <v/>
      </c>
      <c r="L4895" s="27"/>
      <c r="M4895" s="27"/>
      <c r="N4895" s="27"/>
      <c r="O4895" s="27"/>
      <c r="P4895" s="27"/>
      <c r="Q4895" s="27"/>
      <c r="R4895" s="27"/>
      <c r="S4895" s="39" t="str">
        <f t="shared" si="76"/>
        <v/>
      </c>
      <c r="T4895" s="44"/>
      <c r="U4895" s="40"/>
      <c r="V4895" s="40"/>
      <c r="W4895" s="35"/>
    </row>
    <row r="4896" spans="1:23" ht="14.25" thickBot="1" x14ac:dyDescent="0.2">
      <c r="A4896" s="27"/>
      <c r="B4896" s="27"/>
      <c r="C4896" s="27"/>
      <c r="D4896" s="27"/>
      <c r="E4896" s="28"/>
      <c r="F4896" s="29"/>
      <c r="G4896" s="30"/>
      <c r="H4896" s="31"/>
      <c r="I4896" s="36" t="str">
        <f>IF(LEN(F4896)*LEN(G4896)*LEN(H4896)=0,"",VLOOKUP(F4896&amp;G4896&amp;H4896,品类代码!$D:$E,2,0))</f>
        <v/>
      </c>
      <c r="J4896" s="37" t="str">
        <f>IF(LEN(I4896)=0,"",VLOOKUP(I4896,品类代码!$E:$F,2,0))</f>
        <v/>
      </c>
      <c r="K4896" s="38" t="str">
        <f>IF(LEN(J4896)=0,"",VLOOKUP(J4896,品类代码!$F:$G,2,0))</f>
        <v/>
      </c>
      <c r="L4896" s="27"/>
      <c r="M4896" s="27"/>
      <c r="N4896" s="27"/>
      <c r="O4896" s="27"/>
      <c r="P4896" s="27"/>
      <c r="Q4896" s="27"/>
      <c r="R4896" s="27"/>
      <c r="S4896" s="39" t="str">
        <f t="shared" si="76"/>
        <v/>
      </c>
      <c r="T4896" s="45"/>
      <c r="U4896" s="41"/>
      <c r="V4896" s="41"/>
      <c r="W4896" s="42"/>
    </row>
    <row r="4897" spans="1:23" ht="14.25" thickBot="1" x14ac:dyDescent="0.2">
      <c r="A4897" s="27"/>
      <c r="B4897" s="27"/>
      <c r="C4897" s="27"/>
      <c r="D4897" s="27"/>
      <c r="E4897" s="28"/>
      <c r="F4897" s="29"/>
      <c r="G4897" s="30"/>
      <c r="H4897" s="31"/>
      <c r="I4897" s="36" t="str">
        <f>IF(LEN(F4897)*LEN(G4897)*LEN(H4897)=0,"",VLOOKUP(F4897&amp;G4897&amp;H4897,品类代码!$D:$E,2,0))</f>
        <v/>
      </c>
      <c r="J4897" s="37" t="str">
        <f>IF(LEN(I4897)=0,"",VLOOKUP(I4897,品类代码!$E:$F,2,0))</f>
        <v/>
      </c>
      <c r="K4897" s="38" t="str">
        <f>IF(LEN(J4897)=0,"",VLOOKUP(J4897,品类代码!$F:$G,2,0))</f>
        <v/>
      </c>
      <c r="L4897" s="27"/>
      <c r="M4897" s="27"/>
      <c r="N4897" s="27"/>
      <c r="O4897" s="27"/>
      <c r="P4897" s="27"/>
      <c r="Q4897" s="27"/>
      <c r="R4897" s="27"/>
      <c r="S4897" s="39" t="str">
        <f t="shared" si="76"/>
        <v/>
      </c>
      <c r="T4897" s="45"/>
      <c r="U4897" s="41"/>
      <c r="V4897" s="41"/>
      <c r="W4897" s="42"/>
    </row>
    <row r="4898" spans="1:23" s="32" customFormat="1" ht="14.25" thickBot="1" x14ac:dyDescent="0.2">
      <c r="A4898" s="27"/>
      <c r="B4898" s="27"/>
      <c r="C4898" s="27"/>
      <c r="D4898" s="27"/>
      <c r="E4898" s="28"/>
      <c r="F4898" s="29"/>
      <c r="G4898" s="30"/>
      <c r="H4898" s="31"/>
      <c r="I4898" s="36" t="str">
        <f>IF(LEN(F4898)*LEN(G4898)*LEN(H4898)=0,"",VLOOKUP(F4898&amp;G4898&amp;H4898,品类代码!$D:$E,2,0))</f>
        <v/>
      </c>
      <c r="J4898" s="37" t="str">
        <f>IF(LEN(I4898)=0,"",VLOOKUP(I4898,品类代码!$E:$F,2,0))</f>
        <v/>
      </c>
      <c r="K4898" s="38" t="str">
        <f>IF(LEN(J4898)=0,"",VLOOKUP(J4898,品类代码!$F:$G,2,0))</f>
        <v/>
      </c>
      <c r="L4898" s="27"/>
      <c r="M4898" s="27"/>
      <c r="N4898" s="27"/>
      <c r="O4898" s="27"/>
      <c r="P4898" s="27"/>
      <c r="Q4898" s="27"/>
      <c r="R4898" s="27"/>
      <c r="S4898" s="39" t="str">
        <f t="shared" si="76"/>
        <v/>
      </c>
      <c r="T4898" s="44"/>
      <c r="U4898" s="40"/>
      <c r="V4898" s="40"/>
      <c r="W4898" s="35"/>
    </row>
    <row r="4899" spans="1:23" ht="14.25" thickBot="1" x14ac:dyDescent="0.2">
      <c r="A4899" s="27"/>
      <c r="B4899" s="27"/>
      <c r="C4899" s="27"/>
      <c r="D4899" s="27"/>
      <c r="E4899" s="28"/>
      <c r="F4899" s="29"/>
      <c r="G4899" s="30"/>
      <c r="H4899" s="31"/>
      <c r="I4899" s="36" t="str">
        <f>IF(LEN(F4899)*LEN(G4899)*LEN(H4899)=0,"",VLOOKUP(F4899&amp;G4899&amp;H4899,品类代码!$D:$E,2,0))</f>
        <v/>
      </c>
      <c r="J4899" s="37" t="str">
        <f>IF(LEN(I4899)=0,"",VLOOKUP(I4899,品类代码!$E:$F,2,0))</f>
        <v/>
      </c>
      <c r="K4899" s="38" t="str">
        <f>IF(LEN(J4899)=0,"",VLOOKUP(J4899,品类代码!$F:$G,2,0))</f>
        <v/>
      </c>
      <c r="L4899" s="27"/>
      <c r="M4899" s="27"/>
      <c r="N4899" s="27"/>
      <c r="O4899" s="27"/>
      <c r="P4899" s="27"/>
      <c r="Q4899" s="27"/>
      <c r="R4899" s="27"/>
      <c r="S4899" s="39" t="str">
        <f t="shared" si="76"/>
        <v/>
      </c>
      <c r="T4899" s="45"/>
      <c r="U4899" s="41"/>
      <c r="V4899" s="41"/>
      <c r="W4899" s="42"/>
    </row>
    <row r="4900" spans="1:23" ht="14.25" thickBot="1" x14ac:dyDescent="0.2">
      <c r="A4900" s="27"/>
      <c r="B4900" s="27"/>
      <c r="C4900" s="27"/>
      <c r="D4900" s="27"/>
      <c r="E4900" s="28"/>
      <c r="F4900" s="29"/>
      <c r="G4900" s="30"/>
      <c r="H4900" s="31"/>
      <c r="I4900" s="36" t="str">
        <f>IF(LEN(F4900)*LEN(G4900)*LEN(H4900)=0,"",VLOOKUP(F4900&amp;G4900&amp;H4900,品类代码!$D:$E,2,0))</f>
        <v/>
      </c>
      <c r="J4900" s="37" t="str">
        <f>IF(LEN(I4900)=0,"",VLOOKUP(I4900,品类代码!$E:$F,2,0))</f>
        <v/>
      </c>
      <c r="K4900" s="38" t="str">
        <f>IF(LEN(J4900)=0,"",VLOOKUP(J4900,品类代码!$F:$G,2,0))</f>
        <v/>
      </c>
      <c r="L4900" s="27"/>
      <c r="M4900" s="27"/>
      <c r="N4900" s="27"/>
      <c r="O4900" s="27"/>
      <c r="P4900" s="27"/>
      <c r="Q4900" s="27"/>
      <c r="R4900" s="27"/>
      <c r="S4900" s="39" t="str">
        <f t="shared" si="76"/>
        <v/>
      </c>
      <c r="T4900" s="45"/>
      <c r="U4900" s="41"/>
      <c r="V4900" s="41"/>
      <c r="W4900" s="42"/>
    </row>
    <row r="4901" spans="1:23" s="32" customFormat="1" ht="14.25" thickBot="1" x14ac:dyDescent="0.2">
      <c r="A4901" s="27"/>
      <c r="B4901" s="27"/>
      <c r="C4901" s="27"/>
      <c r="D4901" s="27"/>
      <c r="E4901" s="28"/>
      <c r="F4901" s="29"/>
      <c r="G4901" s="30"/>
      <c r="H4901" s="31"/>
      <c r="I4901" s="36" t="str">
        <f>IF(LEN(F4901)*LEN(G4901)*LEN(H4901)=0,"",VLOOKUP(F4901&amp;G4901&amp;H4901,品类代码!$D:$E,2,0))</f>
        <v/>
      </c>
      <c r="J4901" s="37" t="str">
        <f>IF(LEN(I4901)=0,"",VLOOKUP(I4901,品类代码!$E:$F,2,0))</f>
        <v/>
      </c>
      <c r="K4901" s="38" t="str">
        <f>IF(LEN(J4901)=0,"",VLOOKUP(J4901,品类代码!$F:$G,2,0))</f>
        <v/>
      </c>
      <c r="L4901" s="27"/>
      <c r="M4901" s="27"/>
      <c r="N4901" s="27"/>
      <c r="O4901" s="27"/>
      <c r="P4901" s="27"/>
      <c r="Q4901" s="27"/>
      <c r="R4901" s="27"/>
      <c r="S4901" s="39" t="str">
        <f t="shared" si="76"/>
        <v/>
      </c>
      <c r="T4901" s="44"/>
      <c r="U4901" s="40"/>
      <c r="V4901" s="40"/>
      <c r="W4901" s="35"/>
    </row>
    <row r="4902" spans="1:23" ht="14.25" thickBot="1" x14ac:dyDescent="0.2">
      <c r="A4902" s="27"/>
      <c r="B4902" s="27"/>
      <c r="C4902" s="27"/>
      <c r="D4902" s="27"/>
      <c r="E4902" s="28"/>
      <c r="F4902" s="29"/>
      <c r="G4902" s="30"/>
      <c r="H4902" s="31"/>
      <c r="I4902" s="36" t="str">
        <f>IF(LEN(F4902)*LEN(G4902)*LEN(H4902)=0,"",VLOOKUP(F4902&amp;G4902&amp;H4902,品类代码!$D:$E,2,0))</f>
        <v/>
      </c>
      <c r="J4902" s="37" t="str">
        <f>IF(LEN(I4902)=0,"",VLOOKUP(I4902,品类代码!$E:$F,2,0))</f>
        <v/>
      </c>
      <c r="K4902" s="38" t="str">
        <f>IF(LEN(J4902)=0,"",VLOOKUP(J4902,品类代码!$F:$G,2,0))</f>
        <v/>
      </c>
      <c r="L4902" s="27"/>
      <c r="M4902" s="27"/>
      <c r="N4902" s="27"/>
      <c r="O4902" s="27"/>
      <c r="P4902" s="27"/>
      <c r="Q4902" s="27"/>
      <c r="R4902" s="27"/>
      <c r="S4902" s="39" t="str">
        <f t="shared" si="76"/>
        <v/>
      </c>
      <c r="T4902" s="45"/>
      <c r="U4902" s="41"/>
      <c r="V4902" s="41"/>
      <c r="W4902" s="42"/>
    </row>
    <row r="4903" spans="1:23" ht="14.25" thickBot="1" x14ac:dyDescent="0.2">
      <c r="A4903" s="27"/>
      <c r="B4903" s="27"/>
      <c r="C4903" s="27"/>
      <c r="D4903" s="27"/>
      <c r="E4903" s="28"/>
      <c r="F4903" s="29"/>
      <c r="G4903" s="30"/>
      <c r="H4903" s="31"/>
      <c r="I4903" s="36" t="str">
        <f>IF(LEN(F4903)*LEN(G4903)*LEN(H4903)=0,"",VLOOKUP(F4903&amp;G4903&amp;H4903,品类代码!$D:$E,2,0))</f>
        <v/>
      </c>
      <c r="J4903" s="37" t="str">
        <f>IF(LEN(I4903)=0,"",VLOOKUP(I4903,品类代码!$E:$F,2,0))</f>
        <v/>
      </c>
      <c r="K4903" s="38" t="str">
        <f>IF(LEN(J4903)=0,"",VLOOKUP(J4903,品类代码!$F:$G,2,0))</f>
        <v/>
      </c>
      <c r="L4903" s="27"/>
      <c r="M4903" s="27"/>
      <c r="N4903" s="27"/>
      <c r="O4903" s="27"/>
      <c r="P4903" s="27"/>
      <c r="Q4903" s="27"/>
      <c r="R4903" s="27"/>
      <c r="S4903" s="39" t="str">
        <f t="shared" si="76"/>
        <v/>
      </c>
      <c r="T4903" s="45"/>
      <c r="U4903" s="41"/>
      <c r="V4903" s="41"/>
      <c r="W4903" s="42"/>
    </row>
    <row r="4904" spans="1:23" s="32" customFormat="1" ht="14.25" thickBot="1" x14ac:dyDescent="0.2">
      <c r="A4904" s="27"/>
      <c r="B4904" s="27"/>
      <c r="C4904" s="27"/>
      <c r="D4904" s="27"/>
      <c r="E4904" s="28"/>
      <c r="F4904" s="29"/>
      <c r="G4904" s="30"/>
      <c r="H4904" s="31"/>
      <c r="I4904" s="36" t="str">
        <f>IF(LEN(F4904)*LEN(G4904)*LEN(H4904)=0,"",VLOOKUP(F4904&amp;G4904&amp;H4904,品类代码!$D:$E,2,0))</f>
        <v/>
      </c>
      <c r="J4904" s="37" t="str">
        <f>IF(LEN(I4904)=0,"",VLOOKUP(I4904,品类代码!$E:$F,2,0))</f>
        <v/>
      </c>
      <c r="K4904" s="38" t="str">
        <f>IF(LEN(J4904)=0,"",VLOOKUP(J4904,品类代码!$F:$G,2,0))</f>
        <v/>
      </c>
      <c r="L4904" s="27"/>
      <c r="M4904" s="27"/>
      <c r="N4904" s="27"/>
      <c r="O4904" s="27"/>
      <c r="P4904" s="27"/>
      <c r="Q4904" s="27"/>
      <c r="R4904" s="27"/>
      <c r="S4904" s="39" t="str">
        <f t="shared" si="76"/>
        <v/>
      </c>
      <c r="T4904" s="44"/>
      <c r="U4904" s="40"/>
      <c r="V4904" s="40"/>
      <c r="W4904" s="35"/>
    </row>
    <row r="4905" spans="1:23" ht="14.25" thickBot="1" x14ac:dyDescent="0.2">
      <c r="A4905" s="27"/>
      <c r="B4905" s="27"/>
      <c r="C4905" s="27"/>
      <c r="D4905" s="27"/>
      <c r="E4905" s="28"/>
      <c r="F4905" s="29"/>
      <c r="G4905" s="30"/>
      <c r="H4905" s="31"/>
      <c r="I4905" s="36" t="str">
        <f>IF(LEN(F4905)*LEN(G4905)*LEN(H4905)=0,"",VLOOKUP(F4905&amp;G4905&amp;H4905,品类代码!$D:$E,2,0))</f>
        <v/>
      </c>
      <c r="J4905" s="37" t="str">
        <f>IF(LEN(I4905)=0,"",VLOOKUP(I4905,品类代码!$E:$F,2,0))</f>
        <v/>
      </c>
      <c r="K4905" s="38" t="str">
        <f>IF(LEN(J4905)=0,"",VLOOKUP(J4905,品类代码!$F:$G,2,0))</f>
        <v/>
      </c>
      <c r="L4905" s="27"/>
      <c r="M4905" s="27"/>
      <c r="N4905" s="27"/>
      <c r="O4905" s="27"/>
      <c r="P4905" s="27"/>
      <c r="Q4905" s="27"/>
      <c r="R4905" s="27"/>
      <c r="S4905" s="39" t="str">
        <f t="shared" si="76"/>
        <v/>
      </c>
      <c r="T4905" s="45"/>
      <c r="U4905" s="41"/>
      <c r="V4905" s="41"/>
      <c r="W4905" s="42"/>
    </row>
    <row r="4906" spans="1:23" ht="14.25" thickBot="1" x14ac:dyDescent="0.2">
      <c r="A4906" s="27"/>
      <c r="B4906" s="27"/>
      <c r="C4906" s="27"/>
      <c r="D4906" s="27"/>
      <c r="E4906" s="28"/>
      <c r="F4906" s="29"/>
      <c r="G4906" s="30"/>
      <c r="H4906" s="31"/>
      <c r="I4906" s="36" t="str">
        <f>IF(LEN(F4906)*LEN(G4906)*LEN(H4906)=0,"",VLOOKUP(F4906&amp;G4906&amp;H4906,品类代码!$D:$E,2,0))</f>
        <v/>
      </c>
      <c r="J4906" s="37" t="str">
        <f>IF(LEN(I4906)=0,"",VLOOKUP(I4906,品类代码!$E:$F,2,0))</f>
        <v/>
      </c>
      <c r="K4906" s="38" t="str">
        <f>IF(LEN(J4906)=0,"",VLOOKUP(J4906,品类代码!$F:$G,2,0))</f>
        <v/>
      </c>
      <c r="L4906" s="27"/>
      <c r="M4906" s="27"/>
      <c r="N4906" s="27"/>
      <c r="O4906" s="27"/>
      <c r="P4906" s="27"/>
      <c r="Q4906" s="27"/>
      <c r="R4906" s="27"/>
      <c r="S4906" s="39" t="str">
        <f t="shared" si="76"/>
        <v/>
      </c>
      <c r="T4906" s="45"/>
      <c r="U4906" s="41"/>
      <c r="V4906" s="41"/>
      <c r="W4906" s="42"/>
    </row>
    <row r="4907" spans="1:23" s="32" customFormat="1" ht="14.25" thickBot="1" x14ac:dyDescent="0.2">
      <c r="A4907" s="27"/>
      <c r="B4907" s="27"/>
      <c r="C4907" s="27"/>
      <c r="D4907" s="27"/>
      <c r="E4907" s="28"/>
      <c r="F4907" s="29"/>
      <c r="G4907" s="30"/>
      <c r="H4907" s="31"/>
      <c r="I4907" s="36" t="str">
        <f>IF(LEN(F4907)*LEN(G4907)*LEN(H4907)=0,"",VLOOKUP(F4907&amp;G4907&amp;H4907,品类代码!$D:$E,2,0))</f>
        <v/>
      </c>
      <c r="J4907" s="37" t="str">
        <f>IF(LEN(I4907)=0,"",VLOOKUP(I4907,品类代码!$E:$F,2,0))</f>
        <v/>
      </c>
      <c r="K4907" s="38" t="str">
        <f>IF(LEN(J4907)=0,"",VLOOKUP(J4907,品类代码!$F:$G,2,0))</f>
        <v/>
      </c>
      <c r="L4907" s="27"/>
      <c r="M4907" s="27"/>
      <c r="N4907" s="27"/>
      <c r="O4907" s="27"/>
      <c r="P4907" s="27"/>
      <c r="Q4907" s="27"/>
      <c r="R4907" s="27"/>
      <c r="S4907" s="39" t="str">
        <f t="shared" si="76"/>
        <v/>
      </c>
      <c r="T4907" s="44"/>
      <c r="U4907" s="40"/>
      <c r="V4907" s="40"/>
      <c r="W4907" s="35"/>
    </row>
    <row r="4908" spans="1:23" ht="14.25" thickBot="1" x14ac:dyDescent="0.2">
      <c r="A4908" s="27"/>
      <c r="B4908" s="27"/>
      <c r="C4908" s="27"/>
      <c r="D4908" s="27"/>
      <c r="E4908" s="28"/>
      <c r="F4908" s="29"/>
      <c r="G4908" s="30"/>
      <c r="H4908" s="31"/>
      <c r="I4908" s="36" t="str">
        <f>IF(LEN(F4908)*LEN(G4908)*LEN(H4908)=0,"",VLOOKUP(F4908&amp;G4908&amp;H4908,品类代码!$D:$E,2,0))</f>
        <v/>
      </c>
      <c r="J4908" s="37" t="str">
        <f>IF(LEN(I4908)=0,"",VLOOKUP(I4908,品类代码!$E:$F,2,0))</f>
        <v/>
      </c>
      <c r="K4908" s="38" t="str">
        <f>IF(LEN(J4908)=0,"",VLOOKUP(J4908,品类代码!$F:$G,2,0))</f>
        <v/>
      </c>
      <c r="L4908" s="27"/>
      <c r="M4908" s="27"/>
      <c r="N4908" s="27"/>
      <c r="O4908" s="27"/>
      <c r="P4908" s="27"/>
      <c r="Q4908" s="27"/>
      <c r="R4908" s="27"/>
      <c r="S4908" s="39" t="str">
        <f t="shared" si="76"/>
        <v/>
      </c>
      <c r="T4908" s="45"/>
      <c r="U4908" s="41"/>
      <c r="V4908" s="41"/>
      <c r="W4908" s="42"/>
    </row>
    <row r="4909" spans="1:23" ht="14.25" thickBot="1" x14ac:dyDescent="0.2">
      <c r="A4909" s="27"/>
      <c r="B4909" s="27"/>
      <c r="C4909" s="27"/>
      <c r="D4909" s="27"/>
      <c r="E4909" s="28"/>
      <c r="F4909" s="29"/>
      <c r="G4909" s="30"/>
      <c r="H4909" s="31"/>
      <c r="I4909" s="36" t="str">
        <f>IF(LEN(F4909)*LEN(G4909)*LEN(H4909)=0,"",VLOOKUP(F4909&amp;G4909&amp;H4909,品类代码!$D:$E,2,0))</f>
        <v/>
      </c>
      <c r="J4909" s="37" t="str">
        <f>IF(LEN(I4909)=0,"",VLOOKUP(I4909,品类代码!$E:$F,2,0))</f>
        <v/>
      </c>
      <c r="K4909" s="38" t="str">
        <f>IF(LEN(J4909)=0,"",VLOOKUP(J4909,品类代码!$F:$G,2,0))</f>
        <v/>
      </c>
      <c r="L4909" s="27"/>
      <c r="M4909" s="27"/>
      <c r="N4909" s="27"/>
      <c r="O4909" s="27"/>
      <c r="P4909" s="27"/>
      <c r="Q4909" s="27"/>
      <c r="R4909" s="27"/>
      <c r="S4909" s="39" t="str">
        <f t="shared" si="76"/>
        <v/>
      </c>
      <c r="T4909" s="45"/>
      <c r="U4909" s="41"/>
      <c r="V4909" s="41"/>
      <c r="W4909" s="42"/>
    </row>
    <row r="4910" spans="1:23" s="32" customFormat="1" ht="14.25" thickBot="1" x14ac:dyDescent="0.2">
      <c r="A4910" s="27"/>
      <c r="B4910" s="27"/>
      <c r="C4910" s="27"/>
      <c r="D4910" s="27"/>
      <c r="E4910" s="28"/>
      <c r="F4910" s="29"/>
      <c r="G4910" s="30"/>
      <c r="H4910" s="31"/>
      <c r="I4910" s="36" t="str">
        <f>IF(LEN(F4910)*LEN(G4910)*LEN(H4910)=0,"",VLOOKUP(F4910&amp;G4910&amp;H4910,品类代码!$D:$E,2,0))</f>
        <v/>
      </c>
      <c r="J4910" s="37" t="str">
        <f>IF(LEN(I4910)=0,"",VLOOKUP(I4910,品类代码!$E:$F,2,0))</f>
        <v/>
      </c>
      <c r="K4910" s="38" t="str">
        <f>IF(LEN(J4910)=0,"",VLOOKUP(J4910,品类代码!$F:$G,2,0))</f>
        <v/>
      </c>
      <c r="L4910" s="27"/>
      <c r="M4910" s="27"/>
      <c r="N4910" s="27"/>
      <c r="O4910" s="27"/>
      <c r="P4910" s="27"/>
      <c r="Q4910" s="27"/>
      <c r="R4910" s="27"/>
      <c r="S4910" s="39" t="str">
        <f t="shared" si="76"/>
        <v/>
      </c>
      <c r="T4910" s="44"/>
      <c r="U4910" s="40"/>
      <c r="V4910" s="40"/>
      <c r="W4910" s="35"/>
    </row>
    <row r="4911" spans="1:23" ht="14.25" thickBot="1" x14ac:dyDescent="0.2">
      <c r="A4911" s="27"/>
      <c r="B4911" s="27"/>
      <c r="C4911" s="27"/>
      <c r="D4911" s="27"/>
      <c r="E4911" s="28"/>
      <c r="F4911" s="29"/>
      <c r="G4911" s="30"/>
      <c r="H4911" s="31"/>
      <c r="I4911" s="36" t="str">
        <f>IF(LEN(F4911)*LEN(G4911)*LEN(H4911)=0,"",VLOOKUP(F4911&amp;G4911&amp;H4911,品类代码!$D:$E,2,0))</f>
        <v/>
      </c>
      <c r="J4911" s="37" t="str">
        <f>IF(LEN(I4911)=0,"",VLOOKUP(I4911,品类代码!$E:$F,2,0))</f>
        <v/>
      </c>
      <c r="K4911" s="38" t="str">
        <f>IF(LEN(J4911)=0,"",VLOOKUP(J4911,品类代码!$F:$G,2,0))</f>
        <v/>
      </c>
      <c r="L4911" s="27"/>
      <c r="M4911" s="27"/>
      <c r="N4911" s="27"/>
      <c r="O4911" s="27"/>
      <c r="P4911" s="27"/>
      <c r="Q4911" s="27"/>
      <c r="R4911" s="27"/>
      <c r="S4911" s="39" t="str">
        <f t="shared" si="76"/>
        <v/>
      </c>
      <c r="T4911" s="45"/>
      <c r="U4911" s="41"/>
      <c r="V4911" s="41"/>
      <c r="W4911" s="42"/>
    </row>
    <row r="4912" spans="1:23" ht="14.25" thickBot="1" x14ac:dyDescent="0.2">
      <c r="A4912" s="27"/>
      <c r="B4912" s="27"/>
      <c r="C4912" s="27"/>
      <c r="D4912" s="27"/>
      <c r="E4912" s="28"/>
      <c r="F4912" s="29"/>
      <c r="G4912" s="30"/>
      <c r="H4912" s="31"/>
      <c r="I4912" s="36" t="str">
        <f>IF(LEN(F4912)*LEN(G4912)*LEN(H4912)=0,"",VLOOKUP(F4912&amp;G4912&amp;H4912,品类代码!$D:$E,2,0))</f>
        <v/>
      </c>
      <c r="J4912" s="37" t="str">
        <f>IF(LEN(I4912)=0,"",VLOOKUP(I4912,品类代码!$E:$F,2,0))</f>
        <v/>
      </c>
      <c r="K4912" s="38" t="str">
        <f>IF(LEN(J4912)=0,"",VLOOKUP(J4912,品类代码!$F:$G,2,0))</f>
        <v/>
      </c>
      <c r="L4912" s="27"/>
      <c r="M4912" s="27"/>
      <c r="N4912" s="27"/>
      <c r="O4912" s="27"/>
      <c r="P4912" s="27"/>
      <c r="Q4912" s="27"/>
      <c r="R4912" s="27"/>
      <c r="S4912" s="39" t="str">
        <f t="shared" si="76"/>
        <v/>
      </c>
      <c r="T4912" s="45"/>
      <c r="U4912" s="41"/>
      <c r="V4912" s="41"/>
      <c r="W4912" s="42"/>
    </row>
    <row r="4913" spans="1:23" s="32" customFormat="1" ht="14.25" thickBot="1" x14ac:dyDescent="0.2">
      <c r="A4913" s="27"/>
      <c r="B4913" s="27"/>
      <c r="C4913" s="27"/>
      <c r="D4913" s="27"/>
      <c r="E4913" s="28"/>
      <c r="F4913" s="29"/>
      <c r="G4913" s="30"/>
      <c r="H4913" s="31"/>
      <c r="I4913" s="36" t="str">
        <f>IF(LEN(F4913)*LEN(G4913)*LEN(H4913)=0,"",VLOOKUP(F4913&amp;G4913&amp;H4913,品类代码!$D:$E,2,0))</f>
        <v/>
      </c>
      <c r="J4913" s="37" t="str">
        <f>IF(LEN(I4913)=0,"",VLOOKUP(I4913,品类代码!$E:$F,2,0))</f>
        <v/>
      </c>
      <c r="K4913" s="38" t="str">
        <f>IF(LEN(J4913)=0,"",VLOOKUP(J4913,品类代码!$F:$G,2,0))</f>
        <v/>
      </c>
      <c r="L4913" s="27"/>
      <c r="M4913" s="27"/>
      <c r="N4913" s="27"/>
      <c r="O4913" s="27"/>
      <c r="P4913" s="27"/>
      <c r="Q4913" s="27"/>
      <c r="R4913" s="27"/>
      <c r="S4913" s="39" t="str">
        <f t="shared" si="76"/>
        <v/>
      </c>
      <c r="T4913" s="44"/>
      <c r="U4913" s="40"/>
      <c r="V4913" s="40"/>
      <c r="W4913" s="35"/>
    </row>
    <row r="4914" spans="1:23" ht="14.25" thickBot="1" x14ac:dyDescent="0.2">
      <c r="A4914" s="27"/>
      <c r="B4914" s="27"/>
      <c r="C4914" s="27"/>
      <c r="D4914" s="27"/>
      <c r="E4914" s="28"/>
      <c r="F4914" s="29"/>
      <c r="G4914" s="30"/>
      <c r="H4914" s="31"/>
      <c r="I4914" s="36" t="str">
        <f>IF(LEN(F4914)*LEN(G4914)*LEN(H4914)=0,"",VLOOKUP(F4914&amp;G4914&amp;H4914,品类代码!$D:$E,2,0))</f>
        <v/>
      </c>
      <c r="J4914" s="37" t="str">
        <f>IF(LEN(I4914)=0,"",VLOOKUP(I4914,品类代码!$E:$F,2,0))</f>
        <v/>
      </c>
      <c r="K4914" s="38" t="str">
        <f>IF(LEN(J4914)=0,"",VLOOKUP(J4914,品类代码!$F:$G,2,0))</f>
        <v/>
      </c>
      <c r="L4914" s="27"/>
      <c r="M4914" s="27"/>
      <c r="N4914" s="27"/>
      <c r="O4914" s="27"/>
      <c r="P4914" s="27"/>
      <c r="Q4914" s="27"/>
      <c r="R4914" s="27"/>
      <c r="S4914" s="39" t="str">
        <f t="shared" si="76"/>
        <v/>
      </c>
      <c r="T4914" s="45"/>
      <c r="U4914" s="41"/>
      <c r="V4914" s="41"/>
      <c r="W4914" s="42"/>
    </row>
    <row r="4915" spans="1:23" ht="14.25" thickBot="1" x14ac:dyDescent="0.2">
      <c r="A4915" s="27"/>
      <c r="B4915" s="27"/>
      <c r="C4915" s="27"/>
      <c r="D4915" s="27"/>
      <c r="E4915" s="28"/>
      <c r="F4915" s="29"/>
      <c r="G4915" s="30"/>
      <c r="H4915" s="31"/>
      <c r="I4915" s="36" t="str">
        <f>IF(LEN(F4915)*LEN(G4915)*LEN(H4915)=0,"",VLOOKUP(F4915&amp;G4915&amp;H4915,品类代码!$D:$E,2,0))</f>
        <v/>
      </c>
      <c r="J4915" s="37" t="str">
        <f>IF(LEN(I4915)=0,"",VLOOKUP(I4915,品类代码!$E:$F,2,0))</f>
        <v/>
      </c>
      <c r="K4915" s="38" t="str">
        <f>IF(LEN(J4915)=0,"",VLOOKUP(J4915,品类代码!$F:$G,2,0))</f>
        <v/>
      </c>
      <c r="L4915" s="27"/>
      <c r="M4915" s="27"/>
      <c r="N4915" s="27"/>
      <c r="O4915" s="27"/>
      <c r="P4915" s="27"/>
      <c r="Q4915" s="27"/>
      <c r="R4915" s="27"/>
      <c r="S4915" s="39" t="str">
        <f t="shared" si="76"/>
        <v/>
      </c>
      <c r="T4915" s="45"/>
      <c r="U4915" s="41"/>
      <c r="V4915" s="41"/>
      <c r="W4915" s="42"/>
    </row>
    <row r="4916" spans="1:23" s="32" customFormat="1" ht="14.25" thickBot="1" x14ac:dyDescent="0.2">
      <c r="A4916" s="27"/>
      <c r="B4916" s="27"/>
      <c r="C4916" s="27"/>
      <c r="D4916" s="27"/>
      <c r="E4916" s="28"/>
      <c r="F4916" s="29"/>
      <c r="G4916" s="30"/>
      <c r="H4916" s="31"/>
      <c r="I4916" s="36" t="str">
        <f>IF(LEN(F4916)*LEN(G4916)*LEN(H4916)=0,"",VLOOKUP(F4916&amp;G4916&amp;H4916,品类代码!$D:$E,2,0))</f>
        <v/>
      </c>
      <c r="J4916" s="37" t="str">
        <f>IF(LEN(I4916)=0,"",VLOOKUP(I4916,品类代码!$E:$F,2,0))</f>
        <v/>
      </c>
      <c r="K4916" s="38" t="str">
        <f>IF(LEN(J4916)=0,"",VLOOKUP(J4916,品类代码!$F:$G,2,0))</f>
        <v/>
      </c>
      <c r="L4916" s="27"/>
      <c r="M4916" s="27"/>
      <c r="N4916" s="27"/>
      <c r="O4916" s="27"/>
      <c r="P4916" s="27"/>
      <c r="Q4916" s="27"/>
      <c r="R4916" s="27"/>
      <c r="S4916" s="39" t="str">
        <f t="shared" si="76"/>
        <v/>
      </c>
      <c r="T4916" s="44"/>
      <c r="U4916" s="40"/>
      <c r="V4916" s="40"/>
      <c r="W4916" s="35"/>
    </row>
    <row r="4917" spans="1:23" ht="14.25" thickBot="1" x14ac:dyDescent="0.2">
      <c r="A4917" s="27"/>
      <c r="B4917" s="27"/>
      <c r="C4917" s="27"/>
      <c r="D4917" s="27"/>
      <c r="E4917" s="28"/>
      <c r="F4917" s="29"/>
      <c r="G4917" s="30"/>
      <c r="H4917" s="31"/>
      <c r="I4917" s="36" t="str">
        <f>IF(LEN(F4917)*LEN(G4917)*LEN(H4917)=0,"",VLOOKUP(F4917&amp;G4917&amp;H4917,品类代码!$D:$E,2,0))</f>
        <v/>
      </c>
      <c r="J4917" s="37" t="str">
        <f>IF(LEN(I4917)=0,"",VLOOKUP(I4917,品类代码!$E:$F,2,0))</f>
        <v/>
      </c>
      <c r="K4917" s="38" t="str">
        <f>IF(LEN(J4917)=0,"",VLOOKUP(J4917,品类代码!$F:$G,2,0))</f>
        <v/>
      </c>
      <c r="L4917" s="27"/>
      <c r="M4917" s="27"/>
      <c r="N4917" s="27"/>
      <c r="O4917" s="27"/>
      <c r="P4917" s="27"/>
      <c r="Q4917" s="27"/>
      <c r="R4917" s="27"/>
      <c r="S4917" s="39" t="str">
        <f t="shared" si="76"/>
        <v/>
      </c>
      <c r="T4917" s="45"/>
      <c r="U4917" s="41"/>
      <c r="V4917" s="41"/>
      <c r="W4917" s="42"/>
    </row>
    <row r="4918" spans="1:23" ht="14.25" thickBot="1" x14ac:dyDescent="0.2">
      <c r="A4918" s="27"/>
      <c r="B4918" s="27"/>
      <c r="C4918" s="27"/>
      <c r="D4918" s="27"/>
      <c r="E4918" s="28"/>
      <c r="F4918" s="29"/>
      <c r="G4918" s="30"/>
      <c r="H4918" s="31"/>
      <c r="I4918" s="36" t="str">
        <f>IF(LEN(F4918)*LEN(G4918)*LEN(H4918)=0,"",VLOOKUP(F4918&amp;G4918&amp;H4918,品类代码!$D:$E,2,0))</f>
        <v/>
      </c>
      <c r="J4918" s="37" t="str">
        <f>IF(LEN(I4918)=0,"",VLOOKUP(I4918,品类代码!$E:$F,2,0))</f>
        <v/>
      </c>
      <c r="K4918" s="38" t="str">
        <f>IF(LEN(J4918)=0,"",VLOOKUP(J4918,品类代码!$F:$G,2,0))</f>
        <v/>
      </c>
      <c r="L4918" s="27"/>
      <c r="M4918" s="27"/>
      <c r="N4918" s="27"/>
      <c r="O4918" s="27"/>
      <c r="P4918" s="27"/>
      <c r="Q4918" s="27"/>
      <c r="R4918" s="27"/>
      <c r="S4918" s="39" t="str">
        <f t="shared" si="76"/>
        <v/>
      </c>
      <c r="T4918" s="45"/>
      <c r="U4918" s="41"/>
      <c r="V4918" s="41"/>
      <c r="W4918" s="42"/>
    </row>
    <row r="4919" spans="1:23" s="32" customFormat="1" ht="14.25" thickBot="1" x14ac:dyDescent="0.2">
      <c r="A4919" s="27"/>
      <c r="B4919" s="27"/>
      <c r="C4919" s="27"/>
      <c r="D4919" s="27"/>
      <c r="E4919" s="28"/>
      <c r="F4919" s="29"/>
      <c r="G4919" s="30"/>
      <c r="H4919" s="31"/>
      <c r="I4919" s="36" t="str">
        <f>IF(LEN(F4919)*LEN(G4919)*LEN(H4919)=0,"",VLOOKUP(F4919&amp;G4919&amp;H4919,品类代码!$D:$E,2,0))</f>
        <v/>
      </c>
      <c r="J4919" s="37" t="str">
        <f>IF(LEN(I4919)=0,"",VLOOKUP(I4919,品类代码!$E:$F,2,0))</f>
        <v/>
      </c>
      <c r="K4919" s="38" t="str">
        <f>IF(LEN(J4919)=0,"",VLOOKUP(J4919,品类代码!$F:$G,2,0))</f>
        <v/>
      </c>
      <c r="L4919" s="27"/>
      <c r="M4919" s="27"/>
      <c r="N4919" s="27"/>
      <c r="O4919" s="27"/>
      <c r="P4919" s="27"/>
      <c r="Q4919" s="27"/>
      <c r="R4919" s="27"/>
      <c r="S4919" s="39" t="str">
        <f t="shared" si="76"/>
        <v/>
      </c>
      <c r="T4919" s="44"/>
      <c r="U4919" s="40"/>
      <c r="V4919" s="40"/>
      <c r="W4919" s="35"/>
    </row>
    <row r="4920" spans="1:23" ht="14.25" thickBot="1" x14ac:dyDescent="0.2">
      <c r="A4920" s="27"/>
      <c r="B4920" s="27"/>
      <c r="C4920" s="27"/>
      <c r="D4920" s="27"/>
      <c r="E4920" s="28"/>
      <c r="F4920" s="29"/>
      <c r="G4920" s="30"/>
      <c r="H4920" s="31"/>
      <c r="I4920" s="36" t="str">
        <f>IF(LEN(F4920)*LEN(G4920)*LEN(H4920)=0,"",VLOOKUP(F4920&amp;G4920&amp;H4920,品类代码!$D:$E,2,0))</f>
        <v/>
      </c>
      <c r="J4920" s="37" t="str">
        <f>IF(LEN(I4920)=0,"",VLOOKUP(I4920,品类代码!$E:$F,2,0))</f>
        <v/>
      </c>
      <c r="K4920" s="38" t="str">
        <f>IF(LEN(J4920)=0,"",VLOOKUP(J4920,品类代码!$F:$G,2,0))</f>
        <v/>
      </c>
      <c r="L4920" s="27"/>
      <c r="M4920" s="27"/>
      <c r="N4920" s="27"/>
      <c r="O4920" s="27"/>
      <c r="P4920" s="27"/>
      <c r="Q4920" s="27"/>
      <c r="R4920" s="27"/>
      <c r="S4920" s="39" t="str">
        <f t="shared" si="76"/>
        <v/>
      </c>
      <c r="T4920" s="45"/>
      <c r="U4920" s="41"/>
      <c r="V4920" s="41"/>
      <c r="W4920" s="42"/>
    </row>
    <row r="4921" spans="1:23" ht="14.25" thickBot="1" x14ac:dyDescent="0.2">
      <c r="A4921" s="27"/>
      <c r="B4921" s="27"/>
      <c r="C4921" s="27"/>
      <c r="D4921" s="27"/>
      <c r="E4921" s="28"/>
      <c r="F4921" s="29"/>
      <c r="G4921" s="30"/>
      <c r="H4921" s="31"/>
      <c r="I4921" s="36" t="str">
        <f>IF(LEN(F4921)*LEN(G4921)*LEN(H4921)=0,"",VLOOKUP(F4921&amp;G4921&amp;H4921,品类代码!$D:$E,2,0))</f>
        <v/>
      </c>
      <c r="J4921" s="37" t="str">
        <f>IF(LEN(I4921)=0,"",VLOOKUP(I4921,品类代码!$E:$F,2,0))</f>
        <v/>
      </c>
      <c r="K4921" s="38" t="str">
        <f>IF(LEN(J4921)=0,"",VLOOKUP(J4921,品类代码!$F:$G,2,0))</f>
        <v/>
      </c>
      <c r="L4921" s="27"/>
      <c r="M4921" s="27"/>
      <c r="N4921" s="27"/>
      <c r="O4921" s="27"/>
      <c r="P4921" s="27"/>
      <c r="Q4921" s="27"/>
      <c r="R4921" s="27"/>
      <c r="S4921" s="39" t="str">
        <f t="shared" si="76"/>
        <v/>
      </c>
      <c r="T4921" s="45"/>
      <c r="U4921" s="41"/>
      <c r="V4921" s="41"/>
      <c r="W4921" s="42"/>
    </row>
    <row r="4922" spans="1:23" s="32" customFormat="1" ht="14.25" thickBot="1" x14ac:dyDescent="0.2">
      <c r="A4922" s="27"/>
      <c r="B4922" s="27"/>
      <c r="C4922" s="27"/>
      <c r="D4922" s="27"/>
      <c r="E4922" s="28"/>
      <c r="F4922" s="29"/>
      <c r="G4922" s="30"/>
      <c r="H4922" s="31"/>
      <c r="I4922" s="36" t="str">
        <f>IF(LEN(F4922)*LEN(G4922)*LEN(H4922)=0,"",VLOOKUP(F4922&amp;G4922&amp;H4922,品类代码!$D:$E,2,0))</f>
        <v/>
      </c>
      <c r="J4922" s="37" t="str">
        <f>IF(LEN(I4922)=0,"",VLOOKUP(I4922,品类代码!$E:$F,2,0))</f>
        <v/>
      </c>
      <c r="K4922" s="38" t="str">
        <f>IF(LEN(J4922)=0,"",VLOOKUP(J4922,品类代码!$F:$G,2,0))</f>
        <v/>
      </c>
      <c r="L4922" s="27"/>
      <c r="M4922" s="27"/>
      <c r="N4922" s="27"/>
      <c r="O4922" s="27"/>
      <c r="P4922" s="27"/>
      <c r="Q4922" s="27"/>
      <c r="R4922" s="27"/>
      <c r="S4922" s="39" t="str">
        <f t="shared" si="76"/>
        <v/>
      </c>
      <c r="T4922" s="44"/>
      <c r="U4922" s="40"/>
      <c r="V4922" s="40"/>
      <c r="W4922" s="35"/>
    </row>
    <row r="4923" spans="1:23" ht="14.25" thickBot="1" x14ac:dyDescent="0.2">
      <c r="A4923" s="27"/>
      <c r="B4923" s="27"/>
      <c r="C4923" s="27"/>
      <c r="D4923" s="27"/>
      <c r="E4923" s="28"/>
      <c r="F4923" s="29"/>
      <c r="G4923" s="30"/>
      <c r="H4923" s="31"/>
      <c r="I4923" s="36" t="str">
        <f>IF(LEN(F4923)*LEN(G4923)*LEN(H4923)=0,"",VLOOKUP(F4923&amp;G4923&amp;H4923,品类代码!$D:$E,2,0))</f>
        <v/>
      </c>
      <c r="J4923" s="37" t="str">
        <f>IF(LEN(I4923)=0,"",VLOOKUP(I4923,品类代码!$E:$F,2,0))</f>
        <v/>
      </c>
      <c r="K4923" s="38" t="str">
        <f>IF(LEN(J4923)=0,"",VLOOKUP(J4923,品类代码!$F:$G,2,0))</f>
        <v/>
      </c>
      <c r="L4923" s="27"/>
      <c r="M4923" s="27"/>
      <c r="N4923" s="27"/>
      <c r="O4923" s="27"/>
      <c r="P4923" s="27"/>
      <c r="Q4923" s="27"/>
      <c r="R4923" s="27"/>
      <c r="S4923" s="39" t="str">
        <f t="shared" si="76"/>
        <v/>
      </c>
      <c r="T4923" s="45"/>
      <c r="U4923" s="41"/>
      <c r="V4923" s="41"/>
      <c r="W4923" s="42"/>
    </row>
    <row r="4924" spans="1:23" ht="14.25" thickBot="1" x14ac:dyDescent="0.2">
      <c r="A4924" s="27"/>
      <c r="B4924" s="27"/>
      <c r="C4924" s="27"/>
      <c r="D4924" s="27"/>
      <c r="E4924" s="28"/>
      <c r="F4924" s="29"/>
      <c r="G4924" s="30"/>
      <c r="H4924" s="31"/>
      <c r="I4924" s="36" t="str">
        <f>IF(LEN(F4924)*LEN(G4924)*LEN(H4924)=0,"",VLOOKUP(F4924&amp;G4924&amp;H4924,品类代码!$D:$E,2,0))</f>
        <v/>
      </c>
      <c r="J4924" s="37" t="str">
        <f>IF(LEN(I4924)=0,"",VLOOKUP(I4924,品类代码!$E:$F,2,0))</f>
        <v/>
      </c>
      <c r="K4924" s="38" t="str">
        <f>IF(LEN(J4924)=0,"",VLOOKUP(J4924,品类代码!$F:$G,2,0))</f>
        <v/>
      </c>
      <c r="L4924" s="27"/>
      <c r="M4924" s="27"/>
      <c r="N4924" s="27"/>
      <c r="O4924" s="27"/>
      <c r="P4924" s="27"/>
      <c r="Q4924" s="27"/>
      <c r="R4924" s="27"/>
      <c r="S4924" s="39" t="str">
        <f t="shared" si="76"/>
        <v/>
      </c>
      <c r="T4924" s="45"/>
      <c r="U4924" s="41"/>
      <c r="V4924" s="41"/>
      <c r="W4924" s="42"/>
    </row>
    <row r="4925" spans="1:23" s="32" customFormat="1" ht="14.25" thickBot="1" x14ac:dyDescent="0.2">
      <c r="A4925" s="27"/>
      <c r="B4925" s="27"/>
      <c r="C4925" s="27"/>
      <c r="D4925" s="27"/>
      <c r="E4925" s="28"/>
      <c r="F4925" s="29"/>
      <c r="G4925" s="30"/>
      <c r="H4925" s="31"/>
      <c r="I4925" s="36" t="str">
        <f>IF(LEN(F4925)*LEN(G4925)*LEN(H4925)=0,"",VLOOKUP(F4925&amp;G4925&amp;H4925,品类代码!$D:$E,2,0))</f>
        <v/>
      </c>
      <c r="J4925" s="37" t="str">
        <f>IF(LEN(I4925)=0,"",VLOOKUP(I4925,品类代码!$E:$F,2,0))</f>
        <v/>
      </c>
      <c r="K4925" s="38" t="str">
        <f>IF(LEN(J4925)=0,"",VLOOKUP(J4925,品类代码!$F:$G,2,0))</f>
        <v/>
      </c>
      <c r="L4925" s="27"/>
      <c r="M4925" s="27"/>
      <c r="N4925" s="27"/>
      <c r="O4925" s="27"/>
      <c r="P4925" s="27"/>
      <c r="Q4925" s="27"/>
      <c r="R4925" s="27"/>
      <c r="S4925" s="39" t="str">
        <f t="shared" si="76"/>
        <v/>
      </c>
      <c r="T4925" s="44"/>
      <c r="U4925" s="40"/>
      <c r="V4925" s="40"/>
      <c r="W4925" s="35"/>
    </row>
    <row r="4926" spans="1:23" ht="14.25" thickBot="1" x14ac:dyDescent="0.2">
      <c r="A4926" s="27"/>
      <c r="B4926" s="27"/>
      <c r="C4926" s="27"/>
      <c r="D4926" s="27"/>
      <c r="E4926" s="28"/>
      <c r="F4926" s="29"/>
      <c r="G4926" s="30"/>
      <c r="H4926" s="31"/>
      <c r="I4926" s="36" t="str">
        <f>IF(LEN(F4926)*LEN(G4926)*LEN(H4926)=0,"",VLOOKUP(F4926&amp;G4926&amp;H4926,品类代码!$D:$E,2,0))</f>
        <v/>
      </c>
      <c r="J4926" s="37" t="str">
        <f>IF(LEN(I4926)=0,"",VLOOKUP(I4926,品类代码!$E:$F,2,0))</f>
        <v/>
      </c>
      <c r="K4926" s="38" t="str">
        <f>IF(LEN(J4926)=0,"",VLOOKUP(J4926,品类代码!$F:$G,2,0))</f>
        <v/>
      </c>
      <c r="L4926" s="27"/>
      <c r="M4926" s="27"/>
      <c r="N4926" s="27"/>
      <c r="O4926" s="27"/>
      <c r="P4926" s="27"/>
      <c r="Q4926" s="27"/>
      <c r="R4926" s="27"/>
      <c r="S4926" s="39" t="str">
        <f t="shared" si="76"/>
        <v/>
      </c>
      <c r="T4926" s="45"/>
      <c r="U4926" s="41"/>
      <c r="V4926" s="41"/>
      <c r="W4926" s="42"/>
    </row>
    <row r="4927" spans="1:23" ht="14.25" thickBot="1" x14ac:dyDescent="0.2">
      <c r="A4927" s="27"/>
      <c r="B4927" s="27"/>
      <c r="C4927" s="27"/>
      <c r="D4927" s="27"/>
      <c r="E4927" s="28"/>
      <c r="F4927" s="29"/>
      <c r="G4927" s="30"/>
      <c r="H4927" s="31"/>
      <c r="I4927" s="36" t="str">
        <f>IF(LEN(F4927)*LEN(G4927)*LEN(H4927)=0,"",VLOOKUP(F4927&amp;G4927&amp;H4927,品类代码!$D:$E,2,0))</f>
        <v/>
      </c>
      <c r="J4927" s="37" t="str">
        <f>IF(LEN(I4927)=0,"",VLOOKUP(I4927,品类代码!$E:$F,2,0))</f>
        <v/>
      </c>
      <c r="K4927" s="38" t="str">
        <f>IF(LEN(J4927)=0,"",VLOOKUP(J4927,品类代码!$F:$G,2,0))</f>
        <v/>
      </c>
      <c r="L4927" s="27"/>
      <c r="M4927" s="27"/>
      <c r="N4927" s="27"/>
      <c r="O4927" s="27"/>
      <c r="P4927" s="27"/>
      <c r="Q4927" s="27"/>
      <c r="R4927" s="27"/>
      <c r="S4927" s="39" t="str">
        <f t="shared" si="76"/>
        <v/>
      </c>
      <c r="T4927" s="45"/>
      <c r="U4927" s="41"/>
      <c r="V4927" s="41"/>
      <c r="W4927" s="42"/>
    </row>
    <row r="4928" spans="1:23" s="32" customFormat="1" ht="14.25" thickBot="1" x14ac:dyDescent="0.2">
      <c r="A4928" s="27"/>
      <c r="B4928" s="27"/>
      <c r="C4928" s="27"/>
      <c r="D4928" s="27"/>
      <c r="E4928" s="28"/>
      <c r="F4928" s="29"/>
      <c r="G4928" s="30"/>
      <c r="H4928" s="31"/>
      <c r="I4928" s="36" t="str">
        <f>IF(LEN(F4928)*LEN(G4928)*LEN(H4928)=0,"",VLOOKUP(F4928&amp;G4928&amp;H4928,品类代码!$D:$E,2,0))</f>
        <v/>
      </c>
      <c r="J4928" s="37" t="str">
        <f>IF(LEN(I4928)=0,"",VLOOKUP(I4928,品类代码!$E:$F,2,0))</f>
        <v/>
      </c>
      <c r="K4928" s="38" t="str">
        <f>IF(LEN(J4928)=0,"",VLOOKUP(J4928,品类代码!$F:$G,2,0))</f>
        <v/>
      </c>
      <c r="L4928" s="27"/>
      <c r="M4928" s="27"/>
      <c r="N4928" s="27"/>
      <c r="O4928" s="27"/>
      <c r="P4928" s="27"/>
      <c r="Q4928" s="27"/>
      <c r="R4928" s="27"/>
      <c r="S4928" s="39" t="str">
        <f t="shared" si="76"/>
        <v/>
      </c>
      <c r="T4928" s="44"/>
      <c r="U4928" s="40"/>
      <c r="V4928" s="40"/>
      <c r="W4928" s="35"/>
    </row>
    <row r="4929" spans="1:23" ht="14.25" thickBot="1" x14ac:dyDescent="0.2">
      <c r="A4929" s="27"/>
      <c r="B4929" s="27"/>
      <c r="C4929" s="27"/>
      <c r="D4929" s="27"/>
      <c r="E4929" s="28"/>
      <c r="F4929" s="29"/>
      <c r="G4929" s="30"/>
      <c r="H4929" s="31"/>
      <c r="I4929" s="36" t="str">
        <f>IF(LEN(F4929)*LEN(G4929)*LEN(H4929)=0,"",VLOOKUP(F4929&amp;G4929&amp;H4929,品类代码!$D:$E,2,0))</f>
        <v/>
      </c>
      <c r="J4929" s="37" t="str">
        <f>IF(LEN(I4929)=0,"",VLOOKUP(I4929,品类代码!$E:$F,2,0))</f>
        <v/>
      </c>
      <c r="K4929" s="38" t="str">
        <f>IF(LEN(J4929)=0,"",VLOOKUP(J4929,品类代码!$F:$G,2,0))</f>
        <v/>
      </c>
      <c r="L4929" s="27"/>
      <c r="M4929" s="27"/>
      <c r="N4929" s="27"/>
      <c r="O4929" s="27"/>
      <c r="P4929" s="27"/>
      <c r="Q4929" s="27"/>
      <c r="R4929" s="27"/>
      <c r="S4929" s="39" t="str">
        <f t="shared" si="76"/>
        <v/>
      </c>
      <c r="T4929" s="45"/>
      <c r="U4929" s="41"/>
      <c r="V4929" s="41"/>
      <c r="W4929" s="42"/>
    </row>
    <row r="4930" spans="1:23" ht="14.25" thickBot="1" x14ac:dyDescent="0.2">
      <c r="A4930" s="27"/>
      <c r="B4930" s="27"/>
      <c r="C4930" s="27"/>
      <c r="D4930" s="27"/>
      <c r="E4930" s="28"/>
      <c r="F4930" s="29"/>
      <c r="G4930" s="30"/>
      <c r="H4930" s="31"/>
      <c r="I4930" s="36" t="str">
        <f>IF(LEN(F4930)*LEN(G4930)*LEN(H4930)=0,"",VLOOKUP(F4930&amp;G4930&amp;H4930,品类代码!$D:$E,2,0))</f>
        <v/>
      </c>
      <c r="J4930" s="37" t="str">
        <f>IF(LEN(I4930)=0,"",VLOOKUP(I4930,品类代码!$E:$F,2,0))</f>
        <v/>
      </c>
      <c r="K4930" s="38" t="str">
        <f>IF(LEN(J4930)=0,"",VLOOKUP(J4930,品类代码!$F:$G,2,0))</f>
        <v/>
      </c>
      <c r="L4930" s="27"/>
      <c r="M4930" s="27"/>
      <c r="N4930" s="27"/>
      <c r="O4930" s="27"/>
      <c r="P4930" s="27"/>
      <c r="Q4930" s="27"/>
      <c r="R4930" s="27"/>
      <c r="S4930" s="39" t="str">
        <f t="shared" si="76"/>
        <v/>
      </c>
      <c r="T4930" s="45"/>
      <c r="U4930" s="41"/>
      <c r="V4930" s="41"/>
      <c r="W4930" s="42"/>
    </row>
    <row r="4931" spans="1:23" s="32" customFormat="1" ht="14.25" thickBot="1" x14ac:dyDescent="0.2">
      <c r="A4931" s="27"/>
      <c r="B4931" s="27"/>
      <c r="C4931" s="27"/>
      <c r="D4931" s="27"/>
      <c r="E4931" s="28"/>
      <c r="F4931" s="29"/>
      <c r="G4931" s="30"/>
      <c r="H4931" s="31"/>
      <c r="I4931" s="36" t="str">
        <f>IF(LEN(F4931)*LEN(G4931)*LEN(H4931)=0,"",VLOOKUP(F4931&amp;G4931&amp;H4931,品类代码!$D:$E,2,0))</f>
        <v/>
      </c>
      <c r="J4931" s="37" t="str">
        <f>IF(LEN(I4931)=0,"",VLOOKUP(I4931,品类代码!$E:$F,2,0))</f>
        <v/>
      </c>
      <c r="K4931" s="38" t="str">
        <f>IF(LEN(J4931)=0,"",VLOOKUP(J4931,品类代码!$F:$G,2,0))</f>
        <v/>
      </c>
      <c r="L4931" s="27"/>
      <c r="M4931" s="27"/>
      <c r="N4931" s="27"/>
      <c r="O4931" s="27"/>
      <c r="P4931" s="27"/>
      <c r="Q4931" s="27"/>
      <c r="R4931" s="27"/>
      <c r="S4931" s="39" t="str">
        <f t="shared" si="76"/>
        <v/>
      </c>
      <c r="T4931" s="44"/>
      <c r="U4931" s="40"/>
      <c r="V4931" s="40"/>
      <c r="W4931" s="35"/>
    </row>
    <row r="4932" spans="1:23" ht="14.25" thickBot="1" x14ac:dyDescent="0.2">
      <c r="A4932" s="27"/>
      <c r="B4932" s="27"/>
      <c r="C4932" s="27"/>
      <c r="D4932" s="27"/>
      <c r="E4932" s="28"/>
      <c r="F4932" s="29"/>
      <c r="G4932" s="30"/>
      <c r="H4932" s="31"/>
      <c r="I4932" s="36" t="str">
        <f>IF(LEN(F4932)*LEN(G4932)*LEN(H4932)=0,"",VLOOKUP(F4932&amp;G4932&amp;H4932,品类代码!$D:$E,2,0))</f>
        <v/>
      </c>
      <c r="J4932" s="37" t="str">
        <f>IF(LEN(I4932)=0,"",VLOOKUP(I4932,品类代码!$E:$F,2,0))</f>
        <v/>
      </c>
      <c r="K4932" s="38" t="str">
        <f>IF(LEN(J4932)=0,"",VLOOKUP(J4932,品类代码!$F:$G,2,0))</f>
        <v/>
      </c>
      <c r="L4932" s="27"/>
      <c r="M4932" s="27"/>
      <c r="N4932" s="27"/>
      <c r="O4932" s="27"/>
      <c r="P4932" s="27"/>
      <c r="Q4932" s="27"/>
      <c r="R4932" s="27"/>
      <c r="S4932" s="39" t="str">
        <f t="shared" si="76"/>
        <v/>
      </c>
      <c r="T4932" s="45"/>
      <c r="U4932" s="41"/>
      <c r="V4932" s="41"/>
      <c r="W4932" s="42"/>
    </row>
    <row r="4933" spans="1:23" ht="14.25" thickBot="1" x14ac:dyDescent="0.2">
      <c r="A4933" s="27"/>
      <c r="B4933" s="27"/>
      <c r="C4933" s="27"/>
      <c r="D4933" s="27"/>
      <c r="E4933" s="28"/>
      <c r="F4933" s="29"/>
      <c r="G4933" s="30"/>
      <c r="H4933" s="31"/>
      <c r="I4933" s="36" t="str">
        <f>IF(LEN(F4933)*LEN(G4933)*LEN(H4933)=0,"",VLOOKUP(F4933&amp;G4933&amp;H4933,品类代码!$D:$E,2,0))</f>
        <v/>
      </c>
      <c r="J4933" s="37" t="str">
        <f>IF(LEN(I4933)=0,"",VLOOKUP(I4933,品类代码!$E:$F,2,0))</f>
        <v/>
      </c>
      <c r="K4933" s="38" t="str">
        <f>IF(LEN(J4933)=0,"",VLOOKUP(J4933,品类代码!$F:$G,2,0))</f>
        <v/>
      </c>
      <c r="L4933" s="27"/>
      <c r="M4933" s="27"/>
      <c r="N4933" s="27"/>
      <c r="O4933" s="27"/>
      <c r="P4933" s="27"/>
      <c r="Q4933" s="27"/>
      <c r="R4933" s="27"/>
      <c r="S4933" s="39" t="str">
        <f t="shared" si="76"/>
        <v/>
      </c>
      <c r="T4933" s="45"/>
      <c r="U4933" s="41"/>
      <c r="V4933" s="41"/>
      <c r="W4933" s="42"/>
    </row>
    <row r="4934" spans="1:23" s="32" customFormat="1" ht="14.25" thickBot="1" x14ac:dyDescent="0.2">
      <c r="A4934" s="27"/>
      <c r="B4934" s="27"/>
      <c r="C4934" s="27"/>
      <c r="D4934" s="27"/>
      <c r="E4934" s="28"/>
      <c r="F4934" s="29"/>
      <c r="G4934" s="30"/>
      <c r="H4934" s="31"/>
      <c r="I4934" s="36" t="str">
        <f>IF(LEN(F4934)*LEN(G4934)*LEN(H4934)=0,"",VLOOKUP(F4934&amp;G4934&amp;H4934,品类代码!$D:$E,2,0))</f>
        <v/>
      </c>
      <c r="J4934" s="37" t="str">
        <f>IF(LEN(I4934)=0,"",VLOOKUP(I4934,品类代码!$E:$F,2,0))</f>
        <v/>
      </c>
      <c r="K4934" s="38" t="str">
        <f>IF(LEN(J4934)=0,"",VLOOKUP(J4934,品类代码!$F:$G,2,0))</f>
        <v/>
      </c>
      <c r="L4934" s="27"/>
      <c r="M4934" s="27"/>
      <c r="N4934" s="27"/>
      <c r="O4934" s="27"/>
      <c r="P4934" s="27"/>
      <c r="Q4934" s="27"/>
      <c r="R4934" s="27"/>
      <c r="S4934" s="39" t="str">
        <f t="shared" ref="S4934:S4997" si="77">IF(LEN($B$3)*LEN(H4934)*LEN(B4934)*LEN(D4934)*LEN(L4934)=0,"",$B$3&amp;"-"&amp;H4934&amp;"-"&amp;B4934&amp;"-"&amp;D4934&amp;"-"&amp;IF(LEN(M4934)=0,L4934,IF(LEN(N4934)*LEN(M4934)&gt;0,M4934&amp;"("&amp;L4934&amp;")"&amp;N4934,M4934&amp;"("&amp;L4934&amp;")")))</f>
        <v/>
      </c>
      <c r="T4934" s="44"/>
      <c r="U4934" s="40"/>
      <c r="V4934" s="40"/>
      <c r="W4934" s="35"/>
    </row>
    <row r="4935" spans="1:23" ht="14.25" thickBot="1" x14ac:dyDescent="0.2">
      <c r="A4935" s="27"/>
      <c r="B4935" s="27"/>
      <c r="C4935" s="27"/>
      <c r="D4935" s="27"/>
      <c r="E4935" s="28"/>
      <c r="F4935" s="29"/>
      <c r="G4935" s="30"/>
      <c r="H4935" s="31"/>
      <c r="I4935" s="36" t="str">
        <f>IF(LEN(F4935)*LEN(G4935)*LEN(H4935)=0,"",VLOOKUP(F4935&amp;G4935&amp;H4935,品类代码!$D:$E,2,0))</f>
        <v/>
      </c>
      <c r="J4935" s="37" t="str">
        <f>IF(LEN(I4935)=0,"",VLOOKUP(I4935,品类代码!$E:$F,2,0))</f>
        <v/>
      </c>
      <c r="K4935" s="38" t="str">
        <f>IF(LEN(J4935)=0,"",VLOOKUP(J4935,品类代码!$F:$G,2,0))</f>
        <v/>
      </c>
      <c r="L4935" s="27"/>
      <c r="M4935" s="27"/>
      <c r="N4935" s="27"/>
      <c r="O4935" s="27"/>
      <c r="P4935" s="27"/>
      <c r="Q4935" s="27"/>
      <c r="R4935" s="27"/>
      <c r="S4935" s="39" t="str">
        <f t="shared" si="77"/>
        <v/>
      </c>
      <c r="T4935" s="45"/>
      <c r="U4935" s="41"/>
      <c r="V4935" s="41"/>
      <c r="W4935" s="42"/>
    </row>
    <row r="4936" spans="1:23" ht="14.25" thickBot="1" x14ac:dyDescent="0.2">
      <c r="A4936" s="27"/>
      <c r="B4936" s="27"/>
      <c r="C4936" s="27"/>
      <c r="D4936" s="27"/>
      <c r="E4936" s="28"/>
      <c r="F4936" s="29"/>
      <c r="G4936" s="30"/>
      <c r="H4936" s="31"/>
      <c r="I4936" s="36" t="str">
        <f>IF(LEN(F4936)*LEN(G4936)*LEN(H4936)=0,"",VLOOKUP(F4936&amp;G4936&amp;H4936,品类代码!$D:$E,2,0))</f>
        <v/>
      </c>
      <c r="J4936" s="37" t="str">
        <f>IF(LEN(I4936)=0,"",VLOOKUP(I4936,品类代码!$E:$F,2,0))</f>
        <v/>
      </c>
      <c r="K4936" s="38" t="str">
        <f>IF(LEN(J4936)=0,"",VLOOKUP(J4936,品类代码!$F:$G,2,0))</f>
        <v/>
      </c>
      <c r="L4936" s="27"/>
      <c r="M4936" s="27"/>
      <c r="N4936" s="27"/>
      <c r="O4936" s="27"/>
      <c r="P4936" s="27"/>
      <c r="Q4936" s="27"/>
      <c r="R4936" s="27"/>
      <c r="S4936" s="39" t="str">
        <f t="shared" si="77"/>
        <v/>
      </c>
      <c r="T4936" s="45"/>
      <c r="U4936" s="41"/>
      <c r="V4936" s="41"/>
      <c r="W4936" s="42"/>
    </row>
    <row r="4937" spans="1:23" s="32" customFormat="1" ht="14.25" thickBot="1" x14ac:dyDescent="0.2">
      <c r="A4937" s="27"/>
      <c r="B4937" s="27"/>
      <c r="C4937" s="27"/>
      <c r="D4937" s="27"/>
      <c r="E4937" s="28"/>
      <c r="F4937" s="29"/>
      <c r="G4937" s="30"/>
      <c r="H4937" s="31"/>
      <c r="I4937" s="36" t="str">
        <f>IF(LEN(F4937)*LEN(G4937)*LEN(H4937)=0,"",VLOOKUP(F4937&amp;G4937&amp;H4937,品类代码!$D:$E,2,0))</f>
        <v/>
      </c>
      <c r="J4937" s="37" t="str">
        <f>IF(LEN(I4937)=0,"",VLOOKUP(I4937,品类代码!$E:$F,2,0))</f>
        <v/>
      </c>
      <c r="K4937" s="38" t="str">
        <f>IF(LEN(J4937)=0,"",VLOOKUP(J4937,品类代码!$F:$G,2,0))</f>
        <v/>
      </c>
      <c r="L4937" s="27"/>
      <c r="M4937" s="27"/>
      <c r="N4937" s="27"/>
      <c r="O4937" s="27"/>
      <c r="P4937" s="27"/>
      <c r="Q4937" s="27"/>
      <c r="R4937" s="27"/>
      <c r="S4937" s="39" t="str">
        <f t="shared" si="77"/>
        <v/>
      </c>
      <c r="T4937" s="44"/>
      <c r="U4937" s="40"/>
      <c r="V4937" s="40"/>
      <c r="W4937" s="35"/>
    </row>
    <row r="4938" spans="1:23" ht="14.25" thickBot="1" x14ac:dyDescent="0.2">
      <c r="A4938" s="27"/>
      <c r="B4938" s="27"/>
      <c r="C4938" s="27"/>
      <c r="D4938" s="27"/>
      <c r="E4938" s="28"/>
      <c r="F4938" s="29"/>
      <c r="G4938" s="30"/>
      <c r="H4938" s="31"/>
      <c r="I4938" s="36" t="str">
        <f>IF(LEN(F4938)*LEN(G4938)*LEN(H4938)=0,"",VLOOKUP(F4938&amp;G4938&amp;H4938,品类代码!$D:$E,2,0))</f>
        <v/>
      </c>
      <c r="J4938" s="37" t="str">
        <f>IF(LEN(I4938)=0,"",VLOOKUP(I4938,品类代码!$E:$F,2,0))</f>
        <v/>
      </c>
      <c r="K4938" s="38" t="str">
        <f>IF(LEN(J4938)=0,"",VLOOKUP(J4938,品类代码!$F:$G,2,0))</f>
        <v/>
      </c>
      <c r="L4938" s="27"/>
      <c r="M4938" s="27"/>
      <c r="N4938" s="27"/>
      <c r="O4938" s="27"/>
      <c r="P4938" s="27"/>
      <c r="Q4938" s="27"/>
      <c r="R4938" s="27"/>
      <c r="S4938" s="39" t="str">
        <f t="shared" si="77"/>
        <v/>
      </c>
      <c r="T4938" s="45"/>
      <c r="U4938" s="41"/>
      <c r="V4938" s="41"/>
      <c r="W4938" s="42"/>
    </row>
    <row r="4939" spans="1:23" ht="14.25" thickBot="1" x14ac:dyDescent="0.2">
      <c r="A4939" s="27"/>
      <c r="B4939" s="27"/>
      <c r="C4939" s="27"/>
      <c r="D4939" s="27"/>
      <c r="E4939" s="28"/>
      <c r="F4939" s="29"/>
      <c r="G4939" s="30"/>
      <c r="H4939" s="31"/>
      <c r="I4939" s="36" t="str">
        <f>IF(LEN(F4939)*LEN(G4939)*LEN(H4939)=0,"",VLOOKUP(F4939&amp;G4939&amp;H4939,品类代码!$D:$E,2,0))</f>
        <v/>
      </c>
      <c r="J4939" s="37" t="str">
        <f>IF(LEN(I4939)=0,"",VLOOKUP(I4939,品类代码!$E:$F,2,0))</f>
        <v/>
      </c>
      <c r="K4939" s="38" t="str">
        <f>IF(LEN(J4939)=0,"",VLOOKUP(J4939,品类代码!$F:$G,2,0))</f>
        <v/>
      </c>
      <c r="L4939" s="27"/>
      <c r="M4939" s="27"/>
      <c r="N4939" s="27"/>
      <c r="O4939" s="27"/>
      <c r="P4939" s="27"/>
      <c r="Q4939" s="27"/>
      <c r="R4939" s="27"/>
      <c r="S4939" s="39" t="str">
        <f t="shared" si="77"/>
        <v/>
      </c>
      <c r="T4939" s="45"/>
      <c r="U4939" s="41"/>
      <c r="V4939" s="41"/>
      <c r="W4939" s="42"/>
    </row>
    <row r="4940" spans="1:23" s="32" customFormat="1" ht="14.25" thickBot="1" x14ac:dyDescent="0.2">
      <c r="A4940" s="27"/>
      <c r="B4940" s="27"/>
      <c r="C4940" s="27"/>
      <c r="D4940" s="27"/>
      <c r="E4940" s="28"/>
      <c r="F4940" s="29"/>
      <c r="G4940" s="30"/>
      <c r="H4940" s="31"/>
      <c r="I4940" s="36" t="str">
        <f>IF(LEN(F4940)*LEN(G4940)*LEN(H4940)=0,"",VLOOKUP(F4940&amp;G4940&amp;H4940,品类代码!$D:$E,2,0))</f>
        <v/>
      </c>
      <c r="J4940" s="37" t="str">
        <f>IF(LEN(I4940)=0,"",VLOOKUP(I4940,品类代码!$E:$F,2,0))</f>
        <v/>
      </c>
      <c r="K4940" s="38" t="str">
        <f>IF(LEN(J4940)=0,"",VLOOKUP(J4940,品类代码!$F:$G,2,0))</f>
        <v/>
      </c>
      <c r="L4940" s="27"/>
      <c r="M4940" s="27"/>
      <c r="N4940" s="27"/>
      <c r="O4940" s="27"/>
      <c r="P4940" s="27"/>
      <c r="Q4940" s="27"/>
      <c r="R4940" s="27"/>
      <c r="S4940" s="39" t="str">
        <f t="shared" si="77"/>
        <v/>
      </c>
      <c r="T4940" s="44"/>
      <c r="U4940" s="40"/>
      <c r="V4940" s="40"/>
      <c r="W4940" s="35"/>
    </row>
    <row r="4941" spans="1:23" ht="14.25" thickBot="1" x14ac:dyDescent="0.2">
      <c r="A4941" s="27"/>
      <c r="B4941" s="27"/>
      <c r="C4941" s="27"/>
      <c r="D4941" s="27"/>
      <c r="E4941" s="28"/>
      <c r="F4941" s="29"/>
      <c r="G4941" s="30"/>
      <c r="H4941" s="31"/>
      <c r="I4941" s="36" t="str">
        <f>IF(LEN(F4941)*LEN(G4941)*LEN(H4941)=0,"",VLOOKUP(F4941&amp;G4941&amp;H4941,品类代码!$D:$E,2,0))</f>
        <v/>
      </c>
      <c r="J4941" s="37" t="str">
        <f>IF(LEN(I4941)=0,"",VLOOKUP(I4941,品类代码!$E:$F,2,0))</f>
        <v/>
      </c>
      <c r="K4941" s="38" t="str">
        <f>IF(LEN(J4941)=0,"",VLOOKUP(J4941,品类代码!$F:$G,2,0))</f>
        <v/>
      </c>
      <c r="L4941" s="27"/>
      <c r="M4941" s="27"/>
      <c r="N4941" s="27"/>
      <c r="O4941" s="27"/>
      <c r="P4941" s="27"/>
      <c r="Q4941" s="27"/>
      <c r="R4941" s="27"/>
      <c r="S4941" s="39" t="str">
        <f t="shared" si="77"/>
        <v/>
      </c>
      <c r="T4941" s="45"/>
      <c r="U4941" s="41"/>
      <c r="V4941" s="41"/>
      <c r="W4941" s="42"/>
    </row>
    <row r="4942" spans="1:23" ht="14.25" thickBot="1" x14ac:dyDescent="0.2">
      <c r="A4942" s="27"/>
      <c r="B4942" s="27"/>
      <c r="C4942" s="27"/>
      <c r="D4942" s="27"/>
      <c r="E4942" s="28"/>
      <c r="F4942" s="29"/>
      <c r="G4942" s="30"/>
      <c r="H4942" s="31"/>
      <c r="I4942" s="36" t="str">
        <f>IF(LEN(F4942)*LEN(G4942)*LEN(H4942)=0,"",VLOOKUP(F4942&amp;G4942&amp;H4942,品类代码!$D:$E,2,0))</f>
        <v/>
      </c>
      <c r="J4942" s="37" t="str">
        <f>IF(LEN(I4942)=0,"",VLOOKUP(I4942,品类代码!$E:$F,2,0))</f>
        <v/>
      </c>
      <c r="K4942" s="38" t="str">
        <f>IF(LEN(J4942)=0,"",VLOOKUP(J4942,品类代码!$F:$G,2,0))</f>
        <v/>
      </c>
      <c r="L4942" s="27"/>
      <c r="M4942" s="27"/>
      <c r="N4942" s="27"/>
      <c r="O4942" s="27"/>
      <c r="P4942" s="27"/>
      <c r="Q4942" s="27"/>
      <c r="R4942" s="27"/>
      <c r="S4942" s="39" t="str">
        <f t="shared" si="77"/>
        <v/>
      </c>
      <c r="T4942" s="45"/>
      <c r="U4942" s="41"/>
      <c r="V4942" s="41"/>
      <c r="W4942" s="42"/>
    </row>
    <row r="4943" spans="1:23" s="32" customFormat="1" ht="14.25" thickBot="1" x14ac:dyDescent="0.2">
      <c r="A4943" s="27"/>
      <c r="B4943" s="27"/>
      <c r="C4943" s="27"/>
      <c r="D4943" s="27"/>
      <c r="E4943" s="28"/>
      <c r="F4943" s="29"/>
      <c r="G4943" s="30"/>
      <c r="H4943" s="31"/>
      <c r="I4943" s="36" t="str">
        <f>IF(LEN(F4943)*LEN(G4943)*LEN(H4943)=0,"",VLOOKUP(F4943&amp;G4943&amp;H4943,品类代码!$D:$E,2,0))</f>
        <v/>
      </c>
      <c r="J4943" s="37" t="str">
        <f>IF(LEN(I4943)=0,"",VLOOKUP(I4943,品类代码!$E:$F,2,0))</f>
        <v/>
      </c>
      <c r="K4943" s="38" t="str">
        <f>IF(LEN(J4943)=0,"",VLOOKUP(J4943,品类代码!$F:$G,2,0))</f>
        <v/>
      </c>
      <c r="L4943" s="27"/>
      <c r="M4943" s="27"/>
      <c r="N4943" s="27"/>
      <c r="O4943" s="27"/>
      <c r="P4943" s="27"/>
      <c r="Q4943" s="27"/>
      <c r="R4943" s="27"/>
      <c r="S4943" s="39" t="str">
        <f t="shared" si="77"/>
        <v/>
      </c>
      <c r="T4943" s="44"/>
      <c r="U4943" s="40"/>
      <c r="V4943" s="40"/>
      <c r="W4943" s="35"/>
    </row>
    <row r="4944" spans="1:23" ht="14.25" thickBot="1" x14ac:dyDescent="0.2">
      <c r="A4944" s="27"/>
      <c r="B4944" s="27"/>
      <c r="C4944" s="27"/>
      <c r="D4944" s="27"/>
      <c r="E4944" s="28"/>
      <c r="F4944" s="29"/>
      <c r="G4944" s="30"/>
      <c r="H4944" s="31"/>
      <c r="I4944" s="36" t="str">
        <f>IF(LEN(F4944)*LEN(G4944)*LEN(H4944)=0,"",VLOOKUP(F4944&amp;G4944&amp;H4944,品类代码!$D:$E,2,0))</f>
        <v/>
      </c>
      <c r="J4944" s="37" t="str">
        <f>IF(LEN(I4944)=0,"",VLOOKUP(I4944,品类代码!$E:$F,2,0))</f>
        <v/>
      </c>
      <c r="K4944" s="38" t="str">
        <f>IF(LEN(J4944)=0,"",VLOOKUP(J4944,品类代码!$F:$G,2,0))</f>
        <v/>
      </c>
      <c r="L4944" s="27"/>
      <c r="M4944" s="27"/>
      <c r="N4944" s="27"/>
      <c r="O4944" s="27"/>
      <c r="P4944" s="27"/>
      <c r="Q4944" s="27"/>
      <c r="R4944" s="27"/>
      <c r="S4944" s="39" t="str">
        <f t="shared" si="77"/>
        <v/>
      </c>
      <c r="T4944" s="45"/>
      <c r="U4944" s="41"/>
      <c r="V4944" s="41"/>
      <c r="W4944" s="42"/>
    </row>
    <row r="4945" spans="1:23" ht="14.25" thickBot="1" x14ac:dyDescent="0.2">
      <c r="A4945" s="27"/>
      <c r="B4945" s="27"/>
      <c r="C4945" s="27"/>
      <c r="D4945" s="27"/>
      <c r="E4945" s="28"/>
      <c r="F4945" s="29"/>
      <c r="G4945" s="30"/>
      <c r="H4945" s="31"/>
      <c r="I4945" s="36" t="str">
        <f>IF(LEN(F4945)*LEN(G4945)*LEN(H4945)=0,"",VLOOKUP(F4945&amp;G4945&amp;H4945,品类代码!$D:$E,2,0))</f>
        <v/>
      </c>
      <c r="J4945" s="37" t="str">
        <f>IF(LEN(I4945)=0,"",VLOOKUP(I4945,品类代码!$E:$F,2,0))</f>
        <v/>
      </c>
      <c r="K4945" s="38" t="str">
        <f>IF(LEN(J4945)=0,"",VLOOKUP(J4945,品类代码!$F:$G,2,0))</f>
        <v/>
      </c>
      <c r="L4945" s="27"/>
      <c r="M4945" s="27"/>
      <c r="N4945" s="27"/>
      <c r="O4945" s="27"/>
      <c r="P4945" s="27"/>
      <c r="Q4945" s="27"/>
      <c r="R4945" s="27"/>
      <c r="S4945" s="39" t="str">
        <f t="shared" si="77"/>
        <v/>
      </c>
      <c r="T4945" s="45"/>
      <c r="U4945" s="41"/>
      <c r="V4945" s="41"/>
      <c r="W4945" s="42"/>
    </row>
    <row r="4946" spans="1:23" s="32" customFormat="1" ht="14.25" thickBot="1" x14ac:dyDescent="0.2">
      <c r="A4946" s="27"/>
      <c r="B4946" s="27"/>
      <c r="C4946" s="27"/>
      <c r="D4946" s="27"/>
      <c r="E4946" s="28"/>
      <c r="F4946" s="29"/>
      <c r="G4946" s="30"/>
      <c r="H4946" s="31"/>
      <c r="I4946" s="36" t="str">
        <f>IF(LEN(F4946)*LEN(G4946)*LEN(H4946)=0,"",VLOOKUP(F4946&amp;G4946&amp;H4946,品类代码!$D:$E,2,0))</f>
        <v/>
      </c>
      <c r="J4946" s="37" t="str">
        <f>IF(LEN(I4946)=0,"",VLOOKUP(I4946,品类代码!$E:$F,2,0))</f>
        <v/>
      </c>
      <c r="K4946" s="38" t="str">
        <f>IF(LEN(J4946)=0,"",VLOOKUP(J4946,品类代码!$F:$G,2,0))</f>
        <v/>
      </c>
      <c r="L4946" s="27"/>
      <c r="M4946" s="27"/>
      <c r="N4946" s="27"/>
      <c r="O4946" s="27"/>
      <c r="P4946" s="27"/>
      <c r="Q4946" s="27"/>
      <c r="R4946" s="27"/>
      <c r="S4946" s="39" t="str">
        <f t="shared" si="77"/>
        <v/>
      </c>
      <c r="T4946" s="44"/>
      <c r="U4946" s="40"/>
      <c r="V4946" s="40"/>
      <c r="W4946" s="35"/>
    </row>
    <row r="4947" spans="1:23" ht="14.25" thickBot="1" x14ac:dyDescent="0.2">
      <c r="A4947" s="27"/>
      <c r="B4947" s="27"/>
      <c r="C4947" s="27"/>
      <c r="D4947" s="27"/>
      <c r="E4947" s="28"/>
      <c r="F4947" s="29"/>
      <c r="G4947" s="30"/>
      <c r="H4947" s="31"/>
      <c r="I4947" s="36" t="str">
        <f>IF(LEN(F4947)*LEN(G4947)*LEN(H4947)=0,"",VLOOKUP(F4947&amp;G4947&amp;H4947,品类代码!$D:$E,2,0))</f>
        <v/>
      </c>
      <c r="J4947" s="37" t="str">
        <f>IF(LEN(I4947)=0,"",VLOOKUP(I4947,品类代码!$E:$F,2,0))</f>
        <v/>
      </c>
      <c r="K4947" s="38" t="str">
        <f>IF(LEN(J4947)=0,"",VLOOKUP(J4947,品类代码!$F:$G,2,0))</f>
        <v/>
      </c>
      <c r="L4947" s="27"/>
      <c r="M4947" s="27"/>
      <c r="N4947" s="27"/>
      <c r="O4947" s="27"/>
      <c r="P4947" s="27"/>
      <c r="Q4947" s="27"/>
      <c r="R4947" s="27"/>
      <c r="S4947" s="39" t="str">
        <f t="shared" si="77"/>
        <v/>
      </c>
      <c r="T4947" s="45"/>
      <c r="U4947" s="41"/>
      <c r="V4947" s="41"/>
      <c r="W4947" s="42"/>
    </row>
    <row r="4948" spans="1:23" ht="14.25" thickBot="1" x14ac:dyDescent="0.2">
      <c r="A4948" s="27"/>
      <c r="B4948" s="27"/>
      <c r="C4948" s="27"/>
      <c r="D4948" s="27"/>
      <c r="E4948" s="28"/>
      <c r="F4948" s="29"/>
      <c r="G4948" s="30"/>
      <c r="H4948" s="31"/>
      <c r="I4948" s="36" t="str">
        <f>IF(LEN(F4948)*LEN(G4948)*LEN(H4948)=0,"",VLOOKUP(F4948&amp;G4948&amp;H4948,品类代码!$D:$E,2,0))</f>
        <v/>
      </c>
      <c r="J4948" s="37" t="str">
        <f>IF(LEN(I4948)=0,"",VLOOKUP(I4948,品类代码!$E:$F,2,0))</f>
        <v/>
      </c>
      <c r="K4948" s="38" t="str">
        <f>IF(LEN(J4948)=0,"",VLOOKUP(J4948,品类代码!$F:$G,2,0))</f>
        <v/>
      </c>
      <c r="L4948" s="27"/>
      <c r="M4948" s="27"/>
      <c r="N4948" s="27"/>
      <c r="O4948" s="27"/>
      <c r="P4948" s="27"/>
      <c r="Q4948" s="27"/>
      <c r="R4948" s="27"/>
      <c r="S4948" s="39" t="str">
        <f t="shared" si="77"/>
        <v/>
      </c>
      <c r="T4948" s="45"/>
      <c r="U4948" s="41"/>
      <c r="V4948" s="41"/>
      <c r="W4948" s="42"/>
    </row>
    <row r="4949" spans="1:23" s="32" customFormat="1" ht="14.25" thickBot="1" x14ac:dyDescent="0.2">
      <c r="A4949" s="27"/>
      <c r="B4949" s="27"/>
      <c r="C4949" s="27"/>
      <c r="D4949" s="27"/>
      <c r="E4949" s="28"/>
      <c r="F4949" s="29"/>
      <c r="G4949" s="30"/>
      <c r="H4949" s="31"/>
      <c r="I4949" s="36" t="str">
        <f>IF(LEN(F4949)*LEN(G4949)*LEN(H4949)=0,"",VLOOKUP(F4949&amp;G4949&amp;H4949,品类代码!$D:$E,2,0))</f>
        <v/>
      </c>
      <c r="J4949" s="37" t="str">
        <f>IF(LEN(I4949)=0,"",VLOOKUP(I4949,品类代码!$E:$F,2,0))</f>
        <v/>
      </c>
      <c r="K4949" s="38" t="str">
        <f>IF(LEN(J4949)=0,"",VLOOKUP(J4949,品类代码!$F:$G,2,0))</f>
        <v/>
      </c>
      <c r="L4949" s="27"/>
      <c r="M4949" s="27"/>
      <c r="N4949" s="27"/>
      <c r="O4949" s="27"/>
      <c r="P4949" s="27"/>
      <c r="Q4949" s="27"/>
      <c r="R4949" s="27"/>
      <c r="S4949" s="39" t="str">
        <f t="shared" si="77"/>
        <v/>
      </c>
      <c r="T4949" s="44"/>
      <c r="U4949" s="40"/>
      <c r="V4949" s="40"/>
      <c r="W4949" s="35"/>
    </row>
    <row r="4950" spans="1:23" ht="14.25" thickBot="1" x14ac:dyDescent="0.2">
      <c r="A4950" s="27"/>
      <c r="B4950" s="27"/>
      <c r="C4950" s="27"/>
      <c r="D4950" s="27"/>
      <c r="E4950" s="28"/>
      <c r="F4950" s="29"/>
      <c r="G4950" s="30"/>
      <c r="H4950" s="31"/>
      <c r="I4950" s="36" t="str">
        <f>IF(LEN(F4950)*LEN(G4950)*LEN(H4950)=0,"",VLOOKUP(F4950&amp;G4950&amp;H4950,品类代码!$D:$E,2,0))</f>
        <v/>
      </c>
      <c r="J4950" s="37" t="str">
        <f>IF(LEN(I4950)=0,"",VLOOKUP(I4950,品类代码!$E:$F,2,0))</f>
        <v/>
      </c>
      <c r="K4950" s="38" t="str">
        <f>IF(LEN(J4950)=0,"",VLOOKUP(J4950,品类代码!$F:$G,2,0))</f>
        <v/>
      </c>
      <c r="L4950" s="27"/>
      <c r="M4950" s="27"/>
      <c r="N4950" s="27"/>
      <c r="O4950" s="27"/>
      <c r="P4950" s="27"/>
      <c r="Q4950" s="27"/>
      <c r="R4950" s="27"/>
      <c r="S4950" s="39" t="str">
        <f t="shared" si="77"/>
        <v/>
      </c>
      <c r="T4950" s="45"/>
      <c r="U4950" s="41"/>
      <c r="V4950" s="41"/>
      <c r="W4950" s="42"/>
    </row>
    <row r="4951" spans="1:23" ht="14.25" thickBot="1" x14ac:dyDescent="0.2">
      <c r="A4951" s="27"/>
      <c r="B4951" s="27"/>
      <c r="C4951" s="27"/>
      <c r="D4951" s="27"/>
      <c r="E4951" s="28"/>
      <c r="F4951" s="29"/>
      <c r="G4951" s="30"/>
      <c r="H4951" s="31"/>
      <c r="I4951" s="36" t="str">
        <f>IF(LEN(F4951)*LEN(G4951)*LEN(H4951)=0,"",VLOOKUP(F4951&amp;G4951&amp;H4951,品类代码!$D:$E,2,0))</f>
        <v/>
      </c>
      <c r="J4951" s="37" t="str">
        <f>IF(LEN(I4951)=0,"",VLOOKUP(I4951,品类代码!$E:$F,2,0))</f>
        <v/>
      </c>
      <c r="K4951" s="38" t="str">
        <f>IF(LEN(J4951)=0,"",VLOOKUP(J4951,品类代码!$F:$G,2,0))</f>
        <v/>
      </c>
      <c r="L4951" s="27"/>
      <c r="M4951" s="27"/>
      <c r="N4951" s="27"/>
      <c r="O4951" s="27"/>
      <c r="P4951" s="27"/>
      <c r="Q4951" s="27"/>
      <c r="R4951" s="27"/>
      <c r="S4951" s="39" t="str">
        <f t="shared" si="77"/>
        <v/>
      </c>
      <c r="T4951" s="45"/>
      <c r="U4951" s="41"/>
      <c r="V4951" s="41"/>
      <c r="W4951" s="42"/>
    </row>
    <row r="4952" spans="1:23" s="32" customFormat="1" ht="14.25" thickBot="1" x14ac:dyDescent="0.2">
      <c r="A4952" s="27"/>
      <c r="B4952" s="27"/>
      <c r="C4952" s="27"/>
      <c r="D4952" s="27"/>
      <c r="E4952" s="28"/>
      <c r="F4952" s="29"/>
      <c r="G4952" s="30"/>
      <c r="H4952" s="31"/>
      <c r="I4952" s="36" t="str">
        <f>IF(LEN(F4952)*LEN(G4952)*LEN(H4952)=0,"",VLOOKUP(F4952&amp;G4952&amp;H4952,品类代码!$D:$E,2,0))</f>
        <v/>
      </c>
      <c r="J4952" s="37" t="str">
        <f>IF(LEN(I4952)=0,"",VLOOKUP(I4952,品类代码!$E:$F,2,0))</f>
        <v/>
      </c>
      <c r="K4952" s="38" t="str">
        <f>IF(LEN(J4952)=0,"",VLOOKUP(J4952,品类代码!$F:$G,2,0))</f>
        <v/>
      </c>
      <c r="L4952" s="27"/>
      <c r="M4952" s="27"/>
      <c r="N4952" s="27"/>
      <c r="O4952" s="27"/>
      <c r="P4952" s="27"/>
      <c r="Q4952" s="27"/>
      <c r="R4952" s="27"/>
      <c r="S4952" s="39" t="str">
        <f t="shared" si="77"/>
        <v/>
      </c>
      <c r="T4952" s="44"/>
      <c r="U4952" s="40"/>
      <c r="V4952" s="40"/>
      <c r="W4952" s="35"/>
    </row>
    <row r="4953" spans="1:23" ht="14.25" thickBot="1" x14ac:dyDescent="0.2">
      <c r="A4953" s="27"/>
      <c r="B4953" s="27"/>
      <c r="C4953" s="27"/>
      <c r="D4953" s="27"/>
      <c r="E4953" s="28"/>
      <c r="F4953" s="29"/>
      <c r="G4953" s="30"/>
      <c r="H4953" s="31"/>
      <c r="I4953" s="36" t="str">
        <f>IF(LEN(F4953)*LEN(G4953)*LEN(H4953)=0,"",VLOOKUP(F4953&amp;G4953&amp;H4953,品类代码!$D:$E,2,0))</f>
        <v/>
      </c>
      <c r="J4953" s="37" t="str">
        <f>IF(LEN(I4953)=0,"",VLOOKUP(I4953,品类代码!$E:$F,2,0))</f>
        <v/>
      </c>
      <c r="K4953" s="38" t="str">
        <f>IF(LEN(J4953)=0,"",VLOOKUP(J4953,品类代码!$F:$G,2,0))</f>
        <v/>
      </c>
      <c r="L4953" s="27"/>
      <c r="M4953" s="27"/>
      <c r="N4953" s="27"/>
      <c r="O4953" s="27"/>
      <c r="P4953" s="27"/>
      <c r="Q4953" s="27"/>
      <c r="R4953" s="27"/>
      <c r="S4953" s="39" t="str">
        <f t="shared" si="77"/>
        <v/>
      </c>
      <c r="T4953" s="45"/>
      <c r="U4953" s="41"/>
      <c r="V4953" s="41"/>
      <c r="W4953" s="42"/>
    </row>
    <row r="4954" spans="1:23" ht="14.25" thickBot="1" x14ac:dyDescent="0.2">
      <c r="A4954" s="27"/>
      <c r="B4954" s="27"/>
      <c r="C4954" s="27"/>
      <c r="D4954" s="27"/>
      <c r="E4954" s="28"/>
      <c r="F4954" s="29"/>
      <c r="G4954" s="30"/>
      <c r="H4954" s="31"/>
      <c r="I4954" s="36" t="str">
        <f>IF(LEN(F4954)*LEN(G4954)*LEN(H4954)=0,"",VLOOKUP(F4954&amp;G4954&amp;H4954,品类代码!$D:$E,2,0))</f>
        <v/>
      </c>
      <c r="J4954" s="37" t="str">
        <f>IF(LEN(I4954)=0,"",VLOOKUP(I4954,品类代码!$E:$F,2,0))</f>
        <v/>
      </c>
      <c r="K4954" s="38" t="str">
        <f>IF(LEN(J4954)=0,"",VLOOKUP(J4954,品类代码!$F:$G,2,0))</f>
        <v/>
      </c>
      <c r="L4954" s="27"/>
      <c r="M4954" s="27"/>
      <c r="N4954" s="27"/>
      <c r="O4954" s="27"/>
      <c r="P4954" s="27"/>
      <c r="Q4954" s="27"/>
      <c r="R4954" s="27"/>
      <c r="S4954" s="39" t="str">
        <f t="shared" si="77"/>
        <v/>
      </c>
      <c r="T4954" s="45"/>
      <c r="U4954" s="41"/>
      <c r="V4954" s="41"/>
      <c r="W4954" s="42"/>
    </row>
    <row r="4955" spans="1:23" s="32" customFormat="1" ht="14.25" thickBot="1" x14ac:dyDescent="0.2">
      <c r="A4955" s="27"/>
      <c r="B4955" s="27"/>
      <c r="C4955" s="27"/>
      <c r="D4955" s="27"/>
      <c r="E4955" s="28"/>
      <c r="F4955" s="29"/>
      <c r="G4955" s="30"/>
      <c r="H4955" s="31"/>
      <c r="I4955" s="36" t="str">
        <f>IF(LEN(F4955)*LEN(G4955)*LEN(H4955)=0,"",VLOOKUP(F4955&amp;G4955&amp;H4955,品类代码!$D:$E,2,0))</f>
        <v/>
      </c>
      <c r="J4955" s="37" t="str">
        <f>IF(LEN(I4955)=0,"",VLOOKUP(I4955,品类代码!$E:$F,2,0))</f>
        <v/>
      </c>
      <c r="K4955" s="38" t="str">
        <f>IF(LEN(J4955)=0,"",VLOOKUP(J4955,品类代码!$F:$G,2,0))</f>
        <v/>
      </c>
      <c r="L4955" s="27"/>
      <c r="M4955" s="27"/>
      <c r="N4955" s="27"/>
      <c r="O4955" s="27"/>
      <c r="P4955" s="27"/>
      <c r="Q4955" s="27"/>
      <c r="R4955" s="27"/>
      <c r="S4955" s="39" t="str">
        <f t="shared" si="77"/>
        <v/>
      </c>
      <c r="T4955" s="44"/>
      <c r="U4955" s="40"/>
      <c r="V4955" s="40"/>
      <c r="W4955" s="35"/>
    </row>
    <row r="4956" spans="1:23" ht="14.25" thickBot="1" x14ac:dyDescent="0.2">
      <c r="A4956" s="27"/>
      <c r="B4956" s="27"/>
      <c r="C4956" s="27"/>
      <c r="D4956" s="27"/>
      <c r="E4956" s="28"/>
      <c r="F4956" s="29"/>
      <c r="G4956" s="30"/>
      <c r="H4956" s="31"/>
      <c r="I4956" s="36" t="str">
        <f>IF(LEN(F4956)*LEN(G4956)*LEN(H4956)=0,"",VLOOKUP(F4956&amp;G4956&amp;H4956,品类代码!$D:$E,2,0))</f>
        <v/>
      </c>
      <c r="J4956" s="37" t="str">
        <f>IF(LEN(I4956)=0,"",VLOOKUP(I4956,品类代码!$E:$F,2,0))</f>
        <v/>
      </c>
      <c r="K4956" s="38" t="str">
        <f>IF(LEN(J4956)=0,"",VLOOKUP(J4956,品类代码!$F:$G,2,0))</f>
        <v/>
      </c>
      <c r="L4956" s="27"/>
      <c r="M4956" s="27"/>
      <c r="N4956" s="27"/>
      <c r="O4956" s="27"/>
      <c r="P4956" s="27"/>
      <c r="Q4956" s="27"/>
      <c r="R4956" s="27"/>
      <c r="S4956" s="39" t="str">
        <f t="shared" si="77"/>
        <v/>
      </c>
      <c r="T4956" s="45"/>
      <c r="U4956" s="41"/>
      <c r="V4956" s="41"/>
      <c r="W4956" s="42"/>
    </row>
    <row r="4957" spans="1:23" ht="14.25" thickBot="1" x14ac:dyDescent="0.2">
      <c r="A4957" s="27"/>
      <c r="B4957" s="27"/>
      <c r="C4957" s="27"/>
      <c r="D4957" s="27"/>
      <c r="E4957" s="28"/>
      <c r="F4957" s="29"/>
      <c r="G4957" s="30"/>
      <c r="H4957" s="31"/>
      <c r="I4957" s="36" t="str">
        <f>IF(LEN(F4957)*LEN(G4957)*LEN(H4957)=0,"",VLOOKUP(F4957&amp;G4957&amp;H4957,品类代码!$D:$E,2,0))</f>
        <v/>
      </c>
      <c r="J4957" s="37" t="str">
        <f>IF(LEN(I4957)=0,"",VLOOKUP(I4957,品类代码!$E:$F,2,0))</f>
        <v/>
      </c>
      <c r="K4957" s="38" t="str">
        <f>IF(LEN(J4957)=0,"",VLOOKUP(J4957,品类代码!$F:$G,2,0))</f>
        <v/>
      </c>
      <c r="L4957" s="27"/>
      <c r="M4957" s="27"/>
      <c r="N4957" s="27"/>
      <c r="O4957" s="27"/>
      <c r="P4957" s="27"/>
      <c r="Q4957" s="27"/>
      <c r="R4957" s="27"/>
      <c r="S4957" s="39" t="str">
        <f t="shared" si="77"/>
        <v/>
      </c>
      <c r="T4957" s="45"/>
      <c r="U4957" s="41"/>
      <c r="V4957" s="41"/>
      <c r="W4957" s="42"/>
    </row>
    <row r="4958" spans="1:23" s="32" customFormat="1" ht="14.25" thickBot="1" x14ac:dyDescent="0.2">
      <c r="A4958" s="27"/>
      <c r="B4958" s="27"/>
      <c r="C4958" s="27"/>
      <c r="D4958" s="27"/>
      <c r="E4958" s="28"/>
      <c r="F4958" s="29"/>
      <c r="G4958" s="30"/>
      <c r="H4958" s="31"/>
      <c r="I4958" s="36" t="str">
        <f>IF(LEN(F4958)*LEN(G4958)*LEN(H4958)=0,"",VLOOKUP(F4958&amp;G4958&amp;H4958,品类代码!$D:$E,2,0))</f>
        <v/>
      </c>
      <c r="J4958" s="37" t="str">
        <f>IF(LEN(I4958)=0,"",VLOOKUP(I4958,品类代码!$E:$F,2,0))</f>
        <v/>
      </c>
      <c r="K4958" s="38" t="str">
        <f>IF(LEN(J4958)=0,"",VLOOKUP(J4958,品类代码!$F:$G,2,0))</f>
        <v/>
      </c>
      <c r="L4958" s="27"/>
      <c r="M4958" s="27"/>
      <c r="N4958" s="27"/>
      <c r="O4958" s="27"/>
      <c r="P4958" s="27"/>
      <c r="Q4958" s="27"/>
      <c r="R4958" s="27"/>
      <c r="S4958" s="39" t="str">
        <f t="shared" si="77"/>
        <v/>
      </c>
      <c r="T4958" s="44"/>
      <c r="U4958" s="40"/>
      <c r="V4958" s="40"/>
      <c r="W4958" s="35"/>
    </row>
    <row r="4959" spans="1:23" ht="14.25" thickBot="1" x14ac:dyDescent="0.2">
      <c r="A4959" s="27"/>
      <c r="B4959" s="27"/>
      <c r="C4959" s="27"/>
      <c r="D4959" s="27"/>
      <c r="E4959" s="28"/>
      <c r="F4959" s="29"/>
      <c r="G4959" s="30"/>
      <c r="H4959" s="31"/>
      <c r="I4959" s="36" t="str">
        <f>IF(LEN(F4959)*LEN(G4959)*LEN(H4959)=0,"",VLOOKUP(F4959&amp;G4959&amp;H4959,品类代码!$D:$E,2,0))</f>
        <v/>
      </c>
      <c r="J4959" s="37" t="str">
        <f>IF(LEN(I4959)=0,"",VLOOKUP(I4959,品类代码!$E:$F,2,0))</f>
        <v/>
      </c>
      <c r="K4959" s="38" t="str">
        <f>IF(LEN(J4959)=0,"",VLOOKUP(J4959,品类代码!$F:$G,2,0))</f>
        <v/>
      </c>
      <c r="L4959" s="27"/>
      <c r="M4959" s="27"/>
      <c r="N4959" s="27"/>
      <c r="O4959" s="27"/>
      <c r="P4959" s="27"/>
      <c r="Q4959" s="27"/>
      <c r="R4959" s="27"/>
      <c r="S4959" s="39" t="str">
        <f t="shared" si="77"/>
        <v/>
      </c>
      <c r="T4959" s="45"/>
      <c r="U4959" s="41"/>
      <c r="V4959" s="41"/>
      <c r="W4959" s="42"/>
    </row>
    <row r="4960" spans="1:23" ht="14.25" thickBot="1" x14ac:dyDescent="0.2">
      <c r="A4960" s="27"/>
      <c r="B4960" s="27"/>
      <c r="C4960" s="27"/>
      <c r="D4960" s="27"/>
      <c r="E4960" s="28"/>
      <c r="F4960" s="29"/>
      <c r="G4960" s="30"/>
      <c r="H4960" s="31"/>
      <c r="I4960" s="36" t="str">
        <f>IF(LEN(F4960)*LEN(G4960)*LEN(H4960)=0,"",VLOOKUP(F4960&amp;G4960&amp;H4960,品类代码!$D:$E,2,0))</f>
        <v/>
      </c>
      <c r="J4960" s="37" t="str">
        <f>IF(LEN(I4960)=0,"",VLOOKUP(I4960,品类代码!$E:$F,2,0))</f>
        <v/>
      </c>
      <c r="K4960" s="38" t="str">
        <f>IF(LEN(J4960)=0,"",VLOOKUP(J4960,品类代码!$F:$G,2,0))</f>
        <v/>
      </c>
      <c r="L4960" s="27"/>
      <c r="M4960" s="27"/>
      <c r="N4960" s="27"/>
      <c r="O4960" s="27"/>
      <c r="P4960" s="27"/>
      <c r="Q4960" s="27"/>
      <c r="R4960" s="27"/>
      <c r="S4960" s="39" t="str">
        <f t="shared" si="77"/>
        <v/>
      </c>
      <c r="T4960" s="45"/>
      <c r="U4960" s="41"/>
      <c r="V4960" s="41"/>
      <c r="W4960" s="42"/>
    </row>
    <row r="4961" spans="1:23" s="32" customFormat="1" ht="14.25" thickBot="1" x14ac:dyDescent="0.2">
      <c r="A4961" s="27"/>
      <c r="B4961" s="27"/>
      <c r="C4961" s="27"/>
      <c r="D4961" s="27"/>
      <c r="E4961" s="28"/>
      <c r="F4961" s="29"/>
      <c r="G4961" s="30"/>
      <c r="H4961" s="31"/>
      <c r="I4961" s="36" t="str">
        <f>IF(LEN(F4961)*LEN(G4961)*LEN(H4961)=0,"",VLOOKUP(F4961&amp;G4961&amp;H4961,品类代码!$D:$E,2,0))</f>
        <v/>
      </c>
      <c r="J4961" s="37" t="str">
        <f>IF(LEN(I4961)=0,"",VLOOKUP(I4961,品类代码!$E:$F,2,0))</f>
        <v/>
      </c>
      <c r="K4961" s="38" t="str">
        <f>IF(LEN(J4961)=0,"",VLOOKUP(J4961,品类代码!$F:$G,2,0))</f>
        <v/>
      </c>
      <c r="L4961" s="27"/>
      <c r="M4961" s="27"/>
      <c r="N4961" s="27"/>
      <c r="O4961" s="27"/>
      <c r="P4961" s="27"/>
      <c r="Q4961" s="27"/>
      <c r="R4961" s="27"/>
      <c r="S4961" s="39" t="str">
        <f t="shared" si="77"/>
        <v/>
      </c>
      <c r="T4961" s="44"/>
      <c r="U4961" s="40"/>
      <c r="V4961" s="40"/>
      <c r="W4961" s="35"/>
    </row>
    <row r="4962" spans="1:23" ht="14.25" thickBot="1" x14ac:dyDescent="0.2">
      <c r="A4962" s="27"/>
      <c r="B4962" s="27"/>
      <c r="C4962" s="27"/>
      <c r="D4962" s="27"/>
      <c r="E4962" s="28"/>
      <c r="F4962" s="29"/>
      <c r="G4962" s="30"/>
      <c r="H4962" s="31"/>
      <c r="I4962" s="36" t="str">
        <f>IF(LEN(F4962)*LEN(G4962)*LEN(H4962)=0,"",VLOOKUP(F4962&amp;G4962&amp;H4962,品类代码!$D:$E,2,0))</f>
        <v/>
      </c>
      <c r="J4962" s="37" t="str">
        <f>IF(LEN(I4962)=0,"",VLOOKUP(I4962,品类代码!$E:$F,2,0))</f>
        <v/>
      </c>
      <c r="K4962" s="38" t="str">
        <f>IF(LEN(J4962)=0,"",VLOOKUP(J4962,品类代码!$F:$G,2,0))</f>
        <v/>
      </c>
      <c r="L4962" s="27"/>
      <c r="M4962" s="27"/>
      <c r="N4962" s="27"/>
      <c r="O4962" s="27"/>
      <c r="P4962" s="27"/>
      <c r="Q4962" s="27"/>
      <c r="R4962" s="27"/>
      <c r="S4962" s="39" t="str">
        <f t="shared" si="77"/>
        <v/>
      </c>
      <c r="T4962" s="45"/>
      <c r="U4962" s="41"/>
      <c r="V4962" s="41"/>
      <c r="W4962" s="42"/>
    </row>
    <row r="4963" spans="1:23" ht="14.25" thickBot="1" x14ac:dyDescent="0.2">
      <c r="A4963" s="27"/>
      <c r="B4963" s="27"/>
      <c r="C4963" s="27"/>
      <c r="D4963" s="27"/>
      <c r="E4963" s="28"/>
      <c r="F4963" s="29"/>
      <c r="G4963" s="30"/>
      <c r="H4963" s="31"/>
      <c r="I4963" s="36" t="str">
        <f>IF(LEN(F4963)*LEN(G4963)*LEN(H4963)=0,"",VLOOKUP(F4963&amp;G4963&amp;H4963,品类代码!$D:$E,2,0))</f>
        <v/>
      </c>
      <c r="J4963" s="37" t="str">
        <f>IF(LEN(I4963)=0,"",VLOOKUP(I4963,品类代码!$E:$F,2,0))</f>
        <v/>
      </c>
      <c r="K4963" s="38" t="str">
        <f>IF(LEN(J4963)=0,"",VLOOKUP(J4963,品类代码!$F:$G,2,0))</f>
        <v/>
      </c>
      <c r="L4963" s="27"/>
      <c r="M4963" s="27"/>
      <c r="N4963" s="27"/>
      <c r="O4963" s="27"/>
      <c r="P4963" s="27"/>
      <c r="Q4963" s="27"/>
      <c r="R4963" s="27"/>
      <c r="S4963" s="39" t="str">
        <f t="shared" si="77"/>
        <v/>
      </c>
      <c r="T4963" s="45"/>
      <c r="U4963" s="41"/>
      <c r="V4963" s="41"/>
      <c r="W4963" s="42"/>
    </row>
    <row r="4964" spans="1:23" s="32" customFormat="1" ht="14.25" thickBot="1" x14ac:dyDescent="0.2">
      <c r="A4964" s="27"/>
      <c r="B4964" s="27"/>
      <c r="C4964" s="27"/>
      <c r="D4964" s="27"/>
      <c r="E4964" s="28"/>
      <c r="F4964" s="29"/>
      <c r="G4964" s="30"/>
      <c r="H4964" s="31"/>
      <c r="I4964" s="36" t="str">
        <f>IF(LEN(F4964)*LEN(G4964)*LEN(H4964)=0,"",VLOOKUP(F4964&amp;G4964&amp;H4964,品类代码!$D:$E,2,0))</f>
        <v/>
      </c>
      <c r="J4964" s="37" t="str">
        <f>IF(LEN(I4964)=0,"",VLOOKUP(I4964,品类代码!$E:$F,2,0))</f>
        <v/>
      </c>
      <c r="K4964" s="38" t="str">
        <f>IF(LEN(J4964)=0,"",VLOOKUP(J4964,品类代码!$F:$G,2,0))</f>
        <v/>
      </c>
      <c r="L4964" s="27"/>
      <c r="M4964" s="27"/>
      <c r="N4964" s="27"/>
      <c r="O4964" s="27"/>
      <c r="P4964" s="27"/>
      <c r="Q4964" s="27"/>
      <c r="R4964" s="27"/>
      <c r="S4964" s="39" t="str">
        <f t="shared" si="77"/>
        <v/>
      </c>
      <c r="T4964" s="44"/>
      <c r="U4964" s="40"/>
      <c r="V4964" s="40"/>
      <c r="W4964" s="35"/>
    </row>
    <row r="4965" spans="1:23" ht="14.25" thickBot="1" x14ac:dyDescent="0.2">
      <c r="A4965" s="27"/>
      <c r="B4965" s="27"/>
      <c r="C4965" s="27"/>
      <c r="D4965" s="27"/>
      <c r="E4965" s="28"/>
      <c r="F4965" s="29"/>
      <c r="G4965" s="30"/>
      <c r="H4965" s="31"/>
      <c r="I4965" s="36" t="str">
        <f>IF(LEN(F4965)*LEN(G4965)*LEN(H4965)=0,"",VLOOKUP(F4965&amp;G4965&amp;H4965,品类代码!$D:$E,2,0))</f>
        <v/>
      </c>
      <c r="J4965" s="37" t="str">
        <f>IF(LEN(I4965)=0,"",VLOOKUP(I4965,品类代码!$E:$F,2,0))</f>
        <v/>
      </c>
      <c r="K4965" s="38" t="str">
        <f>IF(LEN(J4965)=0,"",VLOOKUP(J4965,品类代码!$F:$G,2,0))</f>
        <v/>
      </c>
      <c r="L4965" s="27"/>
      <c r="M4965" s="27"/>
      <c r="N4965" s="27"/>
      <c r="O4965" s="27"/>
      <c r="P4965" s="27"/>
      <c r="Q4965" s="27"/>
      <c r="R4965" s="27"/>
      <c r="S4965" s="39" t="str">
        <f t="shared" si="77"/>
        <v/>
      </c>
      <c r="T4965" s="45"/>
      <c r="U4965" s="41"/>
      <c r="V4965" s="41"/>
      <c r="W4965" s="42"/>
    </row>
    <row r="4966" spans="1:23" ht="14.25" thickBot="1" x14ac:dyDescent="0.2">
      <c r="A4966" s="27"/>
      <c r="B4966" s="27"/>
      <c r="C4966" s="27"/>
      <c r="D4966" s="27"/>
      <c r="E4966" s="28"/>
      <c r="F4966" s="29"/>
      <c r="G4966" s="30"/>
      <c r="H4966" s="31"/>
      <c r="I4966" s="36" t="str">
        <f>IF(LEN(F4966)*LEN(G4966)*LEN(H4966)=0,"",VLOOKUP(F4966&amp;G4966&amp;H4966,品类代码!$D:$E,2,0))</f>
        <v/>
      </c>
      <c r="J4966" s="37" t="str">
        <f>IF(LEN(I4966)=0,"",VLOOKUP(I4966,品类代码!$E:$F,2,0))</f>
        <v/>
      </c>
      <c r="K4966" s="38" t="str">
        <f>IF(LEN(J4966)=0,"",VLOOKUP(J4966,品类代码!$F:$G,2,0))</f>
        <v/>
      </c>
      <c r="L4966" s="27"/>
      <c r="M4966" s="27"/>
      <c r="N4966" s="27"/>
      <c r="O4966" s="27"/>
      <c r="P4966" s="27"/>
      <c r="Q4966" s="27"/>
      <c r="R4966" s="27"/>
      <c r="S4966" s="39" t="str">
        <f t="shared" si="77"/>
        <v/>
      </c>
      <c r="T4966" s="45"/>
      <c r="U4966" s="41"/>
      <c r="V4966" s="41"/>
      <c r="W4966" s="42"/>
    </row>
    <row r="4967" spans="1:23" s="32" customFormat="1" ht="14.25" thickBot="1" x14ac:dyDescent="0.2">
      <c r="A4967" s="27"/>
      <c r="B4967" s="27"/>
      <c r="C4967" s="27"/>
      <c r="D4967" s="27"/>
      <c r="E4967" s="28"/>
      <c r="F4967" s="29"/>
      <c r="G4967" s="30"/>
      <c r="H4967" s="31"/>
      <c r="I4967" s="36" t="str">
        <f>IF(LEN(F4967)*LEN(G4967)*LEN(H4967)=0,"",VLOOKUP(F4967&amp;G4967&amp;H4967,品类代码!$D:$E,2,0))</f>
        <v/>
      </c>
      <c r="J4967" s="37" t="str">
        <f>IF(LEN(I4967)=0,"",VLOOKUP(I4967,品类代码!$E:$F,2,0))</f>
        <v/>
      </c>
      <c r="K4967" s="38" t="str">
        <f>IF(LEN(J4967)=0,"",VLOOKUP(J4967,品类代码!$F:$G,2,0))</f>
        <v/>
      </c>
      <c r="L4967" s="27"/>
      <c r="M4967" s="27"/>
      <c r="N4967" s="27"/>
      <c r="O4967" s="27"/>
      <c r="P4967" s="27"/>
      <c r="Q4967" s="27"/>
      <c r="R4967" s="27"/>
      <c r="S4967" s="39" t="str">
        <f t="shared" si="77"/>
        <v/>
      </c>
      <c r="T4967" s="44"/>
      <c r="U4967" s="40"/>
      <c r="V4967" s="40"/>
      <c r="W4967" s="35"/>
    </row>
    <row r="4968" spans="1:23" ht="14.25" thickBot="1" x14ac:dyDescent="0.2">
      <c r="A4968" s="27"/>
      <c r="B4968" s="27"/>
      <c r="C4968" s="27"/>
      <c r="D4968" s="27"/>
      <c r="E4968" s="28"/>
      <c r="F4968" s="29"/>
      <c r="G4968" s="30"/>
      <c r="H4968" s="31"/>
      <c r="I4968" s="36" t="str">
        <f>IF(LEN(F4968)*LEN(G4968)*LEN(H4968)=0,"",VLOOKUP(F4968&amp;G4968&amp;H4968,品类代码!$D:$E,2,0))</f>
        <v/>
      </c>
      <c r="J4968" s="37" t="str">
        <f>IF(LEN(I4968)=0,"",VLOOKUP(I4968,品类代码!$E:$F,2,0))</f>
        <v/>
      </c>
      <c r="K4968" s="38" t="str">
        <f>IF(LEN(J4968)=0,"",VLOOKUP(J4968,品类代码!$F:$G,2,0))</f>
        <v/>
      </c>
      <c r="L4968" s="27"/>
      <c r="M4968" s="27"/>
      <c r="N4968" s="27"/>
      <c r="O4968" s="27"/>
      <c r="P4968" s="27"/>
      <c r="Q4968" s="27"/>
      <c r="R4968" s="27"/>
      <c r="S4968" s="39" t="str">
        <f t="shared" si="77"/>
        <v/>
      </c>
      <c r="T4968" s="45"/>
      <c r="U4968" s="41"/>
      <c r="V4968" s="41"/>
      <c r="W4968" s="42"/>
    </row>
    <row r="4969" spans="1:23" ht="14.25" thickBot="1" x14ac:dyDescent="0.2">
      <c r="A4969" s="27"/>
      <c r="B4969" s="27"/>
      <c r="C4969" s="27"/>
      <c r="D4969" s="27"/>
      <c r="E4969" s="28"/>
      <c r="F4969" s="29"/>
      <c r="G4969" s="30"/>
      <c r="H4969" s="31"/>
      <c r="I4969" s="36" t="str">
        <f>IF(LEN(F4969)*LEN(G4969)*LEN(H4969)=0,"",VLOOKUP(F4969&amp;G4969&amp;H4969,品类代码!$D:$E,2,0))</f>
        <v/>
      </c>
      <c r="J4969" s="37" t="str">
        <f>IF(LEN(I4969)=0,"",VLOOKUP(I4969,品类代码!$E:$F,2,0))</f>
        <v/>
      </c>
      <c r="K4969" s="38" t="str">
        <f>IF(LEN(J4969)=0,"",VLOOKUP(J4969,品类代码!$F:$G,2,0))</f>
        <v/>
      </c>
      <c r="L4969" s="27"/>
      <c r="M4969" s="27"/>
      <c r="N4969" s="27"/>
      <c r="O4969" s="27"/>
      <c r="P4969" s="27"/>
      <c r="Q4969" s="27"/>
      <c r="R4969" s="27"/>
      <c r="S4969" s="39" t="str">
        <f t="shared" si="77"/>
        <v/>
      </c>
      <c r="T4969" s="45"/>
      <c r="U4969" s="41"/>
      <c r="V4969" s="41"/>
      <c r="W4969" s="42"/>
    </row>
    <row r="4970" spans="1:23" s="32" customFormat="1" ht="14.25" thickBot="1" x14ac:dyDescent="0.2">
      <c r="A4970" s="27"/>
      <c r="B4970" s="27"/>
      <c r="C4970" s="27"/>
      <c r="D4970" s="27"/>
      <c r="E4970" s="28"/>
      <c r="F4970" s="29"/>
      <c r="G4970" s="30"/>
      <c r="H4970" s="31"/>
      <c r="I4970" s="36" t="str">
        <f>IF(LEN(F4970)*LEN(G4970)*LEN(H4970)=0,"",VLOOKUP(F4970&amp;G4970&amp;H4970,品类代码!$D:$E,2,0))</f>
        <v/>
      </c>
      <c r="J4970" s="37" t="str">
        <f>IF(LEN(I4970)=0,"",VLOOKUP(I4970,品类代码!$E:$F,2,0))</f>
        <v/>
      </c>
      <c r="K4970" s="38" t="str">
        <f>IF(LEN(J4970)=0,"",VLOOKUP(J4970,品类代码!$F:$G,2,0))</f>
        <v/>
      </c>
      <c r="L4970" s="27"/>
      <c r="M4970" s="27"/>
      <c r="N4970" s="27"/>
      <c r="O4970" s="27"/>
      <c r="P4970" s="27"/>
      <c r="Q4970" s="27"/>
      <c r="R4970" s="27"/>
      <c r="S4970" s="39" t="str">
        <f t="shared" si="77"/>
        <v/>
      </c>
      <c r="T4970" s="44"/>
      <c r="U4970" s="40"/>
      <c r="V4970" s="40"/>
      <c r="W4970" s="35"/>
    </row>
    <row r="4971" spans="1:23" ht="14.25" thickBot="1" x14ac:dyDescent="0.2">
      <c r="A4971" s="27"/>
      <c r="B4971" s="27"/>
      <c r="C4971" s="27"/>
      <c r="D4971" s="27"/>
      <c r="E4971" s="28"/>
      <c r="F4971" s="29"/>
      <c r="G4971" s="30"/>
      <c r="H4971" s="31"/>
      <c r="I4971" s="36" t="str">
        <f>IF(LEN(F4971)*LEN(G4971)*LEN(H4971)=0,"",VLOOKUP(F4971&amp;G4971&amp;H4971,品类代码!$D:$E,2,0))</f>
        <v/>
      </c>
      <c r="J4971" s="37" t="str">
        <f>IF(LEN(I4971)=0,"",VLOOKUP(I4971,品类代码!$E:$F,2,0))</f>
        <v/>
      </c>
      <c r="K4971" s="38" t="str">
        <f>IF(LEN(J4971)=0,"",VLOOKUP(J4971,品类代码!$F:$G,2,0))</f>
        <v/>
      </c>
      <c r="L4971" s="27"/>
      <c r="M4971" s="27"/>
      <c r="N4971" s="27"/>
      <c r="O4971" s="27"/>
      <c r="P4971" s="27"/>
      <c r="Q4971" s="27"/>
      <c r="R4971" s="27"/>
      <c r="S4971" s="39" t="str">
        <f t="shared" si="77"/>
        <v/>
      </c>
      <c r="T4971" s="45"/>
      <c r="U4971" s="41"/>
      <c r="V4971" s="41"/>
      <c r="W4971" s="42"/>
    </row>
    <row r="4972" spans="1:23" ht="14.25" thickBot="1" x14ac:dyDescent="0.2">
      <c r="A4972" s="27"/>
      <c r="B4972" s="27"/>
      <c r="C4972" s="27"/>
      <c r="D4972" s="27"/>
      <c r="E4972" s="28"/>
      <c r="F4972" s="29"/>
      <c r="G4972" s="30"/>
      <c r="H4972" s="31"/>
      <c r="I4972" s="36" t="str">
        <f>IF(LEN(F4972)*LEN(G4972)*LEN(H4972)=0,"",VLOOKUP(F4972&amp;G4972&amp;H4972,品类代码!$D:$E,2,0))</f>
        <v/>
      </c>
      <c r="J4972" s="37" t="str">
        <f>IF(LEN(I4972)=0,"",VLOOKUP(I4972,品类代码!$E:$F,2,0))</f>
        <v/>
      </c>
      <c r="K4972" s="38" t="str">
        <f>IF(LEN(J4972)=0,"",VLOOKUP(J4972,品类代码!$F:$G,2,0))</f>
        <v/>
      </c>
      <c r="L4972" s="27"/>
      <c r="M4972" s="27"/>
      <c r="N4972" s="27"/>
      <c r="O4972" s="27"/>
      <c r="P4972" s="27"/>
      <c r="Q4972" s="27"/>
      <c r="R4972" s="27"/>
      <c r="S4972" s="39" t="str">
        <f t="shared" si="77"/>
        <v/>
      </c>
      <c r="T4972" s="45"/>
      <c r="U4972" s="41"/>
      <c r="V4972" s="41"/>
      <c r="W4972" s="42"/>
    </row>
    <row r="4973" spans="1:23" s="32" customFormat="1" ht="14.25" thickBot="1" x14ac:dyDescent="0.2">
      <c r="A4973" s="27"/>
      <c r="B4973" s="27"/>
      <c r="C4973" s="27"/>
      <c r="D4973" s="27"/>
      <c r="E4973" s="28"/>
      <c r="F4973" s="29"/>
      <c r="G4973" s="30"/>
      <c r="H4973" s="31"/>
      <c r="I4973" s="36" t="str">
        <f>IF(LEN(F4973)*LEN(G4973)*LEN(H4973)=0,"",VLOOKUP(F4973&amp;G4973&amp;H4973,品类代码!$D:$E,2,0))</f>
        <v/>
      </c>
      <c r="J4973" s="37" t="str">
        <f>IF(LEN(I4973)=0,"",VLOOKUP(I4973,品类代码!$E:$F,2,0))</f>
        <v/>
      </c>
      <c r="K4973" s="38" t="str">
        <f>IF(LEN(J4973)=0,"",VLOOKUP(J4973,品类代码!$F:$G,2,0))</f>
        <v/>
      </c>
      <c r="L4973" s="27"/>
      <c r="M4973" s="27"/>
      <c r="N4973" s="27"/>
      <c r="O4973" s="27"/>
      <c r="P4973" s="27"/>
      <c r="Q4973" s="27"/>
      <c r="R4973" s="27"/>
      <c r="S4973" s="39" t="str">
        <f t="shared" si="77"/>
        <v/>
      </c>
      <c r="T4973" s="44"/>
      <c r="U4973" s="40"/>
      <c r="V4973" s="40"/>
      <c r="W4973" s="35"/>
    </row>
    <row r="4974" spans="1:23" ht="14.25" thickBot="1" x14ac:dyDescent="0.2">
      <c r="A4974" s="27"/>
      <c r="B4974" s="27"/>
      <c r="C4974" s="27"/>
      <c r="D4974" s="27"/>
      <c r="E4974" s="28"/>
      <c r="F4974" s="29"/>
      <c r="G4974" s="30"/>
      <c r="H4974" s="31"/>
      <c r="I4974" s="36" t="str">
        <f>IF(LEN(F4974)*LEN(G4974)*LEN(H4974)=0,"",VLOOKUP(F4974&amp;G4974&amp;H4974,品类代码!$D:$E,2,0))</f>
        <v/>
      </c>
      <c r="J4974" s="37" t="str">
        <f>IF(LEN(I4974)=0,"",VLOOKUP(I4974,品类代码!$E:$F,2,0))</f>
        <v/>
      </c>
      <c r="K4974" s="38" t="str">
        <f>IF(LEN(J4974)=0,"",VLOOKUP(J4974,品类代码!$F:$G,2,0))</f>
        <v/>
      </c>
      <c r="L4974" s="27"/>
      <c r="M4974" s="27"/>
      <c r="N4974" s="27"/>
      <c r="O4974" s="27"/>
      <c r="P4974" s="27"/>
      <c r="Q4974" s="27"/>
      <c r="R4974" s="27"/>
      <c r="S4974" s="39" t="str">
        <f t="shared" si="77"/>
        <v/>
      </c>
      <c r="T4974" s="45"/>
      <c r="U4974" s="41"/>
      <c r="V4974" s="41"/>
      <c r="W4974" s="42"/>
    </row>
    <row r="4975" spans="1:23" ht="14.25" thickBot="1" x14ac:dyDescent="0.2">
      <c r="A4975" s="27"/>
      <c r="B4975" s="27"/>
      <c r="C4975" s="27"/>
      <c r="D4975" s="27"/>
      <c r="E4975" s="28"/>
      <c r="F4975" s="29"/>
      <c r="G4975" s="30"/>
      <c r="H4975" s="31"/>
      <c r="I4975" s="36" t="str">
        <f>IF(LEN(F4975)*LEN(G4975)*LEN(H4975)=0,"",VLOOKUP(F4975&amp;G4975&amp;H4975,品类代码!$D:$E,2,0))</f>
        <v/>
      </c>
      <c r="J4975" s="37" t="str">
        <f>IF(LEN(I4975)=0,"",VLOOKUP(I4975,品类代码!$E:$F,2,0))</f>
        <v/>
      </c>
      <c r="K4975" s="38" t="str">
        <f>IF(LEN(J4975)=0,"",VLOOKUP(J4975,品类代码!$F:$G,2,0))</f>
        <v/>
      </c>
      <c r="L4975" s="27"/>
      <c r="M4975" s="27"/>
      <c r="N4975" s="27"/>
      <c r="O4975" s="27"/>
      <c r="P4975" s="27"/>
      <c r="Q4975" s="27"/>
      <c r="R4975" s="27"/>
      <c r="S4975" s="39" t="str">
        <f t="shared" si="77"/>
        <v/>
      </c>
      <c r="T4975" s="45"/>
      <c r="U4975" s="41"/>
      <c r="V4975" s="41"/>
      <c r="W4975" s="42"/>
    </row>
    <row r="4976" spans="1:23" s="32" customFormat="1" ht="14.25" thickBot="1" x14ac:dyDescent="0.2">
      <c r="A4976" s="27"/>
      <c r="B4976" s="27"/>
      <c r="C4976" s="27"/>
      <c r="D4976" s="27"/>
      <c r="E4976" s="28"/>
      <c r="F4976" s="29"/>
      <c r="G4976" s="30"/>
      <c r="H4976" s="31"/>
      <c r="I4976" s="36" t="str">
        <f>IF(LEN(F4976)*LEN(G4976)*LEN(H4976)=0,"",VLOOKUP(F4976&amp;G4976&amp;H4976,品类代码!$D:$E,2,0))</f>
        <v/>
      </c>
      <c r="J4976" s="37" t="str">
        <f>IF(LEN(I4976)=0,"",VLOOKUP(I4976,品类代码!$E:$F,2,0))</f>
        <v/>
      </c>
      <c r="K4976" s="38" t="str">
        <f>IF(LEN(J4976)=0,"",VLOOKUP(J4976,品类代码!$F:$G,2,0))</f>
        <v/>
      </c>
      <c r="L4976" s="27"/>
      <c r="M4976" s="27"/>
      <c r="N4976" s="27"/>
      <c r="O4976" s="27"/>
      <c r="P4976" s="27"/>
      <c r="Q4976" s="27"/>
      <c r="R4976" s="27"/>
      <c r="S4976" s="39" t="str">
        <f t="shared" si="77"/>
        <v/>
      </c>
      <c r="T4976" s="44"/>
      <c r="U4976" s="40"/>
      <c r="V4976" s="40"/>
      <c r="W4976" s="35"/>
    </row>
    <row r="4977" spans="1:23" ht="14.25" thickBot="1" x14ac:dyDescent="0.2">
      <c r="A4977" s="27"/>
      <c r="B4977" s="27"/>
      <c r="C4977" s="27"/>
      <c r="D4977" s="27"/>
      <c r="E4977" s="28"/>
      <c r="F4977" s="29"/>
      <c r="G4977" s="30"/>
      <c r="H4977" s="31"/>
      <c r="I4977" s="36" t="str">
        <f>IF(LEN(F4977)*LEN(G4977)*LEN(H4977)=0,"",VLOOKUP(F4977&amp;G4977&amp;H4977,品类代码!$D:$E,2,0))</f>
        <v/>
      </c>
      <c r="J4977" s="37" t="str">
        <f>IF(LEN(I4977)=0,"",VLOOKUP(I4977,品类代码!$E:$F,2,0))</f>
        <v/>
      </c>
      <c r="K4977" s="38" t="str">
        <f>IF(LEN(J4977)=0,"",VLOOKUP(J4977,品类代码!$F:$G,2,0))</f>
        <v/>
      </c>
      <c r="L4977" s="27"/>
      <c r="M4977" s="27"/>
      <c r="N4977" s="27"/>
      <c r="O4977" s="27"/>
      <c r="P4977" s="27"/>
      <c r="Q4977" s="27"/>
      <c r="R4977" s="27"/>
      <c r="S4977" s="39" t="str">
        <f t="shared" si="77"/>
        <v/>
      </c>
      <c r="T4977" s="45"/>
      <c r="U4977" s="41"/>
      <c r="V4977" s="41"/>
      <c r="W4977" s="42"/>
    </row>
    <row r="4978" spans="1:23" ht="14.25" thickBot="1" x14ac:dyDescent="0.2">
      <c r="A4978" s="27"/>
      <c r="B4978" s="27"/>
      <c r="C4978" s="27"/>
      <c r="D4978" s="27"/>
      <c r="E4978" s="28"/>
      <c r="F4978" s="29"/>
      <c r="G4978" s="30"/>
      <c r="H4978" s="31"/>
      <c r="I4978" s="36" t="str">
        <f>IF(LEN(F4978)*LEN(G4978)*LEN(H4978)=0,"",VLOOKUP(F4978&amp;G4978&amp;H4978,品类代码!$D:$E,2,0))</f>
        <v/>
      </c>
      <c r="J4978" s="37" t="str">
        <f>IF(LEN(I4978)=0,"",VLOOKUP(I4978,品类代码!$E:$F,2,0))</f>
        <v/>
      </c>
      <c r="K4978" s="38" t="str">
        <f>IF(LEN(J4978)=0,"",VLOOKUP(J4978,品类代码!$F:$G,2,0))</f>
        <v/>
      </c>
      <c r="L4978" s="27"/>
      <c r="M4978" s="27"/>
      <c r="N4978" s="27"/>
      <c r="O4978" s="27"/>
      <c r="P4978" s="27"/>
      <c r="Q4978" s="27"/>
      <c r="R4978" s="27"/>
      <c r="S4978" s="39" t="str">
        <f t="shared" si="77"/>
        <v/>
      </c>
      <c r="T4978" s="45"/>
      <c r="U4978" s="41"/>
      <c r="V4978" s="41"/>
      <c r="W4978" s="42"/>
    </row>
    <row r="4979" spans="1:23" s="32" customFormat="1" ht="14.25" thickBot="1" x14ac:dyDescent="0.2">
      <c r="A4979" s="27"/>
      <c r="B4979" s="27"/>
      <c r="C4979" s="27"/>
      <c r="D4979" s="27"/>
      <c r="E4979" s="28"/>
      <c r="F4979" s="29"/>
      <c r="G4979" s="30"/>
      <c r="H4979" s="31"/>
      <c r="I4979" s="36" t="str">
        <f>IF(LEN(F4979)*LEN(G4979)*LEN(H4979)=0,"",VLOOKUP(F4979&amp;G4979&amp;H4979,品类代码!$D:$E,2,0))</f>
        <v/>
      </c>
      <c r="J4979" s="37" t="str">
        <f>IF(LEN(I4979)=0,"",VLOOKUP(I4979,品类代码!$E:$F,2,0))</f>
        <v/>
      </c>
      <c r="K4979" s="38" t="str">
        <f>IF(LEN(J4979)=0,"",VLOOKUP(J4979,品类代码!$F:$G,2,0))</f>
        <v/>
      </c>
      <c r="L4979" s="27"/>
      <c r="M4979" s="27"/>
      <c r="N4979" s="27"/>
      <c r="O4979" s="27"/>
      <c r="P4979" s="27"/>
      <c r="Q4979" s="27"/>
      <c r="R4979" s="27"/>
      <c r="S4979" s="39" t="str">
        <f t="shared" si="77"/>
        <v/>
      </c>
      <c r="T4979" s="44"/>
      <c r="U4979" s="40"/>
      <c r="V4979" s="40"/>
      <c r="W4979" s="35"/>
    </row>
    <row r="4980" spans="1:23" ht="14.25" thickBot="1" x14ac:dyDescent="0.2">
      <c r="A4980" s="27"/>
      <c r="B4980" s="27"/>
      <c r="C4980" s="27"/>
      <c r="D4980" s="27"/>
      <c r="E4980" s="28"/>
      <c r="F4980" s="29"/>
      <c r="G4980" s="30"/>
      <c r="H4980" s="31"/>
      <c r="I4980" s="36" t="str">
        <f>IF(LEN(F4980)*LEN(G4980)*LEN(H4980)=0,"",VLOOKUP(F4980&amp;G4980&amp;H4980,品类代码!$D:$E,2,0))</f>
        <v/>
      </c>
      <c r="J4980" s="37" t="str">
        <f>IF(LEN(I4980)=0,"",VLOOKUP(I4980,品类代码!$E:$F,2,0))</f>
        <v/>
      </c>
      <c r="K4980" s="38" t="str">
        <f>IF(LEN(J4980)=0,"",VLOOKUP(J4980,品类代码!$F:$G,2,0))</f>
        <v/>
      </c>
      <c r="L4980" s="27"/>
      <c r="M4980" s="27"/>
      <c r="N4980" s="27"/>
      <c r="O4980" s="27"/>
      <c r="P4980" s="27"/>
      <c r="Q4980" s="27"/>
      <c r="R4980" s="27"/>
      <c r="S4980" s="39" t="str">
        <f t="shared" si="77"/>
        <v/>
      </c>
      <c r="T4980" s="45"/>
      <c r="U4980" s="41"/>
      <c r="V4980" s="41"/>
      <c r="W4980" s="42"/>
    </row>
    <row r="4981" spans="1:23" ht="14.25" thickBot="1" x14ac:dyDescent="0.2">
      <c r="A4981" s="27"/>
      <c r="B4981" s="27"/>
      <c r="C4981" s="27"/>
      <c r="D4981" s="27"/>
      <c r="E4981" s="28"/>
      <c r="F4981" s="29"/>
      <c r="G4981" s="30"/>
      <c r="H4981" s="31"/>
      <c r="I4981" s="36" t="str">
        <f>IF(LEN(F4981)*LEN(G4981)*LEN(H4981)=0,"",VLOOKUP(F4981&amp;G4981&amp;H4981,品类代码!$D:$E,2,0))</f>
        <v/>
      </c>
      <c r="J4981" s="37" t="str">
        <f>IF(LEN(I4981)=0,"",VLOOKUP(I4981,品类代码!$E:$F,2,0))</f>
        <v/>
      </c>
      <c r="K4981" s="38" t="str">
        <f>IF(LEN(J4981)=0,"",VLOOKUP(J4981,品类代码!$F:$G,2,0))</f>
        <v/>
      </c>
      <c r="L4981" s="27"/>
      <c r="M4981" s="27"/>
      <c r="N4981" s="27"/>
      <c r="O4981" s="27"/>
      <c r="P4981" s="27"/>
      <c r="Q4981" s="27"/>
      <c r="R4981" s="27"/>
      <c r="S4981" s="39" t="str">
        <f t="shared" si="77"/>
        <v/>
      </c>
      <c r="T4981" s="45"/>
      <c r="U4981" s="41"/>
      <c r="V4981" s="41"/>
      <c r="W4981" s="42"/>
    </row>
    <row r="4982" spans="1:23" s="32" customFormat="1" ht="14.25" thickBot="1" x14ac:dyDescent="0.2">
      <c r="A4982" s="27"/>
      <c r="B4982" s="27"/>
      <c r="C4982" s="27"/>
      <c r="D4982" s="27"/>
      <c r="E4982" s="28"/>
      <c r="F4982" s="29"/>
      <c r="G4982" s="30"/>
      <c r="H4982" s="31"/>
      <c r="I4982" s="36" t="str">
        <f>IF(LEN(F4982)*LEN(G4982)*LEN(H4982)=0,"",VLOOKUP(F4982&amp;G4982&amp;H4982,品类代码!$D:$E,2,0))</f>
        <v/>
      </c>
      <c r="J4982" s="37" t="str">
        <f>IF(LEN(I4982)=0,"",VLOOKUP(I4982,品类代码!$E:$F,2,0))</f>
        <v/>
      </c>
      <c r="K4982" s="38" t="str">
        <f>IF(LEN(J4982)=0,"",VLOOKUP(J4982,品类代码!$F:$G,2,0))</f>
        <v/>
      </c>
      <c r="L4982" s="27"/>
      <c r="M4982" s="27"/>
      <c r="N4982" s="27"/>
      <c r="O4982" s="27"/>
      <c r="P4982" s="27"/>
      <c r="Q4982" s="27"/>
      <c r="R4982" s="27"/>
      <c r="S4982" s="39" t="str">
        <f t="shared" si="77"/>
        <v/>
      </c>
      <c r="T4982" s="44"/>
      <c r="U4982" s="40"/>
      <c r="V4982" s="40"/>
      <c r="W4982" s="35"/>
    </row>
    <row r="4983" spans="1:23" ht="14.25" thickBot="1" x14ac:dyDescent="0.2">
      <c r="A4983" s="27"/>
      <c r="B4983" s="27"/>
      <c r="C4983" s="27"/>
      <c r="D4983" s="27"/>
      <c r="E4983" s="28"/>
      <c r="F4983" s="29"/>
      <c r="G4983" s="30"/>
      <c r="H4983" s="31"/>
      <c r="I4983" s="36" t="str">
        <f>IF(LEN(F4983)*LEN(G4983)*LEN(H4983)=0,"",VLOOKUP(F4983&amp;G4983&amp;H4983,品类代码!$D:$E,2,0))</f>
        <v/>
      </c>
      <c r="J4983" s="37" t="str">
        <f>IF(LEN(I4983)=0,"",VLOOKUP(I4983,品类代码!$E:$F,2,0))</f>
        <v/>
      </c>
      <c r="K4983" s="38" t="str">
        <f>IF(LEN(J4983)=0,"",VLOOKUP(J4983,品类代码!$F:$G,2,0))</f>
        <v/>
      </c>
      <c r="L4983" s="27"/>
      <c r="M4983" s="27"/>
      <c r="N4983" s="27"/>
      <c r="O4983" s="27"/>
      <c r="P4983" s="27"/>
      <c r="Q4983" s="27"/>
      <c r="R4983" s="27"/>
      <c r="S4983" s="39" t="str">
        <f t="shared" si="77"/>
        <v/>
      </c>
      <c r="T4983" s="45"/>
      <c r="U4983" s="41"/>
      <c r="V4983" s="41"/>
      <c r="W4983" s="42"/>
    </row>
    <row r="4984" spans="1:23" ht="14.25" thickBot="1" x14ac:dyDescent="0.2">
      <c r="A4984" s="27"/>
      <c r="B4984" s="27"/>
      <c r="C4984" s="27"/>
      <c r="D4984" s="27"/>
      <c r="E4984" s="28"/>
      <c r="F4984" s="29"/>
      <c r="G4984" s="30"/>
      <c r="H4984" s="31"/>
      <c r="I4984" s="36" t="str">
        <f>IF(LEN(F4984)*LEN(G4984)*LEN(H4984)=0,"",VLOOKUP(F4984&amp;G4984&amp;H4984,品类代码!$D:$E,2,0))</f>
        <v/>
      </c>
      <c r="J4984" s="37" t="str">
        <f>IF(LEN(I4984)=0,"",VLOOKUP(I4984,品类代码!$E:$F,2,0))</f>
        <v/>
      </c>
      <c r="K4984" s="38" t="str">
        <f>IF(LEN(J4984)=0,"",VLOOKUP(J4984,品类代码!$F:$G,2,0))</f>
        <v/>
      </c>
      <c r="L4984" s="27"/>
      <c r="M4984" s="27"/>
      <c r="N4984" s="27"/>
      <c r="O4984" s="27"/>
      <c r="P4984" s="27"/>
      <c r="Q4984" s="27"/>
      <c r="R4984" s="27"/>
      <c r="S4984" s="39" t="str">
        <f t="shared" si="77"/>
        <v/>
      </c>
      <c r="T4984" s="45"/>
      <c r="U4984" s="41"/>
      <c r="V4984" s="41"/>
      <c r="W4984" s="42"/>
    </row>
    <row r="4985" spans="1:23" s="32" customFormat="1" ht="14.25" thickBot="1" x14ac:dyDescent="0.2">
      <c r="A4985" s="27"/>
      <c r="B4985" s="27"/>
      <c r="C4985" s="27"/>
      <c r="D4985" s="27"/>
      <c r="E4985" s="28"/>
      <c r="F4985" s="29"/>
      <c r="G4985" s="30"/>
      <c r="H4985" s="31"/>
      <c r="I4985" s="36" t="str">
        <f>IF(LEN(F4985)*LEN(G4985)*LEN(H4985)=0,"",VLOOKUP(F4985&amp;G4985&amp;H4985,品类代码!$D:$E,2,0))</f>
        <v/>
      </c>
      <c r="J4985" s="37" t="str">
        <f>IF(LEN(I4985)=0,"",VLOOKUP(I4985,品类代码!$E:$F,2,0))</f>
        <v/>
      </c>
      <c r="K4985" s="38" t="str">
        <f>IF(LEN(J4985)=0,"",VLOOKUP(J4985,品类代码!$F:$G,2,0))</f>
        <v/>
      </c>
      <c r="L4985" s="27"/>
      <c r="M4985" s="27"/>
      <c r="N4985" s="27"/>
      <c r="O4985" s="27"/>
      <c r="P4985" s="27"/>
      <c r="Q4985" s="27"/>
      <c r="R4985" s="27"/>
      <c r="S4985" s="39" t="str">
        <f t="shared" si="77"/>
        <v/>
      </c>
      <c r="T4985" s="44"/>
      <c r="U4985" s="40"/>
      <c r="V4985" s="40"/>
      <c r="W4985" s="35"/>
    </row>
    <row r="4986" spans="1:23" ht="14.25" thickBot="1" x14ac:dyDescent="0.2">
      <c r="A4986" s="27"/>
      <c r="B4986" s="27"/>
      <c r="C4986" s="27"/>
      <c r="D4986" s="27"/>
      <c r="E4986" s="28"/>
      <c r="F4986" s="29"/>
      <c r="G4986" s="30"/>
      <c r="H4986" s="31"/>
      <c r="I4986" s="36" t="str">
        <f>IF(LEN(F4986)*LEN(G4986)*LEN(H4986)=0,"",VLOOKUP(F4986&amp;G4986&amp;H4986,品类代码!$D:$E,2,0))</f>
        <v/>
      </c>
      <c r="J4986" s="37" t="str">
        <f>IF(LEN(I4986)=0,"",VLOOKUP(I4986,品类代码!$E:$F,2,0))</f>
        <v/>
      </c>
      <c r="K4986" s="38" t="str">
        <f>IF(LEN(J4986)=0,"",VLOOKUP(J4986,品类代码!$F:$G,2,0))</f>
        <v/>
      </c>
      <c r="L4986" s="27"/>
      <c r="M4986" s="27"/>
      <c r="N4986" s="27"/>
      <c r="O4986" s="27"/>
      <c r="P4986" s="27"/>
      <c r="Q4986" s="27"/>
      <c r="R4986" s="27"/>
      <c r="S4986" s="39" t="str">
        <f t="shared" si="77"/>
        <v/>
      </c>
      <c r="T4986" s="45"/>
      <c r="U4986" s="41"/>
      <c r="V4986" s="41"/>
      <c r="W4986" s="42"/>
    </row>
    <row r="4987" spans="1:23" ht="14.25" thickBot="1" x14ac:dyDescent="0.2">
      <c r="A4987" s="27"/>
      <c r="B4987" s="27"/>
      <c r="C4987" s="27"/>
      <c r="D4987" s="27"/>
      <c r="E4987" s="28"/>
      <c r="F4987" s="29"/>
      <c r="G4987" s="30"/>
      <c r="H4987" s="31"/>
      <c r="I4987" s="36" t="str">
        <f>IF(LEN(F4987)*LEN(G4987)*LEN(H4987)=0,"",VLOOKUP(F4987&amp;G4987&amp;H4987,品类代码!$D:$E,2,0))</f>
        <v/>
      </c>
      <c r="J4987" s="37" t="str">
        <f>IF(LEN(I4987)=0,"",VLOOKUP(I4987,品类代码!$E:$F,2,0))</f>
        <v/>
      </c>
      <c r="K4987" s="38" t="str">
        <f>IF(LEN(J4987)=0,"",VLOOKUP(J4987,品类代码!$F:$G,2,0))</f>
        <v/>
      </c>
      <c r="L4987" s="27"/>
      <c r="M4987" s="27"/>
      <c r="N4987" s="27"/>
      <c r="O4987" s="27"/>
      <c r="P4987" s="27"/>
      <c r="Q4987" s="27"/>
      <c r="R4987" s="27"/>
      <c r="S4987" s="39" t="str">
        <f t="shared" si="77"/>
        <v/>
      </c>
      <c r="T4987" s="45"/>
      <c r="U4987" s="41"/>
      <c r="V4987" s="41"/>
      <c r="W4987" s="42"/>
    </row>
    <row r="4988" spans="1:23" s="32" customFormat="1" ht="14.25" thickBot="1" x14ac:dyDescent="0.2">
      <c r="A4988" s="27"/>
      <c r="B4988" s="27"/>
      <c r="C4988" s="27"/>
      <c r="D4988" s="27"/>
      <c r="E4988" s="28"/>
      <c r="F4988" s="29"/>
      <c r="G4988" s="30"/>
      <c r="H4988" s="31"/>
      <c r="I4988" s="36" t="str">
        <f>IF(LEN(F4988)*LEN(G4988)*LEN(H4988)=0,"",VLOOKUP(F4988&amp;G4988&amp;H4988,品类代码!$D:$E,2,0))</f>
        <v/>
      </c>
      <c r="J4988" s="37" t="str">
        <f>IF(LEN(I4988)=0,"",VLOOKUP(I4988,品类代码!$E:$F,2,0))</f>
        <v/>
      </c>
      <c r="K4988" s="38" t="str">
        <f>IF(LEN(J4988)=0,"",VLOOKUP(J4988,品类代码!$F:$G,2,0))</f>
        <v/>
      </c>
      <c r="L4988" s="27"/>
      <c r="M4988" s="27"/>
      <c r="N4988" s="27"/>
      <c r="O4988" s="27"/>
      <c r="P4988" s="27"/>
      <c r="Q4988" s="27"/>
      <c r="R4988" s="27"/>
      <c r="S4988" s="39" t="str">
        <f t="shared" si="77"/>
        <v/>
      </c>
      <c r="T4988" s="44"/>
      <c r="U4988" s="40"/>
      <c r="V4988" s="40"/>
      <c r="W4988" s="35"/>
    </row>
    <row r="4989" spans="1:23" ht="14.25" thickBot="1" x14ac:dyDescent="0.2">
      <c r="A4989" s="27"/>
      <c r="B4989" s="27"/>
      <c r="C4989" s="27"/>
      <c r="D4989" s="27"/>
      <c r="E4989" s="28"/>
      <c r="F4989" s="29"/>
      <c r="G4989" s="30"/>
      <c r="H4989" s="31"/>
      <c r="I4989" s="36" t="str">
        <f>IF(LEN(F4989)*LEN(G4989)*LEN(H4989)=0,"",VLOOKUP(F4989&amp;G4989&amp;H4989,品类代码!$D:$E,2,0))</f>
        <v/>
      </c>
      <c r="J4989" s="37" t="str">
        <f>IF(LEN(I4989)=0,"",VLOOKUP(I4989,品类代码!$E:$F,2,0))</f>
        <v/>
      </c>
      <c r="K4989" s="38" t="str">
        <f>IF(LEN(J4989)=0,"",VLOOKUP(J4989,品类代码!$F:$G,2,0))</f>
        <v/>
      </c>
      <c r="L4989" s="27"/>
      <c r="M4989" s="27"/>
      <c r="N4989" s="27"/>
      <c r="O4989" s="27"/>
      <c r="P4989" s="27"/>
      <c r="Q4989" s="27"/>
      <c r="R4989" s="27"/>
      <c r="S4989" s="39" t="str">
        <f t="shared" si="77"/>
        <v/>
      </c>
      <c r="T4989" s="45"/>
      <c r="U4989" s="41"/>
      <c r="V4989" s="41"/>
      <c r="W4989" s="42"/>
    </row>
    <row r="4990" spans="1:23" ht="14.25" thickBot="1" x14ac:dyDescent="0.2">
      <c r="A4990" s="27"/>
      <c r="B4990" s="27"/>
      <c r="C4990" s="27"/>
      <c r="D4990" s="27"/>
      <c r="E4990" s="28"/>
      <c r="F4990" s="29"/>
      <c r="G4990" s="30"/>
      <c r="H4990" s="31"/>
      <c r="I4990" s="36" t="str">
        <f>IF(LEN(F4990)*LEN(G4990)*LEN(H4990)=0,"",VLOOKUP(F4990&amp;G4990&amp;H4990,品类代码!$D:$E,2,0))</f>
        <v/>
      </c>
      <c r="J4990" s="37" t="str">
        <f>IF(LEN(I4990)=0,"",VLOOKUP(I4990,品类代码!$E:$F,2,0))</f>
        <v/>
      </c>
      <c r="K4990" s="38" t="str">
        <f>IF(LEN(J4990)=0,"",VLOOKUP(J4990,品类代码!$F:$G,2,0))</f>
        <v/>
      </c>
      <c r="L4990" s="27"/>
      <c r="M4990" s="27"/>
      <c r="N4990" s="27"/>
      <c r="O4990" s="27"/>
      <c r="P4990" s="27"/>
      <c r="Q4990" s="27"/>
      <c r="R4990" s="27"/>
      <c r="S4990" s="39" t="str">
        <f t="shared" si="77"/>
        <v/>
      </c>
      <c r="T4990" s="45"/>
      <c r="U4990" s="41"/>
      <c r="V4990" s="41"/>
      <c r="W4990" s="42"/>
    </row>
    <row r="4991" spans="1:23" s="32" customFormat="1" ht="14.25" thickBot="1" x14ac:dyDescent="0.2">
      <c r="A4991" s="27"/>
      <c r="B4991" s="27"/>
      <c r="C4991" s="27"/>
      <c r="D4991" s="27"/>
      <c r="E4991" s="28"/>
      <c r="F4991" s="29"/>
      <c r="G4991" s="30"/>
      <c r="H4991" s="31"/>
      <c r="I4991" s="36" t="str">
        <f>IF(LEN(F4991)*LEN(G4991)*LEN(H4991)=0,"",VLOOKUP(F4991&amp;G4991&amp;H4991,品类代码!$D:$E,2,0))</f>
        <v/>
      </c>
      <c r="J4991" s="37" t="str">
        <f>IF(LEN(I4991)=0,"",VLOOKUP(I4991,品类代码!$E:$F,2,0))</f>
        <v/>
      </c>
      <c r="K4991" s="38" t="str">
        <f>IF(LEN(J4991)=0,"",VLOOKUP(J4991,品类代码!$F:$G,2,0))</f>
        <v/>
      </c>
      <c r="L4991" s="27"/>
      <c r="M4991" s="27"/>
      <c r="N4991" s="27"/>
      <c r="O4991" s="27"/>
      <c r="P4991" s="27"/>
      <c r="Q4991" s="27"/>
      <c r="R4991" s="27"/>
      <c r="S4991" s="39" t="str">
        <f t="shared" si="77"/>
        <v/>
      </c>
      <c r="T4991" s="44"/>
      <c r="U4991" s="40"/>
      <c r="V4991" s="40"/>
      <c r="W4991" s="35"/>
    </row>
    <row r="4992" spans="1:23" ht="14.25" thickBot="1" x14ac:dyDescent="0.2">
      <c r="A4992" s="27"/>
      <c r="B4992" s="27"/>
      <c r="C4992" s="27"/>
      <c r="D4992" s="27"/>
      <c r="E4992" s="28"/>
      <c r="F4992" s="29"/>
      <c r="G4992" s="30"/>
      <c r="H4992" s="31"/>
      <c r="I4992" s="36" t="str">
        <f>IF(LEN(F4992)*LEN(G4992)*LEN(H4992)=0,"",VLOOKUP(F4992&amp;G4992&amp;H4992,品类代码!$D:$E,2,0))</f>
        <v/>
      </c>
      <c r="J4992" s="37" t="str">
        <f>IF(LEN(I4992)=0,"",VLOOKUP(I4992,品类代码!$E:$F,2,0))</f>
        <v/>
      </c>
      <c r="K4992" s="38" t="str">
        <f>IF(LEN(J4992)=0,"",VLOOKUP(J4992,品类代码!$F:$G,2,0))</f>
        <v/>
      </c>
      <c r="L4992" s="27"/>
      <c r="M4992" s="27"/>
      <c r="N4992" s="27"/>
      <c r="O4992" s="27"/>
      <c r="P4992" s="27"/>
      <c r="Q4992" s="27"/>
      <c r="R4992" s="27"/>
      <c r="S4992" s="39" t="str">
        <f t="shared" si="77"/>
        <v/>
      </c>
      <c r="T4992" s="45"/>
      <c r="U4992" s="41"/>
      <c r="V4992" s="41"/>
      <c r="W4992" s="42"/>
    </row>
    <row r="4993" spans="1:23" ht="14.25" thickBot="1" x14ac:dyDescent="0.2">
      <c r="A4993" s="27"/>
      <c r="B4993" s="27"/>
      <c r="C4993" s="27"/>
      <c r="D4993" s="27"/>
      <c r="E4993" s="28"/>
      <c r="F4993" s="29"/>
      <c r="G4993" s="30"/>
      <c r="H4993" s="31"/>
      <c r="I4993" s="36" t="str">
        <f>IF(LEN(F4993)*LEN(G4993)*LEN(H4993)=0,"",VLOOKUP(F4993&amp;G4993&amp;H4993,品类代码!$D:$E,2,0))</f>
        <v/>
      </c>
      <c r="J4993" s="37" t="str">
        <f>IF(LEN(I4993)=0,"",VLOOKUP(I4993,品类代码!$E:$F,2,0))</f>
        <v/>
      </c>
      <c r="K4993" s="38" t="str">
        <f>IF(LEN(J4993)=0,"",VLOOKUP(J4993,品类代码!$F:$G,2,0))</f>
        <v/>
      </c>
      <c r="L4993" s="27"/>
      <c r="M4993" s="27"/>
      <c r="N4993" s="27"/>
      <c r="O4993" s="27"/>
      <c r="P4993" s="27"/>
      <c r="Q4993" s="27"/>
      <c r="R4993" s="27"/>
      <c r="S4993" s="39" t="str">
        <f t="shared" si="77"/>
        <v/>
      </c>
      <c r="T4993" s="45"/>
      <c r="U4993" s="41"/>
      <c r="V4993" s="41"/>
      <c r="W4993" s="42"/>
    </row>
    <row r="4994" spans="1:23" s="32" customFormat="1" ht="14.25" thickBot="1" x14ac:dyDescent="0.2">
      <c r="A4994" s="27"/>
      <c r="B4994" s="27"/>
      <c r="C4994" s="27"/>
      <c r="D4994" s="27"/>
      <c r="E4994" s="28"/>
      <c r="F4994" s="29"/>
      <c r="G4994" s="30"/>
      <c r="H4994" s="31"/>
      <c r="I4994" s="36" t="str">
        <f>IF(LEN(F4994)*LEN(G4994)*LEN(H4994)=0,"",VLOOKUP(F4994&amp;G4994&amp;H4994,品类代码!$D:$E,2,0))</f>
        <v/>
      </c>
      <c r="J4994" s="37" t="str">
        <f>IF(LEN(I4994)=0,"",VLOOKUP(I4994,品类代码!$E:$F,2,0))</f>
        <v/>
      </c>
      <c r="K4994" s="38" t="str">
        <f>IF(LEN(J4994)=0,"",VLOOKUP(J4994,品类代码!$F:$G,2,0))</f>
        <v/>
      </c>
      <c r="L4994" s="27"/>
      <c r="M4994" s="27"/>
      <c r="N4994" s="27"/>
      <c r="O4994" s="27"/>
      <c r="P4994" s="27"/>
      <c r="Q4994" s="27"/>
      <c r="R4994" s="27"/>
      <c r="S4994" s="39" t="str">
        <f t="shared" si="77"/>
        <v/>
      </c>
      <c r="T4994" s="44"/>
      <c r="U4994" s="40"/>
      <c r="V4994" s="40"/>
      <c r="W4994" s="35"/>
    </row>
    <row r="4995" spans="1:23" ht="14.25" thickBot="1" x14ac:dyDescent="0.2">
      <c r="A4995" s="27"/>
      <c r="B4995" s="27"/>
      <c r="C4995" s="27"/>
      <c r="D4995" s="27"/>
      <c r="E4995" s="28"/>
      <c r="F4995" s="29"/>
      <c r="G4995" s="30"/>
      <c r="H4995" s="31"/>
      <c r="I4995" s="36" t="str">
        <f>IF(LEN(F4995)*LEN(G4995)*LEN(H4995)=0,"",VLOOKUP(F4995&amp;G4995&amp;H4995,品类代码!$D:$E,2,0))</f>
        <v/>
      </c>
      <c r="J4995" s="37" t="str">
        <f>IF(LEN(I4995)=0,"",VLOOKUP(I4995,品类代码!$E:$F,2,0))</f>
        <v/>
      </c>
      <c r="K4995" s="38" t="str">
        <f>IF(LEN(J4995)=0,"",VLOOKUP(J4995,品类代码!$F:$G,2,0))</f>
        <v/>
      </c>
      <c r="L4995" s="27"/>
      <c r="M4995" s="27"/>
      <c r="N4995" s="27"/>
      <c r="O4995" s="27"/>
      <c r="P4995" s="27"/>
      <c r="Q4995" s="27"/>
      <c r="R4995" s="27"/>
      <c r="S4995" s="39" t="str">
        <f t="shared" si="77"/>
        <v/>
      </c>
      <c r="T4995" s="45"/>
      <c r="U4995" s="41"/>
      <c r="V4995" s="41"/>
      <c r="W4995" s="42"/>
    </row>
    <row r="4996" spans="1:23" ht="14.25" thickBot="1" x14ac:dyDescent="0.2">
      <c r="A4996" s="27"/>
      <c r="B4996" s="27"/>
      <c r="C4996" s="27"/>
      <c r="D4996" s="27"/>
      <c r="E4996" s="28"/>
      <c r="F4996" s="29"/>
      <c r="G4996" s="30"/>
      <c r="H4996" s="31"/>
      <c r="I4996" s="36" t="str">
        <f>IF(LEN(F4996)*LEN(G4996)*LEN(H4996)=0,"",VLOOKUP(F4996&amp;G4996&amp;H4996,品类代码!$D:$E,2,0))</f>
        <v/>
      </c>
      <c r="J4996" s="37" t="str">
        <f>IF(LEN(I4996)=0,"",VLOOKUP(I4996,品类代码!$E:$F,2,0))</f>
        <v/>
      </c>
      <c r="K4996" s="38" t="str">
        <f>IF(LEN(J4996)=0,"",VLOOKUP(J4996,品类代码!$F:$G,2,0))</f>
        <v/>
      </c>
      <c r="L4996" s="27"/>
      <c r="M4996" s="27"/>
      <c r="N4996" s="27"/>
      <c r="O4996" s="27"/>
      <c r="P4996" s="27"/>
      <c r="Q4996" s="27"/>
      <c r="R4996" s="27"/>
      <c r="S4996" s="39" t="str">
        <f t="shared" si="77"/>
        <v/>
      </c>
      <c r="T4996" s="45"/>
      <c r="U4996" s="41"/>
      <c r="V4996" s="41"/>
      <c r="W4996" s="42"/>
    </row>
    <row r="4997" spans="1:23" s="32" customFormat="1" ht="14.25" thickBot="1" x14ac:dyDescent="0.2">
      <c r="A4997" s="27"/>
      <c r="B4997" s="27"/>
      <c r="C4997" s="27"/>
      <c r="D4997" s="27"/>
      <c r="E4997" s="28"/>
      <c r="F4997" s="29"/>
      <c r="G4997" s="30"/>
      <c r="H4997" s="31"/>
      <c r="I4997" s="36" t="str">
        <f>IF(LEN(F4997)*LEN(G4997)*LEN(H4997)=0,"",VLOOKUP(F4997&amp;G4997&amp;H4997,品类代码!$D:$E,2,0))</f>
        <v/>
      </c>
      <c r="J4997" s="37" t="str">
        <f>IF(LEN(I4997)=0,"",VLOOKUP(I4997,品类代码!$E:$F,2,0))</f>
        <v/>
      </c>
      <c r="K4997" s="38" t="str">
        <f>IF(LEN(J4997)=0,"",VLOOKUP(J4997,品类代码!$F:$G,2,0))</f>
        <v/>
      </c>
      <c r="L4997" s="27"/>
      <c r="M4997" s="27"/>
      <c r="N4997" s="27"/>
      <c r="O4997" s="27"/>
      <c r="P4997" s="27"/>
      <c r="Q4997" s="27"/>
      <c r="R4997" s="27"/>
      <c r="S4997" s="39" t="str">
        <f t="shared" si="77"/>
        <v/>
      </c>
      <c r="T4997" s="44"/>
      <c r="U4997" s="40"/>
      <c r="V4997" s="40"/>
      <c r="W4997" s="35"/>
    </row>
    <row r="4998" spans="1:23" ht="14.25" thickBot="1" x14ac:dyDescent="0.2">
      <c r="A4998" s="27"/>
      <c r="B4998" s="27"/>
      <c r="C4998" s="27"/>
      <c r="D4998" s="27"/>
      <c r="E4998" s="28"/>
      <c r="F4998" s="29"/>
      <c r="G4998" s="30"/>
      <c r="H4998" s="31"/>
      <c r="I4998" s="36" t="str">
        <f>IF(LEN(F4998)*LEN(G4998)*LEN(H4998)=0,"",VLOOKUP(F4998&amp;G4998&amp;H4998,品类代码!$D:$E,2,0))</f>
        <v/>
      </c>
      <c r="J4998" s="37" t="str">
        <f>IF(LEN(I4998)=0,"",VLOOKUP(I4998,品类代码!$E:$F,2,0))</f>
        <v/>
      </c>
      <c r="K4998" s="38" t="str">
        <f>IF(LEN(J4998)=0,"",VLOOKUP(J4998,品类代码!$F:$G,2,0))</f>
        <v/>
      </c>
      <c r="L4998" s="27"/>
      <c r="M4998" s="27"/>
      <c r="N4998" s="27"/>
      <c r="O4998" s="27"/>
      <c r="P4998" s="27"/>
      <c r="Q4998" s="27"/>
      <c r="R4998" s="27"/>
      <c r="S4998" s="39" t="str">
        <f t="shared" ref="S4998:S5050" si="78">IF(LEN($B$3)*LEN(H4998)*LEN(B4998)*LEN(D4998)*LEN(L4998)=0,"",$B$3&amp;"-"&amp;H4998&amp;"-"&amp;B4998&amp;"-"&amp;D4998&amp;"-"&amp;IF(LEN(M4998)=0,L4998,IF(LEN(N4998)*LEN(M4998)&gt;0,M4998&amp;"("&amp;L4998&amp;")"&amp;N4998,M4998&amp;"("&amp;L4998&amp;")")))</f>
        <v/>
      </c>
      <c r="T4998" s="45"/>
      <c r="U4998" s="41"/>
      <c r="V4998" s="41"/>
      <c r="W4998" s="42"/>
    </row>
    <row r="4999" spans="1:23" ht="14.25" thickBot="1" x14ac:dyDescent="0.2">
      <c r="A4999" s="27"/>
      <c r="B4999" s="27"/>
      <c r="C4999" s="27"/>
      <c r="D4999" s="27"/>
      <c r="E4999" s="28"/>
      <c r="F4999" s="29"/>
      <c r="G4999" s="30"/>
      <c r="H4999" s="31"/>
      <c r="I4999" s="36" t="str">
        <f>IF(LEN(F4999)*LEN(G4999)*LEN(H4999)=0,"",VLOOKUP(F4999&amp;G4999&amp;H4999,品类代码!$D:$E,2,0))</f>
        <v/>
      </c>
      <c r="J4999" s="37" t="str">
        <f>IF(LEN(I4999)=0,"",VLOOKUP(I4999,品类代码!$E:$F,2,0))</f>
        <v/>
      </c>
      <c r="K4999" s="38" t="str">
        <f>IF(LEN(J4999)=0,"",VLOOKUP(J4999,品类代码!$F:$G,2,0))</f>
        <v/>
      </c>
      <c r="L4999" s="27"/>
      <c r="M4999" s="27"/>
      <c r="N4999" s="27"/>
      <c r="O4999" s="27"/>
      <c r="P4999" s="27"/>
      <c r="Q4999" s="27"/>
      <c r="R4999" s="27"/>
      <c r="S4999" s="39" t="str">
        <f t="shared" si="78"/>
        <v/>
      </c>
      <c r="T4999" s="45"/>
      <c r="U4999" s="41"/>
      <c r="V4999" s="41"/>
      <c r="W4999" s="42"/>
    </row>
    <row r="5000" spans="1:23" s="32" customFormat="1" ht="14.25" thickBot="1" x14ac:dyDescent="0.2">
      <c r="A5000" s="27"/>
      <c r="B5000" s="27"/>
      <c r="C5000" s="27"/>
      <c r="D5000" s="27"/>
      <c r="E5000" s="28"/>
      <c r="F5000" s="29"/>
      <c r="G5000" s="30"/>
      <c r="H5000" s="31"/>
      <c r="I5000" s="36" t="str">
        <f>IF(LEN(F5000)*LEN(G5000)*LEN(H5000)=0,"",VLOOKUP(F5000&amp;G5000&amp;H5000,品类代码!$D:$E,2,0))</f>
        <v/>
      </c>
      <c r="J5000" s="37" t="str">
        <f>IF(LEN(I5000)=0,"",VLOOKUP(I5000,品类代码!$E:$F,2,0))</f>
        <v/>
      </c>
      <c r="K5000" s="38" t="str">
        <f>IF(LEN(J5000)=0,"",VLOOKUP(J5000,品类代码!$F:$G,2,0))</f>
        <v/>
      </c>
      <c r="L5000" s="27"/>
      <c r="M5000" s="27"/>
      <c r="N5000" s="27"/>
      <c r="O5000" s="27"/>
      <c r="P5000" s="27"/>
      <c r="Q5000" s="27"/>
      <c r="R5000" s="27"/>
      <c r="S5000" s="39" t="str">
        <f t="shared" si="78"/>
        <v/>
      </c>
      <c r="T5000" s="44"/>
      <c r="U5000" s="40"/>
      <c r="V5000" s="40"/>
      <c r="W5000" s="35"/>
    </row>
    <row r="5001" spans="1:23" ht="14.25" thickBot="1" x14ac:dyDescent="0.2">
      <c r="A5001" s="27"/>
      <c r="B5001" s="27"/>
      <c r="C5001" s="27"/>
      <c r="D5001" s="27"/>
      <c r="E5001" s="28"/>
      <c r="F5001" s="29"/>
      <c r="G5001" s="30"/>
      <c r="H5001" s="31"/>
      <c r="I5001" s="36" t="str">
        <f>IF(LEN(F5001)*LEN(G5001)*LEN(H5001)=0,"",VLOOKUP(F5001&amp;G5001&amp;H5001,品类代码!$D:$E,2,0))</f>
        <v/>
      </c>
      <c r="J5001" s="37" t="str">
        <f>IF(LEN(I5001)=0,"",VLOOKUP(I5001,品类代码!$E:$F,2,0))</f>
        <v/>
      </c>
      <c r="K5001" s="38" t="str">
        <f>IF(LEN(J5001)=0,"",VLOOKUP(J5001,品类代码!$F:$G,2,0))</f>
        <v/>
      </c>
      <c r="L5001" s="27"/>
      <c r="M5001" s="27"/>
      <c r="N5001" s="27"/>
      <c r="O5001" s="27"/>
      <c r="P5001" s="27"/>
      <c r="Q5001" s="27"/>
      <c r="R5001" s="27"/>
      <c r="S5001" s="39" t="str">
        <f t="shared" si="78"/>
        <v/>
      </c>
      <c r="T5001" s="45"/>
      <c r="U5001" s="41"/>
      <c r="V5001" s="41"/>
      <c r="W5001" s="42"/>
    </row>
    <row r="5002" spans="1:23" ht="14.25" thickBot="1" x14ac:dyDescent="0.2">
      <c r="A5002" s="27"/>
      <c r="B5002" s="27"/>
      <c r="C5002" s="27"/>
      <c r="D5002" s="27"/>
      <c r="E5002" s="28"/>
      <c r="F5002" s="29"/>
      <c r="G5002" s="30"/>
      <c r="H5002" s="31"/>
      <c r="I5002" s="36" t="str">
        <f>IF(LEN(F5002)*LEN(G5002)*LEN(H5002)=0,"",VLOOKUP(F5002&amp;G5002&amp;H5002,品类代码!$D:$E,2,0))</f>
        <v/>
      </c>
      <c r="J5002" s="37" t="str">
        <f>IF(LEN(I5002)=0,"",VLOOKUP(I5002,品类代码!$E:$F,2,0))</f>
        <v/>
      </c>
      <c r="K5002" s="38" t="str">
        <f>IF(LEN(J5002)=0,"",VLOOKUP(J5002,品类代码!$F:$G,2,0))</f>
        <v/>
      </c>
      <c r="L5002" s="27"/>
      <c r="M5002" s="27"/>
      <c r="N5002" s="27"/>
      <c r="O5002" s="27"/>
      <c r="P5002" s="27"/>
      <c r="Q5002" s="27"/>
      <c r="R5002" s="27"/>
      <c r="S5002" s="39" t="str">
        <f t="shared" si="78"/>
        <v/>
      </c>
      <c r="T5002" s="45"/>
      <c r="U5002" s="41"/>
      <c r="V5002" s="41"/>
      <c r="W5002" s="42"/>
    </row>
    <row r="5003" spans="1:23" s="32" customFormat="1" ht="14.25" thickBot="1" x14ac:dyDescent="0.2">
      <c r="A5003" s="27"/>
      <c r="B5003" s="27"/>
      <c r="C5003" s="27"/>
      <c r="D5003" s="27"/>
      <c r="E5003" s="28"/>
      <c r="F5003" s="29"/>
      <c r="G5003" s="30"/>
      <c r="H5003" s="31"/>
      <c r="I5003" s="36" t="str">
        <f>IF(LEN(F5003)*LEN(G5003)*LEN(H5003)=0,"",VLOOKUP(F5003&amp;G5003&amp;H5003,品类代码!$D:$E,2,0))</f>
        <v/>
      </c>
      <c r="J5003" s="37" t="str">
        <f>IF(LEN(I5003)=0,"",VLOOKUP(I5003,品类代码!$E:$F,2,0))</f>
        <v/>
      </c>
      <c r="K5003" s="38" t="str">
        <f>IF(LEN(J5003)=0,"",VLOOKUP(J5003,品类代码!$F:$G,2,0))</f>
        <v/>
      </c>
      <c r="L5003" s="27"/>
      <c r="M5003" s="27"/>
      <c r="N5003" s="27"/>
      <c r="O5003" s="27"/>
      <c r="P5003" s="27"/>
      <c r="Q5003" s="27"/>
      <c r="R5003" s="27"/>
      <c r="S5003" s="39" t="str">
        <f t="shared" si="78"/>
        <v/>
      </c>
      <c r="T5003" s="44"/>
      <c r="U5003" s="40"/>
      <c r="V5003" s="40"/>
      <c r="W5003" s="35"/>
    </row>
    <row r="5004" spans="1:23" ht="14.25" thickBot="1" x14ac:dyDescent="0.2">
      <c r="A5004" s="27"/>
      <c r="B5004" s="27"/>
      <c r="C5004" s="27"/>
      <c r="D5004" s="27"/>
      <c r="E5004" s="28"/>
      <c r="F5004" s="29"/>
      <c r="G5004" s="30"/>
      <c r="H5004" s="31"/>
      <c r="I5004" s="36" t="str">
        <f>IF(LEN(F5004)*LEN(G5004)*LEN(H5004)=0,"",VLOOKUP(F5004&amp;G5004&amp;H5004,品类代码!$D:$E,2,0))</f>
        <v/>
      </c>
      <c r="J5004" s="37" t="str">
        <f>IF(LEN(I5004)=0,"",VLOOKUP(I5004,品类代码!$E:$F,2,0))</f>
        <v/>
      </c>
      <c r="K5004" s="38" t="str">
        <f>IF(LEN(J5004)=0,"",VLOOKUP(J5004,品类代码!$F:$G,2,0))</f>
        <v/>
      </c>
      <c r="L5004" s="27"/>
      <c r="M5004" s="27"/>
      <c r="N5004" s="27"/>
      <c r="O5004" s="27"/>
      <c r="P5004" s="27"/>
      <c r="Q5004" s="27"/>
      <c r="R5004" s="27"/>
      <c r="S5004" s="39" t="str">
        <f t="shared" si="78"/>
        <v/>
      </c>
      <c r="T5004" s="45"/>
      <c r="U5004" s="41"/>
      <c r="V5004" s="41"/>
      <c r="W5004" s="42"/>
    </row>
    <row r="5005" spans="1:23" ht="14.25" thickBot="1" x14ac:dyDescent="0.2">
      <c r="A5005" s="27"/>
      <c r="B5005" s="27"/>
      <c r="C5005" s="27"/>
      <c r="D5005" s="27"/>
      <c r="E5005" s="28"/>
      <c r="F5005" s="29"/>
      <c r="G5005" s="30"/>
      <c r="H5005" s="31"/>
      <c r="I5005" s="36" t="str">
        <f>IF(LEN(F5005)*LEN(G5005)*LEN(H5005)=0,"",VLOOKUP(F5005&amp;G5005&amp;H5005,品类代码!$D:$E,2,0))</f>
        <v/>
      </c>
      <c r="J5005" s="37" t="str">
        <f>IF(LEN(I5005)=0,"",VLOOKUP(I5005,品类代码!$E:$F,2,0))</f>
        <v/>
      </c>
      <c r="K5005" s="38" t="str">
        <f>IF(LEN(J5005)=0,"",VLOOKUP(J5005,品类代码!$F:$G,2,0))</f>
        <v/>
      </c>
      <c r="L5005" s="27"/>
      <c r="M5005" s="27"/>
      <c r="N5005" s="27"/>
      <c r="O5005" s="27"/>
      <c r="P5005" s="27"/>
      <c r="Q5005" s="27"/>
      <c r="R5005" s="27"/>
      <c r="S5005" s="39" t="str">
        <f t="shared" si="78"/>
        <v/>
      </c>
      <c r="T5005" s="45"/>
      <c r="U5005" s="41"/>
      <c r="V5005" s="41"/>
      <c r="W5005" s="42"/>
    </row>
    <row r="5006" spans="1:23" s="32" customFormat="1" ht="14.25" thickBot="1" x14ac:dyDescent="0.2">
      <c r="A5006" s="27"/>
      <c r="B5006" s="27"/>
      <c r="C5006" s="27"/>
      <c r="D5006" s="27"/>
      <c r="E5006" s="28"/>
      <c r="F5006" s="29"/>
      <c r="G5006" s="30"/>
      <c r="H5006" s="31"/>
      <c r="I5006" s="36" t="str">
        <f>IF(LEN(F5006)*LEN(G5006)*LEN(H5006)=0,"",VLOOKUP(F5006&amp;G5006&amp;H5006,品类代码!$D:$E,2,0))</f>
        <v/>
      </c>
      <c r="J5006" s="37" t="str">
        <f>IF(LEN(I5006)=0,"",VLOOKUP(I5006,品类代码!$E:$F,2,0))</f>
        <v/>
      </c>
      <c r="K5006" s="38" t="str">
        <f>IF(LEN(J5006)=0,"",VLOOKUP(J5006,品类代码!$F:$G,2,0))</f>
        <v/>
      </c>
      <c r="L5006" s="27"/>
      <c r="M5006" s="27"/>
      <c r="N5006" s="27"/>
      <c r="O5006" s="27"/>
      <c r="P5006" s="27"/>
      <c r="Q5006" s="27"/>
      <c r="R5006" s="27"/>
      <c r="S5006" s="39" t="str">
        <f t="shared" si="78"/>
        <v/>
      </c>
      <c r="T5006" s="44"/>
      <c r="U5006" s="40"/>
      <c r="V5006" s="40"/>
      <c r="W5006" s="35"/>
    </row>
    <row r="5007" spans="1:23" ht="14.25" thickBot="1" x14ac:dyDescent="0.2">
      <c r="A5007" s="27"/>
      <c r="B5007" s="27"/>
      <c r="C5007" s="27"/>
      <c r="D5007" s="27"/>
      <c r="E5007" s="28"/>
      <c r="F5007" s="29"/>
      <c r="G5007" s="30"/>
      <c r="H5007" s="31"/>
      <c r="I5007" s="36" t="str">
        <f>IF(LEN(F5007)*LEN(G5007)*LEN(H5007)=0,"",VLOOKUP(F5007&amp;G5007&amp;H5007,品类代码!$D:$E,2,0))</f>
        <v/>
      </c>
      <c r="J5007" s="37" t="str">
        <f>IF(LEN(I5007)=0,"",VLOOKUP(I5007,品类代码!$E:$F,2,0))</f>
        <v/>
      </c>
      <c r="K5007" s="38" t="str">
        <f>IF(LEN(J5007)=0,"",VLOOKUP(J5007,品类代码!$F:$G,2,0))</f>
        <v/>
      </c>
      <c r="L5007" s="27"/>
      <c r="M5007" s="27"/>
      <c r="N5007" s="27"/>
      <c r="O5007" s="27"/>
      <c r="P5007" s="27"/>
      <c r="Q5007" s="27"/>
      <c r="R5007" s="27"/>
      <c r="S5007" s="39" t="str">
        <f t="shared" si="78"/>
        <v/>
      </c>
      <c r="T5007" s="45"/>
      <c r="U5007" s="41"/>
      <c r="V5007" s="41"/>
      <c r="W5007" s="42"/>
    </row>
    <row r="5008" spans="1:23" ht="14.25" thickBot="1" x14ac:dyDescent="0.2">
      <c r="A5008" s="27"/>
      <c r="B5008" s="27"/>
      <c r="C5008" s="27"/>
      <c r="D5008" s="27"/>
      <c r="E5008" s="28"/>
      <c r="F5008" s="29"/>
      <c r="G5008" s="30"/>
      <c r="H5008" s="31"/>
      <c r="I5008" s="36" t="str">
        <f>IF(LEN(F5008)*LEN(G5008)*LEN(H5008)=0,"",VLOOKUP(F5008&amp;G5008&amp;H5008,品类代码!$D:$E,2,0))</f>
        <v/>
      </c>
      <c r="J5008" s="37" t="str">
        <f>IF(LEN(I5008)=0,"",VLOOKUP(I5008,品类代码!$E:$F,2,0))</f>
        <v/>
      </c>
      <c r="K5008" s="38" t="str">
        <f>IF(LEN(J5008)=0,"",VLOOKUP(J5008,品类代码!$F:$G,2,0))</f>
        <v/>
      </c>
      <c r="L5008" s="27"/>
      <c r="M5008" s="27"/>
      <c r="N5008" s="27"/>
      <c r="O5008" s="27"/>
      <c r="P5008" s="27"/>
      <c r="Q5008" s="27"/>
      <c r="R5008" s="27"/>
      <c r="S5008" s="39" t="str">
        <f t="shared" si="78"/>
        <v/>
      </c>
      <c r="T5008" s="45"/>
      <c r="U5008" s="41"/>
      <c r="V5008" s="41"/>
      <c r="W5008" s="42"/>
    </row>
    <row r="5009" spans="1:23" s="32" customFormat="1" ht="14.25" thickBot="1" x14ac:dyDescent="0.2">
      <c r="A5009" s="27"/>
      <c r="B5009" s="27"/>
      <c r="C5009" s="27"/>
      <c r="D5009" s="27"/>
      <c r="E5009" s="28"/>
      <c r="F5009" s="29"/>
      <c r="G5009" s="30"/>
      <c r="H5009" s="31"/>
      <c r="I5009" s="36" t="str">
        <f>IF(LEN(F5009)*LEN(G5009)*LEN(H5009)=0,"",VLOOKUP(F5009&amp;G5009&amp;H5009,品类代码!$D:$E,2,0))</f>
        <v/>
      </c>
      <c r="J5009" s="37" t="str">
        <f>IF(LEN(I5009)=0,"",VLOOKUP(I5009,品类代码!$E:$F,2,0))</f>
        <v/>
      </c>
      <c r="K5009" s="38" t="str">
        <f>IF(LEN(J5009)=0,"",VLOOKUP(J5009,品类代码!$F:$G,2,0))</f>
        <v/>
      </c>
      <c r="L5009" s="27"/>
      <c r="M5009" s="27"/>
      <c r="N5009" s="27"/>
      <c r="O5009" s="27"/>
      <c r="P5009" s="27"/>
      <c r="Q5009" s="27"/>
      <c r="R5009" s="27"/>
      <c r="S5009" s="39" t="str">
        <f t="shared" si="78"/>
        <v/>
      </c>
      <c r="T5009" s="44"/>
      <c r="U5009" s="40"/>
      <c r="V5009" s="40"/>
      <c r="W5009" s="35"/>
    </row>
    <row r="5010" spans="1:23" ht="14.25" thickBot="1" x14ac:dyDescent="0.2">
      <c r="A5010" s="27"/>
      <c r="B5010" s="27"/>
      <c r="C5010" s="27"/>
      <c r="D5010" s="27"/>
      <c r="E5010" s="28"/>
      <c r="F5010" s="29"/>
      <c r="G5010" s="30"/>
      <c r="H5010" s="31"/>
      <c r="I5010" s="36" t="str">
        <f>IF(LEN(F5010)*LEN(G5010)*LEN(H5010)=0,"",VLOOKUP(F5010&amp;G5010&amp;H5010,品类代码!$D:$E,2,0))</f>
        <v/>
      </c>
      <c r="J5010" s="37" t="str">
        <f>IF(LEN(I5010)=0,"",VLOOKUP(I5010,品类代码!$E:$F,2,0))</f>
        <v/>
      </c>
      <c r="K5010" s="38" t="str">
        <f>IF(LEN(J5010)=0,"",VLOOKUP(J5010,品类代码!$F:$G,2,0))</f>
        <v/>
      </c>
      <c r="L5010" s="27"/>
      <c r="M5010" s="27"/>
      <c r="N5010" s="27"/>
      <c r="O5010" s="27"/>
      <c r="P5010" s="27"/>
      <c r="Q5010" s="27"/>
      <c r="R5010" s="27"/>
      <c r="S5010" s="39" t="str">
        <f t="shared" si="78"/>
        <v/>
      </c>
      <c r="T5010" s="45"/>
      <c r="U5010" s="41"/>
      <c r="V5010" s="41"/>
      <c r="W5010" s="42"/>
    </row>
    <row r="5011" spans="1:23" ht="14.25" thickBot="1" x14ac:dyDescent="0.2">
      <c r="A5011" s="27"/>
      <c r="B5011" s="27"/>
      <c r="C5011" s="27"/>
      <c r="D5011" s="27"/>
      <c r="E5011" s="28"/>
      <c r="F5011" s="29"/>
      <c r="G5011" s="30"/>
      <c r="H5011" s="31"/>
      <c r="I5011" s="36" t="str">
        <f>IF(LEN(F5011)*LEN(G5011)*LEN(H5011)=0,"",VLOOKUP(F5011&amp;G5011&amp;H5011,品类代码!$D:$E,2,0))</f>
        <v/>
      </c>
      <c r="J5011" s="37" t="str">
        <f>IF(LEN(I5011)=0,"",VLOOKUP(I5011,品类代码!$E:$F,2,0))</f>
        <v/>
      </c>
      <c r="K5011" s="38" t="str">
        <f>IF(LEN(J5011)=0,"",VLOOKUP(J5011,品类代码!$F:$G,2,0))</f>
        <v/>
      </c>
      <c r="L5011" s="27"/>
      <c r="M5011" s="27"/>
      <c r="N5011" s="27"/>
      <c r="O5011" s="27"/>
      <c r="P5011" s="27"/>
      <c r="Q5011" s="27"/>
      <c r="R5011" s="27"/>
      <c r="S5011" s="39" t="str">
        <f t="shared" si="78"/>
        <v/>
      </c>
      <c r="T5011" s="45"/>
      <c r="U5011" s="41"/>
      <c r="V5011" s="41"/>
      <c r="W5011" s="42"/>
    </row>
    <row r="5012" spans="1:23" s="32" customFormat="1" ht="14.25" thickBot="1" x14ac:dyDescent="0.2">
      <c r="A5012" s="27"/>
      <c r="B5012" s="27"/>
      <c r="C5012" s="27"/>
      <c r="D5012" s="27"/>
      <c r="E5012" s="28"/>
      <c r="F5012" s="29"/>
      <c r="G5012" s="30"/>
      <c r="H5012" s="31"/>
      <c r="I5012" s="36" t="str">
        <f>IF(LEN(F5012)*LEN(G5012)*LEN(H5012)=0,"",VLOOKUP(F5012&amp;G5012&amp;H5012,品类代码!$D:$E,2,0))</f>
        <v/>
      </c>
      <c r="J5012" s="37" t="str">
        <f>IF(LEN(I5012)=0,"",VLOOKUP(I5012,品类代码!$E:$F,2,0))</f>
        <v/>
      </c>
      <c r="K5012" s="38" t="str">
        <f>IF(LEN(J5012)=0,"",VLOOKUP(J5012,品类代码!$F:$G,2,0))</f>
        <v/>
      </c>
      <c r="L5012" s="27"/>
      <c r="M5012" s="27"/>
      <c r="N5012" s="27"/>
      <c r="O5012" s="27"/>
      <c r="P5012" s="27"/>
      <c r="Q5012" s="27"/>
      <c r="R5012" s="27"/>
      <c r="S5012" s="39" t="str">
        <f t="shared" si="78"/>
        <v/>
      </c>
      <c r="T5012" s="44"/>
      <c r="U5012" s="40"/>
      <c r="V5012" s="40"/>
      <c r="W5012" s="35"/>
    </row>
    <row r="5013" spans="1:23" ht="14.25" thickBot="1" x14ac:dyDescent="0.2">
      <c r="A5013" s="27"/>
      <c r="B5013" s="27"/>
      <c r="C5013" s="27"/>
      <c r="D5013" s="27"/>
      <c r="E5013" s="28"/>
      <c r="F5013" s="29"/>
      <c r="G5013" s="30"/>
      <c r="H5013" s="31"/>
      <c r="I5013" s="36" t="str">
        <f>IF(LEN(F5013)*LEN(G5013)*LEN(H5013)=0,"",VLOOKUP(F5013&amp;G5013&amp;H5013,品类代码!$D:$E,2,0))</f>
        <v/>
      </c>
      <c r="J5013" s="37" t="str">
        <f>IF(LEN(I5013)=0,"",VLOOKUP(I5013,品类代码!$E:$F,2,0))</f>
        <v/>
      </c>
      <c r="K5013" s="38" t="str">
        <f>IF(LEN(J5013)=0,"",VLOOKUP(J5013,品类代码!$F:$G,2,0))</f>
        <v/>
      </c>
      <c r="L5013" s="27"/>
      <c r="M5013" s="27"/>
      <c r="N5013" s="27"/>
      <c r="O5013" s="27"/>
      <c r="P5013" s="27"/>
      <c r="Q5013" s="27"/>
      <c r="R5013" s="27"/>
      <c r="S5013" s="39" t="str">
        <f t="shared" si="78"/>
        <v/>
      </c>
      <c r="T5013" s="45"/>
      <c r="U5013" s="41"/>
      <c r="V5013" s="41"/>
      <c r="W5013" s="42"/>
    </row>
    <row r="5014" spans="1:23" ht="14.25" thickBot="1" x14ac:dyDescent="0.2">
      <c r="A5014" s="27"/>
      <c r="B5014" s="27"/>
      <c r="C5014" s="27"/>
      <c r="D5014" s="27"/>
      <c r="E5014" s="28"/>
      <c r="F5014" s="29"/>
      <c r="G5014" s="30"/>
      <c r="H5014" s="31"/>
      <c r="I5014" s="36" t="str">
        <f>IF(LEN(F5014)*LEN(G5014)*LEN(H5014)=0,"",VLOOKUP(F5014&amp;G5014&amp;H5014,品类代码!$D:$E,2,0))</f>
        <v/>
      </c>
      <c r="J5014" s="37" t="str">
        <f>IF(LEN(I5014)=0,"",VLOOKUP(I5014,品类代码!$E:$F,2,0))</f>
        <v/>
      </c>
      <c r="K5014" s="38" t="str">
        <f>IF(LEN(J5014)=0,"",VLOOKUP(J5014,品类代码!$F:$G,2,0))</f>
        <v/>
      </c>
      <c r="L5014" s="27"/>
      <c r="M5014" s="27"/>
      <c r="N5014" s="27"/>
      <c r="O5014" s="27"/>
      <c r="P5014" s="27"/>
      <c r="Q5014" s="27"/>
      <c r="R5014" s="27"/>
      <c r="S5014" s="39" t="str">
        <f t="shared" si="78"/>
        <v/>
      </c>
      <c r="T5014" s="45"/>
      <c r="U5014" s="41"/>
      <c r="V5014" s="41"/>
      <c r="W5014" s="42"/>
    </row>
    <row r="5015" spans="1:23" s="32" customFormat="1" ht="14.25" thickBot="1" x14ac:dyDescent="0.2">
      <c r="A5015" s="27"/>
      <c r="B5015" s="27"/>
      <c r="C5015" s="27"/>
      <c r="D5015" s="27"/>
      <c r="E5015" s="28"/>
      <c r="F5015" s="29"/>
      <c r="G5015" s="30"/>
      <c r="H5015" s="31"/>
      <c r="I5015" s="36" t="str">
        <f>IF(LEN(F5015)*LEN(G5015)*LEN(H5015)=0,"",VLOOKUP(F5015&amp;G5015&amp;H5015,品类代码!$D:$E,2,0))</f>
        <v/>
      </c>
      <c r="J5015" s="37" t="str">
        <f>IF(LEN(I5015)=0,"",VLOOKUP(I5015,品类代码!$E:$F,2,0))</f>
        <v/>
      </c>
      <c r="K5015" s="38" t="str">
        <f>IF(LEN(J5015)=0,"",VLOOKUP(J5015,品类代码!$F:$G,2,0))</f>
        <v/>
      </c>
      <c r="L5015" s="27"/>
      <c r="M5015" s="27"/>
      <c r="N5015" s="27"/>
      <c r="O5015" s="27"/>
      <c r="P5015" s="27"/>
      <c r="Q5015" s="27"/>
      <c r="R5015" s="27"/>
      <c r="S5015" s="39" t="str">
        <f t="shared" si="78"/>
        <v/>
      </c>
      <c r="T5015" s="44"/>
      <c r="U5015" s="40"/>
      <c r="V5015" s="40"/>
      <c r="W5015" s="35"/>
    </row>
    <row r="5016" spans="1:23" ht="14.25" thickBot="1" x14ac:dyDescent="0.2">
      <c r="A5016" s="27"/>
      <c r="B5016" s="27"/>
      <c r="C5016" s="27"/>
      <c r="D5016" s="27"/>
      <c r="E5016" s="28"/>
      <c r="F5016" s="29"/>
      <c r="G5016" s="30"/>
      <c r="H5016" s="31"/>
      <c r="I5016" s="36" t="str">
        <f>IF(LEN(F5016)*LEN(G5016)*LEN(H5016)=0,"",VLOOKUP(F5016&amp;G5016&amp;H5016,品类代码!$D:$E,2,0))</f>
        <v/>
      </c>
      <c r="J5016" s="37" t="str">
        <f>IF(LEN(I5016)=0,"",VLOOKUP(I5016,品类代码!$E:$F,2,0))</f>
        <v/>
      </c>
      <c r="K5016" s="38" t="str">
        <f>IF(LEN(J5016)=0,"",VLOOKUP(J5016,品类代码!$F:$G,2,0))</f>
        <v/>
      </c>
      <c r="L5016" s="27"/>
      <c r="M5016" s="27"/>
      <c r="N5016" s="27"/>
      <c r="O5016" s="27"/>
      <c r="P5016" s="27"/>
      <c r="Q5016" s="27"/>
      <c r="R5016" s="27"/>
      <c r="S5016" s="39" t="str">
        <f t="shared" si="78"/>
        <v/>
      </c>
      <c r="T5016" s="45"/>
      <c r="U5016" s="41"/>
      <c r="V5016" s="41"/>
      <c r="W5016" s="42"/>
    </row>
    <row r="5017" spans="1:23" ht="14.25" thickBot="1" x14ac:dyDescent="0.2">
      <c r="A5017" s="27"/>
      <c r="B5017" s="27"/>
      <c r="C5017" s="27"/>
      <c r="D5017" s="27"/>
      <c r="E5017" s="28"/>
      <c r="F5017" s="29"/>
      <c r="G5017" s="30"/>
      <c r="H5017" s="31"/>
      <c r="I5017" s="36" t="str">
        <f>IF(LEN(F5017)*LEN(G5017)*LEN(H5017)=0,"",VLOOKUP(F5017&amp;G5017&amp;H5017,品类代码!$D:$E,2,0))</f>
        <v/>
      </c>
      <c r="J5017" s="37" t="str">
        <f>IF(LEN(I5017)=0,"",VLOOKUP(I5017,品类代码!$E:$F,2,0))</f>
        <v/>
      </c>
      <c r="K5017" s="38" t="str">
        <f>IF(LEN(J5017)=0,"",VLOOKUP(J5017,品类代码!$F:$G,2,0))</f>
        <v/>
      </c>
      <c r="L5017" s="27"/>
      <c r="M5017" s="27"/>
      <c r="N5017" s="27"/>
      <c r="O5017" s="27"/>
      <c r="P5017" s="27"/>
      <c r="Q5017" s="27"/>
      <c r="R5017" s="27"/>
      <c r="S5017" s="39" t="str">
        <f t="shared" si="78"/>
        <v/>
      </c>
      <c r="T5017" s="45"/>
      <c r="U5017" s="41"/>
      <c r="V5017" s="41"/>
      <c r="W5017" s="42"/>
    </row>
    <row r="5018" spans="1:23" s="32" customFormat="1" ht="14.25" thickBot="1" x14ac:dyDescent="0.2">
      <c r="A5018" s="27"/>
      <c r="B5018" s="27"/>
      <c r="C5018" s="27"/>
      <c r="D5018" s="27"/>
      <c r="E5018" s="28"/>
      <c r="F5018" s="29"/>
      <c r="G5018" s="30"/>
      <c r="H5018" s="31"/>
      <c r="I5018" s="36" t="str">
        <f>IF(LEN(F5018)*LEN(G5018)*LEN(H5018)=0,"",VLOOKUP(F5018&amp;G5018&amp;H5018,品类代码!$D:$E,2,0))</f>
        <v/>
      </c>
      <c r="J5018" s="37" t="str">
        <f>IF(LEN(I5018)=0,"",VLOOKUP(I5018,品类代码!$E:$F,2,0))</f>
        <v/>
      </c>
      <c r="K5018" s="38" t="str">
        <f>IF(LEN(J5018)=0,"",VLOOKUP(J5018,品类代码!$F:$G,2,0))</f>
        <v/>
      </c>
      <c r="L5018" s="27"/>
      <c r="M5018" s="27"/>
      <c r="N5018" s="27"/>
      <c r="O5018" s="27"/>
      <c r="P5018" s="27"/>
      <c r="Q5018" s="27"/>
      <c r="R5018" s="27"/>
      <c r="S5018" s="39" t="str">
        <f t="shared" si="78"/>
        <v/>
      </c>
      <c r="T5018" s="44"/>
      <c r="U5018" s="40"/>
      <c r="V5018" s="40"/>
      <c r="W5018" s="35"/>
    </row>
    <row r="5019" spans="1:23" ht="14.25" thickBot="1" x14ac:dyDescent="0.2">
      <c r="A5019" s="27"/>
      <c r="B5019" s="27"/>
      <c r="C5019" s="27"/>
      <c r="D5019" s="27"/>
      <c r="E5019" s="28"/>
      <c r="F5019" s="29"/>
      <c r="G5019" s="30"/>
      <c r="H5019" s="31"/>
      <c r="I5019" s="36" t="str">
        <f>IF(LEN(F5019)*LEN(G5019)*LEN(H5019)=0,"",VLOOKUP(F5019&amp;G5019&amp;H5019,品类代码!$D:$E,2,0))</f>
        <v/>
      </c>
      <c r="J5019" s="37" t="str">
        <f>IF(LEN(I5019)=0,"",VLOOKUP(I5019,品类代码!$E:$F,2,0))</f>
        <v/>
      </c>
      <c r="K5019" s="38" t="str">
        <f>IF(LEN(J5019)=0,"",VLOOKUP(J5019,品类代码!$F:$G,2,0))</f>
        <v/>
      </c>
      <c r="L5019" s="27"/>
      <c r="M5019" s="27"/>
      <c r="N5019" s="27"/>
      <c r="O5019" s="27"/>
      <c r="P5019" s="27"/>
      <c r="Q5019" s="27"/>
      <c r="R5019" s="27"/>
      <c r="S5019" s="39" t="str">
        <f t="shared" si="78"/>
        <v/>
      </c>
      <c r="T5019" s="45"/>
      <c r="U5019" s="41"/>
      <c r="V5019" s="41"/>
      <c r="W5019" s="42"/>
    </row>
    <row r="5020" spans="1:23" ht="14.25" thickBot="1" x14ac:dyDescent="0.2">
      <c r="A5020" s="27"/>
      <c r="B5020" s="27"/>
      <c r="C5020" s="27"/>
      <c r="D5020" s="27"/>
      <c r="E5020" s="28"/>
      <c r="F5020" s="29"/>
      <c r="G5020" s="30"/>
      <c r="H5020" s="31"/>
      <c r="I5020" s="36" t="str">
        <f>IF(LEN(F5020)*LEN(G5020)*LEN(H5020)=0,"",VLOOKUP(F5020&amp;G5020&amp;H5020,品类代码!$D:$E,2,0))</f>
        <v/>
      </c>
      <c r="J5020" s="37" t="str">
        <f>IF(LEN(I5020)=0,"",VLOOKUP(I5020,品类代码!$E:$F,2,0))</f>
        <v/>
      </c>
      <c r="K5020" s="38" t="str">
        <f>IF(LEN(J5020)=0,"",VLOOKUP(J5020,品类代码!$F:$G,2,0))</f>
        <v/>
      </c>
      <c r="L5020" s="27"/>
      <c r="M5020" s="27"/>
      <c r="N5020" s="27"/>
      <c r="O5020" s="27"/>
      <c r="P5020" s="27"/>
      <c r="Q5020" s="27"/>
      <c r="R5020" s="27"/>
      <c r="S5020" s="39" t="str">
        <f t="shared" si="78"/>
        <v/>
      </c>
      <c r="T5020" s="45"/>
      <c r="U5020" s="41"/>
      <c r="V5020" s="41"/>
      <c r="W5020" s="42"/>
    </row>
    <row r="5021" spans="1:23" s="32" customFormat="1" ht="14.25" thickBot="1" x14ac:dyDescent="0.2">
      <c r="A5021" s="27"/>
      <c r="B5021" s="27"/>
      <c r="C5021" s="27"/>
      <c r="D5021" s="27"/>
      <c r="E5021" s="28"/>
      <c r="F5021" s="29"/>
      <c r="G5021" s="30"/>
      <c r="H5021" s="31"/>
      <c r="I5021" s="36" t="str">
        <f>IF(LEN(F5021)*LEN(G5021)*LEN(H5021)=0,"",VLOOKUP(F5021&amp;G5021&amp;H5021,品类代码!$D:$E,2,0))</f>
        <v/>
      </c>
      <c r="J5021" s="37" t="str">
        <f>IF(LEN(I5021)=0,"",VLOOKUP(I5021,品类代码!$E:$F,2,0))</f>
        <v/>
      </c>
      <c r="K5021" s="38" t="str">
        <f>IF(LEN(J5021)=0,"",VLOOKUP(J5021,品类代码!$F:$G,2,0))</f>
        <v/>
      </c>
      <c r="L5021" s="27"/>
      <c r="M5021" s="27"/>
      <c r="N5021" s="27"/>
      <c r="O5021" s="27"/>
      <c r="P5021" s="27"/>
      <c r="Q5021" s="27"/>
      <c r="R5021" s="27"/>
      <c r="S5021" s="39" t="str">
        <f t="shared" si="78"/>
        <v/>
      </c>
      <c r="T5021" s="44"/>
      <c r="U5021" s="40"/>
      <c r="V5021" s="40"/>
      <c r="W5021" s="35"/>
    </row>
    <row r="5022" spans="1:23" ht="14.25" thickBot="1" x14ac:dyDescent="0.2">
      <c r="A5022" s="27"/>
      <c r="B5022" s="27"/>
      <c r="C5022" s="27"/>
      <c r="D5022" s="27"/>
      <c r="E5022" s="28"/>
      <c r="F5022" s="29"/>
      <c r="G5022" s="30"/>
      <c r="H5022" s="31"/>
      <c r="I5022" s="36" t="str">
        <f>IF(LEN(F5022)*LEN(G5022)*LEN(H5022)=0,"",VLOOKUP(F5022&amp;G5022&amp;H5022,品类代码!$D:$E,2,0))</f>
        <v/>
      </c>
      <c r="J5022" s="37" t="str">
        <f>IF(LEN(I5022)=0,"",VLOOKUP(I5022,品类代码!$E:$F,2,0))</f>
        <v/>
      </c>
      <c r="K5022" s="38" t="str">
        <f>IF(LEN(J5022)=0,"",VLOOKUP(J5022,品类代码!$F:$G,2,0))</f>
        <v/>
      </c>
      <c r="L5022" s="27"/>
      <c r="M5022" s="27"/>
      <c r="N5022" s="27"/>
      <c r="O5022" s="27"/>
      <c r="P5022" s="27"/>
      <c r="Q5022" s="27"/>
      <c r="R5022" s="27"/>
      <c r="S5022" s="39" t="str">
        <f t="shared" si="78"/>
        <v/>
      </c>
      <c r="T5022" s="45"/>
      <c r="U5022" s="41"/>
      <c r="V5022" s="41"/>
      <c r="W5022" s="42"/>
    </row>
    <row r="5023" spans="1:23" ht="14.25" thickBot="1" x14ac:dyDescent="0.2">
      <c r="A5023" s="27"/>
      <c r="B5023" s="27"/>
      <c r="C5023" s="27"/>
      <c r="D5023" s="27"/>
      <c r="E5023" s="28"/>
      <c r="F5023" s="29"/>
      <c r="G5023" s="30"/>
      <c r="H5023" s="31"/>
      <c r="I5023" s="36" t="str">
        <f>IF(LEN(F5023)*LEN(G5023)*LEN(H5023)=0,"",VLOOKUP(F5023&amp;G5023&amp;H5023,品类代码!$D:$E,2,0))</f>
        <v/>
      </c>
      <c r="J5023" s="37" t="str">
        <f>IF(LEN(I5023)=0,"",VLOOKUP(I5023,品类代码!$E:$F,2,0))</f>
        <v/>
      </c>
      <c r="K5023" s="38" t="str">
        <f>IF(LEN(J5023)=0,"",VLOOKUP(J5023,品类代码!$F:$G,2,0))</f>
        <v/>
      </c>
      <c r="L5023" s="27"/>
      <c r="M5023" s="27"/>
      <c r="N5023" s="27"/>
      <c r="O5023" s="27"/>
      <c r="P5023" s="27"/>
      <c r="Q5023" s="27"/>
      <c r="R5023" s="27"/>
      <c r="S5023" s="39" t="str">
        <f t="shared" si="78"/>
        <v/>
      </c>
      <c r="T5023" s="45"/>
      <c r="U5023" s="41"/>
      <c r="V5023" s="41"/>
      <c r="W5023" s="42"/>
    </row>
    <row r="5024" spans="1:23" s="32" customFormat="1" ht="14.25" thickBot="1" x14ac:dyDescent="0.2">
      <c r="A5024" s="27"/>
      <c r="B5024" s="27"/>
      <c r="C5024" s="27"/>
      <c r="D5024" s="27"/>
      <c r="E5024" s="28"/>
      <c r="F5024" s="29"/>
      <c r="G5024" s="30"/>
      <c r="H5024" s="31"/>
      <c r="I5024" s="36" t="str">
        <f>IF(LEN(F5024)*LEN(G5024)*LEN(H5024)=0,"",VLOOKUP(F5024&amp;G5024&amp;H5024,品类代码!$D:$E,2,0))</f>
        <v/>
      </c>
      <c r="J5024" s="37" t="str">
        <f>IF(LEN(I5024)=0,"",VLOOKUP(I5024,品类代码!$E:$F,2,0))</f>
        <v/>
      </c>
      <c r="K5024" s="38" t="str">
        <f>IF(LEN(J5024)=0,"",VLOOKUP(J5024,品类代码!$F:$G,2,0))</f>
        <v/>
      </c>
      <c r="L5024" s="27"/>
      <c r="M5024" s="27"/>
      <c r="N5024" s="27"/>
      <c r="O5024" s="27"/>
      <c r="P5024" s="27"/>
      <c r="Q5024" s="27"/>
      <c r="R5024" s="27"/>
      <c r="S5024" s="39" t="str">
        <f t="shared" si="78"/>
        <v/>
      </c>
      <c r="T5024" s="44"/>
      <c r="U5024" s="40"/>
      <c r="V5024" s="40"/>
      <c r="W5024" s="35"/>
    </row>
    <row r="5025" spans="1:23" ht="14.25" thickBot="1" x14ac:dyDescent="0.2">
      <c r="A5025" s="27"/>
      <c r="B5025" s="27"/>
      <c r="C5025" s="27"/>
      <c r="D5025" s="27"/>
      <c r="E5025" s="28"/>
      <c r="F5025" s="29"/>
      <c r="G5025" s="30"/>
      <c r="H5025" s="31"/>
      <c r="I5025" s="36" t="str">
        <f>IF(LEN(F5025)*LEN(G5025)*LEN(H5025)=0,"",VLOOKUP(F5025&amp;G5025&amp;H5025,品类代码!$D:$E,2,0))</f>
        <v/>
      </c>
      <c r="J5025" s="37" t="str">
        <f>IF(LEN(I5025)=0,"",VLOOKUP(I5025,品类代码!$E:$F,2,0))</f>
        <v/>
      </c>
      <c r="K5025" s="38" t="str">
        <f>IF(LEN(J5025)=0,"",VLOOKUP(J5025,品类代码!$F:$G,2,0))</f>
        <v/>
      </c>
      <c r="L5025" s="27"/>
      <c r="M5025" s="27"/>
      <c r="N5025" s="27"/>
      <c r="O5025" s="27"/>
      <c r="P5025" s="27"/>
      <c r="Q5025" s="27"/>
      <c r="R5025" s="27"/>
      <c r="S5025" s="39" t="str">
        <f t="shared" si="78"/>
        <v/>
      </c>
      <c r="T5025" s="45"/>
      <c r="U5025" s="41"/>
      <c r="V5025" s="41"/>
      <c r="W5025" s="42"/>
    </row>
    <row r="5026" spans="1:23" ht="14.25" thickBot="1" x14ac:dyDescent="0.2">
      <c r="A5026" s="27"/>
      <c r="B5026" s="27"/>
      <c r="C5026" s="27"/>
      <c r="D5026" s="27"/>
      <c r="E5026" s="28"/>
      <c r="F5026" s="29"/>
      <c r="G5026" s="30"/>
      <c r="H5026" s="31"/>
      <c r="I5026" s="36" t="str">
        <f>IF(LEN(F5026)*LEN(G5026)*LEN(H5026)=0,"",VLOOKUP(F5026&amp;G5026&amp;H5026,品类代码!$D:$E,2,0))</f>
        <v/>
      </c>
      <c r="J5026" s="37" t="str">
        <f>IF(LEN(I5026)=0,"",VLOOKUP(I5026,品类代码!$E:$F,2,0))</f>
        <v/>
      </c>
      <c r="K5026" s="38" t="str">
        <f>IF(LEN(J5026)=0,"",VLOOKUP(J5026,品类代码!$F:$G,2,0))</f>
        <v/>
      </c>
      <c r="L5026" s="27"/>
      <c r="M5026" s="27"/>
      <c r="N5026" s="27"/>
      <c r="O5026" s="27"/>
      <c r="P5026" s="27"/>
      <c r="Q5026" s="27"/>
      <c r="R5026" s="27"/>
      <c r="S5026" s="39" t="str">
        <f t="shared" si="78"/>
        <v/>
      </c>
      <c r="T5026" s="45"/>
      <c r="U5026" s="41"/>
      <c r="V5026" s="41"/>
      <c r="W5026" s="42"/>
    </row>
    <row r="5027" spans="1:23" s="32" customFormat="1" ht="14.25" thickBot="1" x14ac:dyDescent="0.2">
      <c r="A5027" s="27"/>
      <c r="B5027" s="27"/>
      <c r="C5027" s="27"/>
      <c r="D5027" s="27"/>
      <c r="E5027" s="28"/>
      <c r="F5027" s="29"/>
      <c r="G5027" s="30"/>
      <c r="H5027" s="31"/>
      <c r="I5027" s="36" t="str">
        <f>IF(LEN(F5027)*LEN(G5027)*LEN(H5027)=0,"",VLOOKUP(F5027&amp;G5027&amp;H5027,品类代码!$D:$E,2,0))</f>
        <v/>
      </c>
      <c r="J5027" s="37" t="str">
        <f>IF(LEN(I5027)=0,"",VLOOKUP(I5027,品类代码!$E:$F,2,0))</f>
        <v/>
      </c>
      <c r="K5027" s="38" t="str">
        <f>IF(LEN(J5027)=0,"",VLOOKUP(J5027,品类代码!$F:$G,2,0))</f>
        <v/>
      </c>
      <c r="L5027" s="27"/>
      <c r="M5027" s="27"/>
      <c r="N5027" s="27"/>
      <c r="O5027" s="27"/>
      <c r="P5027" s="27"/>
      <c r="Q5027" s="27"/>
      <c r="R5027" s="27"/>
      <c r="S5027" s="39" t="str">
        <f t="shared" si="78"/>
        <v/>
      </c>
      <c r="T5027" s="44"/>
      <c r="U5027" s="40"/>
      <c r="V5027" s="40"/>
      <c r="W5027" s="35"/>
    </row>
    <row r="5028" spans="1:23" ht="14.25" thickBot="1" x14ac:dyDescent="0.2">
      <c r="A5028" s="27"/>
      <c r="B5028" s="27"/>
      <c r="C5028" s="27"/>
      <c r="D5028" s="27"/>
      <c r="E5028" s="28"/>
      <c r="F5028" s="29"/>
      <c r="G5028" s="30"/>
      <c r="H5028" s="31"/>
      <c r="I5028" s="36" t="str">
        <f>IF(LEN(F5028)*LEN(G5028)*LEN(H5028)=0,"",VLOOKUP(F5028&amp;G5028&amp;H5028,品类代码!$D:$E,2,0))</f>
        <v/>
      </c>
      <c r="J5028" s="37" t="str">
        <f>IF(LEN(I5028)=0,"",VLOOKUP(I5028,品类代码!$E:$F,2,0))</f>
        <v/>
      </c>
      <c r="K5028" s="38" t="str">
        <f>IF(LEN(J5028)=0,"",VLOOKUP(J5028,品类代码!$F:$G,2,0))</f>
        <v/>
      </c>
      <c r="L5028" s="27"/>
      <c r="M5028" s="27"/>
      <c r="N5028" s="27"/>
      <c r="O5028" s="27"/>
      <c r="P5028" s="27"/>
      <c r="Q5028" s="27"/>
      <c r="R5028" s="27"/>
      <c r="S5028" s="39" t="str">
        <f t="shared" si="78"/>
        <v/>
      </c>
      <c r="T5028" s="45"/>
      <c r="U5028" s="41"/>
      <c r="V5028" s="41"/>
      <c r="W5028" s="42"/>
    </row>
    <row r="5029" spans="1:23" ht="14.25" thickBot="1" x14ac:dyDescent="0.2">
      <c r="A5029" s="27"/>
      <c r="B5029" s="27"/>
      <c r="C5029" s="27"/>
      <c r="D5029" s="27"/>
      <c r="E5029" s="28"/>
      <c r="F5029" s="29"/>
      <c r="G5029" s="30"/>
      <c r="H5029" s="31"/>
      <c r="I5029" s="36" t="str">
        <f>IF(LEN(F5029)*LEN(G5029)*LEN(H5029)=0,"",VLOOKUP(F5029&amp;G5029&amp;H5029,品类代码!$D:$E,2,0))</f>
        <v/>
      </c>
      <c r="J5029" s="37" t="str">
        <f>IF(LEN(I5029)=0,"",VLOOKUP(I5029,品类代码!$E:$F,2,0))</f>
        <v/>
      </c>
      <c r="K5029" s="38" t="str">
        <f>IF(LEN(J5029)=0,"",VLOOKUP(J5029,品类代码!$F:$G,2,0))</f>
        <v/>
      </c>
      <c r="L5029" s="27"/>
      <c r="M5029" s="27"/>
      <c r="N5029" s="27"/>
      <c r="O5029" s="27"/>
      <c r="P5029" s="27"/>
      <c r="Q5029" s="27"/>
      <c r="R5029" s="27"/>
      <c r="S5029" s="39" t="str">
        <f t="shared" si="78"/>
        <v/>
      </c>
      <c r="T5029" s="45"/>
      <c r="U5029" s="41"/>
      <c r="V5029" s="41"/>
      <c r="W5029" s="42"/>
    </row>
    <row r="5030" spans="1:23" s="32" customFormat="1" ht="14.25" thickBot="1" x14ac:dyDescent="0.2">
      <c r="A5030" s="27"/>
      <c r="B5030" s="27"/>
      <c r="C5030" s="27"/>
      <c r="D5030" s="27"/>
      <c r="E5030" s="28"/>
      <c r="F5030" s="29"/>
      <c r="G5030" s="30"/>
      <c r="H5030" s="31"/>
      <c r="I5030" s="36" t="str">
        <f>IF(LEN(F5030)*LEN(G5030)*LEN(H5030)=0,"",VLOOKUP(F5030&amp;G5030&amp;H5030,品类代码!$D:$E,2,0))</f>
        <v/>
      </c>
      <c r="J5030" s="37" t="str">
        <f>IF(LEN(I5030)=0,"",VLOOKUP(I5030,品类代码!$E:$F,2,0))</f>
        <v/>
      </c>
      <c r="K5030" s="38" t="str">
        <f>IF(LEN(J5030)=0,"",VLOOKUP(J5030,品类代码!$F:$G,2,0))</f>
        <v/>
      </c>
      <c r="L5030" s="27"/>
      <c r="M5030" s="27"/>
      <c r="N5030" s="27"/>
      <c r="O5030" s="27"/>
      <c r="P5030" s="27"/>
      <c r="Q5030" s="27"/>
      <c r="R5030" s="27"/>
      <c r="S5030" s="39" t="str">
        <f t="shared" si="78"/>
        <v/>
      </c>
      <c r="T5030" s="44"/>
      <c r="U5030" s="40"/>
      <c r="V5030" s="40"/>
      <c r="W5030" s="35"/>
    </row>
    <row r="5031" spans="1:23" ht="14.25" thickBot="1" x14ac:dyDescent="0.2">
      <c r="A5031" s="27"/>
      <c r="B5031" s="27"/>
      <c r="C5031" s="27"/>
      <c r="D5031" s="27"/>
      <c r="E5031" s="28"/>
      <c r="F5031" s="29"/>
      <c r="G5031" s="30"/>
      <c r="H5031" s="31"/>
      <c r="I5031" s="36" t="str">
        <f>IF(LEN(F5031)*LEN(G5031)*LEN(H5031)=0,"",VLOOKUP(F5031&amp;G5031&amp;H5031,品类代码!$D:$E,2,0))</f>
        <v/>
      </c>
      <c r="J5031" s="37" t="str">
        <f>IF(LEN(I5031)=0,"",VLOOKUP(I5031,品类代码!$E:$F,2,0))</f>
        <v/>
      </c>
      <c r="K5031" s="38" t="str">
        <f>IF(LEN(J5031)=0,"",VLOOKUP(J5031,品类代码!$F:$G,2,0))</f>
        <v/>
      </c>
      <c r="L5031" s="27"/>
      <c r="M5031" s="27"/>
      <c r="N5031" s="27"/>
      <c r="O5031" s="27"/>
      <c r="P5031" s="27"/>
      <c r="Q5031" s="27"/>
      <c r="R5031" s="27"/>
      <c r="S5031" s="39" t="str">
        <f t="shared" si="78"/>
        <v/>
      </c>
      <c r="T5031" s="45"/>
      <c r="U5031" s="41"/>
      <c r="V5031" s="41"/>
      <c r="W5031" s="42"/>
    </row>
    <row r="5032" spans="1:23" ht="14.25" thickBot="1" x14ac:dyDescent="0.2">
      <c r="A5032" s="27"/>
      <c r="B5032" s="27"/>
      <c r="C5032" s="27"/>
      <c r="D5032" s="27"/>
      <c r="E5032" s="28"/>
      <c r="F5032" s="29"/>
      <c r="G5032" s="30"/>
      <c r="H5032" s="31"/>
      <c r="I5032" s="36" t="str">
        <f>IF(LEN(F5032)*LEN(G5032)*LEN(H5032)=0,"",VLOOKUP(F5032&amp;G5032&amp;H5032,品类代码!$D:$E,2,0))</f>
        <v/>
      </c>
      <c r="J5032" s="37" t="str">
        <f>IF(LEN(I5032)=0,"",VLOOKUP(I5032,品类代码!$E:$F,2,0))</f>
        <v/>
      </c>
      <c r="K5032" s="38" t="str">
        <f>IF(LEN(J5032)=0,"",VLOOKUP(J5032,品类代码!$F:$G,2,0))</f>
        <v/>
      </c>
      <c r="L5032" s="27"/>
      <c r="M5032" s="27"/>
      <c r="N5032" s="27"/>
      <c r="O5032" s="27"/>
      <c r="P5032" s="27"/>
      <c r="Q5032" s="27"/>
      <c r="R5032" s="27"/>
      <c r="S5032" s="39" t="str">
        <f t="shared" si="78"/>
        <v/>
      </c>
      <c r="T5032" s="45"/>
      <c r="U5032" s="41"/>
      <c r="V5032" s="41"/>
      <c r="W5032" s="42"/>
    </row>
    <row r="5033" spans="1:23" s="32" customFormat="1" ht="14.25" thickBot="1" x14ac:dyDescent="0.2">
      <c r="A5033" s="27"/>
      <c r="B5033" s="27"/>
      <c r="C5033" s="27"/>
      <c r="D5033" s="27"/>
      <c r="E5033" s="28"/>
      <c r="F5033" s="29"/>
      <c r="G5033" s="30"/>
      <c r="H5033" s="31"/>
      <c r="I5033" s="36" t="str">
        <f>IF(LEN(F5033)*LEN(G5033)*LEN(H5033)=0,"",VLOOKUP(F5033&amp;G5033&amp;H5033,品类代码!$D:$E,2,0))</f>
        <v/>
      </c>
      <c r="J5033" s="37" t="str">
        <f>IF(LEN(I5033)=0,"",VLOOKUP(I5033,品类代码!$E:$F,2,0))</f>
        <v/>
      </c>
      <c r="K5033" s="38" t="str">
        <f>IF(LEN(J5033)=0,"",VLOOKUP(J5033,品类代码!$F:$G,2,0))</f>
        <v/>
      </c>
      <c r="L5033" s="27"/>
      <c r="M5033" s="27"/>
      <c r="N5033" s="27"/>
      <c r="O5033" s="27"/>
      <c r="P5033" s="27"/>
      <c r="Q5033" s="27"/>
      <c r="R5033" s="27"/>
      <c r="S5033" s="39" t="str">
        <f t="shared" si="78"/>
        <v/>
      </c>
      <c r="T5033" s="44"/>
      <c r="U5033" s="40"/>
      <c r="V5033" s="40"/>
      <c r="W5033" s="35"/>
    </row>
    <row r="5034" spans="1:23" ht="14.25" thickBot="1" x14ac:dyDescent="0.2">
      <c r="A5034" s="27"/>
      <c r="B5034" s="27"/>
      <c r="C5034" s="27"/>
      <c r="D5034" s="27"/>
      <c r="E5034" s="28"/>
      <c r="F5034" s="29"/>
      <c r="G5034" s="30"/>
      <c r="H5034" s="31"/>
      <c r="I5034" s="36" t="str">
        <f>IF(LEN(F5034)*LEN(G5034)*LEN(H5034)=0,"",VLOOKUP(F5034&amp;G5034&amp;H5034,品类代码!$D:$E,2,0))</f>
        <v/>
      </c>
      <c r="J5034" s="37" t="str">
        <f>IF(LEN(I5034)=0,"",VLOOKUP(I5034,品类代码!$E:$F,2,0))</f>
        <v/>
      </c>
      <c r="K5034" s="38" t="str">
        <f>IF(LEN(J5034)=0,"",VLOOKUP(J5034,品类代码!$F:$G,2,0))</f>
        <v/>
      </c>
      <c r="L5034" s="27"/>
      <c r="M5034" s="27"/>
      <c r="N5034" s="27"/>
      <c r="O5034" s="27"/>
      <c r="P5034" s="27"/>
      <c r="Q5034" s="27"/>
      <c r="R5034" s="27"/>
      <c r="S5034" s="39" t="str">
        <f t="shared" si="78"/>
        <v/>
      </c>
      <c r="T5034" s="45"/>
      <c r="U5034" s="41"/>
      <c r="V5034" s="41"/>
      <c r="W5034" s="42"/>
    </row>
    <row r="5035" spans="1:23" ht="14.25" thickBot="1" x14ac:dyDescent="0.2">
      <c r="A5035" s="27"/>
      <c r="B5035" s="27"/>
      <c r="C5035" s="27"/>
      <c r="D5035" s="27"/>
      <c r="E5035" s="28"/>
      <c r="F5035" s="29"/>
      <c r="G5035" s="30"/>
      <c r="H5035" s="31"/>
      <c r="I5035" s="36" t="str">
        <f>IF(LEN(F5035)*LEN(G5035)*LEN(H5035)=0,"",VLOOKUP(F5035&amp;G5035&amp;H5035,品类代码!$D:$E,2,0))</f>
        <v/>
      </c>
      <c r="J5035" s="37" t="str">
        <f>IF(LEN(I5035)=0,"",VLOOKUP(I5035,品类代码!$E:$F,2,0))</f>
        <v/>
      </c>
      <c r="K5035" s="38" t="str">
        <f>IF(LEN(J5035)=0,"",VLOOKUP(J5035,品类代码!$F:$G,2,0))</f>
        <v/>
      </c>
      <c r="L5035" s="27"/>
      <c r="M5035" s="27"/>
      <c r="N5035" s="27"/>
      <c r="O5035" s="27"/>
      <c r="P5035" s="27"/>
      <c r="Q5035" s="27"/>
      <c r="R5035" s="27"/>
      <c r="S5035" s="39" t="str">
        <f t="shared" si="78"/>
        <v/>
      </c>
      <c r="T5035" s="45"/>
      <c r="U5035" s="41"/>
      <c r="V5035" s="41"/>
      <c r="W5035" s="42"/>
    </row>
    <row r="5036" spans="1:23" s="32" customFormat="1" ht="14.25" thickBot="1" x14ac:dyDescent="0.2">
      <c r="A5036" s="27"/>
      <c r="B5036" s="27"/>
      <c r="C5036" s="27"/>
      <c r="D5036" s="27"/>
      <c r="E5036" s="28"/>
      <c r="F5036" s="29"/>
      <c r="G5036" s="30"/>
      <c r="H5036" s="31"/>
      <c r="I5036" s="36" t="str">
        <f>IF(LEN(F5036)*LEN(G5036)*LEN(H5036)=0,"",VLOOKUP(F5036&amp;G5036&amp;H5036,品类代码!$D:$E,2,0))</f>
        <v/>
      </c>
      <c r="J5036" s="37" t="str">
        <f>IF(LEN(I5036)=0,"",VLOOKUP(I5036,品类代码!$E:$F,2,0))</f>
        <v/>
      </c>
      <c r="K5036" s="38" t="str">
        <f>IF(LEN(J5036)=0,"",VLOOKUP(J5036,品类代码!$F:$G,2,0))</f>
        <v/>
      </c>
      <c r="L5036" s="27"/>
      <c r="M5036" s="27"/>
      <c r="N5036" s="27"/>
      <c r="O5036" s="27"/>
      <c r="P5036" s="27"/>
      <c r="Q5036" s="27"/>
      <c r="R5036" s="27"/>
      <c r="S5036" s="39" t="str">
        <f t="shared" si="78"/>
        <v/>
      </c>
      <c r="T5036" s="44"/>
      <c r="U5036" s="40"/>
      <c r="V5036" s="40"/>
      <c r="W5036" s="35"/>
    </row>
    <row r="5037" spans="1:23" ht="14.25" thickBot="1" x14ac:dyDescent="0.2">
      <c r="A5037" s="27"/>
      <c r="B5037" s="27"/>
      <c r="C5037" s="27"/>
      <c r="D5037" s="27"/>
      <c r="E5037" s="28"/>
      <c r="F5037" s="29"/>
      <c r="G5037" s="30"/>
      <c r="H5037" s="31"/>
      <c r="I5037" s="36" t="str">
        <f>IF(LEN(F5037)*LEN(G5037)*LEN(H5037)=0,"",VLOOKUP(F5037&amp;G5037&amp;H5037,品类代码!$D:$E,2,0))</f>
        <v/>
      </c>
      <c r="J5037" s="37" t="str">
        <f>IF(LEN(I5037)=0,"",VLOOKUP(I5037,品类代码!$E:$F,2,0))</f>
        <v/>
      </c>
      <c r="K5037" s="38" t="str">
        <f>IF(LEN(J5037)=0,"",VLOOKUP(J5037,品类代码!$F:$G,2,0))</f>
        <v/>
      </c>
      <c r="L5037" s="27"/>
      <c r="M5037" s="27"/>
      <c r="N5037" s="27"/>
      <c r="O5037" s="27"/>
      <c r="P5037" s="27"/>
      <c r="Q5037" s="27"/>
      <c r="R5037" s="27"/>
      <c r="S5037" s="39" t="str">
        <f t="shared" si="78"/>
        <v/>
      </c>
      <c r="T5037" s="45"/>
      <c r="U5037" s="41"/>
      <c r="V5037" s="41"/>
      <c r="W5037" s="42"/>
    </row>
    <row r="5038" spans="1:23" ht="14.25" thickBot="1" x14ac:dyDescent="0.2">
      <c r="A5038" s="27"/>
      <c r="B5038" s="27"/>
      <c r="C5038" s="27"/>
      <c r="D5038" s="27"/>
      <c r="E5038" s="28"/>
      <c r="F5038" s="29"/>
      <c r="G5038" s="30"/>
      <c r="H5038" s="31"/>
      <c r="I5038" s="36" t="str">
        <f>IF(LEN(F5038)*LEN(G5038)*LEN(H5038)=0,"",VLOOKUP(F5038&amp;G5038&amp;H5038,品类代码!$D:$E,2,0))</f>
        <v/>
      </c>
      <c r="J5038" s="37" t="str">
        <f>IF(LEN(I5038)=0,"",VLOOKUP(I5038,品类代码!$E:$F,2,0))</f>
        <v/>
      </c>
      <c r="K5038" s="38" t="str">
        <f>IF(LEN(J5038)=0,"",VLOOKUP(J5038,品类代码!$F:$G,2,0))</f>
        <v/>
      </c>
      <c r="L5038" s="27"/>
      <c r="M5038" s="27"/>
      <c r="N5038" s="27"/>
      <c r="O5038" s="27"/>
      <c r="P5038" s="27"/>
      <c r="Q5038" s="27"/>
      <c r="R5038" s="27"/>
      <c r="S5038" s="39" t="str">
        <f t="shared" si="78"/>
        <v/>
      </c>
      <c r="T5038" s="45"/>
      <c r="U5038" s="41"/>
      <c r="V5038" s="41"/>
      <c r="W5038" s="42"/>
    </row>
    <row r="5039" spans="1:23" s="32" customFormat="1" ht="14.25" thickBot="1" x14ac:dyDescent="0.2">
      <c r="A5039" s="27"/>
      <c r="B5039" s="27"/>
      <c r="C5039" s="27"/>
      <c r="D5039" s="27"/>
      <c r="E5039" s="28"/>
      <c r="F5039" s="29"/>
      <c r="G5039" s="30"/>
      <c r="H5039" s="31"/>
      <c r="I5039" s="36" t="str">
        <f>IF(LEN(F5039)*LEN(G5039)*LEN(H5039)=0,"",VLOOKUP(F5039&amp;G5039&amp;H5039,品类代码!$D:$E,2,0))</f>
        <v/>
      </c>
      <c r="J5039" s="37" t="str">
        <f>IF(LEN(I5039)=0,"",VLOOKUP(I5039,品类代码!$E:$F,2,0))</f>
        <v/>
      </c>
      <c r="K5039" s="38" t="str">
        <f>IF(LEN(J5039)=0,"",VLOOKUP(J5039,品类代码!$F:$G,2,0))</f>
        <v/>
      </c>
      <c r="L5039" s="27"/>
      <c r="M5039" s="27"/>
      <c r="N5039" s="27"/>
      <c r="O5039" s="27"/>
      <c r="P5039" s="27"/>
      <c r="Q5039" s="27"/>
      <c r="R5039" s="27"/>
      <c r="S5039" s="39" t="str">
        <f t="shared" si="78"/>
        <v/>
      </c>
      <c r="T5039" s="44"/>
      <c r="U5039" s="40"/>
      <c r="V5039" s="40"/>
      <c r="W5039" s="35"/>
    </row>
    <row r="5040" spans="1:23" ht="14.25" thickBot="1" x14ac:dyDescent="0.2">
      <c r="A5040" s="27"/>
      <c r="B5040" s="27"/>
      <c r="C5040" s="27"/>
      <c r="D5040" s="27"/>
      <c r="E5040" s="28"/>
      <c r="F5040" s="29"/>
      <c r="G5040" s="30"/>
      <c r="H5040" s="31"/>
      <c r="I5040" s="36" t="str">
        <f>IF(LEN(F5040)*LEN(G5040)*LEN(H5040)=0,"",VLOOKUP(F5040&amp;G5040&amp;H5040,品类代码!$D:$E,2,0))</f>
        <v/>
      </c>
      <c r="J5040" s="37" t="str">
        <f>IF(LEN(I5040)=0,"",VLOOKUP(I5040,品类代码!$E:$F,2,0))</f>
        <v/>
      </c>
      <c r="K5040" s="38" t="str">
        <f>IF(LEN(J5040)=0,"",VLOOKUP(J5040,品类代码!$F:$G,2,0))</f>
        <v/>
      </c>
      <c r="L5040" s="27"/>
      <c r="M5040" s="27"/>
      <c r="N5040" s="27"/>
      <c r="O5040" s="27"/>
      <c r="P5040" s="27"/>
      <c r="Q5040" s="27"/>
      <c r="R5040" s="27"/>
      <c r="S5040" s="39" t="str">
        <f t="shared" si="78"/>
        <v/>
      </c>
      <c r="T5040" s="45"/>
      <c r="U5040" s="41"/>
      <c r="V5040" s="41"/>
      <c r="W5040" s="42"/>
    </row>
    <row r="5041" spans="1:23" ht="14.25" thickBot="1" x14ac:dyDescent="0.2">
      <c r="A5041" s="27"/>
      <c r="B5041" s="27"/>
      <c r="C5041" s="27"/>
      <c r="D5041" s="27"/>
      <c r="E5041" s="28"/>
      <c r="F5041" s="29"/>
      <c r="G5041" s="30"/>
      <c r="H5041" s="31"/>
      <c r="I5041" s="36" t="str">
        <f>IF(LEN(F5041)*LEN(G5041)*LEN(H5041)=0,"",VLOOKUP(F5041&amp;G5041&amp;H5041,品类代码!$D:$E,2,0))</f>
        <v/>
      </c>
      <c r="J5041" s="37" t="str">
        <f>IF(LEN(I5041)=0,"",VLOOKUP(I5041,品类代码!$E:$F,2,0))</f>
        <v/>
      </c>
      <c r="K5041" s="38" t="str">
        <f>IF(LEN(J5041)=0,"",VLOOKUP(J5041,品类代码!$F:$G,2,0))</f>
        <v/>
      </c>
      <c r="L5041" s="27"/>
      <c r="M5041" s="27"/>
      <c r="N5041" s="27"/>
      <c r="O5041" s="27"/>
      <c r="P5041" s="27"/>
      <c r="Q5041" s="27"/>
      <c r="R5041" s="27"/>
      <c r="S5041" s="39" t="str">
        <f t="shared" si="78"/>
        <v/>
      </c>
      <c r="T5041" s="45"/>
      <c r="U5041" s="41"/>
      <c r="V5041" s="41"/>
      <c r="W5041" s="42"/>
    </row>
    <row r="5042" spans="1:23" s="32" customFormat="1" ht="14.25" thickBot="1" x14ac:dyDescent="0.2">
      <c r="A5042" s="27"/>
      <c r="B5042" s="27"/>
      <c r="C5042" s="27"/>
      <c r="D5042" s="27"/>
      <c r="E5042" s="28"/>
      <c r="F5042" s="29"/>
      <c r="G5042" s="30"/>
      <c r="H5042" s="31"/>
      <c r="I5042" s="36" t="str">
        <f>IF(LEN(F5042)*LEN(G5042)*LEN(H5042)=0,"",VLOOKUP(F5042&amp;G5042&amp;H5042,品类代码!$D:$E,2,0))</f>
        <v/>
      </c>
      <c r="J5042" s="37" t="str">
        <f>IF(LEN(I5042)=0,"",VLOOKUP(I5042,品类代码!$E:$F,2,0))</f>
        <v/>
      </c>
      <c r="K5042" s="38" t="str">
        <f>IF(LEN(J5042)=0,"",VLOOKUP(J5042,品类代码!$F:$G,2,0))</f>
        <v/>
      </c>
      <c r="L5042" s="27"/>
      <c r="M5042" s="27"/>
      <c r="N5042" s="27"/>
      <c r="O5042" s="27"/>
      <c r="P5042" s="27"/>
      <c r="Q5042" s="27"/>
      <c r="R5042" s="27"/>
      <c r="S5042" s="39" t="str">
        <f t="shared" si="78"/>
        <v/>
      </c>
      <c r="T5042" s="44"/>
      <c r="U5042" s="40"/>
      <c r="V5042" s="40"/>
      <c r="W5042" s="35"/>
    </row>
    <row r="5043" spans="1:23" ht="14.25" thickBot="1" x14ac:dyDescent="0.2">
      <c r="A5043" s="27"/>
      <c r="B5043" s="27"/>
      <c r="C5043" s="27"/>
      <c r="D5043" s="27"/>
      <c r="E5043" s="28"/>
      <c r="F5043" s="29"/>
      <c r="G5043" s="30"/>
      <c r="H5043" s="31"/>
      <c r="I5043" s="36" t="str">
        <f>IF(LEN(F5043)*LEN(G5043)*LEN(H5043)=0,"",VLOOKUP(F5043&amp;G5043&amp;H5043,品类代码!$D:$E,2,0))</f>
        <v/>
      </c>
      <c r="J5043" s="37" t="str">
        <f>IF(LEN(I5043)=0,"",VLOOKUP(I5043,品类代码!$E:$F,2,0))</f>
        <v/>
      </c>
      <c r="K5043" s="38" t="str">
        <f>IF(LEN(J5043)=0,"",VLOOKUP(J5043,品类代码!$F:$G,2,0))</f>
        <v/>
      </c>
      <c r="L5043" s="27"/>
      <c r="M5043" s="27"/>
      <c r="N5043" s="27"/>
      <c r="O5043" s="27"/>
      <c r="P5043" s="27"/>
      <c r="Q5043" s="27"/>
      <c r="R5043" s="27"/>
      <c r="S5043" s="39" t="str">
        <f t="shared" si="78"/>
        <v/>
      </c>
      <c r="T5043" s="45"/>
      <c r="U5043" s="41"/>
      <c r="V5043" s="41"/>
      <c r="W5043" s="42"/>
    </row>
    <row r="5044" spans="1:23" ht="14.25" thickBot="1" x14ac:dyDescent="0.2">
      <c r="A5044" s="27"/>
      <c r="B5044" s="27"/>
      <c r="C5044" s="27"/>
      <c r="D5044" s="27"/>
      <c r="E5044" s="28"/>
      <c r="F5044" s="29"/>
      <c r="G5044" s="30"/>
      <c r="H5044" s="31"/>
      <c r="I5044" s="36" t="str">
        <f>IF(LEN(F5044)*LEN(G5044)*LEN(H5044)=0,"",VLOOKUP(F5044&amp;G5044&amp;H5044,品类代码!$D:$E,2,0))</f>
        <v/>
      </c>
      <c r="J5044" s="37" t="str">
        <f>IF(LEN(I5044)=0,"",VLOOKUP(I5044,品类代码!$E:$F,2,0))</f>
        <v/>
      </c>
      <c r="K5044" s="38" t="str">
        <f>IF(LEN(J5044)=0,"",VLOOKUP(J5044,品类代码!$F:$G,2,0))</f>
        <v/>
      </c>
      <c r="L5044" s="27"/>
      <c r="M5044" s="27"/>
      <c r="N5044" s="27"/>
      <c r="O5044" s="27"/>
      <c r="P5044" s="27"/>
      <c r="Q5044" s="27"/>
      <c r="R5044" s="27"/>
      <c r="S5044" s="39" t="str">
        <f t="shared" si="78"/>
        <v/>
      </c>
      <c r="T5044" s="45"/>
      <c r="U5044" s="41"/>
      <c r="V5044" s="41"/>
      <c r="W5044" s="42"/>
    </row>
    <row r="5045" spans="1:23" s="32" customFormat="1" ht="14.25" thickBot="1" x14ac:dyDescent="0.2">
      <c r="A5045" s="27"/>
      <c r="B5045" s="27"/>
      <c r="C5045" s="27"/>
      <c r="D5045" s="27"/>
      <c r="E5045" s="28"/>
      <c r="F5045" s="29"/>
      <c r="G5045" s="30"/>
      <c r="H5045" s="31"/>
      <c r="I5045" s="36" t="str">
        <f>IF(LEN(F5045)*LEN(G5045)*LEN(H5045)=0,"",VLOOKUP(F5045&amp;G5045&amp;H5045,品类代码!$D:$E,2,0))</f>
        <v/>
      </c>
      <c r="J5045" s="37" t="str">
        <f>IF(LEN(I5045)=0,"",VLOOKUP(I5045,品类代码!$E:$F,2,0))</f>
        <v/>
      </c>
      <c r="K5045" s="38" t="str">
        <f>IF(LEN(J5045)=0,"",VLOOKUP(J5045,品类代码!$F:$G,2,0))</f>
        <v/>
      </c>
      <c r="L5045" s="27"/>
      <c r="M5045" s="27"/>
      <c r="N5045" s="27"/>
      <c r="O5045" s="27"/>
      <c r="P5045" s="27"/>
      <c r="Q5045" s="27"/>
      <c r="R5045" s="27"/>
      <c r="S5045" s="39" t="str">
        <f t="shared" si="78"/>
        <v/>
      </c>
      <c r="T5045" s="44"/>
      <c r="U5045" s="40"/>
      <c r="V5045" s="40"/>
      <c r="W5045" s="35"/>
    </row>
    <row r="5046" spans="1:23" ht="14.25" thickBot="1" x14ac:dyDescent="0.2">
      <c r="A5046" s="27"/>
      <c r="B5046" s="27"/>
      <c r="C5046" s="27"/>
      <c r="D5046" s="27"/>
      <c r="E5046" s="28"/>
      <c r="F5046" s="29"/>
      <c r="G5046" s="30"/>
      <c r="H5046" s="31"/>
      <c r="I5046" s="36" t="str">
        <f>IF(LEN(F5046)*LEN(G5046)*LEN(H5046)=0,"",VLOOKUP(F5046&amp;G5046&amp;H5046,品类代码!$D:$E,2,0))</f>
        <v/>
      </c>
      <c r="J5046" s="37" t="str">
        <f>IF(LEN(I5046)=0,"",VLOOKUP(I5046,品类代码!$E:$F,2,0))</f>
        <v/>
      </c>
      <c r="K5046" s="38" t="str">
        <f>IF(LEN(J5046)=0,"",VLOOKUP(J5046,品类代码!$F:$G,2,0))</f>
        <v/>
      </c>
      <c r="L5046" s="27"/>
      <c r="M5046" s="27"/>
      <c r="N5046" s="27"/>
      <c r="O5046" s="27"/>
      <c r="P5046" s="27"/>
      <c r="Q5046" s="27"/>
      <c r="R5046" s="27"/>
      <c r="S5046" s="39" t="str">
        <f t="shared" si="78"/>
        <v/>
      </c>
      <c r="T5046" s="45"/>
      <c r="U5046" s="41"/>
      <c r="V5046" s="41"/>
      <c r="W5046" s="42"/>
    </row>
    <row r="5047" spans="1:23" ht="14.25" thickBot="1" x14ac:dyDescent="0.2">
      <c r="A5047" s="27"/>
      <c r="B5047" s="27"/>
      <c r="C5047" s="27"/>
      <c r="D5047" s="27"/>
      <c r="E5047" s="28"/>
      <c r="F5047" s="29"/>
      <c r="G5047" s="30"/>
      <c r="H5047" s="31"/>
      <c r="I5047" s="36" t="str">
        <f>IF(LEN(F5047)*LEN(G5047)*LEN(H5047)=0,"",VLOOKUP(F5047&amp;G5047&amp;H5047,品类代码!$D:$E,2,0))</f>
        <v/>
      </c>
      <c r="J5047" s="37" t="str">
        <f>IF(LEN(I5047)=0,"",VLOOKUP(I5047,品类代码!$E:$F,2,0))</f>
        <v/>
      </c>
      <c r="K5047" s="38" t="str">
        <f>IF(LEN(J5047)=0,"",VLOOKUP(J5047,品类代码!$F:$G,2,0))</f>
        <v/>
      </c>
      <c r="L5047" s="27"/>
      <c r="M5047" s="27"/>
      <c r="N5047" s="27"/>
      <c r="O5047" s="27"/>
      <c r="P5047" s="27"/>
      <c r="Q5047" s="27"/>
      <c r="R5047" s="27"/>
      <c r="S5047" s="39" t="str">
        <f t="shared" si="78"/>
        <v/>
      </c>
      <c r="T5047" s="45"/>
      <c r="U5047" s="41"/>
      <c r="V5047" s="41"/>
      <c r="W5047" s="42"/>
    </row>
    <row r="5048" spans="1:23" s="32" customFormat="1" ht="14.25" thickBot="1" x14ac:dyDescent="0.2">
      <c r="A5048" s="27"/>
      <c r="B5048" s="27"/>
      <c r="C5048" s="27"/>
      <c r="D5048" s="27"/>
      <c r="E5048" s="28"/>
      <c r="F5048" s="29"/>
      <c r="G5048" s="30"/>
      <c r="H5048" s="31"/>
      <c r="I5048" s="36" t="str">
        <f>IF(LEN(F5048)*LEN(G5048)*LEN(H5048)=0,"",VLOOKUP(F5048&amp;G5048&amp;H5048,品类代码!$D:$E,2,0))</f>
        <v/>
      </c>
      <c r="J5048" s="37" t="str">
        <f>IF(LEN(I5048)=0,"",VLOOKUP(I5048,品类代码!$E:$F,2,0))</f>
        <v/>
      </c>
      <c r="K5048" s="38" t="str">
        <f>IF(LEN(J5048)=0,"",VLOOKUP(J5048,品类代码!$F:$G,2,0))</f>
        <v/>
      </c>
      <c r="L5048" s="27"/>
      <c r="M5048" s="27"/>
      <c r="N5048" s="27"/>
      <c r="O5048" s="27"/>
      <c r="P5048" s="27"/>
      <c r="Q5048" s="27"/>
      <c r="R5048" s="27"/>
      <c r="S5048" s="39" t="str">
        <f t="shared" si="78"/>
        <v/>
      </c>
      <c r="T5048" s="44"/>
      <c r="U5048" s="40"/>
      <c r="V5048" s="40"/>
      <c r="W5048" s="35"/>
    </row>
    <row r="5049" spans="1:23" ht="14.25" thickBot="1" x14ac:dyDescent="0.2">
      <c r="A5049" s="27"/>
      <c r="B5049" s="27"/>
      <c r="C5049" s="27"/>
      <c r="D5049" s="27"/>
      <c r="E5049" s="28"/>
      <c r="F5049" s="29"/>
      <c r="G5049" s="30"/>
      <c r="H5049" s="31"/>
      <c r="I5049" s="36" t="str">
        <f>IF(LEN(F5049)*LEN(G5049)*LEN(H5049)=0,"",VLOOKUP(F5049&amp;G5049&amp;H5049,品类代码!$D:$E,2,0))</f>
        <v/>
      </c>
      <c r="J5049" s="37" t="str">
        <f>IF(LEN(I5049)=0,"",VLOOKUP(I5049,品类代码!$E:$F,2,0))</f>
        <v/>
      </c>
      <c r="K5049" s="38" t="str">
        <f>IF(LEN(J5049)=0,"",VLOOKUP(J5049,品类代码!$F:$G,2,0))</f>
        <v/>
      </c>
      <c r="L5049" s="27"/>
      <c r="M5049" s="27"/>
      <c r="N5049" s="27"/>
      <c r="O5049" s="27"/>
      <c r="P5049" s="27"/>
      <c r="Q5049" s="27"/>
      <c r="R5049" s="27"/>
      <c r="S5049" s="39" t="str">
        <f t="shared" si="78"/>
        <v/>
      </c>
      <c r="T5049" s="45"/>
      <c r="U5049" s="41"/>
      <c r="V5049" s="41"/>
      <c r="W5049" s="42"/>
    </row>
    <row r="5050" spans="1:23" ht="14.25" thickBot="1" x14ac:dyDescent="0.2">
      <c r="A5050" s="27"/>
      <c r="B5050" s="27"/>
      <c r="C5050" s="27"/>
      <c r="D5050" s="27"/>
      <c r="E5050" s="28"/>
      <c r="F5050" s="29"/>
      <c r="G5050" s="30"/>
      <c r="H5050" s="31"/>
      <c r="I5050" s="36" t="str">
        <f>IF(LEN(F5050)*LEN(G5050)*LEN(H5050)=0,"",VLOOKUP(F5050&amp;G5050&amp;H5050,品类代码!$D:$E,2,0))</f>
        <v/>
      </c>
      <c r="J5050" s="37" t="str">
        <f>IF(LEN(I5050)=0,"",VLOOKUP(I5050,品类代码!$E:$F,2,0))</f>
        <v/>
      </c>
      <c r="K5050" s="38" t="str">
        <f>IF(LEN(J5050)=0,"",VLOOKUP(J5050,品类代码!$F:$G,2,0))</f>
        <v/>
      </c>
      <c r="L5050" s="27"/>
      <c r="M5050" s="27"/>
      <c r="N5050" s="27"/>
      <c r="O5050" s="27"/>
      <c r="P5050" s="27"/>
      <c r="Q5050" s="27"/>
      <c r="R5050" s="27"/>
      <c r="S5050" s="39" t="str">
        <f t="shared" si="78"/>
        <v/>
      </c>
      <c r="T5050" s="45"/>
      <c r="U5050" s="41"/>
      <c r="V5050" s="41"/>
      <c r="W5050" s="42"/>
    </row>
  </sheetData>
  <mergeCells count="3">
    <mergeCell ref="A1:S1"/>
    <mergeCell ref="B2:S2"/>
    <mergeCell ref="B3:S3"/>
  </mergeCells>
  <phoneticPr fontId="3" type="noConversion"/>
  <dataValidations count="8">
    <dataValidation type="list" allowBlank="1" showInputMessage="1" showErrorMessage="1" sqref="P5:P5050">
      <formula1>"2009年,2010年,2011年,2012年,2013年,2014年,2015年,2016年"</formula1>
    </dataValidation>
    <dataValidation type="list" allowBlank="1" showInputMessage="1" showErrorMessage="1" sqref="C5:C5050">
      <formula1>"件,双,条,套,盒,根,顶,张,个,对,包,副"</formula1>
    </dataValidation>
    <dataValidation type="list" allowBlank="1" showInputMessage="1" showErrorMessage="1" sqref="E5:E5050">
      <formula1>"白色,黄色,紫色,红色,黑色,绿色,灰色,桔色,蓝色,粉色,棕色,花色"</formula1>
    </dataValidation>
    <dataValidation type="list" allowBlank="1" showInputMessage="1" showErrorMessage="1" sqref="O5:O5050">
      <formula1>"无FP00,春/夏FP01,秋/冬FP02"</formula1>
    </dataValidation>
    <dataValidation type="list" allowBlank="1" showInputMessage="1" showErrorMessage="1" sqref="F5:F1048576">
      <formula1>INDIRECT($F$4)</formula1>
    </dataValidation>
    <dataValidation type="list" allowBlank="1" showInputMessage="1" showErrorMessage="1" sqref="G5:G1048576">
      <formula1>INDIRECT($F5)</formula1>
    </dataValidation>
    <dataValidation type="list" allowBlank="1" showInputMessage="1" showErrorMessage="1" sqref="H5:H1048576">
      <formula1>INDIRECT($G5)</formula1>
    </dataValidation>
    <dataValidation type="list" allowBlank="1" showInputMessage="1" showErrorMessage="1" sqref="Q5:Q1048576">
      <formula1>INDIRECT($I5)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4:N20"/>
  <sheetViews>
    <sheetView workbookViewId="0">
      <selection activeCell="F29" sqref="F29"/>
    </sheetView>
  </sheetViews>
  <sheetFormatPr defaultRowHeight="13.5" x14ac:dyDescent="0.15"/>
  <sheetData>
    <row r="4" spans="1:14" x14ac:dyDescent="0.15">
      <c r="A4" t="s">
        <v>3836</v>
      </c>
      <c r="B4" t="s">
        <v>581</v>
      </c>
      <c r="C4" t="s">
        <v>579</v>
      </c>
      <c r="D4" t="s">
        <v>341</v>
      </c>
      <c r="E4" t="s">
        <v>386</v>
      </c>
      <c r="F4" t="s">
        <v>12</v>
      </c>
      <c r="G4" t="s">
        <v>583</v>
      </c>
      <c r="H4" t="s">
        <v>279</v>
      </c>
      <c r="I4" t="s">
        <v>578</v>
      </c>
      <c r="J4" t="s">
        <v>584</v>
      </c>
      <c r="K4" t="s">
        <v>582</v>
      </c>
      <c r="L4" t="s">
        <v>580</v>
      </c>
      <c r="M4" t="s">
        <v>555</v>
      </c>
      <c r="N4" t="s">
        <v>316</v>
      </c>
    </row>
    <row r="5" spans="1:14" x14ac:dyDescent="0.15">
      <c r="B5" t="s">
        <v>545</v>
      </c>
      <c r="C5" t="s">
        <v>47</v>
      </c>
      <c r="D5" t="s">
        <v>528</v>
      </c>
      <c r="E5" t="s">
        <v>539</v>
      </c>
      <c r="F5" t="s">
        <v>2606</v>
      </c>
      <c r="G5" t="s">
        <v>3834</v>
      </c>
      <c r="H5" t="s">
        <v>509</v>
      </c>
      <c r="I5" t="s">
        <v>3832</v>
      </c>
      <c r="J5" t="s">
        <v>574</v>
      </c>
      <c r="K5" t="s">
        <v>537</v>
      </c>
      <c r="L5" t="s">
        <v>3502</v>
      </c>
      <c r="M5" t="s">
        <v>2604</v>
      </c>
      <c r="N5" t="s">
        <v>525</v>
      </c>
    </row>
    <row r="6" spans="1:14" x14ac:dyDescent="0.15">
      <c r="B6" t="s">
        <v>547</v>
      </c>
      <c r="C6" t="s">
        <v>154</v>
      </c>
      <c r="D6" t="s">
        <v>544</v>
      </c>
      <c r="E6" t="s">
        <v>549</v>
      </c>
      <c r="F6" t="s">
        <v>3855</v>
      </c>
      <c r="G6" t="s">
        <v>573</v>
      </c>
      <c r="H6" t="s">
        <v>523</v>
      </c>
      <c r="I6" t="s">
        <v>504</v>
      </c>
      <c r="J6" t="s">
        <v>575</v>
      </c>
      <c r="K6" t="s">
        <v>548</v>
      </c>
      <c r="L6" t="s">
        <v>2600</v>
      </c>
      <c r="M6" t="s">
        <v>2605</v>
      </c>
      <c r="N6" t="s">
        <v>3851</v>
      </c>
    </row>
    <row r="7" spans="1:14" x14ac:dyDescent="0.15">
      <c r="B7" t="s">
        <v>546</v>
      </c>
      <c r="C7" t="s">
        <v>15</v>
      </c>
      <c r="D7" t="s">
        <v>529</v>
      </c>
      <c r="E7" t="s">
        <v>459</v>
      </c>
      <c r="G7" t="s">
        <v>3835</v>
      </c>
      <c r="H7" t="s">
        <v>542</v>
      </c>
      <c r="I7" t="s">
        <v>43</v>
      </c>
      <c r="J7" t="s">
        <v>577</v>
      </c>
      <c r="L7" t="s">
        <v>2602</v>
      </c>
      <c r="M7" t="s">
        <v>2603</v>
      </c>
      <c r="N7" t="s">
        <v>3854</v>
      </c>
    </row>
    <row r="8" spans="1:14" x14ac:dyDescent="0.15">
      <c r="B8" t="s">
        <v>572</v>
      </c>
      <c r="C8" t="s">
        <v>83</v>
      </c>
      <c r="D8" t="s">
        <v>153</v>
      </c>
      <c r="E8" t="s">
        <v>541</v>
      </c>
      <c r="H8" t="s">
        <v>115</v>
      </c>
      <c r="I8" t="s">
        <v>3833</v>
      </c>
      <c r="J8" t="s">
        <v>576</v>
      </c>
      <c r="L8" t="s">
        <v>2598</v>
      </c>
      <c r="N8" t="s">
        <v>569</v>
      </c>
    </row>
    <row r="9" spans="1:14" x14ac:dyDescent="0.15">
      <c r="B9" t="s">
        <v>533</v>
      </c>
      <c r="C9" t="s">
        <v>3850</v>
      </c>
      <c r="D9" t="s">
        <v>530</v>
      </c>
      <c r="E9" t="s">
        <v>540</v>
      </c>
      <c r="H9" t="s">
        <v>568</v>
      </c>
      <c r="I9" t="s">
        <v>2596</v>
      </c>
      <c r="L9" t="s">
        <v>2599</v>
      </c>
      <c r="N9" t="s">
        <v>527</v>
      </c>
    </row>
    <row r="10" spans="1:14" x14ac:dyDescent="0.15">
      <c r="B10" t="s">
        <v>3852</v>
      </c>
      <c r="C10" t="s">
        <v>567</v>
      </c>
      <c r="E10" t="s">
        <v>460</v>
      </c>
      <c r="L10" t="s">
        <v>2597</v>
      </c>
      <c r="N10" t="s">
        <v>524</v>
      </c>
    </row>
    <row r="11" spans="1:14" x14ac:dyDescent="0.15">
      <c r="B11" t="s">
        <v>531</v>
      </c>
      <c r="C11" t="s">
        <v>80</v>
      </c>
      <c r="E11" t="s">
        <v>538</v>
      </c>
      <c r="L11" t="s">
        <v>164</v>
      </c>
      <c r="N11" t="s">
        <v>570</v>
      </c>
    </row>
    <row r="12" spans="1:14" x14ac:dyDescent="0.15">
      <c r="B12" t="s">
        <v>571</v>
      </c>
      <c r="C12" t="s">
        <v>52</v>
      </c>
      <c r="E12" t="s">
        <v>461</v>
      </c>
      <c r="L12" t="s">
        <v>2601</v>
      </c>
      <c r="N12" t="s">
        <v>543</v>
      </c>
    </row>
    <row r="13" spans="1:14" x14ac:dyDescent="0.15">
      <c r="B13" t="s">
        <v>3853</v>
      </c>
      <c r="C13" t="s">
        <v>45</v>
      </c>
      <c r="N13" t="s">
        <v>325</v>
      </c>
    </row>
    <row r="14" spans="1:14" x14ac:dyDescent="0.15">
      <c r="B14" t="s">
        <v>532</v>
      </c>
      <c r="C14" t="s">
        <v>53</v>
      </c>
      <c r="N14" t="s">
        <v>526</v>
      </c>
    </row>
    <row r="15" spans="1:14" x14ac:dyDescent="0.15">
      <c r="B15" t="s">
        <v>362</v>
      </c>
      <c r="C15" t="s">
        <v>51</v>
      </c>
    </row>
    <row r="16" spans="1:14" x14ac:dyDescent="0.15">
      <c r="B16" t="s">
        <v>535</v>
      </c>
      <c r="C16" t="s">
        <v>49</v>
      </c>
    </row>
    <row r="17" spans="2:3" x14ac:dyDescent="0.15">
      <c r="B17" t="s">
        <v>536</v>
      </c>
      <c r="C17" t="s">
        <v>3847</v>
      </c>
    </row>
    <row r="18" spans="2:3" x14ac:dyDescent="0.15">
      <c r="B18" t="s">
        <v>534</v>
      </c>
      <c r="C18" t="s">
        <v>82</v>
      </c>
    </row>
    <row r="19" spans="2:3" x14ac:dyDescent="0.15">
      <c r="C19" t="s">
        <v>3849</v>
      </c>
    </row>
    <row r="20" spans="2:3" x14ac:dyDescent="0.15">
      <c r="C20" t="s">
        <v>3848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3:CG88"/>
  <sheetViews>
    <sheetView topLeftCell="BR1" workbookViewId="0">
      <selection activeCell="F29" sqref="F29"/>
    </sheetView>
  </sheetViews>
  <sheetFormatPr defaultRowHeight="13.5" x14ac:dyDescent="0.15"/>
  <cols>
    <col min="2" max="2" width="16.75" customWidth="1"/>
    <col min="36" max="36" width="20" bestFit="1" customWidth="1"/>
  </cols>
  <sheetData>
    <row r="3" spans="1:85" x14ac:dyDescent="0.15">
      <c r="A3" s="2" t="s">
        <v>533</v>
      </c>
      <c r="B3" s="2" t="s">
        <v>572</v>
      </c>
      <c r="C3" s="2" t="s">
        <v>549</v>
      </c>
      <c r="D3" s="2" t="s">
        <v>531</v>
      </c>
      <c r="E3" s="2" t="s">
        <v>3853</v>
      </c>
      <c r="F3" s="2" t="s">
        <v>541</v>
      </c>
      <c r="G3" s="2" t="s">
        <v>545</v>
      </c>
      <c r="H3" s="2" t="s">
        <v>547</v>
      </c>
      <c r="I3" s="2" t="s">
        <v>532</v>
      </c>
      <c r="J3" s="2" t="s">
        <v>459</v>
      </c>
      <c r="K3" s="2" t="s">
        <v>3852</v>
      </c>
      <c r="L3" s="2" t="s">
        <v>460</v>
      </c>
      <c r="M3" s="2" t="s">
        <v>362</v>
      </c>
      <c r="N3" s="2" t="s">
        <v>546</v>
      </c>
      <c r="O3" s="2" t="s">
        <v>535</v>
      </c>
      <c r="P3" s="2" t="s">
        <v>47</v>
      </c>
      <c r="Q3" s="2" t="s">
        <v>509</v>
      </c>
      <c r="R3" s="2" t="s">
        <v>525</v>
      </c>
      <c r="S3" s="2" t="s">
        <v>528</v>
      </c>
      <c r="T3" s="2" t="s">
        <v>504</v>
      </c>
      <c r="U3" s="2" t="s">
        <v>154</v>
      </c>
      <c r="V3" s="2" t="s">
        <v>571</v>
      </c>
      <c r="W3" s="2" t="s">
        <v>539</v>
      </c>
      <c r="X3" s="2" t="s">
        <v>540</v>
      </c>
      <c r="Y3" s="2" t="s">
        <v>530</v>
      </c>
      <c r="Z3" s="2" t="s">
        <v>538</v>
      </c>
      <c r="AA3" s="2" t="s">
        <v>3855</v>
      </c>
      <c r="AB3" s="2" t="s">
        <v>529</v>
      </c>
      <c r="AC3" s="2" t="s">
        <v>153</v>
      </c>
      <c r="AD3" s="2" t="s">
        <v>2606</v>
      </c>
      <c r="AE3" s="2" t="s">
        <v>574</v>
      </c>
      <c r="AF3" s="2" t="s">
        <v>3828</v>
      </c>
      <c r="AG3" s="2" t="s">
        <v>544</v>
      </c>
      <c r="AH3" s="2" t="s">
        <v>542</v>
      </c>
      <c r="AI3" s="2" t="s">
        <v>2597</v>
      </c>
      <c r="AJ3" s="2" t="s">
        <v>523</v>
      </c>
      <c r="AK3" s="2" t="s">
        <v>3824</v>
      </c>
      <c r="AL3" s="2" t="s">
        <v>537</v>
      </c>
      <c r="AM3" s="2" t="s">
        <v>3830</v>
      </c>
      <c r="AN3" s="2" t="s">
        <v>573</v>
      </c>
      <c r="AO3" s="2" t="s">
        <v>575</v>
      </c>
      <c r="AP3" s="2" t="s">
        <v>548</v>
      </c>
      <c r="AQ3" s="2" t="s">
        <v>536</v>
      </c>
      <c r="AR3" s="2" t="s">
        <v>115</v>
      </c>
      <c r="AS3" s="2" t="s">
        <v>3826</v>
      </c>
      <c r="AT3" s="2" t="s">
        <v>577</v>
      </c>
      <c r="AU3" s="2" t="s">
        <v>2596</v>
      </c>
      <c r="AV3" s="2" t="s">
        <v>83</v>
      </c>
      <c r="AW3" s="2" t="s">
        <v>15</v>
      </c>
      <c r="AX3" s="2" t="s">
        <v>461</v>
      </c>
      <c r="AY3" s="2" t="s">
        <v>43</v>
      </c>
      <c r="AZ3" s="2" t="s">
        <v>3850</v>
      </c>
      <c r="BA3" s="2" t="s">
        <v>567</v>
      </c>
      <c r="BB3" s="2" t="s">
        <v>80</v>
      </c>
      <c r="BC3" s="2" t="s">
        <v>52</v>
      </c>
      <c r="BD3" s="2" t="s">
        <v>45</v>
      </c>
      <c r="BE3" s="2" t="s">
        <v>53</v>
      </c>
      <c r="BF3" s="2" t="s">
        <v>51</v>
      </c>
      <c r="BG3" s="2" t="s">
        <v>49</v>
      </c>
      <c r="BH3" s="2" t="s">
        <v>82</v>
      </c>
      <c r="BI3" s="2" t="s">
        <v>3847</v>
      </c>
      <c r="BJ3" s="2" t="s">
        <v>576</v>
      </c>
      <c r="BK3" s="2" t="s">
        <v>3502</v>
      </c>
      <c r="BL3" s="2" t="s">
        <v>2600</v>
      </c>
      <c r="BM3" s="2" t="s">
        <v>2602</v>
      </c>
      <c r="BN3" s="2" t="s">
        <v>2598</v>
      </c>
      <c r="BO3" s="2" t="s">
        <v>2599</v>
      </c>
      <c r="BP3" s="2" t="s">
        <v>164</v>
      </c>
      <c r="BQ3" s="2" t="s">
        <v>2601</v>
      </c>
      <c r="BR3" s="2" t="s">
        <v>3851</v>
      </c>
      <c r="BS3" s="2" t="s">
        <v>3849</v>
      </c>
      <c r="BT3" s="2" t="s">
        <v>3854</v>
      </c>
      <c r="BU3" s="2" t="s">
        <v>526</v>
      </c>
      <c r="BV3" s="2" t="s">
        <v>527</v>
      </c>
      <c r="BW3" s="2" t="s">
        <v>534</v>
      </c>
      <c r="BX3" s="2" t="s">
        <v>543</v>
      </c>
      <c r="BY3" s="2" t="s">
        <v>524</v>
      </c>
      <c r="BZ3" s="2" t="s">
        <v>2604</v>
      </c>
      <c r="CA3" s="2" t="s">
        <v>2605</v>
      </c>
      <c r="CB3" s="2" t="s">
        <v>2603</v>
      </c>
      <c r="CC3" s="2" t="s">
        <v>568</v>
      </c>
      <c r="CD3" s="2" t="s">
        <v>325</v>
      </c>
      <c r="CE3" s="2" t="s">
        <v>569</v>
      </c>
      <c r="CF3" s="2" t="s">
        <v>570</v>
      </c>
      <c r="CG3" s="2" t="s">
        <v>3848</v>
      </c>
    </row>
    <row r="4" spans="1:85" x14ac:dyDescent="0.15">
      <c r="A4" s="3" t="s">
        <v>114</v>
      </c>
      <c r="B4" s="3" t="s">
        <v>24</v>
      </c>
      <c r="C4" s="3" t="s">
        <v>553</v>
      </c>
      <c r="D4" s="3" t="s">
        <v>35</v>
      </c>
      <c r="E4" s="3" t="s">
        <v>132</v>
      </c>
      <c r="F4" s="3" t="s">
        <v>456</v>
      </c>
      <c r="G4" s="3" t="s">
        <v>149</v>
      </c>
      <c r="H4" s="3" t="s">
        <v>154</v>
      </c>
      <c r="I4" s="3" t="s">
        <v>111</v>
      </c>
      <c r="J4" s="3" t="s">
        <v>459</v>
      </c>
      <c r="K4" s="3" t="s">
        <v>363</v>
      </c>
      <c r="L4" s="3" t="s">
        <v>460</v>
      </c>
      <c r="M4" s="3" t="s">
        <v>362</v>
      </c>
      <c r="N4" s="3" t="s">
        <v>546</v>
      </c>
      <c r="O4" s="3" t="s">
        <v>138</v>
      </c>
      <c r="P4" s="3" t="s">
        <v>47</v>
      </c>
      <c r="Q4" s="3" t="s">
        <v>509</v>
      </c>
      <c r="R4" s="3" t="s">
        <v>212</v>
      </c>
      <c r="S4" s="3" t="s">
        <v>283</v>
      </c>
      <c r="T4" s="3" t="s">
        <v>504</v>
      </c>
      <c r="U4" s="3" t="s">
        <v>154</v>
      </c>
      <c r="V4" s="3" t="s">
        <v>19</v>
      </c>
      <c r="W4" s="3" t="s">
        <v>419</v>
      </c>
      <c r="X4" s="3" t="s">
        <v>436</v>
      </c>
      <c r="Y4" s="3" t="s">
        <v>302</v>
      </c>
      <c r="Z4" s="3" t="s">
        <v>407</v>
      </c>
      <c r="AA4" s="3" t="s">
        <v>101</v>
      </c>
      <c r="AB4" s="3" t="s">
        <v>154</v>
      </c>
      <c r="AC4" s="3" t="s">
        <v>280</v>
      </c>
      <c r="AD4" s="3" t="s">
        <v>101</v>
      </c>
      <c r="AE4" s="3" t="s">
        <v>554</v>
      </c>
      <c r="AF4" s="3" t="s">
        <v>19</v>
      </c>
      <c r="AG4" s="3" t="s">
        <v>19</v>
      </c>
      <c r="AH4" s="3" t="s">
        <v>173</v>
      </c>
      <c r="AI4" s="3" t="s">
        <v>518</v>
      </c>
      <c r="AJ4" s="3" t="s">
        <v>19</v>
      </c>
      <c r="AK4" s="3" t="s">
        <v>19</v>
      </c>
      <c r="AL4" s="3" t="s">
        <v>162</v>
      </c>
      <c r="AM4" s="3" t="s">
        <v>24</v>
      </c>
      <c r="AN4" s="3" t="s">
        <v>475</v>
      </c>
      <c r="AO4" s="3" t="s">
        <v>489</v>
      </c>
      <c r="AP4" s="3" t="s">
        <v>162</v>
      </c>
      <c r="AQ4" s="3" t="s">
        <v>145</v>
      </c>
      <c r="AR4" s="3" t="s">
        <v>191</v>
      </c>
      <c r="AS4" s="3" t="s">
        <v>32</v>
      </c>
      <c r="AT4" s="3" t="s">
        <v>497</v>
      </c>
      <c r="AU4" s="3" t="s">
        <v>2611</v>
      </c>
      <c r="AV4" s="3" t="s">
        <v>83</v>
      </c>
      <c r="AW4" s="3" t="s">
        <v>15</v>
      </c>
      <c r="AX4" s="3" t="s">
        <v>461</v>
      </c>
      <c r="AY4" s="3" t="s">
        <v>35</v>
      </c>
      <c r="AZ4" s="3" t="s">
        <v>71</v>
      </c>
      <c r="BA4" s="3" t="s">
        <v>521</v>
      </c>
      <c r="BB4" s="3" t="s">
        <v>80</v>
      </c>
      <c r="BC4" s="3" t="s">
        <v>52</v>
      </c>
      <c r="BD4" s="3" t="s">
        <v>45</v>
      </c>
      <c r="BE4" s="3" t="s">
        <v>53</v>
      </c>
      <c r="BF4" s="3" t="s">
        <v>51</v>
      </c>
      <c r="BG4" s="3" t="s">
        <v>49</v>
      </c>
      <c r="BH4" s="3" t="s">
        <v>82</v>
      </c>
      <c r="BI4" s="3" t="s">
        <v>58</v>
      </c>
      <c r="BJ4" s="3" t="s">
        <v>494</v>
      </c>
      <c r="BK4" s="3" t="s">
        <v>19</v>
      </c>
      <c r="BL4" s="3" t="s">
        <v>58</v>
      </c>
      <c r="BM4" s="3" t="s">
        <v>19</v>
      </c>
      <c r="BN4" s="3" t="s">
        <v>518</v>
      </c>
      <c r="BO4" s="3" t="s">
        <v>19</v>
      </c>
      <c r="BP4" s="3" t="s">
        <v>162</v>
      </c>
      <c r="BQ4" s="3" t="s">
        <v>19</v>
      </c>
      <c r="BR4" s="3" t="s">
        <v>218</v>
      </c>
      <c r="BS4" s="3" t="s">
        <v>67</v>
      </c>
      <c r="BT4" s="3" t="s">
        <v>149</v>
      </c>
      <c r="BU4" s="3" t="s">
        <v>240</v>
      </c>
      <c r="BV4" s="3" t="s">
        <v>260</v>
      </c>
      <c r="BW4" s="3" t="s">
        <v>126</v>
      </c>
      <c r="BX4" s="3" t="s">
        <v>19</v>
      </c>
      <c r="BY4" s="3" t="s">
        <v>208</v>
      </c>
      <c r="BZ4" s="3" t="s">
        <v>326</v>
      </c>
      <c r="CA4" s="3" t="s">
        <v>326</v>
      </c>
      <c r="CB4" s="3" t="s">
        <v>326</v>
      </c>
      <c r="CC4" s="3" t="s">
        <v>136</v>
      </c>
      <c r="CD4" s="3" t="s">
        <v>325</v>
      </c>
      <c r="CE4" s="3" t="s">
        <v>24</v>
      </c>
      <c r="CF4" s="3" t="s">
        <v>35</v>
      </c>
      <c r="CG4" s="3" t="s">
        <v>59</v>
      </c>
    </row>
    <row r="5" spans="1:85" x14ac:dyDescent="0.15">
      <c r="A5" s="3" t="s">
        <v>32</v>
      </c>
      <c r="B5" s="3" t="s">
        <v>107</v>
      </c>
      <c r="C5" s="3" t="s">
        <v>387</v>
      </c>
      <c r="D5" s="3" t="s">
        <v>34</v>
      </c>
      <c r="E5" s="3" t="s">
        <v>133</v>
      </c>
      <c r="F5" s="3" t="s">
        <v>453</v>
      </c>
      <c r="G5" s="3" t="s">
        <v>150</v>
      </c>
      <c r="H5" s="3" t="s">
        <v>45</v>
      </c>
      <c r="I5" s="3" t="s">
        <v>110</v>
      </c>
      <c r="O5" s="3" t="s">
        <v>136</v>
      </c>
      <c r="R5" s="3" t="s">
        <v>213</v>
      </c>
      <c r="S5" s="3" t="s">
        <v>285</v>
      </c>
      <c r="V5" s="3" t="s">
        <v>101</v>
      </c>
      <c r="W5" s="3" t="s">
        <v>420</v>
      </c>
      <c r="X5" s="3" t="s">
        <v>439</v>
      </c>
      <c r="Y5" s="3" t="s">
        <v>300</v>
      </c>
      <c r="Z5" s="3" t="s">
        <v>403</v>
      </c>
      <c r="AA5" s="3" t="s">
        <v>2646</v>
      </c>
      <c r="AB5" s="3" t="s">
        <v>508</v>
      </c>
      <c r="AC5" s="3" t="s">
        <v>139</v>
      </c>
      <c r="AD5" s="3" t="s">
        <v>371</v>
      </c>
      <c r="AE5" s="3" t="s">
        <v>487</v>
      </c>
      <c r="AF5" s="3" t="s">
        <v>101</v>
      </c>
      <c r="AG5" s="3" t="s">
        <v>90</v>
      </c>
      <c r="AH5" s="3" t="s">
        <v>172</v>
      </c>
      <c r="AI5" s="3" t="s">
        <v>35</v>
      </c>
      <c r="AJ5" s="3" t="s">
        <v>173</v>
      </c>
      <c r="AK5" s="3" t="s">
        <v>517</v>
      </c>
      <c r="AL5" s="3" t="s">
        <v>158</v>
      </c>
      <c r="AM5" s="3" t="s">
        <v>364</v>
      </c>
      <c r="AN5" s="3" t="s">
        <v>477</v>
      </c>
      <c r="AO5" s="3" t="s">
        <v>487</v>
      </c>
      <c r="AP5" s="3" t="s">
        <v>156</v>
      </c>
      <c r="AQ5" s="3" t="s">
        <v>139</v>
      </c>
      <c r="AR5" s="3" t="s">
        <v>192</v>
      </c>
      <c r="AS5" s="3" t="s">
        <v>24</v>
      </c>
      <c r="AT5" s="3" t="s">
        <v>501</v>
      </c>
      <c r="AU5" s="3" t="s">
        <v>2610</v>
      </c>
      <c r="AY5" s="3" t="s">
        <v>36</v>
      </c>
      <c r="AZ5" s="3" t="s">
        <v>70</v>
      </c>
      <c r="BA5" s="3" t="s">
        <v>75</v>
      </c>
      <c r="BI5" s="3" t="s">
        <v>56</v>
      </c>
      <c r="BJ5" s="3" t="s">
        <v>493</v>
      </c>
      <c r="BK5" s="3" t="s">
        <v>35</v>
      </c>
      <c r="BL5" s="3" t="s">
        <v>67</v>
      </c>
      <c r="BM5" s="3" t="s">
        <v>302</v>
      </c>
      <c r="BN5" s="3" t="s">
        <v>90</v>
      </c>
      <c r="BO5" s="3" t="s">
        <v>173</v>
      </c>
      <c r="BP5" s="3" t="s">
        <v>156</v>
      </c>
      <c r="BQ5" s="3" t="s">
        <v>240</v>
      </c>
      <c r="BR5" s="3" t="s">
        <v>223</v>
      </c>
      <c r="BS5" s="3" t="s">
        <v>66</v>
      </c>
      <c r="BT5" s="3" t="s">
        <v>150</v>
      </c>
      <c r="BU5" s="3" t="s">
        <v>245</v>
      </c>
      <c r="BV5" s="3" t="s">
        <v>258</v>
      </c>
      <c r="BW5" s="3" t="s">
        <v>67</v>
      </c>
      <c r="BX5" s="3" t="s">
        <v>101</v>
      </c>
      <c r="BY5" s="3" t="s">
        <v>209</v>
      </c>
      <c r="BZ5" s="3" t="s">
        <v>23</v>
      </c>
      <c r="CA5" s="3" t="s">
        <v>23</v>
      </c>
      <c r="CB5" s="3" t="s">
        <v>23</v>
      </c>
      <c r="CC5" s="3" t="s">
        <v>135</v>
      </c>
      <c r="CE5" s="3" t="s">
        <v>26</v>
      </c>
      <c r="CF5" s="3" t="s">
        <v>34</v>
      </c>
    </row>
    <row r="6" spans="1:85" x14ac:dyDescent="0.15">
      <c r="A6" s="3" t="s">
        <v>118</v>
      </c>
      <c r="B6" s="3" t="s">
        <v>28</v>
      </c>
      <c r="C6" s="3" t="s">
        <v>390</v>
      </c>
      <c r="D6" s="3" t="s">
        <v>109</v>
      </c>
      <c r="E6" s="3" t="s">
        <v>131</v>
      </c>
      <c r="F6" s="3" t="s">
        <v>457</v>
      </c>
      <c r="G6" s="3" t="s">
        <v>148</v>
      </c>
      <c r="H6" s="3" t="s">
        <v>155</v>
      </c>
      <c r="O6" s="3" t="s">
        <v>137</v>
      </c>
      <c r="R6" s="3" t="s">
        <v>211</v>
      </c>
      <c r="S6" s="3" t="s">
        <v>286</v>
      </c>
      <c r="V6" s="3" t="s">
        <v>90</v>
      </c>
      <c r="W6" s="3" t="s">
        <v>421</v>
      </c>
      <c r="X6" s="3" t="s">
        <v>446</v>
      </c>
      <c r="Y6" s="3" t="s">
        <v>293</v>
      </c>
      <c r="Z6" s="3" t="s">
        <v>410</v>
      </c>
      <c r="AA6" s="3" t="s">
        <v>2647</v>
      </c>
      <c r="AB6" s="3" t="s">
        <v>45</v>
      </c>
      <c r="AC6" s="3" t="s">
        <v>254</v>
      </c>
      <c r="AD6" s="3" t="s">
        <v>16</v>
      </c>
      <c r="AE6" s="3" t="s">
        <v>488</v>
      </c>
      <c r="AF6" s="3" t="s">
        <v>90</v>
      </c>
      <c r="AG6" s="3" t="s">
        <v>149</v>
      </c>
      <c r="AH6" s="3" t="s">
        <v>174</v>
      </c>
      <c r="AI6" s="3" t="s">
        <v>517</v>
      </c>
      <c r="AJ6" s="3" t="s">
        <v>172</v>
      </c>
      <c r="AK6" s="3" t="s">
        <v>13</v>
      </c>
      <c r="AL6" s="3" t="s">
        <v>139</v>
      </c>
      <c r="AM6" s="3" t="s">
        <v>474</v>
      </c>
      <c r="AN6" s="3" t="s">
        <v>479</v>
      </c>
      <c r="AO6" s="3" t="s">
        <v>488</v>
      </c>
      <c r="AP6" s="3" t="s">
        <v>158</v>
      </c>
      <c r="AQ6" s="3" t="s">
        <v>140</v>
      </c>
      <c r="AR6" s="3" t="s">
        <v>193</v>
      </c>
      <c r="AS6" s="3" t="s">
        <v>28</v>
      </c>
      <c r="AT6" s="3" t="s">
        <v>45</v>
      </c>
      <c r="AU6" s="3" t="s">
        <v>2613</v>
      </c>
      <c r="AY6" s="3" t="s">
        <v>37</v>
      </c>
      <c r="AZ6" s="3" t="s">
        <v>69</v>
      </c>
      <c r="BA6" s="3" t="s">
        <v>77</v>
      </c>
      <c r="BI6" s="3" t="s">
        <v>57</v>
      </c>
      <c r="BJ6" s="3" t="s">
        <v>492</v>
      </c>
      <c r="BK6" s="3" t="s">
        <v>101</v>
      </c>
      <c r="BL6" s="3" t="s">
        <v>521</v>
      </c>
      <c r="BM6" s="3" t="s">
        <v>90</v>
      </c>
      <c r="BN6" s="3" t="s">
        <v>13</v>
      </c>
      <c r="BO6" s="3" t="s">
        <v>174</v>
      </c>
      <c r="BP6" s="3" t="s">
        <v>139</v>
      </c>
      <c r="BQ6" s="3" t="s">
        <v>35</v>
      </c>
      <c r="BR6" s="3" t="s">
        <v>219</v>
      </c>
      <c r="BS6" s="3" t="s">
        <v>65</v>
      </c>
      <c r="BT6" s="3" t="s">
        <v>280</v>
      </c>
      <c r="BU6" s="3" t="s">
        <v>139</v>
      </c>
      <c r="BV6" s="3" t="s">
        <v>264</v>
      </c>
      <c r="BW6" s="3" t="s">
        <v>129</v>
      </c>
      <c r="BX6" s="3" t="s">
        <v>91</v>
      </c>
      <c r="BY6" s="3" t="s">
        <v>210</v>
      </c>
      <c r="BZ6" s="3" t="s">
        <v>108</v>
      </c>
      <c r="CA6" s="3" t="s">
        <v>108</v>
      </c>
      <c r="CB6" s="3" t="s">
        <v>108</v>
      </c>
      <c r="CC6" s="3" t="s">
        <v>201</v>
      </c>
    </row>
    <row r="7" spans="1:85" x14ac:dyDescent="0.15">
      <c r="A7" s="3" t="s">
        <v>116</v>
      </c>
      <c r="B7" s="3" t="s">
        <v>30</v>
      </c>
      <c r="C7" s="3" t="s">
        <v>388</v>
      </c>
      <c r="E7" s="3" t="s">
        <v>134</v>
      </c>
      <c r="F7" s="3" t="s">
        <v>458</v>
      </c>
      <c r="G7" s="3" t="s">
        <v>147</v>
      </c>
      <c r="H7" s="3" t="s">
        <v>115</v>
      </c>
      <c r="O7" s="3" t="s">
        <v>135</v>
      </c>
      <c r="S7" s="3" t="s">
        <v>284</v>
      </c>
      <c r="V7" s="3" t="s">
        <v>13</v>
      </c>
      <c r="W7" s="3" t="s">
        <v>422</v>
      </c>
      <c r="X7" s="3" t="s">
        <v>441</v>
      </c>
      <c r="Y7" s="3" t="s">
        <v>292</v>
      </c>
      <c r="Z7" s="3" t="s">
        <v>391</v>
      </c>
      <c r="AA7" s="3" t="s">
        <v>34</v>
      </c>
      <c r="AB7" s="3" t="s">
        <v>155</v>
      </c>
      <c r="AC7" s="3" t="s">
        <v>282</v>
      </c>
      <c r="AD7" s="3" t="s">
        <v>364</v>
      </c>
      <c r="AE7" s="3" t="s">
        <v>486</v>
      </c>
      <c r="AF7" s="3" t="s">
        <v>13</v>
      </c>
      <c r="AG7" s="3" t="s">
        <v>150</v>
      </c>
      <c r="AH7" s="3" t="s">
        <v>178</v>
      </c>
      <c r="AI7" s="3" t="s">
        <v>32</v>
      </c>
      <c r="AJ7" s="3" t="s">
        <v>174</v>
      </c>
      <c r="AK7" s="3" t="s">
        <v>17</v>
      </c>
      <c r="AL7" s="3" t="s">
        <v>159</v>
      </c>
      <c r="AM7" s="3" t="s">
        <v>28</v>
      </c>
      <c r="AN7" s="3" t="s">
        <v>481</v>
      </c>
      <c r="AO7" s="3" t="s">
        <v>486</v>
      </c>
      <c r="AP7" s="3" t="s">
        <v>139</v>
      </c>
      <c r="AQ7" s="3" t="s">
        <v>144</v>
      </c>
      <c r="AR7" s="3" t="s">
        <v>198</v>
      </c>
      <c r="AS7" s="3" t="s">
        <v>30</v>
      </c>
      <c r="AT7" s="3" t="s">
        <v>500</v>
      </c>
      <c r="AU7" s="3" t="s">
        <v>2612</v>
      </c>
      <c r="AY7" s="3" t="s">
        <v>34</v>
      </c>
      <c r="AZ7" s="3" t="s">
        <v>68</v>
      </c>
      <c r="BA7" s="3" t="s">
        <v>78</v>
      </c>
      <c r="BJ7" s="3" t="s">
        <v>495</v>
      </c>
      <c r="BK7" s="3" t="s">
        <v>114</v>
      </c>
      <c r="BL7" s="3" t="s">
        <v>47</v>
      </c>
      <c r="BM7" s="3" t="s">
        <v>149</v>
      </c>
      <c r="BN7" s="3" t="s">
        <v>24</v>
      </c>
      <c r="BO7" s="3" t="s">
        <v>101</v>
      </c>
      <c r="BP7" s="3" t="s">
        <v>559</v>
      </c>
      <c r="BQ7" s="3" t="s">
        <v>101</v>
      </c>
      <c r="BR7" s="3" t="s">
        <v>230</v>
      </c>
      <c r="BS7" s="3" t="s">
        <v>64</v>
      </c>
      <c r="BT7" s="3" t="s">
        <v>139</v>
      </c>
      <c r="BU7" s="3" t="s">
        <v>252</v>
      </c>
      <c r="BV7" s="3" t="s">
        <v>263</v>
      </c>
      <c r="BW7" s="3" t="s">
        <v>122</v>
      </c>
      <c r="BX7" s="3" t="s">
        <v>204</v>
      </c>
      <c r="BY7" s="3" t="s">
        <v>206</v>
      </c>
      <c r="BZ7" s="3" t="s">
        <v>182</v>
      </c>
      <c r="CA7" s="3" t="s">
        <v>182</v>
      </c>
      <c r="CB7" s="3" t="s">
        <v>182</v>
      </c>
    </row>
    <row r="8" spans="1:85" x14ac:dyDescent="0.15">
      <c r="A8" s="3" t="s">
        <v>117</v>
      </c>
      <c r="B8" s="3" t="s">
        <v>108</v>
      </c>
      <c r="F8" s="3" t="s">
        <v>455</v>
      </c>
      <c r="G8" s="3" t="s">
        <v>152</v>
      </c>
      <c r="H8" s="3" t="s">
        <v>49</v>
      </c>
      <c r="V8" s="3" t="s">
        <v>91</v>
      </c>
      <c r="W8" s="3" t="s">
        <v>423</v>
      </c>
      <c r="X8" s="3" t="s">
        <v>447</v>
      </c>
      <c r="Y8" s="3" t="s">
        <v>294</v>
      </c>
      <c r="Z8" s="3" t="s">
        <v>414</v>
      </c>
      <c r="AA8" s="3" t="s">
        <v>16</v>
      </c>
      <c r="AB8" s="3" t="s">
        <v>115</v>
      </c>
      <c r="AC8" s="3" t="s">
        <v>281</v>
      </c>
      <c r="AD8" s="3" t="s">
        <v>154</v>
      </c>
      <c r="AE8" s="3" t="s">
        <v>484</v>
      </c>
      <c r="AF8" s="3" t="s">
        <v>91</v>
      </c>
      <c r="AG8" s="3" t="s">
        <v>24</v>
      </c>
      <c r="AH8" s="3" t="s">
        <v>179</v>
      </c>
      <c r="AI8" s="3" t="s">
        <v>13</v>
      </c>
      <c r="AJ8" s="3" t="s">
        <v>101</v>
      </c>
      <c r="AK8" s="3" t="s">
        <v>91</v>
      </c>
      <c r="AL8" s="3" t="s">
        <v>157</v>
      </c>
      <c r="AM8" s="3" t="s">
        <v>472</v>
      </c>
      <c r="AO8" s="3" t="s">
        <v>484</v>
      </c>
      <c r="AP8" s="3" t="s">
        <v>159</v>
      </c>
      <c r="AQ8" s="3" t="s">
        <v>143</v>
      </c>
      <c r="AR8" s="3" t="s">
        <v>200</v>
      </c>
      <c r="AS8" s="3" t="s">
        <v>26</v>
      </c>
      <c r="AT8" s="3" t="s">
        <v>499</v>
      </c>
      <c r="AU8" s="3" t="s">
        <v>41</v>
      </c>
      <c r="BA8" s="3" t="s">
        <v>72</v>
      </c>
      <c r="BK8" s="3" t="s">
        <v>90</v>
      </c>
      <c r="BL8" s="3" t="s">
        <v>66</v>
      </c>
      <c r="BM8" s="3" t="s">
        <v>150</v>
      </c>
      <c r="BN8" s="3" t="s">
        <v>87</v>
      </c>
      <c r="BO8" s="3" t="s">
        <v>178</v>
      </c>
      <c r="BP8" s="3" t="s">
        <v>2623</v>
      </c>
      <c r="BQ8" s="3" t="s">
        <v>218</v>
      </c>
      <c r="BR8" s="3" t="s">
        <v>220</v>
      </c>
      <c r="BS8" s="3" t="s">
        <v>551</v>
      </c>
      <c r="BT8" s="3" t="s">
        <v>152</v>
      </c>
      <c r="BU8" s="3" t="s">
        <v>250</v>
      </c>
      <c r="BV8" s="3" t="s">
        <v>144</v>
      </c>
      <c r="BW8" s="3" t="s">
        <v>128</v>
      </c>
      <c r="BX8" s="3" t="s">
        <v>16</v>
      </c>
      <c r="BY8" s="3" t="s">
        <v>205</v>
      </c>
      <c r="BZ8" s="3" t="s">
        <v>330</v>
      </c>
      <c r="CA8" s="3" t="s">
        <v>330</v>
      </c>
      <c r="CB8" s="3" t="s">
        <v>330</v>
      </c>
    </row>
    <row r="9" spans="1:85" x14ac:dyDescent="0.15">
      <c r="A9" s="3" t="s">
        <v>113</v>
      </c>
      <c r="B9" s="3" t="s">
        <v>106</v>
      </c>
      <c r="G9" s="3" t="s">
        <v>151</v>
      </c>
      <c r="V9" s="3" t="s">
        <v>92</v>
      </c>
      <c r="W9" s="3" t="s">
        <v>424</v>
      </c>
      <c r="X9" s="3" t="s">
        <v>442</v>
      </c>
      <c r="Y9" s="3" t="s">
        <v>297</v>
      </c>
      <c r="Z9" s="3" t="s">
        <v>400</v>
      </c>
      <c r="AA9" s="3" t="s">
        <v>364</v>
      </c>
      <c r="AB9" s="3" t="s">
        <v>49</v>
      </c>
      <c r="AC9" s="3" t="s">
        <v>142</v>
      </c>
      <c r="AD9" s="3" t="s">
        <v>45</v>
      </c>
      <c r="AE9" s="3" t="s">
        <v>131</v>
      </c>
      <c r="AF9" s="3" t="s">
        <v>92</v>
      </c>
      <c r="AG9" s="3" t="s">
        <v>278</v>
      </c>
      <c r="AH9" s="3" t="s">
        <v>171</v>
      </c>
      <c r="AI9" s="3" t="s">
        <v>36</v>
      </c>
      <c r="AJ9" s="3" t="s">
        <v>184</v>
      </c>
      <c r="AK9" s="3" t="s">
        <v>556</v>
      </c>
      <c r="AL9" s="3" t="s">
        <v>160</v>
      </c>
      <c r="AM9" s="3" t="s">
        <v>468</v>
      </c>
      <c r="AO9" s="3" t="s">
        <v>131</v>
      </c>
      <c r="AP9" s="3" t="s">
        <v>559</v>
      </c>
      <c r="AQ9" s="3" t="s">
        <v>557</v>
      </c>
      <c r="AR9" s="3" t="s">
        <v>197</v>
      </c>
      <c r="AU9" s="3" t="s">
        <v>43</v>
      </c>
      <c r="BA9" s="3" t="s">
        <v>79</v>
      </c>
      <c r="BK9" s="3" t="s">
        <v>149</v>
      </c>
      <c r="BL9" s="3" t="s">
        <v>65</v>
      </c>
      <c r="BM9" s="3" t="s">
        <v>283</v>
      </c>
      <c r="BN9" s="3" t="s">
        <v>91</v>
      </c>
      <c r="BO9" s="3" t="s">
        <v>179</v>
      </c>
      <c r="BP9" s="3" t="s">
        <v>2624</v>
      </c>
      <c r="BQ9" s="3" t="s">
        <v>245</v>
      </c>
      <c r="BR9" s="3" t="s">
        <v>231</v>
      </c>
      <c r="BS9" s="3" t="s">
        <v>62</v>
      </c>
      <c r="BT9" s="3" t="s">
        <v>151</v>
      </c>
      <c r="BU9" s="3" t="s">
        <v>144</v>
      </c>
      <c r="BV9" s="3" t="s">
        <v>154</v>
      </c>
      <c r="BW9" s="3" t="s">
        <v>130</v>
      </c>
      <c r="BX9" s="3" t="s">
        <v>203</v>
      </c>
      <c r="BY9" s="3" t="s">
        <v>207</v>
      </c>
    </row>
    <row r="10" spans="1:85" x14ac:dyDescent="0.15">
      <c r="A10" s="3" t="s">
        <v>112</v>
      </c>
      <c r="V10" s="3" t="s">
        <v>16</v>
      </c>
      <c r="W10" s="3" t="s">
        <v>425</v>
      </c>
      <c r="X10" s="3" t="s">
        <v>448</v>
      </c>
      <c r="Y10" s="3" t="s">
        <v>295</v>
      </c>
      <c r="Z10" s="3" t="s">
        <v>401</v>
      </c>
      <c r="AA10" s="3" t="s">
        <v>154</v>
      </c>
      <c r="AB10" s="3" t="s">
        <v>287</v>
      </c>
      <c r="AD10" s="3" t="s">
        <v>552</v>
      </c>
      <c r="AE10" s="3" t="s">
        <v>286</v>
      </c>
      <c r="AF10" s="3" t="s">
        <v>16</v>
      </c>
      <c r="AG10" s="3" t="s">
        <v>91</v>
      </c>
      <c r="AH10" s="3" t="s">
        <v>32</v>
      </c>
      <c r="AI10" s="3" t="s">
        <v>24</v>
      </c>
      <c r="AJ10" s="3" t="s">
        <v>185</v>
      </c>
      <c r="AK10" s="3" t="s">
        <v>16</v>
      </c>
      <c r="AL10" s="3" t="s">
        <v>164</v>
      </c>
      <c r="AM10" s="3" t="s">
        <v>30</v>
      </c>
      <c r="AO10" s="3" t="s">
        <v>286</v>
      </c>
      <c r="AP10" s="3" t="s">
        <v>157</v>
      </c>
      <c r="AQ10" s="3" t="s">
        <v>146</v>
      </c>
      <c r="AR10" s="3" t="s">
        <v>196</v>
      </c>
      <c r="BK10" s="3" t="s">
        <v>145</v>
      </c>
      <c r="BL10" s="3" t="s">
        <v>75</v>
      </c>
      <c r="BM10" s="3" t="s">
        <v>300</v>
      </c>
      <c r="BN10" s="3" t="s">
        <v>92</v>
      </c>
      <c r="BO10" s="3" t="s">
        <v>171</v>
      </c>
      <c r="BP10" s="3" t="s">
        <v>2625</v>
      </c>
      <c r="BQ10" s="3" t="s">
        <v>260</v>
      </c>
      <c r="BR10" s="3" t="s">
        <v>239</v>
      </c>
      <c r="BS10" s="3" t="s">
        <v>63</v>
      </c>
      <c r="BT10" s="3" t="s">
        <v>254</v>
      </c>
      <c r="BU10" s="3" t="s">
        <v>241</v>
      </c>
      <c r="BV10" s="3" t="s">
        <v>265</v>
      </c>
      <c r="BW10" s="3" t="s">
        <v>123</v>
      </c>
      <c r="BX10" s="3" t="s">
        <v>202</v>
      </c>
    </row>
    <row r="11" spans="1:85" x14ac:dyDescent="0.15">
      <c r="A11" s="3" t="s">
        <v>119</v>
      </c>
      <c r="V11" s="3" t="s">
        <v>102</v>
      </c>
      <c r="W11" s="3" t="s">
        <v>426</v>
      </c>
      <c r="X11" s="3" t="s">
        <v>449</v>
      </c>
      <c r="Y11" s="3" t="s">
        <v>299</v>
      </c>
      <c r="Z11" s="3" t="s">
        <v>413</v>
      </c>
      <c r="AA11" s="3" t="s">
        <v>45</v>
      </c>
      <c r="AB11" s="3" t="s">
        <v>288</v>
      </c>
      <c r="AD11" s="3" t="s">
        <v>49</v>
      </c>
      <c r="AF11" s="3" t="s">
        <v>93</v>
      </c>
      <c r="AG11" s="3" t="s">
        <v>148</v>
      </c>
      <c r="AH11" s="3" t="s">
        <v>565</v>
      </c>
      <c r="AI11" s="3" t="s">
        <v>17</v>
      </c>
      <c r="AJ11" s="3" t="s">
        <v>116</v>
      </c>
      <c r="AK11" s="3" t="s">
        <v>102</v>
      </c>
      <c r="AL11" s="3" t="s">
        <v>161</v>
      </c>
      <c r="AP11" s="3" t="s">
        <v>160</v>
      </c>
      <c r="AQ11" s="3" t="s">
        <v>141</v>
      </c>
      <c r="AR11" s="3" t="s">
        <v>195</v>
      </c>
      <c r="BK11" s="3" t="s">
        <v>32</v>
      </c>
      <c r="BL11" s="3" t="s">
        <v>64</v>
      </c>
      <c r="BM11" s="3" t="s">
        <v>280</v>
      </c>
      <c r="BN11" s="3" t="s">
        <v>98</v>
      </c>
      <c r="BO11" s="3" t="s">
        <v>191</v>
      </c>
      <c r="BP11" s="3" t="s">
        <v>2621</v>
      </c>
      <c r="BQ11" s="3" t="s">
        <v>24</v>
      </c>
      <c r="BR11" s="3" t="s">
        <v>237</v>
      </c>
      <c r="BS11" s="3" t="s">
        <v>550</v>
      </c>
      <c r="BT11" s="3" t="s">
        <v>269</v>
      </c>
      <c r="BU11" s="3" t="s">
        <v>253</v>
      </c>
      <c r="BV11" s="3" t="s">
        <v>261</v>
      </c>
      <c r="BW11" s="3" t="s">
        <v>124</v>
      </c>
      <c r="BX11" s="3" t="s">
        <v>96</v>
      </c>
    </row>
    <row r="12" spans="1:85" x14ac:dyDescent="0.15">
      <c r="A12" s="3" t="s">
        <v>115</v>
      </c>
      <c r="V12" s="3" t="s">
        <v>103</v>
      </c>
      <c r="W12" s="3" t="s">
        <v>427</v>
      </c>
      <c r="X12" s="3" t="s">
        <v>443</v>
      </c>
      <c r="Y12" s="3" t="s">
        <v>305</v>
      </c>
      <c r="Z12" s="3" t="s">
        <v>393</v>
      </c>
      <c r="AA12" s="3" t="s">
        <v>2644</v>
      </c>
      <c r="AB12" s="3" t="s">
        <v>289</v>
      </c>
      <c r="AF12" s="3" t="s">
        <v>466</v>
      </c>
      <c r="AG12" s="3" t="s">
        <v>147</v>
      </c>
      <c r="AH12" s="3" t="s">
        <v>167</v>
      </c>
      <c r="AI12" s="3" t="s">
        <v>87</v>
      </c>
      <c r="AJ12" s="3" t="s">
        <v>113</v>
      </c>
      <c r="AK12" s="3" t="s">
        <v>14</v>
      </c>
      <c r="AL12" s="3" t="s">
        <v>163</v>
      </c>
      <c r="AP12" s="3" t="s">
        <v>161</v>
      </c>
      <c r="AQ12" s="3" t="s">
        <v>142</v>
      </c>
      <c r="AR12" s="3" t="s">
        <v>507</v>
      </c>
      <c r="BK12" s="3" t="s">
        <v>13</v>
      </c>
      <c r="BL12" s="3" t="s">
        <v>56</v>
      </c>
      <c r="BM12" s="3" t="s">
        <v>293</v>
      </c>
      <c r="BN12" s="3" t="s">
        <v>93</v>
      </c>
      <c r="BO12" s="3" t="s">
        <v>32</v>
      </c>
      <c r="BP12" s="3" t="s">
        <v>2622</v>
      </c>
      <c r="BQ12" s="3" t="s">
        <v>223</v>
      </c>
      <c r="BR12" s="3" t="s">
        <v>238</v>
      </c>
      <c r="BS12" s="3" t="s">
        <v>61</v>
      </c>
      <c r="BT12" s="3" t="s">
        <v>270</v>
      </c>
      <c r="BU12" s="3" t="s">
        <v>251</v>
      </c>
      <c r="BV12" s="3" t="s">
        <v>45</v>
      </c>
      <c r="BW12" s="3" t="s">
        <v>115</v>
      </c>
      <c r="BX12" s="3" t="s">
        <v>23</v>
      </c>
    </row>
    <row r="13" spans="1:85" x14ac:dyDescent="0.15">
      <c r="V13" s="3" t="s">
        <v>100</v>
      </c>
      <c r="W13" s="3" t="s">
        <v>428</v>
      </c>
      <c r="X13" s="3" t="s">
        <v>58</v>
      </c>
      <c r="Y13" s="3" t="s">
        <v>301</v>
      </c>
      <c r="Z13" s="3" t="s">
        <v>416</v>
      </c>
      <c r="AA13" s="3" t="s">
        <v>2645</v>
      </c>
      <c r="AF13" s="3" t="s">
        <v>94</v>
      </c>
      <c r="AG13" s="3" t="s">
        <v>92</v>
      </c>
      <c r="AH13" s="3" t="s">
        <v>169</v>
      </c>
      <c r="AI13" s="3" t="s">
        <v>91</v>
      </c>
      <c r="AJ13" s="3" t="s">
        <v>112</v>
      </c>
      <c r="AK13" s="3" t="s">
        <v>15</v>
      </c>
      <c r="AL13" s="3" t="s">
        <v>165</v>
      </c>
      <c r="AP13" s="3" t="s">
        <v>165</v>
      </c>
      <c r="AQ13" s="3" t="s">
        <v>558</v>
      </c>
      <c r="AR13" s="3" t="s">
        <v>194</v>
      </c>
      <c r="BK13" s="3" t="s">
        <v>132</v>
      </c>
      <c r="BL13" s="3" t="s">
        <v>154</v>
      </c>
      <c r="BM13" s="3" t="s">
        <v>24</v>
      </c>
      <c r="BN13" s="3" t="s">
        <v>466</v>
      </c>
      <c r="BO13" s="3" t="s">
        <v>565</v>
      </c>
      <c r="BP13" s="3" t="s">
        <v>2617</v>
      </c>
      <c r="BQ13" s="3" t="s">
        <v>139</v>
      </c>
      <c r="BR13" s="3" t="s">
        <v>138</v>
      </c>
      <c r="BT13" s="3" t="s">
        <v>271</v>
      </c>
      <c r="BU13" s="3" t="s">
        <v>254</v>
      </c>
      <c r="BV13" s="3" t="s">
        <v>262</v>
      </c>
      <c r="BW13" s="3" t="s">
        <v>125</v>
      </c>
    </row>
    <row r="14" spans="1:85" x14ac:dyDescent="0.15">
      <c r="V14" s="3" t="s">
        <v>94</v>
      </c>
      <c r="W14" s="3" t="s">
        <v>429</v>
      </c>
      <c r="X14" s="3" t="s">
        <v>444</v>
      </c>
      <c r="Y14" s="3" t="s">
        <v>303</v>
      </c>
      <c r="Z14" s="3" t="s">
        <v>397</v>
      </c>
      <c r="AA14" s="3" t="s">
        <v>85</v>
      </c>
      <c r="AF14" s="3" t="s">
        <v>96</v>
      </c>
      <c r="AG14" s="3" t="s">
        <v>16</v>
      </c>
      <c r="AH14" s="3" t="s">
        <v>170</v>
      </c>
      <c r="AI14" s="3" t="s">
        <v>37</v>
      </c>
      <c r="AJ14" s="3" t="s">
        <v>189</v>
      </c>
      <c r="AK14" s="3" t="s">
        <v>94</v>
      </c>
      <c r="AQ14" s="3" t="s">
        <v>526</v>
      </c>
      <c r="AR14" s="3" t="s">
        <v>199</v>
      </c>
      <c r="BK14" s="3" t="s">
        <v>150</v>
      </c>
      <c r="BL14" s="3" t="s">
        <v>15</v>
      </c>
      <c r="BM14" s="3" t="s">
        <v>278</v>
      </c>
      <c r="BN14" s="3" t="s">
        <v>86</v>
      </c>
      <c r="BO14" s="3" t="s">
        <v>167</v>
      </c>
      <c r="BP14" s="3" t="s">
        <v>3514</v>
      </c>
      <c r="BQ14" s="3" t="s">
        <v>258</v>
      </c>
      <c r="BR14" s="3" t="s">
        <v>221</v>
      </c>
      <c r="BT14" s="3" t="s">
        <v>272</v>
      </c>
      <c r="BU14" s="3" t="s">
        <v>244</v>
      </c>
      <c r="BV14" s="3" t="s">
        <v>49</v>
      </c>
      <c r="BW14" s="3" t="s">
        <v>121</v>
      </c>
    </row>
    <row r="15" spans="1:85" x14ac:dyDescent="0.15">
      <c r="V15" s="3" t="s">
        <v>20</v>
      </c>
      <c r="W15" s="3" t="s">
        <v>431</v>
      </c>
      <c r="X15" s="3" t="s">
        <v>57</v>
      </c>
      <c r="Y15" s="3" t="s">
        <v>291</v>
      </c>
      <c r="Z15" s="3" t="s">
        <v>418</v>
      </c>
      <c r="AA15" s="3" t="s">
        <v>49</v>
      </c>
      <c r="AF15" s="3" t="s">
        <v>97</v>
      </c>
      <c r="AG15" s="3" t="s">
        <v>276</v>
      </c>
      <c r="AH15" s="3" t="s">
        <v>177</v>
      </c>
      <c r="AI15" s="3" t="s">
        <v>504</v>
      </c>
      <c r="AJ15" s="3" t="s">
        <v>186</v>
      </c>
      <c r="AK15" s="3" t="s">
        <v>85</v>
      </c>
      <c r="BK15" s="3" t="s">
        <v>126</v>
      </c>
      <c r="BL15" s="3" t="s">
        <v>2641</v>
      </c>
      <c r="BM15" s="3" t="s">
        <v>139</v>
      </c>
      <c r="BN15" s="3" t="s">
        <v>28</v>
      </c>
      <c r="BO15" s="3" t="s">
        <v>169</v>
      </c>
      <c r="BP15" s="3" t="s">
        <v>2618</v>
      </c>
      <c r="BQ15" s="3" t="s">
        <v>264</v>
      </c>
      <c r="BR15" s="3" t="s">
        <v>228</v>
      </c>
      <c r="BT15" s="3" t="s">
        <v>273</v>
      </c>
      <c r="BU15" s="3" t="s">
        <v>242</v>
      </c>
      <c r="BV15" s="3" t="s">
        <v>259</v>
      </c>
      <c r="BW15" s="3" t="s">
        <v>127</v>
      </c>
    </row>
    <row r="16" spans="1:85" x14ac:dyDescent="0.15">
      <c r="V16" s="3" t="s">
        <v>97</v>
      </c>
      <c r="W16" s="3" t="s">
        <v>434</v>
      </c>
      <c r="X16" s="3" t="s">
        <v>291</v>
      </c>
      <c r="Y16" s="3" t="s">
        <v>304</v>
      </c>
      <c r="Z16" s="3" t="s">
        <v>411</v>
      </c>
      <c r="AF16" s="3" t="s">
        <v>23</v>
      </c>
      <c r="AG16" s="3" t="s">
        <v>202</v>
      </c>
      <c r="AH16" s="3" t="s">
        <v>180</v>
      </c>
      <c r="AI16" s="3" t="s">
        <v>34</v>
      </c>
      <c r="AJ16" s="3" t="s">
        <v>188</v>
      </c>
      <c r="AK16" s="3" t="s">
        <v>20</v>
      </c>
      <c r="BK16" s="3" t="s">
        <v>24</v>
      </c>
      <c r="BL16" s="3" t="s">
        <v>2640</v>
      </c>
      <c r="BM16" s="3" t="s">
        <v>292</v>
      </c>
      <c r="BN16" s="3" t="s">
        <v>94</v>
      </c>
      <c r="BO16" s="3" t="s">
        <v>170</v>
      </c>
      <c r="BP16" s="3" t="s">
        <v>2619</v>
      </c>
      <c r="BQ16" s="3" t="s">
        <v>219</v>
      </c>
      <c r="BR16" s="3" t="s">
        <v>232</v>
      </c>
      <c r="BT16" s="3" t="s">
        <v>282</v>
      </c>
      <c r="BU16" s="3" t="s">
        <v>246</v>
      </c>
      <c r="BV16" s="3" t="s">
        <v>510</v>
      </c>
      <c r="BW16" s="3" t="s">
        <v>120</v>
      </c>
    </row>
    <row r="17" spans="22:74" x14ac:dyDescent="0.15">
      <c r="V17" s="3" t="s">
        <v>99</v>
      </c>
      <c r="W17" s="3" t="s">
        <v>430</v>
      </c>
      <c r="X17" s="3" t="s">
        <v>451</v>
      </c>
      <c r="Y17" s="3" t="s">
        <v>296</v>
      </c>
      <c r="Z17" s="3" t="s">
        <v>45</v>
      </c>
      <c r="AF17" s="3" t="s">
        <v>95</v>
      </c>
      <c r="AG17" s="3" t="s">
        <v>279</v>
      </c>
      <c r="AH17" s="3" t="s">
        <v>184</v>
      </c>
      <c r="AI17" s="3" t="s">
        <v>3503</v>
      </c>
      <c r="AJ17" s="3" t="s">
        <v>187</v>
      </c>
      <c r="AK17" s="3" t="s">
        <v>97</v>
      </c>
      <c r="BK17" s="3" t="s">
        <v>2616</v>
      </c>
      <c r="BL17" s="3" t="s">
        <v>83</v>
      </c>
      <c r="BM17" s="3" t="s">
        <v>294</v>
      </c>
      <c r="BN17" s="3" t="s">
        <v>96</v>
      </c>
      <c r="BO17" s="3" t="s">
        <v>192</v>
      </c>
      <c r="BP17" s="3" t="s">
        <v>3513</v>
      </c>
      <c r="BQ17" s="3" t="s">
        <v>91</v>
      </c>
      <c r="BR17" s="3" t="s">
        <v>234</v>
      </c>
      <c r="BT17" s="3" t="s">
        <v>281</v>
      </c>
      <c r="BU17" s="3" t="s">
        <v>247</v>
      </c>
      <c r="BV17" s="3" t="s">
        <v>256</v>
      </c>
    </row>
    <row r="18" spans="22:74" x14ac:dyDescent="0.15">
      <c r="V18" s="3" t="s">
        <v>23</v>
      </c>
      <c r="W18" s="3" t="s">
        <v>432</v>
      </c>
      <c r="X18" s="3" t="s">
        <v>452</v>
      </c>
      <c r="Y18" s="3" t="s">
        <v>298</v>
      </c>
      <c r="Z18" s="3" t="s">
        <v>405</v>
      </c>
      <c r="AG18" s="3" t="s">
        <v>152</v>
      </c>
      <c r="AH18" s="3" t="s">
        <v>185</v>
      </c>
      <c r="AI18" s="3" t="s">
        <v>16</v>
      </c>
      <c r="AJ18" s="3" t="s">
        <v>566</v>
      </c>
      <c r="AK18" s="3" t="s">
        <v>22</v>
      </c>
      <c r="BK18" s="3" t="s">
        <v>546</v>
      </c>
      <c r="BL18" s="3" t="s">
        <v>71</v>
      </c>
      <c r="BM18" s="3" t="s">
        <v>91</v>
      </c>
      <c r="BN18" s="3" t="s">
        <v>97</v>
      </c>
      <c r="BO18" s="3" t="s">
        <v>193</v>
      </c>
      <c r="BP18" s="3" t="s">
        <v>2620</v>
      </c>
      <c r="BQ18" s="3" t="s">
        <v>252</v>
      </c>
      <c r="BR18" s="3" t="s">
        <v>233</v>
      </c>
      <c r="BT18" s="3" t="s">
        <v>142</v>
      </c>
      <c r="BU18" s="3" t="s">
        <v>249</v>
      </c>
      <c r="BV18" s="3" t="s">
        <v>257</v>
      </c>
    </row>
    <row r="19" spans="22:74" x14ac:dyDescent="0.15">
      <c r="V19" s="3" t="s">
        <v>104</v>
      </c>
      <c r="W19" s="3" t="s">
        <v>433</v>
      </c>
      <c r="X19" s="3" t="s">
        <v>445</v>
      </c>
      <c r="Y19" s="3" t="s">
        <v>69</v>
      </c>
      <c r="Z19" s="3" t="s">
        <v>409</v>
      </c>
      <c r="AG19" s="3" t="s">
        <v>274</v>
      </c>
      <c r="AH19" s="3" t="s">
        <v>183</v>
      </c>
      <c r="AI19" s="3" t="s">
        <v>102</v>
      </c>
      <c r="AJ19" s="3" t="s">
        <v>160</v>
      </c>
      <c r="AK19" s="3" t="s">
        <v>21</v>
      </c>
      <c r="BK19" s="3" t="s">
        <v>2614</v>
      </c>
      <c r="BL19" s="3" t="s">
        <v>57</v>
      </c>
      <c r="BM19" s="3" t="s">
        <v>297</v>
      </c>
      <c r="BN19" s="3" t="s">
        <v>23</v>
      </c>
      <c r="BO19" s="3" t="s">
        <v>198</v>
      </c>
      <c r="BP19" s="3" t="s">
        <v>160</v>
      </c>
      <c r="BQ19" s="3" t="s">
        <v>2609</v>
      </c>
      <c r="BR19" s="3" t="s">
        <v>235</v>
      </c>
      <c r="BT19" s="3" t="s">
        <v>268</v>
      </c>
      <c r="BU19" s="3" t="s">
        <v>248</v>
      </c>
    </row>
    <row r="20" spans="22:74" x14ac:dyDescent="0.15">
      <c r="V20" s="3" t="s">
        <v>70</v>
      </c>
      <c r="X20" s="3" t="s">
        <v>450</v>
      </c>
      <c r="Y20" s="3" t="s">
        <v>290</v>
      </c>
      <c r="Z20" s="3" t="s">
        <v>395</v>
      </c>
      <c r="AG20" s="3" t="s">
        <v>275</v>
      </c>
      <c r="AH20" s="3" t="s">
        <v>38</v>
      </c>
      <c r="AI20" s="3" t="s">
        <v>14</v>
      </c>
      <c r="AJ20" s="3" t="s">
        <v>520</v>
      </c>
      <c r="AK20" s="3" t="s">
        <v>23</v>
      </c>
      <c r="BK20" s="3" t="s">
        <v>363</v>
      </c>
      <c r="BL20" s="3" t="s">
        <v>80</v>
      </c>
      <c r="BM20" s="3" t="s">
        <v>295</v>
      </c>
      <c r="BN20" s="3" t="s">
        <v>26</v>
      </c>
      <c r="BO20" s="3" t="s">
        <v>200</v>
      </c>
      <c r="BP20" s="3" t="s">
        <v>164</v>
      </c>
      <c r="BQ20" s="3" t="s">
        <v>204</v>
      </c>
      <c r="BR20" s="3" t="s">
        <v>236</v>
      </c>
      <c r="BT20" s="3" t="s">
        <v>267</v>
      </c>
      <c r="BU20" s="3" t="s">
        <v>255</v>
      </c>
    </row>
    <row r="21" spans="22:74" x14ac:dyDescent="0.15">
      <c r="V21" s="3" t="s">
        <v>105</v>
      </c>
      <c r="X21" s="3" t="s">
        <v>438</v>
      </c>
      <c r="Z21" s="3" t="s">
        <v>399</v>
      </c>
      <c r="AG21" s="3" t="s">
        <v>151</v>
      </c>
      <c r="AH21" s="3" t="s">
        <v>113</v>
      </c>
      <c r="AI21" s="3" t="s">
        <v>86</v>
      </c>
      <c r="AJ21" s="3" t="s">
        <v>108</v>
      </c>
      <c r="AK21" s="3" t="s">
        <v>18</v>
      </c>
      <c r="BK21" s="3" t="s">
        <v>362</v>
      </c>
      <c r="BL21" s="3" t="s">
        <v>77</v>
      </c>
      <c r="BM21" s="3" t="s">
        <v>148</v>
      </c>
      <c r="BN21" s="3" t="s">
        <v>95</v>
      </c>
      <c r="BO21" s="3" t="s">
        <v>177</v>
      </c>
      <c r="BP21" s="3" t="s">
        <v>161</v>
      </c>
      <c r="BQ21" s="3" t="s">
        <v>212</v>
      </c>
      <c r="BR21" s="3" t="s">
        <v>222</v>
      </c>
      <c r="BU21" s="3" t="s">
        <v>243</v>
      </c>
    </row>
    <row r="22" spans="22:74" x14ac:dyDescent="0.15">
      <c r="X22" s="3" t="s">
        <v>440</v>
      </c>
      <c r="AG22" s="3" t="s">
        <v>269</v>
      </c>
      <c r="AH22" s="3" t="s">
        <v>112</v>
      </c>
      <c r="AI22" s="3" t="s">
        <v>28</v>
      </c>
      <c r="AJ22" s="3" t="s">
        <v>182</v>
      </c>
      <c r="BK22" s="3" t="s">
        <v>67</v>
      </c>
      <c r="BL22" s="3" t="s">
        <v>52</v>
      </c>
      <c r="BM22" s="3" t="s">
        <v>147</v>
      </c>
      <c r="BO22" s="3" t="s">
        <v>180</v>
      </c>
      <c r="BP22" s="3" t="s">
        <v>163</v>
      </c>
      <c r="BQ22" s="3" t="s">
        <v>213</v>
      </c>
      <c r="BR22" s="3" t="s">
        <v>136</v>
      </c>
    </row>
    <row r="23" spans="22:74" x14ac:dyDescent="0.15">
      <c r="X23" s="3" t="s">
        <v>435</v>
      </c>
      <c r="AG23" s="3" t="s">
        <v>270</v>
      </c>
      <c r="AH23" s="3" t="s">
        <v>176</v>
      </c>
      <c r="AI23" s="3" t="s">
        <v>88</v>
      </c>
      <c r="AJ23" s="3" t="s">
        <v>104</v>
      </c>
      <c r="BK23" s="3" t="s">
        <v>139</v>
      </c>
      <c r="BL23" s="3" t="s">
        <v>45</v>
      </c>
      <c r="BM23" s="3" t="s">
        <v>92</v>
      </c>
      <c r="BO23" s="3" t="s">
        <v>509</v>
      </c>
      <c r="BP23" s="3" t="s">
        <v>165</v>
      </c>
      <c r="BQ23" s="3" t="s">
        <v>211</v>
      </c>
      <c r="BR23" s="3" t="s">
        <v>137</v>
      </c>
    </row>
    <row r="24" spans="22:74" x14ac:dyDescent="0.15">
      <c r="X24" s="3" t="s">
        <v>437</v>
      </c>
      <c r="AG24" s="3" t="s">
        <v>271</v>
      </c>
      <c r="AH24" s="3" t="s">
        <v>175</v>
      </c>
      <c r="AI24" s="3" t="s">
        <v>15</v>
      </c>
      <c r="AJ24" s="3" t="s">
        <v>181</v>
      </c>
      <c r="BK24" s="3" t="s">
        <v>91</v>
      </c>
      <c r="BL24" s="3" t="s">
        <v>53</v>
      </c>
      <c r="BM24" s="3" t="s">
        <v>299</v>
      </c>
      <c r="BO24" s="3" t="s">
        <v>197</v>
      </c>
      <c r="BQ24" s="3" t="s">
        <v>263</v>
      </c>
      <c r="BR24" s="3" t="s">
        <v>217</v>
      </c>
    </row>
    <row r="25" spans="22:74" x14ac:dyDescent="0.15">
      <c r="AG25" s="3" t="s">
        <v>272</v>
      </c>
      <c r="AH25" s="3" t="s">
        <v>168</v>
      </c>
      <c r="AI25" s="3" t="s">
        <v>94</v>
      </c>
      <c r="BK25" s="3" t="s">
        <v>148</v>
      </c>
      <c r="BL25" s="3" t="s">
        <v>2639</v>
      </c>
      <c r="BM25" s="3" t="s">
        <v>305</v>
      </c>
      <c r="BO25" s="3" t="s">
        <v>196</v>
      </c>
      <c r="BQ25" s="3" t="s">
        <v>230</v>
      </c>
      <c r="BR25" s="3" t="s">
        <v>214</v>
      </c>
    </row>
    <row r="26" spans="22:74" x14ac:dyDescent="0.15">
      <c r="AG26" s="3" t="s">
        <v>273</v>
      </c>
      <c r="AH26" s="3" t="s">
        <v>186</v>
      </c>
      <c r="AI26" s="3" t="s">
        <v>85</v>
      </c>
      <c r="BK26" s="3" t="s">
        <v>147</v>
      </c>
      <c r="BL26" s="3" t="s">
        <v>2638</v>
      </c>
      <c r="BM26" s="3" t="s">
        <v>16</v>
      </c>
      <c r="BO26" s="3" t="s">
        <v>184</v>
      </c>
      <c r="BQ26" s="3" t="s">
        <v>208</v>
      </c>
      <c r="BR26" s="3" t="s">
        <v>216</v>
      </c>
    </row>
    <row r="27" spans="22:74" x14ac:dyDescent="0.15">
      <c r="AG27" s="3" t="s">
        <v>96</v>
      </c>
      <c r="AH27" s="3" t="s">
        <v>188</v>
      </c>
      <c r="AI27" s="3" t="s">
        <v>20</v>
      </c>
      <c r="BK27" s="3" t="s">
        <v>118</v>
      </c>
      <c r="BL27" s="3" t="s">
        <v>78</v>
      </c>
      <c r="BM27" s="3" t="s">
        <v>276</v>
      </c>
      <c r="BO27" s="3" t="s">
        <v>185</v>
      </c>
      <c r="BQ27" s="3" t="s">
        <v>220</v>
      </c>
      <c r="BR27" s="3" t="s">
        <v>215</v>
      </c>
    </row>
    <row r="28" spans="22:74" x14ac:dyDescent="0.15">
      <c r="AG28" s="3" t="s">
        <v>30</v>
      </c>
      <c r="AH28" s="3" t="s">
        <v>187</v>
      </c>
      <c r="AI28" s="3" t="s">
        <v>97</v>
      </c>
      <c r="BK28" s="3" t="s">
        <v>92</v>
      </c>
      <c r="BL28" s="3" t="s">
        <v>51</v>
      </c>
      <c r="BM28" s="3" t="s">
        <v>154</v>
      </c>
      <c r="BO28" s="3" t="s">
        <v>183</v>
      </c>
      <c r="BQ28" s="3" t="s">
        <v>34</v>
      </c>
      <c r="BR28" s="3" t="s">
        <v>224</v>
      </c>
    </row>
    <row r="29" spans="22:74" x14ac:dyDescent="0.15">
      <c r="AG29" s="3" t="s">
        <v>108</v>
      </c>
      <c r="AH29" s="3" t="s">
        <v>566</v>
      </c>
      <c r="AI29" s="3" t="s">
        <v>22</v>
      </c>
      <c r="BK29" s="3" t="s">
        <v>129</v>
      </c>
      <c r="BL29" s="3" t="s">
        <v>49</v>
      </c>
      <c r="BM29" s="3" t="s">
        <v>202</v>
      </c>
      <c r="BO29" s="3" t="s">
        <v>38</v>
      </c>
      <c r="BQ29" s="3" t="s">
        <v>16</v>
      </c>
      <c r="BR29" s="3" t="s">
        <v>226</v>
      </c>
    </row>
    <row r="30" spans="22:74" x14ac:dyDescent="0.15">
      <c r="AG30" s="3" t="s">
        <v>182</v>
      </c>
      <c r="AH30" s="3" t="s">
        <v>560</v>
      </c>
      <c r="AI30" s="3" t="s">
        <v>21</v>
      </c>
      <c r="BK30" s="3" t="s">
        <v>133</v>
      </c>
      <c r="BL30" s="3" t="s">
        <v>82</v>
      </c>
      <c r="BM30" s="3" t="s">
        <v>279</v>
      </c>
      <c r="BO30" s="3" t="s">
        <v>195</v>
      </c>
      <c r="BQ30" s="3" t="s">
        <v>241</v>
      </c>
      <c r="BR30" s="3" t="s">
        <v>225</v>
      </c>
    </row>
    <row r="31" spans="22:74" x14ac:dyDescent="0.15">
      <c r="AG31" s="3" t="s">
        <v>266</v>
      </c>
      <c r="AH31" s="3" t="s">
        <v>564</v>
      </c>
      <c r="AI31" s="3" t="s">
        <v>23</v>
      </c>
      <c r="BK31" s="3" t="s">
        <v>122</v>
      </c>
      <c r="BL31" s="3" t="s">
        <v>72</v>
      </c>
      <c r="BM31" s="3" t="s">
        <v>152</v>
      </c>
      <c r="BO31" s="3" t="s">
        <v>2637</v>
      </c>
      <c r="BQ31" s="3" t="s">
        <v>203</v>
      </c>
      <c r="BR31" s="3" t="s">
        <v>227</v>
      </c>
    </row>
    <row r="32" spans="22:74" x14ac:dyDescent="0.15">
      <c r="AG32" s="3" t="s">
        <v>277</v>
      </c>
      <c r="AH32" s="3" t="s">
        <v>562</v>
      </c>
      <c r="AI32" s="3" t="s">
        <v>26</v>
      </c>
      <c r="BK32" s="3" t="s">
        <v>34</v>
      </c>
      <c r="BL32" s="3" t="s">
        <v>79</v>
      </c>
      <c r="BM32" s="3" t="s">
        <v>508</v>
      </c>
      <c r="BO32" s="3" t="s">
        <v>2636</v>
      </c>
      <c r="BQ32" s="3" t="s">
        <v>154</v>
      </c>
      <c r="BR32" s="3" t="s">
        <v>229</v>
      </c>
    </row>
    <row r="33" spans="33:69" x14ac:dyDescent="0.15">
      <c r="AG33" s="3" t="s">
        <v>268</v>
      </c>
      <c r="AH33" s="3" t="s">
        <v>561</v>
      </c>
      <c r="AI33" s="3" t="s">
        <v>18</v>
      </c>
      <c r="BK33" s="3" t="s">
        <v>140</v>
      </c>
      <c r="BL33" s="3" t="s">
        <v>63</v>
      </c>
      <c r="BM33" s="3" t="s">
        <v>274</v>
      </c>
      <c r="BO33" s="3" t="s">
        <v>2635</v>
      </c>
      <c r="BQ33" s="3" t="s">
        <v>202</v>
      </c>
    </row>
    <row r="34" spans="33:69" x14ac:dyDescent="0.15">
      <c r="AG34" s="3" t="s">
        <v>267</v>
      </c>
      <c r="AH34" s="3" t="s">
        <v>563</v>
      </c>
      <c r="BK34" s="3" t="s">
        <v>144</v>
      </c>
      <c r="BL34" s="3" t="s">
        <v>59</v>
      </c>
      <c r="BM34" s="3" t="s">
        <v>275</v>
      </c>
      <c r="BO34" s="3" t="s">
        <v>116</v>
      </c>
      <c r="BQ34" s="3" t="s">
        <v>231</v>
      </c>
    </row>
    <row r="35" spans="33:69" x14ac:dyDescent="0.15">
      <c r="AH35" s="3" t="s">
        <v>160</v>
      </c>
      <c r="BK35" s="3" t="s">
        <v>16</v>
      </c>
      <c r="BL35" s="3" t="s">
        <v>70</v>
      </c>
      <c r="BM35" s="3" t="s">
        <v>151</v>
      </c>
      <c r="BO35" s="3" t="s">
        <v>2629</v>
      </c>
      <c r="BQ35" s="3" t="s">
        <v>209</v>
      </c>
    </row>
    <row r="36" spans="33:69" x14ac:dyDescent="0.15">
      <c r="AH36" s="3" t="s">
        <v>166</v>
      </c>
      <c r="BK36" s="3" t="s">
        <v>102</v>
      </c>
      <c r="BL36" s="3" t="s">
        <v>69</v>
      </c>
      <c r="BM36" s="3" t="s">
        <v>254</v>
      </c>
      <c r="BO36" s="3" t="s">
        <v>2628</v>
      </c>
      <c r="BQ36" s="3" t="s">
        <v>253</v>
      </c>
    </row>
    <row r="37" spans="33:69" x14ac:dyDescent="0.15">
      <c r="AH37" s="3" t="s">
        <v>520</v>
      </c>
      <c r="BK37" s="3" t="s">
        <v>154</v>
      </c>
      <c r="BL37" s="3" t="s">
        <v>68</v>
      </c>
      <c r="BM37" s="3" t="s">
        <v>301</v>
      </c>
      <c r="BO37" s="3" t="s">
        <v>2630</v>
      </c>
      <c r="BQ37" s="3" t="s">
        <v>239</v>
      </c>
    </row>
    <row r="38" spans="33:69" x14ac:dyDescent="0.15">
      <c r="AH38" s="3" t="s">
        <v>108</v>
      </c>
      <c r="BK38" s="3" t="s">
        <v>103</v>
      </c>
      <c r="BM38" s="3" t="s">
        <v>45</v>
      </c>
      <c r="BO38" s="3" t="s">
        <v>2627</v>
      </c>
      <c r="BQ38" s="3" t="s">
        <v>237</v>
      </c>
    </row>
    <row r="39" spans="33:69" x14ac:dyDescent="0.15">
      <c r="AH39" s="3" t="s">
        <v>182</v>
      </c>
      <c r="BK39" s="3" t="s">
        <v>107</v>
      </c>
      <c r="BM39" s="3" t="s">
        <v>303</v>
      </c>
      <c r="BO39" s="3" t="s">
        <v>2626</v>
      </c>
      <c r="BQ39" s="3" t="s">
        <v>210</v>
      </c>
    </row>
    <row r="40" spans="33:69" x14ac:dyDescent="0.15">
      <c r="AH40" s="3" t="s">
        <v>104</v>
      </c>
      <c r="BK40" s="3" t="s">
        <v>143</v>
      </c>
      <c r="BM40" s="3" t="s">
        <v>291</v>
      </c>
      <c r="BO40" s="3" t="s">
        <v>3504</v>
      </c>
      <c r="BQ40" s="3" t="s">
        <v>2608</v>
      </c>
    </row>
    <row r="41" spans="33:69" x14ac:dyDescent="0.15">
      <c r="AH41" s="3" t="s">
        <v>181</v>
      </c>
      <c r="BK41" s="3" t="s">
        <v>128</v>
      </c>
      <c r="BM41" s="3" t="s">
        <v>269</v>
      </c>
      <c r="BO41" s="3" t="s">
        <v>3505</v>
      </c>
      <c r="BQ41" s="3" t="s">
        <v>251</v>
      </c>
    </row>
    <row r="42" spans="33:69" x14ac:dyDescent="0.15">
      <c r="BK42" s="3" t="s">
        <v>111</v>
      </c>
      <c r="BM42" s="3" t="s">
        <v>270</v>
      </c>
      <c r="BO42" s="3" t="s">
        <v>3507</v>
      </c>
      <c r="BQ42" s="3" t="s">
        <v>138</v>
      </c>
    </row>
    <row r="43" spans="33:69" x14ac:dyDescent="0.15">
      <c r="BK43" s="3" t="s">
        <v>116</v>
      </c>
      <c r="BM43" s="3" t="s">
        <v>271</v>
      </c>
      <c r="BO43" s="3" t="s">
        <v>3509</v>
      </c>
      <c r="BQ43" s="3" t="s">
        <v>265</v>
      </c>
    </row>
    <row r="44" spans="33:69" x14ac:dyDescent="0.15">
      <c r="BK44" s="3" t="s">
        <v>117</v>
      </c>
      <c r="BM44" s="3" t="s">
        <v>272</v>
      </c>
      <c r="BO44" s="3" t="s">
        <v>3508</v>
      </c>
      <c r="BQ44" s="3" t="s">
        <v>261</v>
      </c>
    </row>
    <row r="45" spans="33:69" x14ac:dyDescent="0.15">
      <c r="BK45" s="3" t="s">
        <v>28</v>
      </c>
      <c r="BM45" s="3" t="s">
        <v>273</v>
      </c>
      <c r="BO45" s="3" t="s">
        <v>3506</v>
      </c>
      <c r="BQ45" s="3" t="s">
        <v>221</v>
      </c>
    </row>
    <row r="46" spans="33:69" x14ac:dyDescent="0.15">
      <c r="BK46" s="3" t="s">
        <v>110</v>
      </c>
      <c r="BM46" s="3" t="s">
        <v>282</v>
      </c>
      <c r="BO46" s="3" t="s">
        <v>3510</v>
      </c>
      <c r="BQ46" s="3" t="s">
        <v>254</v>
      </c>
    </row>
    <row r="47" spans="33:69" x14ac:dyDescent="0.15">
      <c r="BK47" s="3" t="s">
        <v>100</v>
      </c>
      <c r="BM47" s="3" t="s">
        <v>304</v>
      </c>
      <c r="BO47" s="3" t="s">
        <v>2632</v>
      </c>
      <c r="BQ47" s="3" t="s">
        <v>244</v>
      </c>
    </row>
    <row r="48" spans="33:69" x14ac:dyDescent="0.15">
      <c r="BK48" s="3" t="s">
        <v>152</v>
      </c>
      <c r="BM48" s="3" t="s">
        <v>155</v>
      </c>
      <c r="BO48" s="3" t="s">
        <v>2633</v>
      </c>
      <c r="BQ48" s="3" t="s">
        <v>242</v>
      </c>
    </row>
    <row r="49" spans="63:69" x14ac:dyDescent="0.15">
      <c r="BK49" s="3" t="s">
        <v>557</v>
      </c>
      <c r="BM49" s="3" t="s">
        <v>281</v>
      </c>
      <c r="BO49" s="3" t="s">
        <v>2634</v>
      </c>
      <c r="BQ49" s="3" t="s">
        <v>246</v>
      </c>
    </row>
    <row r="50" spans="63:69" x14ac:dyDescent="0.15">
      <c r="BK50" s="3" t="s">
        <v>94</v>
      </c>
      <c r="BM50" s="3" t="s">
        <v>115</v>
      </c>
      <c r="BO50" s="3" t="s">
        <v>2631</v>
      </c>
      <c r="BQ50" s="3" t="s">
        <v>228</v>
      </c>
    </row>
    <row r="51" spans="63:69" x14ac:dyDescent="0.15">
      <c r="BK51" s="3" t="s">
        <v>519</v>
      </c>
      <c r="BM51" s="3" t="s">
        <v>296</v>
      </c>
      <c r="BO51" s="3" t="s">
        <v>507</v>
      </c>
      <c r="BQ51" s="3" t="s">
        <v>45</v>
      </c>
    </row>
    <row r="52" spans="63:69" x14ac:dyDescent="0.15">
      <c r="BK52" s="3" t="s">
        <v>130</v>
      </c>
      <c r="BM52" s="3" t="s">
        <v>49</v>
      </c>
      <c r="BO52" s="3" t="s">
        <v>189</v>
      </c>
      <c r="BQ52" s="3" t="s">
        <v>262</v>
      </c>
    </row>
    <row r="53" spans="63:69" x14ac:dyDescent="0.15">
      <c r="BK53" s="3" t="s">
        <v>138</v>
      </c>
      <c r="BM53" s="3" t="s">
        <v>96</v>
      </c>
      <c r="BO53" s="3" t="s">
        <v>176</v>
      </c>
      <c r="BQ53" s="3" t="s">
        <v>247</v>
      </c>
    </row>
    <row r="54" spans="63:69" x14ac:dyDescent="0.15">
      <c r="BK54" s="3" t="s">
        <v>109</v>
      </c>
      <c r="BM54" s="3" t="s">
        <v>285</v>
      </c>
      <c r="BO54" s="3" t="s">
        <v>175</v>
      </c>
      <c r="BQ54" s="3" t="s">
        <v>232</v>
      </c>
    </row>
    <row r="55" spans="63:69" x14ac:dyDescent="0.15">
      <c r="BK55" s="3" t="s">
        <v>113</v>
      </c>
      <c r="BM55" s="3" t="s">
        <v>287</v>
      </c>
      <c r="BO55" s="3" t="s">
        <v>168</v>
      </c>
      <c r="BQ55" s="3" t="s">
        <v>206</v>
      </c>
    </row>
    <row r="56" spans="63:69" x14ac:dyDescent="0.15">
      <c r="BK56" s="3" t="s">
        <v>112</v>
      </c>
      <c r="BM56" s="3" t="s">
        <v>30</v>
      </c>
      <c r="BO56" s="3" t="s">
        <v>186</v>
      </c>
      <c r="BQ56" s="3" t="s">
        <v>234</v>
      </c>
    </row>
    <row r="57" spans="63:69" x14ac:dyDescent="0.15">
      <c r="BK57" s="3" t="s">
        <v>151</v>
      </c>
      <c r="BM57" s="3" t="s">
        <v>142</v>
      </c>
      <c r="BO57" s="3" t="s">
        <v>188</v>
      </c>
      <c r="BQ57" s="3" t="s">
        <v>233</v>
      </c>
    </row>
    <row r="58" spans="63:69" x14ac:dyDescent="0.15">
      <c r="BK58" s="3" t="s">
        <v>45</v>
      </c>
      <c r="BM58" s="3" t="s">
        <v>288</v>
      </c>
      <c r="BO58" s="3" t="s">
        <v>190</v>
      </c>
      <c r="BQ58" s="3" t="s">
        <v>235</v>
      </c>
    </row>
    <row r="59" spans="63:69" x14ac:dyDescent="0.15">
      <c r="BK59" s="3" t="s">
        <v>131</v>
      </c>
      <c r="BM59" s="3" t="s">
        <v>289</v>
      </c>
      <c r="BO59" s="3" t="s">
        <v>187</v>
      </c>
      <c r="BQ59" s="3" t="s">
        <v>3512</v>
      </c>
    </row>
    <row r="60" spans="63:69" x14ac:dyDescent="0.15">
      <c r="BK60" s="3" t="s">
        <v>119</v>
      </c>
      <c r="BM60" s="3" t="s">
        <v>286</v>
      </c>
      <c r="BO60" s="3" t="s">
        <v>566</v>
      </c>
      <c r="BQ60" s="3" t="s">
        <v>236</v>
      </c>
    </row>
    <row r="61" spans="63:69" x14ac:dyDescent="0.15">
      <c r="BK61" s="3" t="s">
        <v>123</v>
      </c>
      <c r="BM61" s="3" t="s">
        <v>284</v>
      </c>
      <c r="BO61" s="3" t="s">
        <v>560</v>
      </c>
      <c r="BQ61" s="3" t="s">
        <v>49</v>
      </c>
    </row>
    <row r="62" spans="63:69" x14ac:dyDescent="0.15">
      <c r="BK62" s="3" t="s">
        <v>124</v>
      </c>
      <c r="BM62" s="3" t="s">
        <v>298</v>
      </c>
      <c r="BO62" s="3" t="s">
        <v>564</v>
      </c>
      <c r="BQ62" s="3" t="s">
        <v>96</v>
      </c>
    </row>
    <row r="63" spans="63:69" x14ac:dyDescent="0.15">
      <c r="BK63" s="3" t="s">
        <v>155</v>
      </c>
      <c r="BM63" s="3" t="s">
        <v>108</v>
      </c>
      <c r="BO63" s="3" t="s">
        <v>562</v>
      </c>
      <c r="BQ63" s="3" t="s">
        <v>2643</v>
      </c>
    </row>
    <row r="64" spans="63:69" x14ac:dyDescent="0.15">
      <c r="BK64" s="3" t="s">
        <v>49</v>
      </c>
      <c r="BM64" s="3" t="s">
        <v>182</v>
      </c>
      <c r="BO64" s="3" t="s">
        <v>561</v>
      </c>
      <c r="BQ64" s="3" t="s">
        <v>513</v>
      </c>
    </row>
    <row r="65" spans="63:69" x14ac:dyDescent="0.15">
      <c r="BK65" s="3" t="s">
        <v>20</v>
      </c>
      <c r="BM65" s="3" t="s">
        <v>266</v>
      </c>
      <c r="BO65" s="3" t="s">
        <v>563</v>
      </c>
      <c r="BQ65" s="3" t="s">
        <v>2642</v>
      </c>
    </row>
    <row r="66" spans="63:69" x14ac:dyDescent="0.15">
      <c r="BK66" s="3" t="s">
        <v>134</v>
      </c>
      <c r="BM66" s="3" t="s">
        <v>69</v>
      </c>
      <c r="BO66" s="3" t="s">
        <v>160</v>
      </c>
      <c r="BQ66" s="3" t="s">
        <v>259</v>
      </c>
    </row>
    <row r="67" spans="63:69" x14ac:dyDescent="0.15">
      <c r="BK67" s="3" t="s">
        <v>146</v>
      </c>
      <c r="BM67" s="3" t="s">
        <v>277</v>
      </c>
      <c r="BO67" s="3" t="s">
        <v>166</v>
      </c>
      <c r="BQ67" s="3" t="s">
        <v>222</v>
      </c>
    </row>
    <row r="68" spans="63:69" x14ac:dyDescent="0.15">
      <c r="BK68" s="3" t="s">
        <v>97</v>
      </c>
      <c r="BM68" s="3" t="s">
        <v>290</v>
      </c>
      <c r="BO68" s="3" t="s">
        <v>520</v>
      </c>
      <c r="BQ68" s="3" t="s">
        <v>136</v>
      </c>
    </row>
    <row r="69" spans="63:69" x14ac:dyDescent="0.15">
      <c r="BK69" s="3" t="s">
        <v>99</v>
      </c>
      <c r="BM69" s="3" t="s">
        <v>268</v>
      </c>
      <c r="BO69" s="3" t="s">
        <v>506</v>
      </c>
      <c r="BQ69" s="3" t="s">
        <v>137</v>
      </c>
    </row>
    <row r="70" spans="63:69" x14ac:dyDescent="0.15">
      <c r="BK70" s="3" t="s">
        <v>30</v>
      </c>
      <c r="BM70" s="3" t="s">
        <v>267</v>
      </c>
      <c r="BO70" s="3" t="s">
        <v>136</v>
      </c>
      <c r="BQ70" s="3" t="s">
        <v>217</v>
      </c>
    </row>
    <row r="71" spans="63:69" x14ac:dyDescent="0.15">
      <c r="BK71" s="3" t="s">
        <v>141</v>
      </c>
      <c r="BO71" s="3" t="s">
        <v>135</v>
      </c>
      <c r="BQ71" s="3" t="s">
        <v>214</v>
      </c>
    </row>
    <row r="72" spans="63:69" x14ac:dyDescent="0.15">
      <c r="BK72" s="3" t="s">
        <v>125</v>
      </c>
      <c r="BO72" s="3" t="s">
        <v>201</v>
      </c>
      <c r="BQ72" s="3" t="s">
        <v>216</v>
      </c>
    </row>
    <row r="73" spans="63:69" x14ac:dyDescent="0.15">
      <c r="BK73" s="3" t="s">
        <v>142</v>
      </c>
      <c r="BO73" s="3" t="s">
        <v>108</v>
      </c>
      <c r="BQ73" s="3" t="s">
        <v>215</v>
      </c>
    </row>
    <row r="74" spans="63:69" x14ac:dyDescent="0.15">
      <c r="BK74" s="3" t="s">
        <v>121</v>
      </c>
      <c r="BO74" s="3" t="s">
        <v>182</v>
      </c>
      <c r="BQ74" s="3" t="s">
        <v>224</v>
      </c>
    </row>
    <row r="75" spans="63:69" x14ac:dyDescent="0.15">
      <c r="BK75" s="3" t="s">
        <v>127</v>
      </c>
      <c r="BO75" s="3" t="s">
        <v>104</v>
      </c>
      <c r="BQ75" s="3" t="s">
        <v>226</v>
      </c>
    </row>
    <row r="76" spans="63:69" x14ac:dyDescent="0.15">
      <c r="BK76" s="3" t="s">
        <v>120</v>
      </c>
      <c r="BO76" s="3" t="s">
        <v>181</v>
      </c>
      <c r="BQ76" s="3" t="s">
        <v>205</v>
      </c>
    </row>
    <row r="77" spans="63:69" x14ac:dyDescent="0.15">
      <c r="BK77" s="3" t="s">
        <v>2615</v>
      </c>
      <c r="BO77" s="3" t="s">
        <v>194</v>
      </c>
      <c r="BQ77" s="3" t="s">
        <v>225</v>
      </c>
    </row>
    <row r="78" spans="63:69" x14ac:dyDescent="0.15">
      <c r="BK78" s="3" t="s">
        <v>136</v>
      </c>
      <c r="BO78" s="3" t="s">
        <v>199</v>
      </c>
      <c r="BQ78" s="3" t="s">
        <v>227</v>
      </c>
    </row>
    <row r="79" spans="63:69" x14ac:dyDescent="0.15">
      <c r="BK79" s="3" t="s">
        <v>137</v>
      </c>
      <c r="BQ79" s="3" t="s">
        <v>255</v>
      </c>
    </row>
    <row r="80" spans="63:69" x14ac:dyDescent="0.15">
      <c r="BK80" s="3" t="s">
        <v>135</v>
      </c>
      <c r="BQ80" s="3" t="s">
        <v>23</v>
      </c>
    </row>
    <row r="81" spans="63:69" x14ac:dyDescent="0.15">
      <c r="BK81" s="3" t="s">
        <v>23</v>
      </c>
      <c r="BQ81" s="3" t="s">
        <v>510</v>
      </c>
    </row>
    <row r="82" spans="63:69" x14ac:dyDescent="0.15">
      <c r="BK82" s="3" t="s">
        <v>108</v>
      </c>
      <c r="BQ82" s="3" t="s">
        <v>256</v>
      </c>
    </row>
    <row r="83" spans="63:69" x14ac:dyDescent="0.15">
      <c r="BK83" s="3" t="s">
        <v>104</v>
      </c>
      <c r="BQ83" s="3" t="s">
        <v>257</v>
      </c>
    </row>
    <row r="84" spans="63:69" x14ac:dyDescent="0.15">
      <c r="BK84" s="3" t="s">
        <v>70</v>
      </c>
      <c r="BQ84" s="3" t="s">
        <v>26</v>
      </c>
    </row>
    <row r="85" spans="63:69" x14ac:dyDescent="0.15">
      <c r="BK85" s="3" t="s">
        <v>558</v>
      </c>
      <c r="BQ85" s="3" t="s">
        <v>243</v>
      </c>
    </row>
    <row r="86" spans="63:69" x14ac:dyDescent="0.15">
      <c r="BK86" s="3" t="s">
        <v>106</v>
      </c>
      <c r="BQ86" s="3" t="s">
        <v>229</v>
      </c>
    </row>
    <row r="87" spans="63:69" x14ac:dyDescent="0.15">
      <c r="BK87" s="3" t="s">
        <v>105</v>
      </c>
      <c r="BQ87" s="3" t="s">
        <v>207</v>
      </c>
    </row>
    <row r="88" spans="63:69" x14ac:dyDescent="0.15">
      <c r="BK88" s="3" t="s">
        <v>526</v>
      </c>
      <c r="BQ88" s="3" t="s">
        <v>3511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FF"/>
  </sheetPr>
  <dimension ref="A1:J980"/>
  <sheetViews>
    <sheetView workbookViewId="0">
      <pane ySplit="1" topLeftCell="A2" activePane="bottomLeft" state="frozen"/>
      <selection activeCell="F29" sqref="F29"/>
      <selection pane="bottomLeft" activeCell="F29" sqref="F29"/>
    </sheetView>
  </sheetViews>
  <sheetFormatPr defaultRowHeight="16.5" x14ac:dyDescent="0.15"/>
  <cols>
    <col min="1" max="1" width="7" style="4" customWidth="1"/>
    <col min="2" max="2" width="18" style="4" customWidth="1"/>
    <col min="3" max="3" width="23" style="4" customWidth="1"/>
    <col min="4" max="4" width="29.375" style="10" customWidth="1"/>
    <col min="5" max="5" width="41.25" style="10" customWidth="1"/>
    <col min="6" max="6" width="14.25" style="10" customWidth="1"/>
    <col min="7" max="7" width="39.75" style="10" customWidth="1"/>
    <col min="8" max="8" width="9.375" style="9" customWidth="1"/>
    <col min="9" max="9" width="22.75" style="13" customWidth="1"/>
    <col min="10" max="10" width="7" style="13" bestFit="1" customWidth="1"/>
    <col min="11" max="16384" width="9" style="1"/>
  </cols>
  <sheetData>
    <row r="1" spans="1:10" s="15" customFormat="1" ht="15" x14ac:dyDescent="0.15">
      <c r="A1" s="14" t="s">
        <v>2594</v>
      </c>
      <c r="B1" s="14" t="s">
        <v>2595</v>
      </c>
      <c r="C1" s="14" t="s">
        <v>2607</v>
      </c>
      <c r="D1" s="5"/>
      <c r="E1" s="6" t="s">
        <v>3770</v>
      </c>
      <c r="F1" s="5" t="s">
        <v>3515</v>
      </c>
      <c r="G1" s="6" t="s">
        <v>3769</v>
      </c>
      <c r="H1" s="7" t="s">
        <v>3790</v>
      </c>
      <c r="I1" s="7" t="s">
        <v>3791</v>
      </c>
      <c r="J1" s="7" t="s">
        <v>3792</v>
      </c>
    </row>
    <row r="2" spans="1:10" ht="23.25" customHeight="1" x14ac:dyDescent="0.15">
      <c r="A2" s="4" t="s">
        <v>578</v>
      </c>
      <c r="B2" s="4" t="s">
        <v>3825</v>
      </c>
      <c r="C2" s="4" t="s">
        <v>517</v>
      </c>
      <c r="D2" s="8" t="str">
        <f>A2&amp;B2&amp;C2</f>
        <v>女装女装上装衬衣</v>
      </c>
      <c r="E2" s="8" t="s">
        <v>586</v>
      </c>
      <c r="F2" s="8" t="s">
        <v>361</v>
      </c>
      <c r="G2" s="8" t="s">
        <v>1615</v>
      </c>
      <c r="H2" s="9" t="s">
        <v>3793</v>
      </c>
      <c r="I2" s="9"/>
      <c r="J2" s="9"/>
    </row>
    <row r="3" spans="1:10" ht="23.25" customHeight="1" x14ac:dyDescent="0.15">
      <c r="A3" s="4" t="s">
        <v>578</v>
      </c>
      <c r="B3" s="4" t="s">
        <v>3825</v>
      </c>
      <c r="C3" s="4" t="s">
        <v>13</v>
      </c>
      <c r="D3" s="8" t="str">
        <f t="shared" ref="D3:D66" si="0">A3&amp;B3&amp;C3</f>
        <v>女装女装上装大衣</v>
      </c>
      <c r="E3" s="8" t="s">
        <v>587</v>
      </c>
      <c r="F3" s="10" t="s">
        <v>2648</v>
      </c>
      <c r="G3" s="10" t="s">
        <v>1616</v>
      </c>
      <c r="H3" s="9" t="s">
        <v>3793</v>
      </c>
      <c r="I3" s="9"/>
      <c r="J3" s="9"/>
    </row>
    <row r="4" spans="1:10" ht="23.25" customHeight="1" x14ac:dyDescent="0.15">
      <c r="A4" s="4" t="s">
        <v>578</v>
      </c>
      <c r="B4" s="4" t="s">
        <v>3825</v>
      </c>
      <c r="C4" s="4" t="s">
        <v>91</v>
      </c>
      <c r="D4" s="8" t="str">
        <f t="shared" si="0"/>
        <v>女装女装上装风衣</v>
      </c>
      <c r="E4" s="8" t="s">
        <v>588</v>
      </c>
      <c r="F4" s="10" t="s">
        <v>2649</v>
      </c>
      <c r="G4" s="10" t="s">
        <v>3516</v>
      </c>
      <c r="H4" s="9" t="s">
        <v>3794</v>
      </c>
      <c r="I4" s="9"/>
      <c r="J4" s="9"/>
    </row>
    <row r="5" spans="1:10" ht="23.25" customHeight="1" x14ac:dyDescent="0.15">
      <c r="A5" s="4" t="s">
        <v>578</v>
      </c>
      <c r="B5" s="4" t="s">
        <v>3825</v>
      </c>
      <c r="C5" s="4" t="s">
        <v>14</v>
      </c>
      <c r="D5" s="8" t="str">
        <f t="shared" si="0"/>
        <v>女装女装上装棉衣/棉服</v>
      </c>
      <c r="E5" s="8" t="s">
        <v>2339</v>
      </c>
      <c r="F5" s="10" t="s">
        <v>2650</v>
      </c>
      <c r="G5" s="10" t="s">
        <v>1617</v>
      </c>
      <c r="H5" s="9" t="s">
        <v>3794</v>
      </c>
      <c r="I5" s="9"/>
      <c r="J5" s="9"/>
    </row>
    <row r="6" spans="1:10" ht="23.25" customHeight="1" x14ac:dyDescent="0.15">
      <c r="A6" s="4" t="s">
        <v>578</v>
      </c>
      <c r="B6" s="4" t="s">
        <v>3825</v>
      </c>
      <c r="C6" s="4" t="s">
        <v>102</v>
      </c>
      <c r="D6" s="8" t="str">
        <f t="shared" si="0"/>
        <v>女装女装上装毛衣/针织衫</v>
      </c>
      <c r="E6" s="8" t="s">
        <v>2340</v>
      </c>
      <c r="F6" s="10" t="s">
        <v>2651</v>
      </c>
      <c r="G6" s="10" t="s">
        <v>3517</v>
      </c>
      <c r="H6" s="9" t="s">
        <v>3795</v>
      </c>
      <c r="I6" s="9"/>
      <c r="J6" s="9"/>
    </row>
    <row r="7" spans="1:10" ht="23.25" customHeight="1" x14ac:dyDescent="0.15">
      <c r="A7" s="4" t="s">
        <v>578</v>
      </c>
      <c r="B7" s="4" t="s">
        <v>3825</v>
      </c>
      <c r="C7" s="4" t="s">
        <v>94</v>
      </c>
      <c r="D7" s="8" t="str">
        <f t="shared" si="0"/>
        <v>女装女装上装皮衣</v>
      </c>
      <c r="E7" s="8" t="s">
        <v>591</v>
      </c>
      <c r="F7" s="10" t="s">
        <v>2652</v>
      </c>
      <c r="G7" s="10" t="s">
        <v>3518</v>
      </c>
      <c r="H7" s="9" t="s">
        <v>3793</v>
      </c>
      <c r="I7" s="9"/>
      <c r="J7" s="9"/>
    </row>
    <row r="8" spans="1:10" ht="23.25" customHeight="1" x14ac:dyDescent="0.15">
      <c r="A8" s="4" t="s">
        <v>578</v>
      </c>
      <c r="B8" s="4" t="s">
        <v>3825</v>
      </c>
      <c r="C8" s="4" t="s">
        <v>15</v>
      </c>
      <c r="D8" s="8" t="str">
        <f t="shared" si="0"/>
        <v>女装女装上装披肩</v>
      </c>
      <c r="E8" s="8" t="s">
        <v>592</v>
      </c>
      <c r="F8" s="10" t="s">
        <v>2653</v>
      </c>
      <c r="G8" s="10" t="s">
        <v>3519</v>
      </c>
      <c r="H8" s="9" t="s">
        <v>3793</v>
      </c>
      <c r="I8" s="9"/>
      <c r="J8" s="9"/>
    </row>
    <row r="9" spans="1:10" ht="23.25" customHeight="1" x14ac:dyDescent="0.15">
      <c r="A9" s="4" t="s">
        <v>578</v>
      </c>
      <c r="B9" s="4" t="s">
        <v>3825</v>
      </c>
      <c r="C9" s="4" t="s">
        <v>16</v>
      </c>
      <c r="D9" s="8" t="str">
        <f t="shared" si="0"/>
        <v>女装女装上装马甲</v>
      </c>
      <c r="E9" s="8" t="s">
        <v>593</v>
      </c>
      <c r="F9" s="10" t="s">
        <v>2654</v>
      </c>
      <c r="G9" s="10" t="s">
        <v>3520</v>
      </c>
      <c r="H9" s="9" t="s">
        <v>3794</v>
      </c>
      <c r="I9" s="9"/>
      <c r="J9" s="9"/>
    </row>
    <row r="10" spans="1:10" ht="23.25" customHeight="1" x14ac:dyDescent="0.15">
      <c r="A10" s="4" t="s">
        <v>578</v>
      </c>
      <c r="B10" s="4" t="s">
        <v>3825</v>
      </c>
      <c r="C10" s="4" t="s">
        <v>17</v>
      </c>
      <c r="D10" s="8" t="str">
        <f t="shared" si="0"/>
        <v>女装女装上装短款皮草</v>
      </c>
      <c r="E10" s="8" t="s">
        <v>594</v>
      </c>
      <c r="F10" s="10" t="s">
        <v>2655</v>
      </c>
      <c r="G10" s="10" t="s">
        <v>3521</v>
      </c>
      <c r="H10" s="9" t="s">
        <v>3794</v>
      </c>
      <c r="I10" s="9"/>
      <c r="J10" s="9"/>
    </row>
    <row r="11" spans="1:10" ht="23.25" customHeight="1" x14ac:dyDescent="0.15">
      <c r="A11" s="4" t="s">
        <v>578</v>
      </c>
      <c r="B11" s="4" t="s">
        <v>3825</v>
      </c>
      <c r="C11" s="4" t="s">
        <v>18</v>
      </c>
      <c r="D11" s="8" t="str">
        <f t="shared" si="0"/>
        <v>女装女装上装中款皮草</v>
      </c>
      <c r="E11" s="8" t="s">
        <v>595</v>
      </c>
      <c r="F11" s="10" t="s">
        <v>2656</v>
      </c>
      <c r="G11" s="10" t="s">
        <v>3522</v>
      </c>
      <c r="H11" s="9" t="s">
        <v>3795</v>
      </c>
      <c r="I11" s="9"/>
      <c r="J11" s="9"/>
    </row>
    <row r="12" spans="1:10" ht="23.25" customHeight="1" x14ac:dyDescent="0.15">
      <c r="A12" s="4" t="s">
        <v>578</v>
      </c>
      <c r="B12" s="4" t="s">
        <v>3825</v>
      </c>
      <c r="C12" s="4" t="s">
        <v>19</v>
      </c>
      <c r="D12" s="8" t="str">
        <f t="shared" si="0"/>
        <v>女装女装上装T恤</v>
      </c>
      <c r="E12" s="8" t="s">
        <v>596</v>
      </c>
      <c r="F12" s="10" t="s">
        <v>360</v>
      </c>
      <c r="G12" s="10" t="s">
        <v>1618</v>
      </c>
      <c r="H12" s="9" t="s">
        <v>3793</v>
      </c>
      <c r="I12" s="9"/>
      <c r="J12" s="9"/>
    </row>
    <row r="13" spans="1:10" ht="23.25" customHeight="1" x14ac:dyDescent="0.15">
      <c r="A13" s="4" t="s">
        <v>578</v>
      </c>
      <c r="B13" s="4" t="s">
        <v>3825</v>
      </c>
      <c r="C13" s="4" t="s">
        <v>97</v>
      </c>
      <c r="D13" s="8" t="str">
        <f t="shared" si="0"/>
        <v>女装女装上装西服</v>
      </c>
      <c r="E13" s="8" t="s">
        <v>597</v>
      </c>
      <c r="F13" s="10" t="s">
        <v>2657</v>
      </c>
      <c r="G13" s="10" t="s">
        <v>3523</v>
      </c>
      <c r="H13" s="9" t="s">
        <v>3793</v>
      </c>
      <c r="I13" s="9"/>
      <c r="J13" s="9"/>
    </row>
    <row r="14" spans="1:10" ht="23.25" customHeight="1" x14ac:dyDescent="0.15">
      <c r="A14" s="4" t="s">
        <v>578</v>
      </c>
      <c r="B14" s="4" t="s">
        <v>3825</v>
      </c>
      <c r="C14" s="4" t="s">
        <v>20</v>
      </c>
      <c r="D14" s="8" t="str">
        <f t="shared" si="0"/>
        <v>女装女装上装卫衣/绒衫</v>
      </c>
      <c r="E14" s="8" t="s">
        <v>2341</v>
      </c>
      <c r="F14" s="10" t="s">
        <v>2658</v>
      </c>
      <c r="G14" s="10" t="s">
        <v>1619</v>
      </c>
      <c r="H14" s="9" t="s">
        <v>3794</v>
      </c>
      <c r="I14" s="9"/>
      <c r="J14" s="9"/>
    </row>
    <row r="15" spans="1:10" ht="23.25" customHeight="1" x14ac:dyDescent="0.15">
      <c r="A15" s="4" t="s">
        <v>578</v>
      </c>
      <c r="B15" s="4" t="s">
        <v>3825</v>
      </c>
      <c r="C15" s="4" t="s">
        <v>21</v>
      </c>
      <c r="D15" s="8" t="str">
        <f t="shared" si="0"/>
        <v>女装女装上装雪纺衫</v>
      </c>
      <c r="E15" s="8" t="s">
        <v>599</v>
      </c>
      <c r="F15" s="10" t="s">
        <v>2659</v>
      </c>
      <c r="G15" s="10" t="s">
        <v>1620</v>
      </c>
      <c r="H15" s="9" t="s">
        <v>3794</v>
      </c>
      <c r="I15" s="9"/>
      <c r="J15" s="9"/>
    </row>
    <row r="16" spans="1:10" ht="23.25" customHeight="1" x14ac:dyDescent="0.15">
      <c r="A16" s="4" t="s">
        <v>578</v>
      </c>
      <c r="B16" s="4" t="s">
        <v>3825</v>
      </c>
      <c r="C16" s="4" t="s">
        <v>22</v>
      </c>
      <c r="D16" s="8" t="str">
        <f t="shared" si="0"/>
        <v>女装女装上装小吊带/背心</v>
      </c>
      <c r="E16" s="8" t="s">
        <v>2342</v>
      </c>
      <c r="F16" s="10" t="s">
        <v>2660</v>
      </c>
      <c r="G16" s="10" t="s">
        <v>1621</v>
      </c>
      <c r="H16" s="9" t="s">
        <v>3794</v>
      </c>
      <c r="I16" s="9"/>
      <c r="J16" s="9"/>
    </row>
    <row r="17" spans="1:10" ht="23.25" customHeight="1" x14ac:dyDescent="0.15">
      <c r="A17" s="4" t="s">
        <v>578</v>
      </c>
      <c r="B17" s="4" t="s">
        <v>3825</v>
      </c>
      <c r="C17" s="4" t="s">
        <v>23</v>
      </c>
      <c r="D17" s="8" t="str">
        <f t="shared" si="0"/>
        <v>女装女装上装羽绒服</v>
      </c>
      <c r="E17" s="8" t="s">
        <v>601</v>
      </c>
      <c r="F17" s="10" t="s">
        <v>2661</v>
      </c>
      <c r="G17" s="10" t="s">
        <v>1622</v>
      </c>
      <c r="H17" s="9" t="s">
        <v>3794</v>
      </c>
      <c r="I17" s="9"/>
      <c r="J17" s="9"/>
    </row>
    <row r="18" spans="1:10" ht="23.25" customHeight="1" x14ac:dyDescent="0.15">
      <c r="A18" s="4" t="s">
        <v>578</v>
      </c>
      <c r="B18" s="4" t="s">
        <v>3825</v>
      </c>
      <c r="C18" s="4" t="s">
        <v>556</v>
      </c>
      <c r="D18" s="8" t="str">
        <f t="shared" si="0"/>
        <v>女装女装上装马夹</v>
      </c>
      <c r="E18" s="8" t="s">
        <v>602</v>
      </c>
      <c r="F18" s="10" t="s">
        <v>2662</v>
      </c>
      <c r="G18" s="10" t="s">
        <v>3524</v>
      </c>
      <c r="H18" s="9" t="s">
        <v>3794</v>
      </c>
      <c r="I18" s="9"/>
      <c r="J18" s="9"/>
    </row>
    <row r="19" spans="1:10" ht="23.25" customHeight="1" x14ac:dyDescent="0.15">
      <c r="A19" s="4" t="s">
        <v>578</v>
      </c>
      <c r="B19" s="4" t="s">
        <v>3825</v>
      </c>
      <c r="C19" s="4" t="s">
        <v>85</v>
      </c>
      <c r="D19" s="8" t="str">
        <f t="shared" si="0"/>
        <v>女装女装上装外套</v>
      </c>
      <c r="E19" s="8" t="s">
        <v>603</v>
      </c>
      <c r="F19" s="10" t="s">
        <v>2663</v>
      </c>
      <c r="G19" s="10" t="s">
        <v>1623</v>
      </c>
      <c r="I19" s="9"/>
      <c r="J19" s="9"/>
    </row>
    <row r="20" spans="1:10" ht="23.25" customHeight="1" x14ac:dyDescent="0.15">
      <c r="A20" s="4" t="s">
        <v>578</v>
      </c>
      <c r="B20" s="4" t="s">
        <v>3827</v>
      </c>
      <c r="C20" s="4" t="s">
        <v>24</v>
      </c>
      <c r="D20" s="8" t="str">
        <f t="shared" si="0"/>
        <v>女装女装裤子短裤</v>
      </c>
      <c r="E20" s="8" t="s">
        <v>604</v>
      </c>
      <c r="F20" s="10" t="s">
        <v>353</v>
      </c>
      <c r="G20" s="10" t="s">
        <v>1624</v>
      </c>
      <c r="H20" s="9" t="s">
        <v>3794</v>
      </c>
      <c r="I20" s="9"/>
      <c r="J20" s="9"/>
    </row>
    <row r="21" spans="1:10" ht="23.25" customHeight="1" x14ac:dyDescent="0.15">
      <c r="A21" s="4" t="s">
        <v>578</v>
      </c>
      <c r="B21" s="4" t="s">
        <v>3827</v>
      </c>
      <c r="C21" s="4" t="s">
        <v>26</v>
      </c>
      <c r="D21" s="8" t="str">
        <f t="shared" si="0"/>
        <v>女装女装裤子长裤</v>
      </c>
      <c r="E21" s="8" t="s">
        <v>605</v>
      </c>
      <c r="F21" s="10" t="s">
        <v>356</v>
      </c>
      <c r="G21" s="10" t="s">
        <v>1625</v>
      </c>
      <c r="H21" s="9" t="s">
        <v>3794</v>
      </c>
      <c r="I21" s="9"/>
      <c r="J21" s="9"/>
    </row>
    <row r="22" spans="1:10" ht="23.25" customHeight="1" x14ac:dyDescent="0.15">
      <c r="A22" s="4" t="s">
        <v>578</v>
      </c>
      <c r="B22" s="4" t="s">
        <v>3827</v>
      </c>
      <c r="C22" s="4" t="s">
        <v>28</v>
      </c>
      <c r="D22" s="8" t="str">
        <f t="shared" si="0"/>
        <v>女装女装裤子牛仔裤</v>
      </c>
      <c r="E22" s="8" t="s">
        <v>606</v>
      </c>
      <c r="F22" s="10" t="s">
        <v>354</v>
      </c>
      <c r="G22" s="10" t="s">
        <v>1626</v>
      </c>
      <c r="H22" s="9" t="s">
        <v>3794</v>
      </c>
      <c r="I22" s="9"/>
      <c r="J22" s="9"/>
    </row>
    <row r="23" spans="1:10" ht="23.25" customHeight="1" x14ac:dyDescent="0.15">
      <c r="A23" s="4" t="s">
        <v>578</v>
      </c>
      <c r="B23" s="4" t="s">
        <v>3827</v>
      </c>
      <c r="C23" s="4" t="s">
        <v>30</v>
      </c>
      <c r="D23" s="8" t="str">
        <f t="shared" si="0"/>
        <v>女装女装裤子休闲裤</v>
      </c>
      <c r="E23" s="8" t="s">
        <v>607</v>
      </c>
      <c r="F23" s="10" t="s">
        <v>355</v>
      </c>
      <c r="G23" s="10" t="s">
        <v>1627</v>
      </c>
      <c r="H23" s="9" t="s">
        <v>3794</v>
      </c>
      <c r="I23" s="9"/>
      <c r="J23" s="9"/>
    </row>
    <row r="24" spans="1:10" ht="23.25" customHeight="1" x14ac:dyDescent="0.15">
      <c r="A24" s="4" t="s">
        <v>578</v>
      </c>
      <c r="B24" s="4" t="s">
        <v>3827</v>
      </c>
      <c r="C24" s="4" t="s">
        <v>32</v>
      </c>
      <c r="D24" s="8" t="str">
        <f t="shared" si="0"/>
        <v>女装女装裤子打底裤</v>
      </c>
      <c r="E24" s="8" t="s">
        <v>608</v>
      </c>
      <c r="F24" s="10" t="s">
        <v>2664</v>
      </c>
      <c r="G24" s="10" t="s">
        <v>1628</v>
      </c>
      <c r="H24" s="9" t="s">
        <v>3794</v>
      </c>
      <c r="I24" s="9"/>
      <c r="J24" s="9"/>
    </row>
    <row r="25" spans="1:10" ht="23.25" customHeight="1" x14ac:dyDescent="0.15">
      <c r="A25" s="4" t="s">
        <v>578</v>
      </c>
      <c r="B25" s="4" t="s">
        <v>43</v>
      </c>
      <c r="C25" s="4" t="s">
        <v>34</v>
      </c>
      <c r="D25" s="8" t="str">
        <f t="shared" si="0"/>
        <v>女装裙装连衣裙</v>
      </c>
      <c r="E25" s="8" t="s">
        <v>609</v>
      </c>
      <c r="F25" s="10" t="s">
        <v>2665</v>
      </c>
      <c r="G25" s="10" t="s">
        <v>1629</v>
      </c>
      <c r="H25" s="9" t="s">
        <v>3794</v>
      </c>
      <c r="I25" s="9"/>
      <c r="J25" s="9"/>
    </row>
    <row r="26" spans="1:10" ht="23.25" customHeight="1" x14ac:dyDescent="0.15">
      <c r="A26" s="4" t="s">
        <v>578</v>
      </c>
      <c r="B26" s="4" t="s">
        <v>43</v>
      </c>
      <c r="C26" s="4" t="s">
        <v>35</v>
      </c>
      <c r="D26" s="8" t="str">
        <f t="shared" si="0"/>
        <v>女装裙装半身裙</v>
      </c>
      <c r="E26" s="8" t="s">
        <v>610</v>
      </c>
      <c r="F26" s="10" t="s">
        <v>357</v>
      </c>
      <c r="G26" s="10" t="s">
        <v>1630</v>
      </c>
      <c r="H26" s="9" t="s">
        <v>3794</v>
      </c>
      <c r="I26" s="9"/>
      <c r="J26" s="9"/>
    </row>
    <row r="27" spans="1:10" ht="23.25" customHeight="1" x14ac:dyDescent="0.15">
      <c r="A27" s="4" t="s">
        <v>578</v>
      </c>
      <c r="B27" s="4" t="s">
        <v>43</v>
      </c>
      <c r="C27" s="4" t="s">
        <v>36</v>
      </c>
      <c r="D27" s="8" t="str">
        <f t="shared" si="0"/>
        <v>女装裙装吊带裙</v>
      </c>
      <c r="E27" s="8" t="s">
        <v>611</v>
      </c>
      <c r="F27" s="10" t="s">
        <v>358</v>
      </c>
      <c r="G27" s="10" t="s">
        <v>1631</v>
      </c>
      <c r="H27" s="9" t="s">
        <v>3794</v>
      </c>
      <c r="I27" s="9"/>
      <c r="J27" s="9"/>
    </row>
    <row r="28" spans="1:10" ht="23.25" customHeight="1" x14ac:dyDescent="0.15">
      <c r="A28" s="4" t="s">
        <v>578</v>
      </c>
      <c r="B28" s="4" t="s">
        <v>43</v>
      </c>
      <c r="C28" s="4" t="s">
        <v>37</v>
      </c>
      <c r="D28" s="8" t="str">
        <f t="shared" si="0"/>
        <v>女装裙装礼服裙</v>
      </c>
      <c r="E28" s="8" t="s">
        <v>612</v>
      </c>
      <c r="F28" s="10" t="s">
        <v>359</v>
      </c>
      <c r="G28" s="10" t="s">
        <v>1632</v>
      </c>
      <c r="H28" s="9" t="s">
        <v>3794</v>
      </c>
      <c r="I28" s="9"/>
      <c r="J28" s="9"/>
    </row>
    <row r="29" spans="1:10" ht="23.25" customHeight="1" x14ac:dyDescent="0.15">
      <c r="A29" s="4" t="s">
        <v>578</v>
      </c>
      <c r="B29" s="4" t="s">
        <v>2596</v>
      </c>
      <c r="C29" s="4" t="s">
        <v>2610</v>
      </c>
      <c r="D29" s="8" t="str">
        <f t="shared" si="0"/>
        <v>女装唐装男式唐装上装</v>
      </c>
      <c r="E29" s="8" t="s">
        <v>613</v>
      </c>
      <c r="F29" s="10" t="s">
        <v>2666</v>
      </c>
      <c r="G29" s="10" t="s">
        <v>1633</v>
      </c>
      <c r="H29" s="9" t="s">
        <v>3794</v>
      </c>
      <c r="I29" s="9"/>
      <c r="J29" s="9"/>
    </row>
    <row r="30" spans="1:10" ht="23.25" customHeight="1" x14ac:dyDescent="0.15">
      <c r="A30" s="4" t="s">
        <v>578</v>
      </c>
      <c r="B30" s="4" t="s">
        <v>2596</v>
      </c>
      <c r="C30" s="4" t="s">
        <v>2611</v>
      </c>
      <c r="D30" s="8" t="str">
        <f t="shared" si="0"/>
        <v>女装唐装男式唐装裤子</v>
      </c>
      <c r="E30" s="8" t="s">
        <v>614</v>
      </c>
      <c r="F30" s="10" t="s">
        <v>2667</v>
      </c>
      <c r="G30" s="10" t="s">
        <v>1634</v>
      </c>
      <c r="H30" s="9" t="s">
        <v>3794</v>
      </c>
      <c r="I30" s="9"/>
      <c r="J30" s="9"/>
    </row>
    <row r="31" spans="1:10" ht="23.25" customHeight="1" x14ac:dyDescent="0.15">
      <c r="A31" s="4" t="s">
        <v>578</v>
      </c>
      <c r="B31" s="4" t="s">
        <v>2596</v>
      </c>
      <c r="C31" s="4" t="s">
        <v>2612</v>
      </c>
      <c r="D31" s="8" t="str">
        <f t="shared" si="0"/>
        <v>女装唐装女式唐装上装</v>
      </c>
      <c r="E31" s="8" t="s">
        <v>615</v>
      </c>
      <c r="F31" s="10" t="s">
        <v>2668</v>
      </c>
      <c r="G31" s="10" t="s">
        <v>1635</v>
      </c>
      <c r="H31" s="9" t="s">
        <v>3794</v>
      </c>
      <c r="I31" s="9"/>
      <c r="J31" s="9"/>
    </row>
    <row r="32" spans="1:10" ht="23.25" customHeight="1" x14ac:dyDescent="0.15">
      <c r="A32" s="4" t="s">
        <v>578</v>
      </c>
      <c r="B32" s="4" t="s">
        <v>2596</v>
      </c>
      <c r="C32" s="4" t="s">
        <v>2613</v>
      </c>
      <c r="D32" s="8" t="str">
        <f t="shared" si="0"/>
        <v>女装唐装女式唐装裤子</v>
      </c>
      <c r="E32" s="8" t="s">
        <v>616</v>
      </c>
      <c r="F32" s="10" t="s">
        <v>2669</v>
      </c>
      <c r="G32" s="10" t="s">
        <v>1636</v>
      </c>
      <c r="H32" s="9" t="s">
        <v>3794</v>
      </c>
      <c r="I32" s="9"/>
      <c r="J32" s="9"/>
    </row>
    <row r="33" spans="1:10" ht="23.25" customHeight="1" x14ac:dyDescent="0.15">
      <c r="A33" s="4" t="s">
        <v>578</v>
      </c>
      <c r="B33" s="4" t="s">
        <v>2596</v>
      </c>
      <c r="C33" s="4" t="s">
        <v>41</v>
      </c>
      <c r="D33" s="8" t="str">
        <f t="shared" si="0"/>
        <v>女装唐装旗袍</v>
      </c>
      <c r="E33" s="8" t="s">
        <v>617</v>
      </c>
      <c r="F33" s="10" t="s">
        <v>2670</v>
      </c>
      <c r="G33" s="10" t="s">
        <v>1637</v>
      </c>
      <c r="H33" s="9" t="s">
        <v>3794</v>
      </c>
      <c r="I33" s="9"/>
      <c r="J33" s="9"/>
    </row>
    <row r="34" spans="1:10" ht="23.25" customHeight="1" x14ac:dyDescent="0.15">
      <c r="A34" s="4" t="s">
        <v>578</v>
      </c>
      <c r="B34" s="4" t="s">
        <v>2596</v>
      </c>
      <c r="C34" s="4" t="s">
        <v>43</v>
      </c>
      <c r="D34" s="8" t="str">
        <f t="shared" si="0"/>
        <v>女装唐装裙装</v>
      </c>
      <c r="E34" s="8" t="s">
        <v>618</v>
      </c>
      <c r="F34" s="10" t="s">
        <v>2671</v>
      </c>
      <c r="G34" s="10" t="s">
        <v>1638</v>
      </c>
      <c r="H34" s="9" t="s">
        <v>3794</v>
      </c>
      <c r="I34" s="9"/>
      <c r="J34" s="9"/>
    </row>
    <row r="35" spans="1:10" ht="23.25" customHeight="1" x14ac:dyDescent="0.15">
      <c r="A35" s="4" t="s">
        <v>578</v>
      </c>
      <c r="B35" s="4" t="s">
        <v>504</v>
      </c>
      <c r="C35" s="4" t="s">
        <v>504</v>
      </c>
      <c r="D35" s="8" t="str">
        <f t="shared" si="0"/>
        <v>女装连体衣连体衣</v>
      </c>
      <c r="E35" s="8" t="s">
        <v>619</v>
      </c>
      <c r="F35" s="10" t="s">
        <v>2672</v>
      </c>
      <c r="G35" s="10" t="s">
        <v>1639</v>
      </c>
      <c r="I35" s="9"/>
      <c r="J35" s="9"/>
    </row>
    <row r="36" spans="1:10" ht="23.25" customHeight="1" x14ac:dyDescent="0.15">
      <c r="A36" s="4" t="s">
        <v>579</v>
      </c>
      <c r="B36" s="4" t="s">
        <v>154</v>
      </c>
      <c r="C36" s="4" t="s">
        <v>154</v>
      </c>
      <c r="D36" s="8" t="str">
        <f t="shared" si="0"/>
        <v>服饰帽子帽子</v>
      </c>
      <c r="E36" s="8" t="s">
        <v>620</v>
      </c>
      <c r="F36" s="8" t="s">
        <v>46</v>
      </c>
      <c r="G36" s="8" t="s">
        <v>1640</v>
      </c>
      <c r="H36" s="9" t="s">
        <v>3794</v>
      </c>
      <c r="I36" s="9"/>
      <c r="J36" s="9"/>
    </row>
    <row r="37" spans="1:10" ht="23.25" customHeight="1" x14ac:dyDescent="0.15">
      <c r="A37" s="4" t="s">
        <v>579</v>
      </c>
      <c r="B37" s="4" t="s">
        <v>45</v>
      </c>
      <c r="C37" s="4" t="s">
        <v>45</v>
      </c>
      <c r="D37" s="8" t="str">
        <f t="shared" si="0"/>
        <v>服饰手套手套</v>
      </c>
      <c r="E37" s="8" t="s">
        <v>621</v>
      </c>
      <c r="F37" s="10" t="s">
        <v>2673</v>
      </c>
      <c r="G37" s="10" t="s">
        <v>1641</v>
      </c>
      <c r="H37" s="9" t="s">
        <v>3794</v>
      </c>
      <c r="I37" s="9"/>
      <c r="J37" s="9"/>
    </row>
    <row r="38" spans="1:10" ht="23.25" customHeight="1" x14ac:dyDescent="0.15">
      <c r="A38" s="4" t="s">
        <v>579</v>
      </c>
      <c r="B38" s="4" t="s">
        <v>47</v>
      </c>
      <c r="C38" s="4" t="s">
        <v>47</v>
      </c>
      <c r="D38" s="8" t="str">
        <f t="shared" si="0"/>
        <v>服饰耳套耳套</v>
      </c>
      <c r="E38" s="8" t="s">
        <v>622</v>
      </c>
      <c r="F38" s="10" t="s">
        <v>2674</v>
      </c>
      <c r="G38" s="10" t="s">
        <v>1642</v>
      </c>
      <c r="H38" s="9" t="s">
        <v>3794</v>
      </c>
      <c r="I38" s="9"/>
      <c r="J38" s="9"/>
    </row>
    <row r="39" spans="1:10" ht="23.25" customHeight="1" x14ac:dyDescent="0.15">
      <c r="A39" s="4" t="s">
        <v>579</v>
      </c>
      <c r="B39" s="4" t="s">
        <v>49</v>
      </c>
      <c r="C39" s="4" t="s">
        <v>49</v>
      </c>
      <c r="D39" s="8" t="str">
        <f t="shared" si="0"/>
        <v>服饰围巾围巾</v>
      </c>
      <c r="E39" s="8" t="s">
        <v>623</v>
      </c>
      <c r="F39" s="10" t="s">
        <v>2675</v>
      </c>
      <c r="G39" s="10" t="s">
        <v>1643</v>
      </c>
      <c r="H39" s="9" t="s">
        <v>3794</v>
      </c>
      <c r="I39" s="9"/>
      <c r="J39" s="9"/>
    </row>
    <row r="40" spans="1:10" ht="23.25" customHeight="1" x14ac:dyDescent="0.15">
      <c r="A40" s="4" t="s">
        <v>579</v>
      </c>
      <c r="B40" s="4" t="s">
        <v>51</v>
      </c>
      <c r="C40" s="4" t="s">
        <v>51</v>
      </c>
      <c r="D40" s="8" t="str">
        <f t="shared" si="0"/>
        <v>服饰围脖围脖</v>
      </c>
      <c r="E40" s="8" t="s">
        <v>624</v>
      </c>
      <c r="F40" s="10" t="s">
        <v>2676</v>
      </c>
      <c r="G40" s="10" t="s">
        <v>1644</v>
      </c>
      <c r="H40" s="9" t="s">
        <v>3794</v>
      </c>
      <c r="I40" s="9"/>
      <c r="J40" s="9"/>
    </row>
    <row r="41" spans="1:10" ht="23.25" customHeight="1" x14ac:dyDescent="0.15">
      <c r="A41" s="4" t="s">
        <v>579</v>
      </c>
      <c r="B41" s="4" t="s">
        <v>52</v>
      </c>
      <c r="C41" s="4" t="s">
        <v>52</v>
      </c>
      <c r="D41" s="8" t="str">
        <f t="shared" si="0"/>
        <v>服饰手帕手帕</v>
      </c>
      <c r="E41" s="8" t="s">
        <v>625</v>
      </c>
      <c r="F41" s="10" t="s">
        <v>55</v>
      </c>
      <c r="G41" s="10" t="s">
        <v>1645</v>
      </c>
      <c r="H41" s="9" t="s">
        <v>3794</v>
      </c>
      <c r="I41" s="9"/>
      <c r="J41" s="9"/>
    </row>
    <row r="42" spans="1:10" ht="23.25" customHeight="1" x14ac:dyDescent="0.15">
      <c r="A42" s="4" t="s">
        <v>579</v>
      </c>
      <c r="B42" s="4" t="s">
        <v>53</v>
      </c>
      <c r="C42" s="4" t="s">
        <v>53</v>
      </c>
      <c r="D42" s="8" t="str">
        <f t="shared" si="0"/>
        <v>服饰丝巾丝巾</v>
      </c>
      <c r="E42" s="8" t="s">
        <v>626</v>
      </c>
      <c r="F42" s="10" t="s">
        <v>60</v>
      </c>
      <c r="G42" s="10" t="s">
        <v>1646</v>
      </c>
      <c r="H42" s="9" t="s">
        <v>3794</v>
      </c>
      <c r="I42" s="9"/>
      <c r="J42" s="9"/>
    </row>
    <row r="43" spans="1:10" ht="23.25" customHeight="1" x14ac:dyDescent="0.15">
      <c r="A43" s="4" t="s">
        <v>579</v>
      </c>
      <c r="B43" s="4" t="s">
        <v>15</v>
      </c>
      <c r="C43" s="4" t="s">
        <v>15</v>
      </c>
      <c r="D43" s="8" t="str">
        <f t="shared" si="0"/>
        <v>服饰披肩披肩</v>
      </c>
      <c r="E43" s="8" t="s">
        <v>627</v>
      </c>
      <c r="F43" s="10" t="s">
        <v>48</v>
      </c>
      <c r="G43" s="10" t="s">
        <v>1647</v>
      </c>
      <c r="H43" s="9" t="s">
        <v>3794</v>
      </c>
      <c r="I43" s="9"/>
      <c r="J43" s="9"/>
    </row>
    <row r="44" spans="1:10" ht="23.25" customHeight="1" x14ac:dyDescent="0.15">
      <c r="A44" s="4" t="s">
        <v>579</v>
      </c>
      <c r="B44" s="4" t="s">
        <v>3847</v>
      </c>
      <c r="C44" s="4" t="s">
        <v>56</v>
      </c>
      <c r="D44" s="8" t="str">
        <f t="shared" si="0"/>
        <v>服饰围巾.手套.帽子套件两件套</v>
      </c>
      <c r="E44" s="8" t="s">
        <v>2343</v>
      </c>
      <c r="F44" s="10" t="s">
        <v>74</v>
      </c>
      <c r="G44" s="10" t="s">
        <v>1648</v>
      </c>
      <c r="H44" s="9" t="s">
        <v>3794</v>
      </c>
      <c r="I44" s="9"/>
      <c r="J44" s="9"/>
    </row>
    <row r="45" spans="1:10" ht="23.25" customHeight="1" x14ac:dyDescent="0.15">
      <c r="A45" s="4" t="s">
        <v>579</v>
      </c>
      <c r="B45" s="4" t="s">
        <v>3847</v>
      </c>
      <c r="C45" s="4" t="s">
        <v>57</v>
      </c>
      <c r="D45" s="8" t="str">
        <f t="shared" si="0"/>
        <v>服饰围巾.手套.帽子套件三件套</v>
      </c>
      <c r="E45" s="8" t="s">
        <v>2344</v>
      </c>
      <c r="F45" s="10" t="s">
        <v>76</v>
      </c>
      <c r="G45" s="10" t="s">
        <v>1649</v>
      </c>
      <c r="H45" s="9" t="s">
        <v>3794</v>
      </c>
      <c r="I45" s="9"/>
      <c r="J45" s="9"/>
    </row>
    <row r="46" spans="1:10" ht="23.25" customHeight="1" x14ac:dyDescent="0.15">
      <c r="A46" s="4" t="s">
        <v>579</v>
      </c>
      <c r="B46" s="4" t="s">
        <v>3847</v>
      </c>
      <c r="C46" s="4" t="s">
        <v>58</v>
      </c>
      <c r="D46" s="8" t="str">
        <f t="shared" si="0"/>
        <v>服饰围巾.手套.帽子套件多件套</v>
      </c>
      <c r="E46" s="8" t="s">
        <v>2345</v>
      </c>
      <c r="F46" s="10" t="s">
        <v>73</v>
      </c>
      <c r="G46" s="10" t="s">
        <v>1650</v>
      </c>
      <c r="H46" s="9" t="s">
        <v>3794</v>
      </c>
      <c r="I46" s="9"/>
      <c r="J46" s="9"/>
    </row>
    <row r="47" spans="1:10" ht="23.25" customHeight="1" x14ac:dyDescent="0.15">
      <c r="A47" s="4" t="s">
        <v>579</v>
      </c>
      <c r="B47" s="4" t="s">
        <v>3848</v>
      </c>
      <c r="C47" s="4" t="s">
        <v>59</v>
      </c>
      <c r="D47" s="8" t="str">
        <f t="shared" si="0"/>
        <v>服饰腰带.腰链腰带/腰链</v>
      </c>
      <c r="E47" s="8" t="s">
        <v>2346</v>
      </c>
      <c r="F47" s="10" t="s">
        <v>84</v>
      </c>
      <c r="G47" s="10" t="s">
        <v>1651</v>
      </c>
      <c r="H47" s="9" t="s">
        <v>3794</v>
      </c>
      <c r="I47" s="9"/>
      <c r="J47" s="9"/>
    </row>
    <row r="48" spans="1:10" ht="23.25" customHeight="1" x14ac:dyDescent="0.15">
      <c r="A48" s="4" t="s">
        <v>579</v>
      </c>
      <c r="B48" s="4" t="s">
        <v>3849</v>
      </c>
      <c r="C48" s="4" t="s">
        <v>61</v>
      </c>
      <c r="D48" s="8" t="str">
        <f t="shared" si="0"/>
        <v>服饰眼镜.太阳镜运动太阳镜</v>
      </c>
      <c r="E48" s="8" t="s">
        <v>2347</v>
      </c>
      <c r="F48" s="10" t="s">
        <v>2677</v>
      </c>
      <c r="G48" s="10" t="s">
        <v>1652</v>
      </c>
      <c r="H48" s="9" t="s">
        <v>3794</v>
      </c>
      <c r="I48" s="9"/>
      <c r="J48" s="9"/>
    </row>
    <row r="49" spans="1:10" ht="23.25" customHeight="1" x14ac:dyDescent="0.15">
      <c r="A49" s="4" t="s">
        <v>579</v>
      </c>
      <c r="B49" s="4" t="s">
        <v>3849</v>
      </c>
      <c r="C49" s="4" t="s">
        <v>62</v>
      </c>
      <c r="D49" s="8" t="str">
        <f t="shared" si="0"/>
        <v>服饰眼镜.太阳镜休闲太阳镜</v>
      </c>
      <c r="E49" s="8" t="s">
        <v>3774</v>
      </c>
      <c r="F49" s="10" t="s">
        <v>2678</v>
      </c>
      <c r="G49" s="10" t="s">
        <v>3525</v>
      </c>
      <c r="H49" s="9" t="s">
        <v>3794</v>
      </c>
      <c r="I49" s="9" t="s">
        <v>3796</v>
      </c>
      <c r="J49" s="9"/>
    </row>
    <row r="50" spans="1:10" ht="23.25" customHeight="1" x14ac:dyDescent="0.15">
      <c r="A50" s="4" t="s">
        <v>579</v>
      </c>
      <c r="B50" s="4" t="s">
        <v>3849</v>
      </c>
      <c r="C50" s="4" t="s">
        <v>550</v>
      </c>
      <c r="D50" s="8" t="str">
        <f t="shared" si="0"/>
        <v>服饰眼镜.太阳镜运动偏光太阳镜</v>
      </c>
      <c r="E50" s="8" t="s">
        <v>2349</v>
      </c>
      <c r="F50" s="10" t="s">
        <v>2679</v>
      </c>
      <c r="G50" s="10" t="s">
        <v>1653</v>
      </c>
      <c r="H50" s="9" t="s">
        <v>3794</v>
      </c>
      <c r="I50" s="9"/>
      <c r="J50" s="9"/>
    </row>
    <row r="51" spans="1:10" ht="23.25" customHeight="1" x14ac:dyDescent="0.15">
      <c r="A51" s="4" t="s">
        <v>579</v>
      </c>
      <c r="B51" s="4" t="s">
        <v>3849</v>
      </c>
      <c r="C51" s="4" t="s">
        <v>551</v>
      </c>
      <c r="D51" s="8" t="str">
        <f t="shared" si="0"/>
        <v>服饰眼镜.太阳镜休闲偏光太阳镜</v>
      </c>
      <c r="E51" s="8" t="s">
        <v>2350</v>
      </c>
      <c r="F51" s="10" t="s">
        <v>2680</v>
      </c>
      <c r="G51" s="10" t="s">
        <v>1654</v>
      </c>
      <c r="H51" s="9" t="s">
        <v>3794</v>
      </c>
      <c r="I51" s="9" t="s">
        <v>3796</v>
      </c>
      <c r="J51" s="9"/>
    </row>
    <row r="52" spans="1:10" ht="23.25" customHeight="1" x14ac:dyDescent="0.15">
      <c r="A52" s="4" t="s">
        <v>579</v>
      </c>
      <c r="B52" s="4" t="s">
        <v>3849</v>
      </c>
      <c r="C52" s="4" t="s">
        <v>63</v>
      </c>
      <c r="D52" s="8" t="str">
        <f t="shared" si="0"/>
        <v>服饰眼镜.太阳镜眼镜夹片</v>
      </c>
      <c r="E52" s="8" t="s">
        <v>2351</v>
      </c>
      <c r="F52" s="10" t="s">
        <v>2681</v>
      </c>
      <c r="G52" s="10" t="s">
        <v>1655</v>
      </c>
      <c r="H52" s="9" t="s">
        <v>3794</v>
      </c>
      <c r="I52" s="9"/>
      <c r="J52" s="9"/>
    </row>
    <row r="53" spans="1:10" ht="23.25" customHeight="1" x14ac:dyDescent="0.15">
      <c r="A53" s="4" t="s">
        <v>579</v>
      </c>
      <c r="B53" s="4" t="s">
        <v>3849</v>
      </c>
      <c r="C53" s="4" t="s">
        <v>64</v>
      </c>
      <c r="D53" s="8" t="str">
        <f t="shared" si="0"/>
        <v>服饰眼镜.太阳镜镜架</v>
      </c>
      <c r="E53" s="8" t="s">
        <v>2352</v>
      </c>
      <c r="F53" s="10" t="s">
        <v>2682</v>
      </c>
      <c r="G53" s="10" t="s">
        <v>1656</v>
      </c>
      <c r="H53" s="9" t="s">
        <v>3794</v>
      </c>
      <c r="I53" s="9"/>
      <c r="J53" s="9"/>
    </row>
    <row r="54" spans="1:10" ht="23.25" customHeight="1" x14ac:dyDescent="0.15">
      <c r="A54" s="4" t="s">
        <v>579</v>
      </c>
      <c r="B54" s="4" t="s">
        <v>3849</v>
      </c>
      <c r="C54" s="4" t="s">
        <v>65</v>
      </c>
      <c r="D54" s="8" t="str">
        <f t="shared" si="0"/>
        <v>服饰眼镜.太阳镜滑雪眼镜</v>
      </c>
      <c r="E54" s="8" t="s">
        <v>2353</v>
      </c>
      <c r="F54" s="10" t="s">
        <v>2683</v>
      </c>
      <c r="G54" s="10" t="s">
        <v>1657</v>
      </c>
      <c r="H54" s="9" t="s">
        <v>3794</v>
      </c>
      <c r="I54" s="9"/>
      <c r="J54" s="9"/>
    </row>
    <row r="55" spans="1:10" ht="23.25" customHeight="1" x14ac:dyDescent="0.15">
      <c r="A55" s="4" t="s">
        <v>579</v>
      </c>
      <c r="B55" s="4" t="s">
        <v>3849</v>
      </c>
      <c r="C55" s="4" t="s">
        <v>66</v>
      </c>
      <c r="D55" s="8" t="str">
        <f t="shared" si="0"/>
        <v>服饰眼镜.太阳镜花镜</v>
      </c>
      <c r="E55" s="8" t="s">
        <v>2354</v>
      </c>
      <c r="F55" s="10" t="s">
        <v>2684</v>
      </c>
      <c r="G55" s="10" t="s">
        <v>1658</v>
      </c>
      <c r="H55" s="9" t="s">
        <v>3794</v>
      </c>
      <c r="I55" s="9"/>
      <c r="J55" s="9"/>
    </row>
    <row r="56" spans="1:10" ht="23.25" customHeight="1" x14ac:dyDescent="0.15">
      <c r="A56" s="4" t="s">
        <v>579</v>
      </c>
      <c r="B56" s="4" t="s">
        <v>3849</v>
      </c>
      <c r="C56" s="4" t="s">
        <v>67</v>
      </c>
      <c r="D56" s="8" t="str">
        <f t="shared" si="0"/>
        <v>服饰眼镜.太阳镜儿童眼镜</v>
      </c>
      <c r="E56" s="8" t="s">
        <v>2355</v>
      </c>
      <c r="F56" s="10" t="s">
        <v>2685</v>
      </c>
      <c r="G56" s="10" t="s">
        <v>1659</v>
      </c>
      <c r="H56" s="9" t="s">
        <v>3794</v>
      </c>
      <c r="I56" s="9"/>
      <c r="J56" s="9"/>
    </row>
    <row r="57" spans="1:10" ht="23.25" customHeight="1" x14ac:dyDescent="0.15">
      <c r="A57" s="4" t="s">
        <v>579</v>
      </c>
      <c r="B57" s="4" t="s">
        <v>3850</v>
      </c>
      <c r="C57" s="4" t="s">
        <v>68</v>
      </c>
      <c r="D57" s="8" t="str">
        <f t="shared" si="0"/>
        <v>服饰伞.雨具遮阳伞</v>
      </c>
      <c r="E57" s="8" t="s">
        <v>2356</v>
      </c>
      <c r="F57" s="10" t="s">
        <v>2686</v>
      </c>
      <c r="G57" s="10" t="s">
        <v>1660</v>
      </c>
      <c r="H57" s="9" t="s">
        <v>3794</v>
      </c>
      <c r="I57" s="9" t="s">
        <v>3797</v>
      </c>
      <c r="J57" s="9"/>
    </row>
    <row r="58" spans="1:10" ht="23.25" customHeight="1" x14ac:dyDescent="0.15">
      <c r="A58" s="4" t="s">
        <v>579</v>
      </c>
      <c r="B58" s="4" t="s">
        <v>3850</v>
      </c>
      <c r="C58" s="4" t="s">
        <v>69</v>
      </c>
      <c r="D58" s="8" t="str">
        <f t="shared" si="0"/>
        <v>服饰伞.雨具雨伞</v>
      </c>
      <c r="E58" s="8" t="s">
        <v>2357</v>
      </c>
      <c r="F58" s="10" t="s">
        <v>2687</v>
      </c>
      <c r="G58" s="10" t="s">
        <v>1661</v>
      </c>
      <c r="H58" s="9" t="s">
        <v>3794</v>
      </c>
      <c r="I58" s="9"/>
      <c r="J58" s="9"/>
    </row>
    <row r="59" spans="1:10" ht="23.25" customHeight="1" x14ac:dyDescent="0.15">
      <c r="A59" s="4" t="s">
        <v>579</v>
      </c>
      <c r="B59" s="4" t="s">
        <v>3850</v>
      </c>
      <c r="C59" s="4" t="s">
        <v>70</v>
      </c>
      <c r="D59" s="8" t="str">
        <f t="shared" si="0"/>
        <v>服饰伞.雨具雨披/雨衣</v>
      </c>
      <c r="E59" s="8" t="s">
        <v>2358</v>
      </c>
      <c r="F59" s="10" t="s">
        <v>2688</v>
      </c>
      <c r="G59" s="10" t="s">
        <v>1662</v>
      </c>
      <c r="H59" s="9" t="s">
        <v>3794</v>
      </c>
      <c r="I59" s="9"/>
      <c r="J59" s="9"/>
    </row>
    <row r="60" spans="1:10" ht="23.25" customHeight="1" x14ac:dyDescent="0.15">
      <c r="A60" s="4" t="s">
        <v>579</v>
      </c>
      <c r="B60" s="4" t="s">
        <v>3850</v>
      </c>
      <c r="C60" s="4" t="s">
        <v>71</v>
      </c>
      <c r="D60" s="8" t="str">
        <f t="shared" si="0"/>
        <v>服饰伞.雨具晴雨两用伞</v>
      </c>
      <c r="E60" s="8" t="s">
        <v>2359</v>
      </c>
      <c r="F60" s="10" t="s">
        <v>2689</v>
      </c>
      <c r="G60" s="10" t="s">
        <v>1663</v>
      </c>
      <c r="H60" s="9" t="s">
        <v>3794</v>
      </c>
      <c r="I60" s="9"/>
      <c r="J60" s="9"/>
    </row>
    <row r="61" spans="1:10" ht="23.25" customHeight="1" x14ac:dyDescent="0.15">
      <c r="A61" s="4" t="s">
        <v>579</v>
      </c>
      <c r="B61" s="4" t="s">
        <v>567</v>
      </c>
      <c r="C61" s="4" t="s">
        <v>72</v>
      </c>
      <c r="D61" s="8" t="str">
        <f t="shared" si="0"/>
        <v>服饰饰品项链</v>
      </c>
      <c r="E61" s="8" t="s">
        <v>645</v>
      </c>
      <c r="F61" s="10" t="s">
        <v>2690</v>
      </c>
      <c r="G61" s="10" t="s">
        <v>1664</v>
      </c>
      <c r="H61" s="9" t="s">
        <v>3794</v>
      </c>
      <c r="I61" s="9"/>
      <c r="J61" s="9"/>
    </row>
    <row r="62" spans="1:10" ht="23.25" customHeight="1" x14ac:dyDescent="0.15">
      <c r="A62" s="4" t="s">
        <v>579</v>
      </c>
      <c r="B62" s="4" t="s">
        <v>567</v>
      </c>
      <c r="C62" s="4" t="s">
        <v>521</v>
      </c>
      <c r="D62" s="8" t="str">
        <f t="shared" si="0"/>
        <v>服饰饰品耳环/耳坠/耳钉</v>
      </c>
      <c r="E62" s="8" t="s">
        <v>2360</v>
      </c>
      <c r="F62" s="10" t="s">
        <v>2691</v>
      </c>
      <c r="G62" s="10" t="s">
        <v>1665</v>
      </c>
      <c r="H62" s="9" t="s">
        <v>3794</v>
      </c>
      <c r="I62" s="9"/>
      <c r="J62" s="9"/>
    </row>
    <row r="63" spans="1:10" ht="23.25" customHeight="1" x14ac:dyDescent="0.15">
      <c r="A63" s="4" t="s">
        <v>579</v>
      </c>
      <c r="B63" s="4" t="s">
        <v>567</v>
      </c>
      <c r="C63" s="4" t="s">
        <v>75</v>
      </c>
      <c r="D63" s="8" t="str">
        <f t="shared" si="0"/>
        <v>服饰饰品戒指</v>
      </c>
      <c r="E63" s="8" t="s">
        <v>647</v>
      </c>
      <c r="F63" s="10" t="s">
        <v>2692</v>
      </c>
      <c r="G63" s="10" t="s">
        <v>1666</v>
      </c>
      <c r="H63" s="9" t="s">
        <v>3794</v>
      </c>
      <c r="I63" s="9"/>
      <c r="J63" s="9"/>
    </row>
    <row r="64" spans="1:10" ht="23.25" customHeight="1" x14ac:dyDescent="0.15">
      <c r="A64" s="4" t="s">
        <v>579</v>
      </c>
      <c r="B64" s="4" t="s">
        <v>567</v>
      </c>
      <c r="C64" s="4" t="s">
        <v>77</v>
      </c>
      <c r="D64" s="8" t="str">
        <f t="shared" si="0"/>
        <v>服饰饰品手链/手镯</v>
      </c>
      <c r="E64" s="8" t="s">
        <v>2361</v>
      </c>
      <c r="F64" s="10" t="s">
        <v>2693</v>
      </c>
      <c r="G64" s="10" t="s">
        <v>1667</v>
      </c>
      <c r="H64" s="9" t="s">
        <v>3794</v>
      </c>
      <c r="I64" s="9"/>
      <c r="J64" s="9"/>
    </row>
    <row r="65" spans="1:10" ht="23.25" customHeight="1" x14ac:dyDescent="0.15">
      <c r="A65" s="4" t="s">
        <v>579</v>
      </c>
      <c r="B65" s="4" t="s">
        <v>567</v>
      </c>
      <c r="C65" s="4" t="s">
        <v>78</v>
      </c>
      <c r="D65" s="8" t="str">
        <f t="shared" si="0"/>
        <v>服饰饰品头饰</v>
      </c>
      <c r="E65" s="8" t="s">
        <v>649</v>
      </c>
      <c r="F65" s="10" t="s">
        <v>2694</v>
      </c>
      <c r="G65" s="10" t="s">
        <v>1668</v>
      </c>
      <c r="H65" s="9" t="s">
        <v>3794</v>
      </c>
      <c r="I65" s="9"/>
      <c r="J65" s="9"/>
    </row>
    <row r="66" spans="1:10" ht="23.25" customHeight="1" x14ac:dyDescent="0.15">
      <c r="A66" s="4" t="s">
        <v>579</v>
      </c>
      <c r="B66" s="4" t="s">
        <v>567</v>
      </c>
      <c r="C66" s="4" t="s">
        <v>79</v>
      </c>
      <c r="D66" s="8" t="str">
        <f t="shared" si="0"/>
        <v>服饰饰品胸花</v>
      </c>
      <c r="E66" s="8" t="s">
        <v>650</v>
      </c>
      <c r="F66" s="10" t="s">
        <v>2695</v>
      </c>
      <c r="G66" s="10" t="s">
        <v>1669</v>
      </c>
      <c r="H66" s="9" t="s">
        <v>3794</v>
      </c>
      <c r="I66" s="9"/>
      <c r="J66" s="9"/>
    </row>
    <row r="67" spans="1:10" ht="23.25" customHeight="1" x14ac:dyDescent="0.15">
      <c r="A67" s="4" t="s">
        <v>579</v>
      </c>
      <c r="B67" s="4" t="s">
        <v>80</v>
      </c>
      <c r="C67" s="4" t="s">
        <v>80</v>
      </c>
      <c r="D67" s="8" t="str">
        <f t="shared" ref="D67:D130" si="1">A67&amp;B67&amp;C67</f>
        <v>服饰手表手表</v>
      </c>
      <c r="E67" s="8" t="s">
        <v>651</v>
      </c>
      <c r="F67" s="10" t="s">
        <v>54</v>
      </c>
      <c r="G67" s="10" t="s">
        <v>1670</v>
      </c>
      <c r="H67" s="9" t="s">
        <v>3794</v>
      </c>
      <c r="I67" s="9"/>
      <c r="J67" s="9"/>
    </row>
    <row r="68" spans="1:10" ht="23.25" customHeight="1" x14ac:dyDescent="0.15">
      <c r="A68" s="4" t="s">
        <v>579</v>
      </c>
      <c r="B68" s="4" t="s">
        <v>82</v>
      </c>
      <c r="C68" s="4" t="s">
        <v>82</v>
      </c>
      <c r="D68" s="8" t="str">
        <f t="shared" si="1"/>
        <v>服饰香水香水</v>
      </c>
      <c r="E68" s="8" t="s">
        <v>652</v>
      </c>
      <c r="F68" s="10" t="s">
        <v>81</v>
      </c>
      <c r="G68" s="10" t="s">
        <v>1671</v>
      </c>
      <c r="H68" s="9" t="s">
        <v>3794</v>
      </c>
      <c r="I68" s="9"/>
      <c r="J68" s="9"/>
    </row>
    <row r="69" spans="1:10" ht="23.25" customHeight="1" x14ac:dyDescent="0.15">
      <c r="A69" s="4" t="s">
        <v>579</v>
      </c>
      <c r="B69" s="4" t="s">
        <v>83</v>
      </c>
      <c r="C69" s="4" t="s">
        <v>83</v>
      </c>
      <c r="D69" s="8" t="str">
        <f t="shared" si="1"/>
        <v>服饰其它服饰其它服饰</v>
      </c>
      <c r="E69" s="8" t="s">
        <v>653</v>
      </c>
      <c r="F69" s="10" t="s">
        <v>50</v>
      </c>
      <c r="G69" s="10" t="s">
        <v>1672</v>
      </c>
      <c r="H69" s="9" t="s">
        <v>3794</v>
      </c>
      <c r="I69" s="9"/>
      <c r="J69" s="9"/>
    </row>
    <row r="70" spans="1:10" ht="23.25" customHeight="1" x14ac:dyDescent="0.15">
      <c r="A70" s="4" t="s">
        <v>580</v>
      </c>
      <c r="B70" s="4" t="s">
        <v>2597</v>
      </c>
      <c r="C70" s="4" t="s">
        <v>517</v>
      </c>
      <c r="D70" s="8" t="str">
        <f t="shared" si="1"/>
        <v>休闲休闲女装衬衣</v>
      </c>
      <c r="E70" s="8" t="s">
        <v>654</v>
      </c>
      <c r="F70" s="8" t="s">
        <v>2696</v>
      </c>
      <c r="G70" s="8" t="s">
        <v>1673</v>
      </c>
      <c r="H70" s="9" t="s">
        <v>3798</v>
      </c>
      <c r="I70" s="9"/>
      <c r="J70" s="9"/>
    </row>
    <row r="71" spans="1:10" ht="23.25" customHeight="1" x14ac:dyDescent="0.15">
      <c r="A71" s="4" t="s">
        <v>580</v>
      </c>
      <c r="B71" s="4" t="s">
        <v>2597</v>
      </c>
      <c r="C71" s="4" t="s">
        <v>13</v>
      </c>
      <c r="D71" s="8" t="str">
        <f t="shared" si="1"/>
        <v>休闲休闲女装大衣</v>
      </c>
      <c r="E71" s="8" t="s">
        <v>655</v>
      </c>
      <c r="F71" s="10" t="s">
        <v>2697</v>
      </c>
      <c r="G71" s="10" t="s">
        <v>1674</v>
      </c>
      <c r="H71" s="9" t="s">
        <v>3798</v>
      </c>
      <c r="I71" s="9"/>
      <c r="J71" s="9"/>
    </row>
    <row r="72" spans="1:10" ht="23.25" customHeight="1" x14ac:dyDescent="0.15">
      <c r="A72" s="4" t="s">
        <v>580</v>
      </c>
      <c r="B72" s="4" t="s">
        <v>2597</v>
      </c>
      <c r="C72" s="4" t="s">
        <v>91</v>
      </c>
      <c r="D72" s="8" t="str">
        <f t="shared" si="1"/>
        <v>休闲休闲女装风衣</v>
      </c>
      <c r="E72" s="8" t="s">
        <v>656</v>
      </c>
      <c r="F72" s="10" t="s">
        <v>2698</v>
      </c>
      <c r="G72" s="10" t="s">
        <v>3526</v>
      </c>
      <c r="H72" s="9" t="s">
        <v>3798</v>
      </c>
      <c r="I72" s="9"/>
      <c r="J72" s="9"/>
    </row>
    <row r="73" spans="1:10" ht="23.25" customHeight="1" x14ac:dyDescent="0.15">
      <c r="A73" s="4" t="s">
        <v>580</v>
      </c>
      <c r="B73" s="4" t="s">
        <v>2597</v>
      </c>
      <c r="C73" s="4" t="s">
        <v>85</v>
      </c>
      <c r="D73" s="8" t="str">
        <f t="shared" si="1"/>
        <v>休闲休闲女装外套</v>
      </c>
      <c r="E73" s="8" t="s">
        <v>657</v>
      </c>
      <c r="F73" s="10" t="s">
        <v>2699</v>
      </c>
      <c r="G73" s="10" t="s">
        <v>1675</v>
      </c>
      <c r="H73" s="9" t="s">
        <v>3798</v>
      </c>
      <c r="I73" s="9"/>
      <c r="J73" s="9"/>
    </row>
    <row r="74" spans="1:10" ht="23.25" customHeight="1" x14ac:dyDescent="0.15">
      <c r="A74" s="4" t="s">
        <v>580</v>
      </c>
      <c r="B74" s="4" t="s">
        <v>2597</v>
      </c>
      <c r="C74" s="4" t="s">
        <v>14</v>
      </c>
      <c r="D74" s="8" t="str">
        <f t="shared" si="1"/>
        <v>休闲休闲女装棉衣/棉服</v>
      </c>
      <c r="E74" s="8" t="s">
        <v>2362</v>
      </c>
      <c r="F74" s="10" t="s">
        <v>2700</v>
      </c>
      <c r="G74" s="10" t="s">
        <v>1676</v>
      </c>
      <c r="H74" s="9" t="s">
        <v>3798</v>
      </c>
      <c r="I74" s="9"/>
      <c r="J74" s="9"/>
    </row>
    <row r="75" spans="1:10" ht="23.25" customHeight="1" x14ac:dyDescent="0.15">
      <c r="A75" s="4" t="s">
        <v>580</v>
      </c>
      <c r="B75" s="4" t="s">
        <v>2597</v>
      </c>
      <c r="C75" s="4" t="s">
        <v>102</v>
      </c>
      <c r="D75" s="8" t="str">
        <f t="shared" si="1"/>
        <v>休闲休闲女装毛衣/针织衫</v>
      </c>
      <c r="E75" s="8" t="s">
        <v>2363</v>
      </c>
      <c r="F75" s="10" t="s">
        <v>2701</v>
      </c>
      <c r="G75" s="10" t="s">
        <v>3527</v>
      </c>
      <c r="H75" s="9" t="s">
        <v>3798</v>
      </c>
      <c r="I75" s="9"/>
      <c r="J75" s="9"/>
    </row>
    <row r="76" spans="1:10" ht="23.25" customHeight="1" x14ac:dyDescent="0.15">
      <c r="A76" s="4" t="s">
        <v>580</v>
      </c>
      <c r="B76" s="4" t="s">
        <v>2597</v>
      </c>
      <c r="C76" s="4" t="s">
        <v>86</v>
      </c>
      <c r="D76" s="8" t="str">
        <f t="shared" si="1"/>
        <v>休闲休闲女装牛仔服</v>
      </c>
      <c r="E76" s="8" t="s">
        <v>660</v>
      </c>
      <c r="F76" s="10" t="s">
        <v>2702</v>
      </c>
      <c r="G76" s="10" t="s">
        <v>1677</v>
      </c>
      <c r="H76" s="9" t="s">
        <v>3798</v>
      </c>
      <c r="I76" s="9"/>
      <c r="J76" s="9"/>
    </row>
    <row r="77" spans="1:10" ht="23.25" customHeight="1" x14ac:dyDescent="0.15">
      <c r="A77" s="4" t="s">
        <v>580</v>
      </c>
      <c r="B77" s="4" t="s">
        <v>2597</v>
      </c>
      <c r="C77" s="4" t="s">
        <v>94</v>
      </c>
      <c r="D77" s="8" t="str">
        <f t="shared" si="1"/>
        <v>休闲休闲女装皮衣</v>
      </c>
      <c r="E77" s="8" t="s">
        <v>661</v>
      </c>
      <c r="F77" s="10" t="s">
        <v>2703</v>
      </c>
      <c r="G77" s="10" t="s">
        <v>3528</v>
      </c>
      <c r="H77" s="9" t="s">
        <v>3798</v>
      </c>
      <c r="I77" s="9"/>
      <c r="J77" s="9"/>
    </row>
    <row r="78" spans="1:10" ht="23.25" customHeight="1" x14ac:dyDescent="0.15">
      <c r="A78" s="4" t="s">
        <v>580</v>
      </c>
      <c r="B78" s="4" t="s">
        <v>2597</v>
      </c>
      <c r="C78" s="4" t="s">
        <v>87</v>
      </c>
      <c r="D78" s="8" t="str">
        <f t="shared" si="1"/>
        <v>休闲休闲女装仿皮外套</v>
      </c>
      <c r="E78" s="8" t="s">
        <v>662</v>
      </c>
      <c r="F78" s="10" t="s">
        <v>2704</v>
      </c>
      <c r="G78" s="10" t="s">
        <v>1678</v>
      </c>
      <c r="H78" s="9" t="s">
        <v>3798</v>
      </c>
      <c r="I78" s="9"/>
      <c r="J78" s="9"/>
    </row>
    <row r="79" spans="1:10" ht="23.25" customHeight="1" x14ac:dyDescent="0.15">
      <c r="A79" s="4" t="s">
        <v>580</v>
      </c>
      <c r="B79" s="4" t="s">
        <v>2597</v>
      </c>
      <c r="C79" s="4" t="s">
        <v>15</v>
      </c>
      <c r="D79" s="8" t="str">
        <f t="shared" si="1"/>
        <v>休闲休闲女装披肩</v>
      </c>
      <c r="E79" s="8" t="s">
        <v>663</v>
      </c>
      <c r="F79" s="10" t="s">
        <v>2705</v>
      </c>
      <c r="G79" s="10" t="s">
        <v>3529</v>
      </c>
      <c r="H79" s="9" t="s">
        <v>3798</v>
      </c>
      <c r="I79" s="9"/>
      <c r="J79" s="9"/>
    </row>
    <row r="80" spans="1:10" ht="23.25" customHeight="1" x14ac:dyDescent="0.15">
      <c r="A80" s="4" t="s">
        <v>580</v>
      </c>
      <c r="B80" s="4" t="s">
        <v>2597</v>
      </c>
      <c r="C80" s="4" t="s">
        <v>16</v>
      </c>
      <c r="D80" s="8" t="str">
        <f t="shared" si="1"/>
        <v>休闲休闲女装马甲</v>
      </c>
      <c r="E80" s="8" t="s">
        <v>664</v>
      </c>
      <c r="F80" s="10" t="s">
        <v>2706</v>
      </c>
      <c r="G80" s="10" t="s">
        <v>3530</v>
      </c>
      <c r="I80" s="9"/>
      <c r="J80" s="9"/>
    </row>
    <row r="81" spans="1:10" ht="23.25" customHeight="1" x14ac:dyDescent="0.15">
      <c r="A81" s="4" t="s">
        <v>580</v>
      </c>
      <c r="B81" s="4" t="s">
        <v>2597</v>
      </c>
      <c r="C81" s="4" t="s">
        <v>17</v>
      </c>
      <c r="D81" s="8" t="str">
        <f t="shared" si="1"/>
        <v>休闲休闲女装短款皮草</v>
      </c>
      <c r="E81" s="8" t="s">
        <v>665</v>
      </c>
      <c r="F81" s="10" t="s">
        <v>2707</v>
      </c>
      <c r="G81" s="10" t="s">
        <v>3531</v>
      </c>
      <c r="I81" s="9"/>
      <c r="J81" s="9"/>
    </row>
    <row r="82" spans="1:10" ht="23.25" customHeight="1" x14ac:dyDescent="0.15">
      <c r="A82" s="4" t="s">
        <v>580</v>
      </c>
      <c r="B82" s="4" t="s">
        <v>2597</v>
      </c>
      <c r="C82" s="4" t="s">
        <v>18</v>
      </c>
      <c r="D82" s="8" t="str">
        <f t="shared" si="1"/>
        <v>休闲休闲女装中款皮草</v>
      </c>
      <c r="E82" s="8" t="s">
        <v>666</v>
      </c>
      <c r="F82" s="10" t="s">
        <v>2708</v>
      </c>
      <c r="G82" s="10" t="s">
        <v>3532</v>
      </c>
      <c r="I82" s="9"/>
      <c r="J82" s="9"/>
    </row>
    <row r="83" spans="1:10" ht="23.25" customHeight="1" x14ac:dyDescent="0.15">
      <c r="A83" s="4" t="s">
        <v>580</v>
      </c>
      <c r="B83" s="4" t="s">
        <v>2597</v>
      </c>
      <c r="C83" s="4" t="s">
        <v>518</v>
      </c>
      <c r="D83" s="8" t="str">
        <f t="shared" si="1"/>
        <v>休闲休闲女装T恤/polo衫</v>
      </c>
      <c r="E83" s="8" t="s">
        <v>3775</v>
      </c>
      <c r="F83" s="10" t="s">
        <v>2709</v>
      </c>
      <c r="G83" s="10" t="s">
        <v>3533</v>
      </c>
      <c r="H83" s="9" t="s">
        <v>3798</v>
      </c>
      <c r="I83" s="9"/>
      <c r="J83" s="9"/>
    </row>
    <row r="84" spans="1:10" ht="23.25" customHeight="1" x14ac:dyDescent="0.15">
      <c r="A84" s="4" t="s">
        <v>580</v>
      </c>
      <c r="B84" s="4" t="s">
        <v>2597</v>
      </c>
      <c r="C84" s="4" t="s">
        <v>97</v>
      </c>
      <c r="D84" s="8" t="str">
        <f t="shared" si="1"/>
        <v>休闲休闲女装西服</v>
      </c>
      <c r="E84" s="8" t="s">
        <v>668</v>
      </c>
      <c r="F84" s="10" t="s">
        <v>2710</v>
      </c>
      <c r="G84" s="10" t="s">
        <v>3534</v>
      </c>
      <c r="H84" s="9" t="s">
        <v>3798</v>
      </c>
      <c r="I84" s="9"/>
      <c r="J84" s="9"/>
    </row>
    <row r="85" spans="1:10" ht="23.25" customHeight="1" x14ac:dyDescent="0.15">
      <c r="A85" s="4" t="s">
        <v>580</v>
      </c>
      <c r="B85" s="4" t="s">
        <v>2597</v>
      </c>
      <c r="C85" s="4" t="s">
        <v>20</v>
      </c>
      <c r="D85" s="8" t="str">
        <f t="shared" si="1"/>
        <v>休闲休闲女装卫衣/绒衫</v>
      </c>
      <c r="E85" s="8" t="s">
        <v>2365</v>
      </c>
      <c r="F85" s="10" t="s">
        <v>2711</v>
      </c>
      <c r="G85" s="10" t="s">
        <v>1679</v>
      </c>
      <c r="H85" s="9" t="s">
        <v>3798</v>
      </c>
      <c r="I85" s="9"/>
      <c r="J85" s="9"/>
    </row>
    <row r="86" spans="1:10" ht="23.25" customHeight="1" x14ac:dyDescent="0.15">
      <c r="A86" s="4" t="s">
        <v>580</v>
      </c>
      <c r="B86" s="4" t="s">
        <v>2597</v>
      </c>
      <c r="C86" s="4" t="s">
        <v>21</v>
      </c>
      <c r="D86" s="8" t="str">
        <f t="shared" si="1"/>
        <v>休闲休闲女装雪纺衫</v>
      </c>
      <c r="E86" s="8" t="s">
        <v>670</v>
      </c>
      <c r="F86" s="10" t="s">
        <v>2712</v>
      </c>
      <c r="G86" s="10" t="s">
        <v>1680</v>
      </c>
      <c r="H86" s="9" t="s">
        <v>3798</v>
      </c>
      <c r="I86" s="9"/>
      <c r="J86" s="9"/>
    </row>
    <row r="87" spans="1:10" ht="23.25" customHeight="1" x14ac:dyDescent="0.15">
      <c r="A87" s="4" t="s">
        <v>580</v>
      </c>
      <c r="B87" s="4" t="s">
        <v>2597</v>
      </c>
      <c r="C87" s="4" t="s">
        <v>22</v>
      </c>
      <c r="D87" s="8" t="str">
        <f t="shared" si="1"/>
        <v>休闲休闲女装小吊带/背心</v>
      </c>
      <c r="E87" s="8" t="s">
        <v>2366</v>
      </c>
      <c r="F87" s="10" t="s">
        <v>2713</v>
      </c>
      <c r="G87" s="10" t="s">
        <v>1681</v>
      </c>
      <c r="H87" s="9" t="s">
        <v>3798</v>
      </c>
      <c r="I87" s="9"/>
      <c r="J87" s="9"/>
    </row>
    <row r="88" spans="1:10" ht="23.25" customHeight="1" x14ac:dyDescent="0.15">
      <c r="A88" s="4" t="s">
        <v>580</v>
      </c>
      <c r="B88" s="4" t="s">
        <v>2597</v>
      </c>
      <c r="C88" s="4" t="s">
        <v>23</v>
      </c>
      <c r="D88" s="8" t="str">
        <f t="shared" si="1"/>
        <v>休闲休闲女装羽绒服</v>
      </c>
      <c r="E88" s="8" t="s">
        <v>672</v>
      </c>
      <c r="F88" s="10" t="s">
        <v>2714</v>
      </c>
      <c r="G88" s="10" t="s">
        <v>1682</v>
      </c>
      <c r="H88" s="9" t="s">
        <v>3798</v>
      </c>
      <c r="I88" s="9"/>
      <c r="J88" s="9"/>
    </row>
    <row r="89" spans="1:10" ht="23.25" customHeight="1" x14ac:dyDescent="0.15">
      <c r="A89" s="4" t="s">
        <v>580</v>
      </c>
      <c r="B89" s="4" t="s">
        <v>2597</v>
      </c>
      <c r="C89" s="4" t="s">
        <v>3503</v>
      </c>
      <c r="D89" s="8" t="str">
        <f t="shared" si="1"/>
        <v>休闲休闲女装马夹/背心</v>
      </c>
      <c r="E89" s="8" t="s">
        <v>2367</v>
      </c>
      <c r="F89" s="10" t="s">
        <v>2715</v>
      </c>
      <c r="G89" s="10" t="s">
        <v>3535</v>
      </c>
      <c r="H89" s="9" t="s">
        <v>3798</v>
      </c>
      <c r="I89" s="9"/>
      <c r="J89" s="9"/>
    </row>
    <row r="90" spans="1:10" ht="23.25" customHeight="1" x14ac:dyDescent="0.15">
      <c r="A90" s="4" t="s">
        <v>580</v>
      </c>
      <c r="B90" s="4" t="s">
        <v>2597</v>
      </c>
      <c r="C90" s="4" t="s">
        <v>24</v>
      </c>
      <c r="D90" s="8" t="str">
        <f t="shared" si="1"/>
        <v>休闲休闲女装短裤</v>
      </c>
      <c r="E90" s="8" t="s">
        <v>674</v>
      </c>
      <c r="F90" s="10" t="s">
        <v>2716</v>
      </c>
      <c r="G90" s="10" t="s">
        <v>1683</v>
      </c>
      <c r="H90" s="9" t="s">
        <v>3798</v>
      </c>
      <c r="I90" s="9"/>
      <c r="J90" s="9"/>
    </row>
    <row r="91" spans="1:10" ht="23.25" customHeight="1" x14ac:dyDescent="0.15">
      <c r="A91" s="4" t="s">
        <v>580</v>
      </c>
      <c r="B91" s="4" t="s">
        <v>2597</v>
      </c>
      <c r="C91" s="4" t="s">
        <v>26</v>
      </c>
      <c r="D91" s="8" t="str">
        <f t="shared" si="1"/>
        <v>休闲休闲女装长裤</v>
      </c>
      <c r="E91" s="8" t="s">
        <v>675</v>
      </c>
      <c r="F91" s="10" t="s">
        <v>2717</v>
      </c>
      <c r="G91" s="10" t="s">
        <v>1684</v>
      </c>
      <c r="H91" s="9" t="s">
        <v>3798</v>
      </c>
      <c r="I91" s="9"/>
      <c r="J91" s="9"/>
    </row>
    <row r="92" spans="1:10" ht="23.25" customHeight="1" x14ac:dyDescent="0.15">
      <c r="A92" s="4" t="s">
        <v>580</v>
      </c>
      <c r="B92" s="4" t="s">
        <v>2597</v>
      </c>
      <c r="C92" s="4" t="s">
        <v>28</v>
      </c>
      <c r="D92" s="8" t="str">
        <f t="shared" si="1"/>
        <v>休闲休闲女装牛仔裤</v>
      </c>
      <c r="E92" s="8" t="s">
        <v>676</v>
      </c>
      <c r="F92" s="10" t="s">
        <v>2718</v>
      </c>
      <c r="G92" s="10" t="s">
        <v>1685</v>
      </c>
      <c r="H92" s="9" t="s">
        <v>3798</v>
      </c>
      <c r="I92" s="9"/>
      <c r="J92" s="9"/>
    </row>
    <row r="93" spans="1:10" ht="23.25" customHeight="1" x14ac:dyDescent="0.15">
      <c r="A93" s="4" t="s">
        <v>580</v>
      </c>
      <c r="B93" s="4" t="s">
        <v>2597</v>
      </c>
      <c r="C93" s="4" t="s">
        <v>32</v>
      </c>
      <c r="D93" s="8" t="str">
        <f t="shared" si="1"/>
        <v>休闲休闲女装打底裤</v>
      </c>
      <c r="E93" s="8" t="s">
        <v>677</v>
      </c>
      <c r="F93" s="10" t="s">
        <v>2719</v>
      </c>
      <c r="G93" s="10" t="s">
        <v>1686</v>
      </c>
      <c r="H93" s="9" t="s">
        <v>3798</v>
      </c>
      <c r="I93" s="9"/>
      <c r="J93" s="9"/>
    </row>
    <row r="94" spans="1:10" ht="23.25" customHeight="1" x14ac:dyDescent="0.15">
      <c r="A94" s="4" t="s">
        <v>580</v>
      </c>
      <c r="B94" s="4" t="s">
        <v>2597</v>
      </c>
      <c r="C94" s="4" t="s">
        <v>34</v>
      </c>
      <c r="D94" s="8" t="str">
        <f t="shared" si="1"/>
        <v>休闲休闲女装连衣裙</v>
      </c>
      <c r="E94" s="8" t="s">
        <v>678</v>
      </c>
      <c r="F94" s="10" t="s">
        <v>2720</v>
      </c>
      <c r="G94" s="10" t="s">
        <v>1687</v>
      </c>
      <c r="H94" s="9" t="s">
        <v>3798</v>
      </c>
      <c r="I94" s="9"/>
      <c r="J94" s="9"/>
    </row>
    <row r="95" spans="1:10" ht="23.25" customHeight="1" x14ac:dyDescent="0.15">
      <c r="A95" s="4" t="s">
        <v>580</v>
      </c>
      <c r="B95" s="4" t="s">
        <v>2597</v>
      </c>
      <c r="C95" s="4" t="s">
        <v>35</v>
      </c>
      <c r="D95" s="8" t="str">
        <f t="shared" si="1"/>
        <v>休闲休闲女装半身裙</v>
      </c>
      <c r="E95" s="8" t="s">
        <v>679</v>
      </c>
      <c r="F95" s="10" t="s">
        <v>2721</v>
      </c>
      <c r="G95" s="10" t="s">
        <v>1688</v>
      </c>
      <c r="H95" s="9" t="s">
        <v>3798</v>
      </c>
      <c r="I95" s="9"/>
      <c r="J95" s="9"/>
    </row>
    <row r="96" spans="1:10" ht="23.25" customHeight="1" x14ac:dyDescent="0.15">
      <c r="A96" s="4" t="s">
        <v>580</v>
      </c>
      <c r="B96" s="4" t="s">
        <v>2597</v>
      </c>
      <c r="C96" s="4" t="s">
        <v>88</v>
      </c>
      <c r="D96" s="8" t="str">
        <f t="shared" si="1"/>
        <v>休闲休闲女装牛仔裙</v>
      </c>
      <c r="E96" s="8" t="s">
        <v>680</v>
      </c>
      <c r="F96" s="10" t="s">
        <v>2722</v>
      </c>
      <c r="G96" s="10" t="s">
        <v>1689</v>
      </c>
      <c r="H96" s="9" t="s">
        <v>3798</v>
      </c>
      <c r="I96" s="9"/>
      <c r="J96" s="9"/>
    </row>
    <row r="97" spans="1:10" ht="23.25" customHeight="1" x14ac:dyDescent="0.15">
      <c r="A97" s="4" t="s">
        <v>580</v>
      </c>
      <c r="B97" s="4" t="s">
        <v>2597</v>
      </c>
      <c r="C97" s="4" t="s">
        <v>36</v>
      </c>
      <c r="D97" s="8" t="str">
        <f t="shared" si="1"/>
        <v>休闲休闲女装吊带裙</v>
      </c>
      <c r="E97" s="8" t="s">
        <v>681</v>
      </c>
      <c r="F97" s="10" t="s">
        <v>2723</v>
      </c>
      <c r="G97" s="10" t="s">
        <v>1690</v>
      </c>
      <c r="I97" s="9"/>
      <c r="J97" s="9"/>
    </row>
    <row r="98" spans="1:10" ht="23.25" customHeight="1" x14ac:dyDescent="0.15">
      <c r="A98" s="4" t="s">
        <v>580</v>
      </c>
      <c r="B98" s="4" t="s">
        <v>2597</v>
      </c>
      <c r="C98" s="4" t="s">
        <v>37</v>
      </c>
      <c r="D98" s="8" t="str">
        <f t="shared" si="1"/>
        <v>休闲休闲女装礼服裙</v>
      </c>
      <c r="E98" s="8" t="s">
        <v>682</v>
      </c>
      <c r="F98" s="10" t="s">
        <v>2724</v>
      </c>
      <c r="G98" s="10" t="s">
        <v>1691</v>
      </c>
      <c r="I98" s="9"/>
      <c r="J98" s="9"/>
    </row>
    <row r="99" spans="1:10" ht="23.25" customHeight="1" x14ac:dyDescent="0.15">
      <c r="A99" s="4" t="s">
        <v>580</v>
      </c>
      <c r="B99" s="4" t="s">
        <v>2597</v>
      </c>
      <c r="C99" s="4" t="s">
        <v>504</v>
      </c>
      <c r="D99" s="8" t="str">
        <f t="shared" si="1"/>
        <v>休闲休闲女装连体衣</v>
      </c>
      <c r="E99" s="8" t="s">
        <v>683</v>
      </c>
      <c r="F99" s="10" t="s">
        <v>2725</v>
      </c>
      <c r="G99" s="10" t="s">
        <v>1692</v>
      </c>
      <c r="I99" s="9"/>
      <c r="J99" s="9"/>
    </row>
    <row r="100" spans="1:10" ht="23.25" customHeight="1" x14ac:dyDescent="0.15">
      <c r="A100" s="4" t="s">
        <v>580</v>
      </c>
      <c r="B100" s="4" t="s">
        <v>2598</v>
      </c>
      <c r="C100" s="4" t="s">
        <v>89</v>
      </c>
      <c r="D100" s="8" t="str">
        <f t="shared" si="1"/>
        <v>休闲休闲男装T恤/Polo衫</v>
      </c>
      <c r="E100" s="8" t="s">
        <v>2368</v>
      </c>
      <c r="F100" s="10" t="s">
        <v>2726</v>
      </c>
      <c r="G100" s="10" t="s">
        <v>1693</v>
      </c>
      <c r="H100" s="9" t="s">
        <v>3798</v>
      </c>
      <c r="I100" s="9"/>
      <c r="J100" s="9"/>
    </row>
    <row r="101" spans="1:10" ht="23.25" customHeight="1" x14ac:dyDescent="0.15">
      <c r="A101" s="4" t="s">
        <v>580</v>
      </c>
      <c r="B101" s="4" t="s">
        <v>2598</v>
      </c>
      <c r="C101" s="4" t="s">
        <v>90</v>
      </c>
      <c r="D101" s="8" t="str">
        <f t="shared" si="1"/>
        <v>休闲休闲男装衬衫</v>
      </c>
      <c r="E101" s="8" t="s">
        <v>685</v>
      </c>
      <c r="F101" s="10" t="s">
        <v>2727</v>
      </c>
      <c r="G101" s="10" t="s">
        <v>1694</v>
      </c>
      <c r="H101" s="9" t="s">
        <v>3798</v>
      </c>
      <c r="I101" s="9"/>
      <c r="J101" s="9"/>
    </row>
    <row r="102" spans="1:10" ht="23.25" customHeight="1" x14ac:dyDescent="0.15">
      <c r="A102" s="4" t="s">
        <v>580</v>
      </c>
      <c r="B102" s="4" t="s">
        <v>2598</v>
      </c>
      <c r="C102" s="4" t="s">
        <v>91</v>
      </c>
      <c r="D102" s="8" t="str">
        <f t="shared" si="1"/>
        <v>休闲休闲男装风衣</v>
      </c>
      <c r="E102" s="8" t="s">
        <v>686</v>
      </c>
      <c r="F102" s="10" t="s">
        <v>2728</v>
      </c>
      <c r="G102" s="10" t="s">
        <v>1695</v>
      </c>
      <c r="H102" s="9" t="s">
        <v>3798</v>
      </c>
      <c r="I102" s="9"/>
      <c r="J102" s="9"/>
    </row>
    <row r="103" spans="1:10" ht="23.25" customHeight="1" x14ac:dyDescent="0.15">
      <c r="A103" s="4" t="s">
        <v>580</v>
      </c>
      <c r="B103" s="4" t="s">
        <v>2598</v>
      </c>
      <c r="C103" s="4" t="s">
        <v>92</v>
      </c>
      <c r="D103" s="8" t="str">
        <f t="shared" si="1"/>
        <v>休闲休闲男装夹克</v>
      </c>
      <c r="E103" s="8" t="s">
        <v>687</v>
      </c>
      <c r="F103" s="10" t="s">
        <v>2729</v>
      </c>
      <c r="G103" s="10" t="s">
        <v>1696</v>
      </c>
      <c r="H103" s="9" t="s">
        <v>3798</v>
      </c>
      <c r="I103" s="9"/>
      <c r="J103" s="9"/>
    </row>
    <row r="104" spans="1:10" ht="23.25" customHeight="1" x14ac:dyDescent="0.15">
      <c r="A104" s="4" t="s">
        <v>580</v>
      </c>
      <c r="B104" s="4" t="s">
        <v>2598</v>
      </c>
      <c r="C104" s="4" t="s">
        <v>13</v>
      </c>
      <c r="D104" s="8" t="str">
        <f t="shared" si="1"/>
        <v>休闲休闲男装大衣</v>
      </c>
      <c r="E104" s="8" t="s">
        <v>688</v>
      </c>
      <c r="F104" s="10" t="s">
        <v>2730</v>
      </c>
      <c r="G104" s="10" t="s">
        <v>1697</v>
      </c>
      <c r="H104" s="9" t="s">
        <v>3798</v>
      </c>
      <c r="I104" s="9"/>
      <c r="J104" s="9"/>
    </row>
    <row r="105" spans="1:10" ht="23.25" customHeight="1" x14ac:dyDescent="0.15">
      <c r="A105" s="4" t="s">
        <v>580</v>
      </c>
      <c r="B105" s="4" t="s">
        <v>2598</v>
      </c>
      <c r="C105" s="4" t="s">
        <v>93</v>
      </c>
      <c r="D105" s="8" t="str">
        <f t="shared" si="1"/>
        <v>休闲休闲男装棉衣</v>
      </c>
      <c r="E105" s="8" t="s">
        <v>689</v>
      </c>
      <c r="F105" s="10" t="s">
        <v>2731</v>
      </c>
      <c r="G105" s="10" t="s">
        <v>1698</v>
      </c>
      <c r="H105" s="9" t="s">
        <v>3798</v>
      </c>
      <c r="I105" s="9"/>
      <c r="J105" s="9"/>
    </row>
    <row r="106" spans="1:10" ht="23.25" customHeight="1" x14ac:dyDescent="0.15">
      <c r="A106" s="4" t="s">
        <v>580</v>
      </c>
      <c r="B106" s="4" t="s">
        <v>2598</v>
      </c>
      <c r="C106" s="4" t="s">
        <v>23</v>
      </c>
      <c r="D106" s="8" t="str">
        <f t="shared" si="1"/>
        <v>休闲休闲男装羽绒服</v>
      </c>
      <c r="E106" s="8" t="s">
        <v>690</v>
      </c>
      <c r="F106" s="10" t="s">
        <v>2732</v>
      </c>
      <c r="G106" s="10" t="s">
        <v>1699</v>
      </c>
      <c r="H106" s="9" t="s">
        <v>3798</v>
      </c>
      <c r="I106" s="9"/>
      <c r="J106" s="9"/>
    </row>
    <row r="107" spans="1:10" ht="23.25" customHeight="1" x14ac:dyDescent="0.15">
      <c r="A107" s="4" t="s">
        <v>580</v>
      </c>
      <c r="B107" s="4" t="s">
        <v>2598</v>
      </c>
      <c r="C107" s="4" t="s">
        <v>466</v>
      </c>
      <c r="D107" s="8" t="str">
        <f t="shared" si="1"/>
        <v>休闲休闲男装尼克服</v>
      </c>
      <c r="E107" s="8" t="s">
        <v>691</v>
      </c>
      <c r="F107" s="10" t="s">
        <v>2733</v>
      </c>
      <c r="G107" s="10" t="s">
        <v>1700</v>
      </c>
      <c r="I107" s="9"/>
      <c r="J107" s="9"/>
    </row>
    <row r="108" spans="1:10" ht="23.25" customHeight="1" x14ac:dyDescent="0.15">
      <c r="A108" s="4" t="s">
        <v>580</v>
      </c>
      <c r="B108" s="4" t="s">
        <v>2598</v>
      </c>
      <c r="C108" s="4" t="s">
        <v>94</v>
      </c>
      <c r="D108" s="8" t="str">
        <f t="shared" si="1"/>
        <v>休闲休闲男装皮衣</v>
      </c>
      <c r="E108" s="8" t="s">
        <v>692</v>
      </c>
      <c r="F108" s="10" t="s">
        <v>2734</v>
      </c>
      <c r="G108" s="10" t="s">
        <v>1701</v>
      </c>
      <c r="H108" s="9" t="s">
        <v>3798</v>
      </c>
      <c r="I108" s="9"/>
      <c r="J108" s="9"/>
    </row>
    <row r="109" spans="1:10" ht="23.25" customHeight="1" x14ac:dyDescent="0.15">
      <c r="A109" s="4" t="s">
        <v>580</v>
      </c>
      <c r="B109" s="4" t="s">
        <v>2598</v>
      </c>
      <c r="C109" s="4" t="s">
        <v>87</v>
      </c>
      <c r="D109" s="8" t="str">
        <f t="shared" si="1"/>
        <v>休闲休闲男装仿皮外套</v>
      </c>
      <c r="E109" s="8" t="s">
        <v>693</v>
      </c>
      <c r="F109" s="10" t="s">
        <v>2735</v>
      </c>
      <c r="G109" s="10" t="s">
        <v>1702</v>
      </c>
      <c r="H109" s="9" t="s">
        <v>3798</v>
      </c>
      <c r="I109" s="9"/>
      <c r="J109" s="9"/>
    </row>
    <row r="110" spans="1:10" ht="23.25" customHeight="1" x14ac:dyDescent="0.15">
      <c r="A110" s="4" t="s">
        <v>580</v>
      </c>
      <c r="B110" s="4" t="s">
        <v>2598</v>
      </c>
      <c r="C110" s="4" t="s">
        <v>95</v>
      </c>
      <c r="D110" s="8" t="str">
        <f t="shared" si="1"/>
        <v>休闲休闲男装针织衫/毛衣</v>
      </c>
      <c r="E110" s="8" t="s">
        <v>2369</v>
      </c>
      <c r="F110" s="10" t="s">
        <v>2736</v>
      </c>
      <c r="G110" s="10" t="s">
        <v>1703</v>
      </c>
      <c r="H110" s="9" t="s">
        <v>3798</v>
      </c>
      <c r="I110" s="9"/>
      <c r="J110" s="9"/>
    </row>
    <row r="111" spans="1:10" ht="23.25" customHeight="1" x14ac:dyDescent="0.15">
      <c r="A111" s="4" t="s">
        <v>580</v>
      </c>
      <c r="B111" s="4" t="s">
        <v>2598</v>
      </c>
      <c r="C111" s="4" t="s">
        <v>96</v>
      </c>
      <c r="D111" s="8" t="str">
        <f t="shared" si="1"/>
        <v>休闲休闲男装卫衣</v>
      </c>
      <c r="E111" s="8" t="s">
        <v>695</v>
      </c>
      <c r="F111" s="10" t="s">
        <v>2737</v>
      </c>
      <c r="G111" s="10" t="s">
        <v>1704</v>
      </c>
      <c r="H111" s="9" t="s">
        <v>3798</v>
      </c>
      <c r="I111" s="9"/>
      <c r="J111" s="9"/>
    </row>
    <row r="112" spans="1:10" ht="23.25" customHeight="1" x14ac:dyDescent="0.15">
      <c r="A112" s="4" t="s">
        <v>580</v>
      </c>
      <c r="B112" s="4" t="s">
        <v>2598</v>
      </c>
      <c r="C112" s="4" t="s">
        <v>97</v>
      </c>
      <c r="D112" s="8" t="str">
        <f t="shared" si="1"/>
        <v>休闲休闲男装西服</v>
      </c>
      <c r="E112" s="8" t="s">
        <v>696</v>
      </c>
      <c r="F112" s="10" t="s">
        <v>2738</v>
      </c>
      <c r="G112" s="10" t="s">
        <v>1705</v>
      </c>
      <c r="H112" s="9" t="s">
        <v>3798</v>
      </c>
      <c r="I112" s="9"/>
      <c r="J112" s="9"/>
    </row>
    <row r="113" spans="1:10" ht="23.25" customHeight="1" x14ac:dyDescent="0.15">
      <c r="A113" s="4" t="s">
        <v>580</v>
      </c>
      <c r="B113" s="4" t="s">
        <v>2598</v>
      </c>
      <c r="C113" s="4" t="s">
        <v>98</v>
      </c>
      <c r="D113" s="8" t="str">
        <f t="shared" si="1"/>
        <v>休闲休闲男装马甲/背心</v>
      </c>
      <c r="E113" s="8" t="s">
        <v>2370</v>
      </c>
      <c r="F113" s="10" t="s">
        <v>2739</v>
      </c>
      <c r="G113" s="10" t="s">
        <v>1706</v>
      </c>
      <c r="H113" s="9" t="s">
        <v>3798</v>
      </c>
      <c r="I113" s="9"/>
      <c r="J113" s="9"/>
    </row>
    <row r="114" spans="1:10" ht="23.25" customHeight="1" x14ac:dyDescent="0.15">
      <c r="A114" s="4" t="s">
        <v>580</v>
      </c>
      <c r="B114" s="4" t="s">
        <v>2598</v>
      </c>
      <c r="C114" s="4" t="s">
        <v>86</v>
      </c>
      <c r="D114" s="8" t="str">
        <f t="shared" si="1"/>
        <v>休闲休闲男装牛仔服</v>
      </c>
      <c r="E114" s="8" t="s">
        <v>698</v>
      </c>
      <c r="F114" s="10" t="s">
        <v>2740</v>
      </c>
      <c r="G114" s="10" t="s">
        <v>1707</v>
      </c>
      <c r="H114" s="9" t="s">
        <v>3798</v>
      </c>
      <c r="I114" s="9"/>
      <c r="J114" s="9"/>
    </row>
    <row r="115" spans="1:10" ht="23.25" customHeight="1" x14ac:dyDescent="0.15">
      <c r="A115" s="4" t="s">
        <v>580</v>
      </c>
      <c r="B115" s="4" t="s">
        <v>2598</v>
      </c>
      <c r="C115" s="4" t="s">
        <v>24</v>
      </c>
      <c r="D115" s="8" t="str">
        <f t="shared" si="1"/>
        <v>休闲休闲男装短裤</v>
      </c>
      <c r="E115" s="8" t="s">
        <v>699</v>
      </c>
      <c r="F115" s="10" t="s">
        <v>2741</v>
      </c>
      <c r="G115" s="10" t="s">
        <v>1708</v>
      </c>
      <c r="H115" s="9" t="s">
        <v>3798</v>
      </c>
      <c r="I115" s="9"/>
      <c r="J115" s="9"/>
    </row>
    <row r="116" spans="1:10" ht="23.25" customHeight="1" x14ac:dyDescent="0.15">
      <c r="A116" s="4" t="s">
        <v>580</v>
      </c>
      <c r="B116" s="4" t="s">
        <v>2598</v>
      </c>
      <c r="C116" s="4" t="s">
        <v>26</v>
      </c>
      <c r="D116" s="8" t="str">
        <f t="shared" si="1"/>
        <v>休闲休闲男装长裤</v>
      </c>
      <c r="E116" s="8" t="s">
        <v>700</v>
      </c>
      <c r="F116" s="10" t="s">
        <v>2742</v>
      </c>
      <c r="G116" s="10" t="s">
        <v>1709</v>
      </c>
      <c r="H116" s="9" t="s">
        <v>3798</v>
      </c>
      <c r="I116" s="9"/>
      <c r="J116" s="9"/>
    </row>
    <row r="117" spans="1:10" ht="23.25" customHeight="1" x14ac:dyDescent="0.15">
      <c r="A117" s="4" t="s">
        <v>580</v>
      </c>
      <c r="B117" s="4" t="s">
        <v>2598</v>
      </c>
      <c r="C117" s="4" t="s">
        <v>28</v>
      </c>
      <c r="D117" s="8" t="str">
        <f t="shared" si="1"/>
        <v>休闲休闲男装牛仔裤</v>
      </c>
      <c r="E117" s="8" t="s">
        <v>701</v>
      </c>
      <c r="F117" s="10" t="s">
        <v>2743</v>
      </c>
      <c r="G117" s="10" t="s">
        <v>1710</v>
      </c>
      <c r="H117" s="9" t="s">
        <v>3798</v>
      </c>
      <c r="I117" s="9"/>
      <c r="J117" s="9"/>
    </row>
    <row r="118" spans="1:10" ht="23.25" customHeight="1" x14ac:dyDescent="0.15">
      <c r="A118" s="4" t="s">
        <v>580</v>
      </c>
      <c r="B118" s="4" t="s">
        <v>3502</v>
      </c>
      <c r="C118" s="4" t="s">
        <v>90</v>
      </c>
      <c r="D118" s="8" t="str">
        <f t="shared" si="1"/>
        <v>休闲休闲儿童衬衫</v>
      </c>
      <c r="E118" s="8" t="s">
        <v>702</v>
      </c>
      <c r="F118" s="10" t="s">
        <v>2744</v>
      </c>
      <c r="G118" s="10" t="s">
        <v>3536</v>
      </c>
      <c r="H118" s="9" t="s">
        <v>3798</v>
      </c>
      <c r="I118" s="9" t="s">
        <v>3799</v>
      </c>
      <c r="J118" s="9"/>
    </row>
    <row r="119" spans="1:10" ht="23.25" customHeight="1" x14ac:dyDescent="0.15">
      <c r="A119" s="4" t="s">
        <v>580</v>
      </c>
      <c r="B119" s="4" t="s">
        <v>3502</v>
      </c>
      <c r="C119" s="4" t="s">
        <v>19</v>
      </c>
      <c r="D119" s="8" t="str">
        <f t="shared" si="1"/>
        <v>休闲休闲儿童T恤</v>
      </c>
      <c r="E119" s="8" t="s">
        <v>703</v>
      </c>
      <c r="F119" s="10" t="s">
        <v>2745</v>
      </c>
      <c r="G119" s="10" t="s">
        <v>3537</v>
      </c>
      <c r="H119" s="9" t="s">
        <v>3798</v>
      </c>
      <c r="I119" s="9"/>
      <c r="J119" s="9"/>
    </row>
    <row r="120" spans="1:10" ht="23.25" customHeight="1" x14ac:dyDescent="0.15">
      <c r="A120" s="4" t="s">
        <v>580</v>
      </c>
      <c r="B120" s="4" t="s">
        <v>3502</v>
      </c>
      <c r="C120" s="4" t="s">
        <v>99</v>
      </c>
      <c r="D120" s="8" t="str">
        <f t="shared" si="1"/>
        <v>休闲休闲儿童小背心/吊带衫</v>
      </c>
      <c r="E120" s="8" t="s">
        <v>2371</v>
      </c>
      <c r="F120" s="10" t="s">
        <v>2746</v>
      </c>
      <c r="G120" s="10" t="s">
        <v>3538</v>
      </c>
      <c r="H120" s="9" t="s">
        <v>3798</v>
      </c>
      <c r="I120" s="9"/>
      <c r="J120" s="9"/>
    </row>
    <row r="121" spans="1:10" ht="23.25" customHeight="1" x14ac:dyDescent="0.15">
      <c r="A121" s="4" t="s">
        <v>580</v>
      </c>
      <c r="B121" s="4" t="s">
        <v>3502</v>
      </c>
      <c r="C121" s="4" t="s">
        <v>20</v>
      </c>
      <c r="D121" s="8" t="str">
        <f t="shared" si="1"/>
        <v>休闲休闲儿童卫衣/绒衫</v>
      </c>
      <c r="E121" s="8" t="s">
        <v>2372</v>
      </c>
      <c r="F121" s="10" t="s">
        <v>2747</v>
      </c>
      <c r="G121" s="10" t="s">
        <v>3539</v>
      </c>
      <c r="H121" s="9" t="s">
        <v>3798</v>
      </c>
      <c r="I121" s="9"/>
      <c r="J121" s="9"/>
    </row>
    <row r="122" spans="1:10" ht="23.25" customHeight="1" x14ac:dyDescent="0.15">
      <c r="A122" s="4" t="s">
        <v>580</v>
      </c>
      <c r="B122" s="4" t="s">
        <v>3502</v>
      </c>
      <c r="C122" s="4" t="s">
        <v>100</v>
      </c>
      <c r="D122" s="8" t="str">
        <f t="shared" si="1"/>
        <v>休闲休闲儿童披风/斗篷</v>
      </c>
      <c r="E122" s="8" t="s">
        <v>2373</v>
      </c>
      <c r="F122" s="10" t="s">
        <v>2748</v>
      </c>
      <c r="G122" s="10" t="s">
        <v>3540</v>
      </c>
      <c r="H122" s="9" t="s">
        <v>3798</v>
      </c>
      <c r="I122" s="9"/>
      <c r="J122" s="9"/>
    </row>
    <row r="123" spans="1:10" ht="23.25" customHeight="1" x14ac:dyDescent="0.15">
      <c r="A123" s="4" t="s">
        <v>580</v>
      </c>
      <c r="B123" s="4" t="s">
        <v>3502</v>
      </c>
      <c r="C123" s="4" t="s">
        <v>91</v>
      </c>
      <c r="D123" s="8" t="str">
        <f t="shared" si="1"/>
        <v>休闲休闲儿童风衣</v>
      </c>
      <c r="E123" s="8" t="s">
        <v>707</v>
      </c>
      <c r="F123" s="10" t="s">
        <v>2749</v>
      </c>
      <c r="G123" s="10" t="s">
        <v>3541</v>
      </c>
      <c r="H123" s="9" t="s">
        <v>3798</v>
      </c>
      <c r="I123" s="9"/>
      <c r="J123" s="9"/>
    </row>
    <row r="124" spans="1:10" ht="23.25" customHeight="1" x14ac:dyDescent="0.15">
      <c r="A124" s="4" t="s">
        <v>580</v>
      </c>
      <c r="B124" s="4" t="s">
        <v>3502</v>
      </c>
      <c r="C124" s="4" t="s">
        <v>92</v>
      </c>
      <c r="D124" s="8" t="str">
        <f t="shared" si="1"/>
        <v>休闲休闲儿童夹克</v>
      </c>
      <c r="E124" s="8" t="s">
        <v>708</v>
      </c>
      <c r="F124" s="10" t="s">
        <v>2750</v>
      </c>
      <c r="G124" s="10" t="s">
        <v>3542</v>
      </c>
      <c r="H124" s="9" t="s">
        <v>3798</v>
      </c>
      <c r="I124" s="9" t="s">
        <v>3800</v>
      </c>
      <c r="J124" s="9"/>
    </row>
    <row r="125" spans="1:10" ht="23.25" customHeight="1" x14ac:dyDescent="0.15">
      <c r="A125" s="4" t="s">
        <v>580</v>
      </c>
      <c r="B125" s="4" t="s">
        <v>3502</v>
      </c>
      <c r="C125" s="4" t="s">
        <v>94</v>
      </c>
      <c r="D125" s="8" t="str">
        <f t="shared" si="1"/>
        <v>休闲休闲儿童皮衣</v>
      </c>
      <c r="E125" s="8" t="s">
        <v>709</v>
      </c>
      <c r="F125" s="10" t="s">
        <v>2751</v>
      </c>
      <c r="G125" s="10" t="s">
        <v>3543</v>
      </c>
      <c r="H125" s="9" t="s">
        <v>3798</v>
      </c>
      <c r="I125" s="9" t="s">
        <v>3800</v>
      </c>
      <c r="J125" s="9"/>
    </row>
    <row r="126" spans="1:10" ht="23.25" customHeight="1" x14ac:dyDescent="0.15">
      <c r="A126" s="4" t="s">
        <v>580</v>
      </c>
      <c r="B126" s="4" t="s">
        <v>3502</v>
      </c>
      <c r="C126" s="4" t="s">
        <v>70</v>
      </c>
      <c r="D126" s="8" t="str">
        <f t="shared" si="1"/>
        <v>休闲休闲儿童雨披/雨衣</v>
      </c>
      <c r="E126" s="8" t="s">
        <v>2374</v>
      </c>
      <c r="F126" s="10" t="s">
        <v>2752</v>
      </c>
      <c r="G126" s="10" t="s">
        <v>3544</v>
      </c>
      <c r="H126" s="9" t="s">
        <v>3798</v>
      </c>
      <c r="I126" s="9" t="s">
        <v>3800</v>
      </c>
      <c r="J126" s="9"/>
    </row>
    <row r="127" spans="1:10" ht="23.25" customHeight="1" x14ac:dyDescent="0.15">
      <c r="A127" s="4" t="s">
        <v>580</v>
      </c>
      <c r="B127" s="4" t="s">
        <v>3502</v>
      </c>
      <c r="C127" s="4" t="s">
        <v>13</v>
      </c>
      <c r="D127" s="8" t="str">
        <f t="shared" si="1"/>
        <v>休闲休闲儿童大衣</v>
      </c>
      <c r="E127" s="8" t="s">
        <v>711</v>
      </c>
      <c r="F127" s="10" t="s">
        <v>2753</v>
      </c>
      <c r="G127" s="10" t="s">
        <v>3545</v>
      </c>
      <c r="H127" s="9" t="s">
        <v>3798</v>
      </c>
      <c r="I127" s="9"/>
      <c r="J127" s="9"/>
    </row>
    <row r="128" spans="1:10" ht="23.25" customHeight="1" x14ac:dyDescent="0.15">
      <c r="A128" s="4" t="s">
        <v>580</v>
      </c>
      <c r="B128" s="4" t="s">
        <v>3502</v>
      </c>
      <c r="C128" s="4" t="s">
        <v>97</v>
      </c>
      <c r="D128" s="8" t="str">
        <f t="shared" si="1"/>
        <v>休闲休闲儿童西服</v>
      </c>
      <c r="E128" s="8" t="s">
        <v>712</v>
      </c>
      <c r="F128" s="10" t="s">
        <v>2754</v>
      </c>
      <c r="G128" s="10" t="s">
        <v>3546</v>
      </c>
      <c r="H128" s="9" t="s">
        <v>3798</v>
      </c>
      <c r="I128" s="9"/>
      <c r="J128" s="9"/>
    </row>
    <row r="129" spans="1:10" ht="23.25" customHeight="1" x14ac:dyDescent="0.15">
      <c r="A129" s="4" t="s">
        <v>580</v>
      </c>
      <c r="B129" s="4" t="s">
        <v>3502</v>
      </c>
      <c r="C129" s="4" t="s">
        <v>16</v>
      </c>
      <c r="D129" s="8" t="str">
        <f t="shared" si="1"/>
        <v>休闲休闲儿童马甲</v>
      </c>
      <c r="E129" s="8" t="s">
        <v>713</v>
      </c>
      <c r="F129" s="11" t="s">
        <v>2755</v>
      </c>
      <c r="G129" s="10" t="s">
        <v>3547</v>
      </c>
      <c r="H129" s="9" t="s">
        <v>3798</v>
      </c>
      <c r="I129" s="9"/>
      <c r="J129" s="9"/>
    </row>
    <row r="130" spans="1:10" ht="23.25" customHeight="1" x14ac:dyDescent="0.15">
      <c r="A130" s="4" t="s">
        <v>580</v>
      </c>
      <c r="B130" s="4" t="s">
        <v>3502</v>
      </c>
      <c r="C130" s="4" t="s">
        <v>101</v>
      </c>
      <c r="D130" s="8" t="str">
        <f t="shared" si="1"/>
        <v>休闲休闲儿童背心</v>
      </c>
      <c r="E130" s="8" t="s">
        <v>714</v>
      </c>
      <c r="F130" s="11" t="s">
        <v>2756</v>
      </c>
      <c r="G130" s="10" t="s">
        <v>3548</v>
      </c>
      <c r="H130" s="9" t="s">
        <v>3798</v>
      </c>
      <c r="I130" s="9" t="s">
        <v>3800</v>
      </c>
      <c r="J130" s="9"/>
    </row>
    <row r="131" spans="1:10" ht="23.25" customHeight="1" x14ac:dyDescent="0.15">
      <c r="A131" s="4" t="s">
        <v>580</v>
      </c>
      <c r="B131" s="4" t="s">
        <v>3502</v>
      </c>
      <c r="C131" s="4" t="s">
        <v>102</v>
      </c>
      <c r="D131" s="8" t="str">
        <f t="shared" ref="D131:D194" si="2">A131&amp;B131&amp;C131</f>
        <v>休闲休闲儿童毛衣/针织衫</v>
      </c>
      <c r="E131" s="8" t="s">
        <v>2375</v>
      </c>
      <c r="F131" s="11" t="s">
        <v>2757</v>
      </c>
      <c r="G131" s="10" t="s">
        <v>3549</v>
      </c>
      <c r="H131" s="9" t="s">
        <v>3798</v>
      </c>
      <c r="I131" s="9"/>
      <c r="J131" s="9"/>
    </row>
    <row r="132" spans="1:10" ht="23.25" customHeight="1" x14ac:dyDescent="0.15">
      <c r="A132" s="4" t="s">
        <v>580</v>
      </c>
      <c r="B132" s="4" t="s">
        <v>3502</v>
      </c>
      <c r="C132" s="4" t="s">
        <v>103</v>
      </c>
      <c r="D132" s="8" t="str">
        <f t="shared" si="2"/>
        <v>休闲休闲儿童棉袄/棉服</v>
      </c>
      <c r="E132" s="8" t="s">
        <v>2376</v>
      </c>
      <c r="F132" s="11" t="s">
        <v>2758</v>
      </c>
      <c r="G132" s="10" t="s">
        <v>3550</v>
      </c>
      <c r="H132" s="9" t="s">
        <v>3798</v>
      </c>
      <c r="I132" s="9" t="s">
        <v>3800</v>
      </c>
      <c r="J132" s="9"/>
    </row>
    <row r="133" spans="1:10" ht="23.25" customHeight="1" x14ac:dyDescent="0.15">
      <c r="A133" s="4" t="s">
        <v>580</v>
      </c>
      <c r="B133" s="4" t="s">
        <v>3502</v>
      </c>
      <c r="C133" s="4" t="s">
        <v>23</v>
      </c>
      <c r="D133" s="8" t="str">
        <f t="shared" si="2"/>
        <v>休闲休闲儿童羽绒服</v>
      </c>
      <c r="E133" s="8" t="s">
        <v>717</v>
      </c>
      <c r="F133" s="11" t="s">
        <v>2759</v>
      </c>
      <c r="G133" s="10" t="s">
        <v>3551</v>
      </c>
      <c r="H133" s="9" t="s">
        <v>3798</v>
      </c>
      <c r="I133" s="9" t="s">
        <v>3801</v>
      </c>
      <c r="J133" s="9"/>
    </row>
    <row r="134" spans="1:10" ht="23.25" customHeight="1" x14ac:dyDescent="0.15">
      <c r="A134" s="4" t="s">
        <v>580</v>
      </c>
      <c r="B134" s="4" t="s">
        <v>3502</v>
      </c>
      <c r="C134" s="4" t="s">
        <v>104</v>
      </c>
      <c r="D134" s="8" t="str">
        <f t="shared" si="2"/>
        <v>休闲休闲儿童羽绒内胆</v>
      </c>
      <c r="E134" s="8" t="s">
        <v>718</v>
      </c>
      <c r="F134" s="11" t="s">
        <v>2760</v>
      </c>
      <c r="G134" s="10" t="s">
        <v>3552</v>
      </c>
      <c r="H134" s="9" t="s">
        <v>3798</v>
      </c>
      <c r="I134" s="9"/>
      <c r="J134" s="9"/>
    </row>
    <row r="135" spans="1:10" ht="23.25" customHeight="1" x14ac:dyDescent="0.15">
      <c r="A135" s="4" t="s">
        <v>580</v>
      </c>
      <c r="B135" s="4" t="s">
        <v>3502</v>
      </c>
      <c r="C135" s="4" t="s">
        <v>105</v>
      </c>
      <c r="D135" s="8" t="str">
        <f t="shared" si="2"/>
        <v>休闲休闲儿童运动上衣</v>
      </c>
      <c r="E135" s="8" t="s">
        <v>719</v>
      </c>
      <c r="F135" s="11" t="s">
        <v>2761</v>
      </c>
      <c r="G135" s="10" t="s">
        <v>3553</v>
      </c>
      <c r="H135" s="9" t="s">
        <v>3798</v>
      </c>
      <c r="I135" s="9"/>
      <c r="J135" s="9"/>
    </row>
    <row r="136" spans="1:10" ht="23.25" customHeight="1" x14ac:dyDescent="0.15">
      <c r="A136" s="4" t="s">
        <v>580</v>
      </c>
      <c r="B136" s="4" t="s">
        <v>3502</v>
      </c>
      <c r="C136" s="4" t="s">
        <v>106</v>
      </c>
      <c r="D136" s="8" t="str">
        <f t="shared" si="2"/>
        <v>休闲休闲儿童运动裤</v>
      </c>
      <c r="E136" s="8" t="s">
        <v>720</v>
      </c>
      <c r="F136" s="11" t="s">
        <v>2762</v>
      </c>
      <c r="G136" s="10" t="s">
        <v>3554</v>
      </c>
      <c r="H136" s="9" t="s">
        <v>3798</v>
      </c>
      <c r="I136" s="9" t="s">
        <v>3802</v>
      </c>
      <c r="J136" s="9"/>
    </row>
    <row r="137" spans="1:10" ht="23.25" customHeight="1" x14ac:dyDescent="0.15">
      <c r="A137" s="4" t="s">
        <v>580</v>
      </c>
      <c r="B137" s="4" t="s">
        <v>3502</v>
      </c>
      <c r="C137" s="4" t="s">
        <v>30</v>
      </c>
      <c r="D137" s="8" t="str">
        <f t="shared" si="2"/>
        <v>休闲休闲儿童休闲裤</v>
      </c>
      <c r="E137" s="8" t="s">
        <v>721</v>
      </c>
      <c r="F137" s="11" t="s">
        <v>2763</v>
      </c>
      <c r="G137" s="10" t="s">
        <v>3555</v>
      </c>
      <c r="H137" s="9" t="s">
        <v>3798</v>
      </c>
      <c r="I137" s="9" t="s">
        <v>3802</v>
      </c>
      <c r="J137" s="9"/>
    </row>
    <row r="138" spans="1:10" ht="23.25" customHeight="1" x14ac:dyDescent="0.15">
      <c r="A138" s="4" t="s">
        <v>580</v>
      </c>
      <c r="B138" s="4" t="s">
        <v>3502</v>
      </c>
      <c r="C138" s="4" t="s">
        <v>28</v>
      </c>
      <c r="D138" s="8" t="str">
        <f t="shared" si="2"/>
        <v>休闲休闲儿童牛仔裤</v>
      </c>
      <c r="E138" s="8" t="s">
        <v>722</v>
      </c>
      <c r="F138" s="11" t="s">
        <v>2764</v>
      </c>
      <c r="G138" s="10" t="s">
        <v>3556</v>
      </c>
      <c r="H138" s="9" t="s">
        <v>3798</v>
      </c>
      <c r="I138" s="9" t="s">
        <v>3802</v>
      </c>
      <c r="J138" s="9"/>
    </row>
    <row r="139" spans="1:10" ht="23.25" customHeight="1" x14ac:dyDescent="0.15">
      <c r="A139" s="4" t="s">
        <v>580</v>
      </c>
      <c r="B139" s="4" t="s">
        <v>3502</v>
      </c>
      <c r="C139" s="4" t="s">
        <v>107</v>
      </c>
      <c r="D139" s="8" t="str">
        <f t="shared" si="2"/>
        <v>休闲休闲儿童棉裤</v>
      </c>
      <c r="E139" s="8" t="s">
        <v>723</v>
      </c>
      <c r="F139" s="11" t="s">
        <v>2765</v>
      </c>
      <c r="G139" s="10" t="s">
        <v>3557</v>
      </c>
      <c r="H139" s="9" t="s">
        <v>3798</v>
      </c>
      <c r="I139" s="9" t="s">
        <v>3800</v>
      </c>
      <c r="J139" s="9"/>
    </row>
    <row r="140" spans="1:10" ht="23.25" customHeight="1" x14ac:dyDescent="0.15">
      <c r="A140" s="4" t="s">
        <v>580</v>
      </c>
      <c r="B140" s="4" t="s">
        <v>3502</v>
      </c>
      <c r="C140" s="4" t="s">
        <v>108</v>
      </c>
      <c r="D140" s="8" t="str">
        <f t="shared" si="2"/>
        <v>休闲休闲儿童羽绒裤</v>
      </c>
      <c r="E140" s="8" t="s">
        <v>724</v>
      </c>
      <c r="F140" s="11" t="s">
        <v>2766</v>
      </c>
      <c r="G140" s="10" t="s">
        <v>3558</v>
      </c>
      <c r="H140" s="9" t="s">
        <v>3798</v>
      </c>
      <c r="I140" s="9" t="s">
        <v>3800</v>
      </c>
      <c r="J140" s="9"/>
    </row>
    <row r="141" spans="1:10" ht="23.25" customHeight="1" x14ac:dyDescent="0.15">
      <c r="A141" s="4" t="s">
        <v>580</v>
      </c>
      <c r="B141" s="4" t="s">
        <v>3502</v>
      </c>
      <c r="C141" s="4" t="s">
        <v>24</v>
      </c>
      <c r="D141" s="8" t="str">
        <f t="shared" si="2"/>
        <v>休闲休闲儿童短裤</v>
      </c>
      <c r="E141" s="8" t="s">
        <v>725</v>
      </c>
      <c r="F141" s="11" t="s">
        <v>2767</v>
      </c>
      <c r="G141" s="10" t="s">
        <v>3559</v>
      </c>
      <c r="H141" s="9" t="s">
        <v>3798</v>
      </c>
      <c r="I141" s="9" t="s">
        <v>3800</v>
      </c>
      <c r="J141" s="9"/>
    </row>
    <row r="142" spans="1:10" ht="23.25" customHeight="1" x14ac:dyDescent="0.15">
      <c r="A142" s="4" t="s">
        <v>580</v>
      </c>
      <c r="B142" s="4" t="s">
        <v>3502</v>
      </c>
      <c r="C142" s="4" t="s">
        <v>35</v>
      </c>
      <c r="D142" s="8" t="str">
        <f t="shared" si="2"/>
        <v>休闲休闲儿童半身裙</v>
      </c>
      <c r="E142" s="8" t="s">
        <v>726</v>
      </c>
      <c r="F142" s="11" t="s">
        <v>2768</v>
      </c>
      <c r="G142" s="10" t="s">
        <v>3560</v>
      </c>
      <c r="H142" s="9" t="s">
        <v>3798</v>
      </c>
      <c r="I142" s="9"/>
      <c r="J142" s="9"/>
    </row>
    <row r="143" spans="1:10" ht="23.25" customHeight="1" x14ac:dyDescent="0.15">
      <c r="A143" s="4" t="s">
        <v>580</v>
      </c>
      <c r="B143" s="4" t="s">
        <v>3502</v>
      </c>
      <c r="C143" s="4" t="s">
        <v>34</v>
      </c>
      <c r="D143" s="8" t="str">
        <f t="shared" si="2"/>
        <v>休闲休闲儿童连衣裙</v>
      </c>
      <c r="E143" s="8" t="s">
        <v>727</v>
      </c>
      <c r="F143" s="11" t="s">
        <v>2769</v>
      </c>
      <c r="G143" s="10" t="s">
        <v>3561</v>
      </c>
      <c r="H143" s="9" t="s">
        <v>3798</v>
      </c>
      <c r="I143" s="9"/>
      <c r="J143" s="9"/>
    </row>
    <row r="144" spans="1:10" ht="23.25" customHeight="1" x14ac:dyDescent="0.15">
      <c r="A144" s="4" t="s">
        <v>580</v>
      </c>
      <c r="B144" s="4" t="s">
        <v>3502</v>
      </c>
      <c r="C144" s="4" t="s">
        <v>109</v>
      </c>
      <c r="D144" s="8" t="str">
        <f t="shared" si="2"/>
        <v>休闲休闲儿童旗袍/唐装</v>
      </c>
      <c r="E144" s="8" t="s">
        <v>2377</v>
      </c>
      <c r="F144" s="11" t="s">
        <v>2770</v>
      </c>
      <c r="G144" s="10" t="s">
        <v>3562</v>
      </c>
      <c r="H144" s="9" t="s">
        <v>3798</v>
      </c>
      <c r="I144" s="9"/>
      <c r="J144" s="9"/>
    </row>
    <row r="145" spans="1:10" ht="23.25" customHeight="1" x14ac:dyDescent="0.15">
      <c r="A145" s="4" t="s">
        <v>580</v>
      </c>
      <c r="B145" s="4" t="s">
        <v>3502</v>
      </c>
      <c r="C145" s="4" t="s">
        <v>110</v>
      </c>
      <c r="D145" s="8" t="str">
        <f t="shared" si="2"/>
        <v>休闲休闲儿童女童套装</v>
      </c>
      <c r="E145" s="8" t="s">
        <v>729</v>
      </c>
      <c r="F145" s="11" t="s">
        <v>2771</v>
      </c>
      <c r="G145" s="10" t="s">
        <v>3563</v>
      </c>
      <c r="H145" s="9" t="s">
        <v>3798</v>
      </c>
      <c r="I145" s="9"/>
      <c r="J145" s="9"/>
    </row>
    <row r="146" spans="1:10" ht="23.25" customHeight="1" x14ac:dyDescent="0.15">
      <c r="A146" s="4" t="s">
        <v>580</v>
      </c>
      <c r="B146" s="4" t="s">
        <v>3502</v>
      </c>
      <c r="C146" s="4" t="s">
        <v>111</v>
      </c>
      <c r="D146" s="8" t="str">
        <f t="shared" si="2"/>
        <v>休闲休闲儿童男童套装</v>
      </c>
      <c r="E146" s="8" t="s">
        <v>730</v>
      </c>
      <c r="F146" s="11" t="s">
        <v>2772</v>
      </c>
      <c r="G146" s="10" t="s">
        <v>3564</v>
      </c>
      <c r="H146" s="9" t="s">
        <v>3798</v>
      </c>
      <c r="I146" s="9"/>
      <c r="J146" s="9"/>
    </row>
    <row r="147" spans="1:10" ht="23.25" customHeight="1" x14ac:dyDescent="0.15">
      <c r="A147" s="4" t="s">
        <v>580</v>
      </c>
      <c r="B147" s="4" t="s">
        <v>3502</v>
      </c>
      <c r="C147" s="4" t="s">
        <v>112</v>
      </c>
      <c r="D147" s="8" t="str">
        <f t="shared" si="2"/>
        <v>休闲休闲儿童秋衣</v>
      </c>
      <c r="E147" s="8" t="s">
        <v>731</v>
      </c>
      <c r="F147" s="11" t="s">
        <v>2773</v>
      </c>
      <c r="G147" s="10" t="s">
        <v>3565</v>
      </c>
      <c r="H147" s="9" t="s">
        <v>3798</v>
      </c>
      <c r="I147" s="9"/>
      <c r="J147" s="9"/>
    </row>
    <row r="148" spans="1:10" ht="23.25" customHeight="1" x14ac:dyDescent="0.15">
      <c r="A148" s="4" t="s">
        <v>580</v>
      </c>
      <c r="B148" s="4" t="s">
        <v>3502</v>
      </c>
      <c r="C148" s="4" t="s">
        <v>113</v>
      </c>
      <c r="D148" s="8" t="str">
        <f t="shared" si="2"/>
        <v>休闲休闲儿童秋裤</v>
      </c>
      <c r="E148" s="8" t="s">
        <v>732</v>
      </c>
      <c r="F148" s="11" t="s">
        <v>2774</v>
      </c>
      <c r="G148" s="10" t="s">
        <v>3566</v>
      </c>
      <c r="H148" s="9" t="s">
        <v>3798</v>
      </c>
      <c r="I148" s="9"/>
      <c r="J148" s="9"/>
    </row>
    <row r="149" spans="1:10" ht="23.25" customHeight="1" x14ac:dyDescent="0.15">
      <c r="A149" s="4" t="s">
        <v>580</v>
      </c>
      <c r="B149" s="4" t="s">
        <v>3502</v>
      </c>
      <c r="C149" s="4" t="s">
        <v>114</v>
      </c>
      <c r="D149" s="8" t="str">
        <f t="shared" si="2"/>
        <v>休闲休闲儿童背心/吊带</v>
      </c>
      <c r="E149" s="8" t="s">
        <v>2378</v>
      </c>
      <c r="F149" s="11" t="s">
        <v>2775</v>
      </c>
      <c r="G149" s="10" t="s">
        <v>3567</v>
      </c>
      <c r="H149" s="9" t="s">
        <v>3798</v>
      </c>
      <c r="I149" s="9"/>
      <c r="J149" s="9"/>
    </row>
    <row r="150" spans="1:10" ht="23.25" customHeight="1" x14ac:dyDescent="0.15">
      <c r="A150" s="4" t="s">
        <v>580</v>
      </c>
      <c r="B150" s="4" t="s">
        <v>3502</v>
      </c>
      <c r="C150" s="4" t="s">
        <v>2614</v>
      </c>
      <c r="D150" s="8" t="str">
        <f t="shared" si="2"/>
        <v>休闲休闲儿童儿童内衣袜子</v>
      </c>
      <c r="E150" s="8" t="s">
        <v>734</v>
      </c>
      <c r="F150" s="11" t="s">
        <v>2776</v>
      </c>
      <c r="G150" s="10" t="s">
        <v>3568</v>
      </c>
      <c r="H150" s="9" t="s">
        <v>3798</v>
      </c>
      <c r="I150" s="9" t="s">
        <v>3800</v>
      </c>
      <c r="J150" s="9"/>
    </row>
    <row r="151" spans="1:10" ht="23.25" customHeight="1" x14ac:dyDescent="0.15">
      <c r="A151" s="4" t="s">
        <v>580</v>
      </c>
      <c r="B151" s="4" t="s">
        <v>3502</v>
      </c>
      <c r="C151" s="4" t="s">
        <v>32</v>
      </c>
      <c r="D151" s="8" t="str">
        <f t="shared" si="2"/>
        <v>休闲休闲儿童打底裤</v>
      </c>
      <c r="E151" s="8" t="s">
        <v>735</v>
      </c>
      <c r="F151" s="11" t="s">
        <v>2777</v>
      </c>
      <c r="G151" s="10" t="s">
        <v>3569</v>
      </c>
      <c r="H151" s="9" t="s">
        <v>3798</v>
      </c>
      <c r="I151" s="9"/>
      <c r="J151" s="9"/>
    </row>
    <row r="152" spans="1:10" ht="23.25" customHeight="1" x14ac:dyDescent="0.15">
      <c r="A152" s="4" t="s">
        <v>580</v>
      </c>
      <c r="B152" s="4" t="s">
        <v>3502</v>
      </c>
      <c r="C152" s="4" t="s">
        <v>116</v>
      </c>
      <c r="D152" s="8" t="str">
        <f t="shared" si="2"/>
        <v>休闲休闲儿童内裤</v>
      </c>
      <c r="E152" s="8" t="s">
        <v>736</v>
      </c>
      <c r="F152" s="11" t="s">
        <v>2778</v>
      </c>
      <c r="G152" s="10" t="s">
        <v>3570</v>
      </c>
      <c r="H152" s="9" t="s">
        <v>3798</v>
      </c>
      <c r="I152" s="9"/>
      <c r="J152" s="9"/>
    </row>
    <row r="153" spans="1:10" ht="23.25" customHeight="1" x14ac:dyDescent="0.15">
      <c r="A153" s="4" t="s">
        <v>580</v>
      </c>
      <c r="B153" s="4" t="s">
        <v>3502</v>
      </c>
      <c r="C153" s="4" t="s">
        <v>117</v>
      </c>
      <c r="D153" s="8" t="str">
        <f t="shared" si="2"/>
        <v>休闲休闲儿童内衣套装</v>
      </c>
      <c r="E153" s="8" t="s">
        <v>737</v>
      </c>
      <c r="F153" s="11" t="s">
        <v>2779</v>
      </c>
      <c r="G153" s="10" t="s">
        <v>3571</v>
      </c>
      <c r="H153" s="9" t="s">
        <v>3798</v>
      </c>
      <c r="I153" s="9"/>
      <c r="J153" s="9"/>
    </row>
    <row r="154" spans="1:10" ht="23.25" customHeight="1" x14ac:dyDescent="0.15">
      <c r="A154" s="4" t="s">
        <v>580</v>
      </c>
      <c r="B154" s="4" t="s">
        <v>3502</v>
      </c>
      <c r="C154" s="4" t="s">
        <v>118</v>
      </c>
      <c r="D154" s="8" t="str">
        <f t="shared" si="2"/>
        <v>休闲休闲儿童家居服/裤</v>
      </c>
      <c r="E154" s="8" t="s">
        <v>2379</v>
      </c>
      <c r="F154" s="11" t="s">
        <v>2780</v>
      </c>
      <c r="G154" s="10" t="s">
        <v>3572</v>
      </c>
      <c r="H154" s="9" t="s">
        <v>3798</v>
      </c>
      <c r="I154" s="9"/>
      <c r="J154" s="9"/>
    </row>
    <row r="155" spans="1:10" ht="23.25" customHeight="1" x14ac:dyDescent="0.15">
      <c r="A155" s="4" t="s">
        <v>580</v>
      </c>
      <c r="B155" s="4" t="s">
        <v>3502</v>
      </c>
      <c r="C155" s="4" t="s">
        <v>119</v>
      </c>
      <c r="D155" s="8" t="str">
        <f t="shared" si="2"/>
        <v>休闲休闲儿童睡衣/睡裙/睡袍/浴袍</v>
      </c>
      <c r="E155" s="8" t="s">
        <v>2380</v>
      </c>
      <c r="F155" s="11" t="s">
        <v>2781</v>
      </c>
      <c r="G155" s="10" t="s">
        <v>3573</v>
      </c>
      <c r="H155" s="9" t="s">
        <v>3798</v>
      </c>
      <c r="I155" s="9"/>
      <c r="J155" s="9"/>
    </row>
    <row r="156" spans="1:10" ht="23.25" customHeight="1" x14ac:dyDescent="0.15">
      <c r="A156" s="4" t="s">
        <v>580</v>
      </c>
      <c r="B156" s="4" t="s">
        <v>3502</v>
      </c>
      <c r="C156" s="4" t="s">
        <v>120</v>
      </c>
      <c r="D156" s="8" t="str">
        <f t="shared" si="2"/>
        <v>休闲休闲儿童婴儿衣/裤</v>
      </c>
      <c r="E156" s="8" t="s">
        <v>2381</v>
      </c>
      <c r="F156" s="11" t="s">
        <v>2782</v>
      </c>
      <c r="G156" s="10" t="s">
        <v>3574</v>
      </c>
      <c r="H156" s="9" t="s">
        <v>3798</v>
      </c>
      <c r="I156" s="9"/>
      <c r="J156" s="9"/>
    </row>
    <row r="157" spans="1:10" ht="23.25" customHeight="1" x14ac:dyDescent="0.15">
      <c r="A157" s="4" t="s">
        <v>580</v>
      </c>
      <c r="B157" s="4" t="s">
        <v>3502</v>
      </c>
      <c r="C157" s="4" t="s">
        <v>121</v>
      </c>
      <c r="D157" s="8" t="str">
        <f t="shared" si="2"/>
        <v>休闲休闲儿童婴儿服礼盒</v>
      </c>
      <c r="E157" s="8" t="s">
        <v>741</v>
      </c>
      <c r="F157" s="11" t="s">
        <v>2783</v>
      </c>
      <c r="G157" s="10" t="s">
        <v>3575</v>
      </c>
      <c r="H157" s="9" t="s">
        <v>3798</v>
      </c>
      <c r="I157" s="9"/>
      <c r="J157" s="9"/>
    </row>
    <row r="158" spans="1:10" ht="23.25" customHeight="1" x14ac:dyDescent="0.15">
      <c r="A158" s="4" t="s">
        <v>580</v>
      </c>
      <c r="B158" s="4" t="s">
        <v>3502</v>
      </c>
      <c r="C158" s="4" t="s">
        <v>122</v>
      </c>
      <c r="D158" s="8" t="str">
        <f t="shared" si="2"/>
        <v>休闲休闲儿童连身衣/爬服/哈衣</v>
      </c>
      <c r="E158" s="8" t="s">
        <v>2382</v>
      </c>
      <c r="F158" s="11" t="s">
        <v>2784</v>
      </c>
      <c r="G158" s="10" t="s">
        <v>3576</v>
      </c>
      <c r="H158" s="9" t="s">
        <v>3798</v>
      </c>
      <c r="I158" s="9"/>
      <c r="J158" s="9"/>
    </row>
    <row r="159" spans="1:10" ht="23.25" customHeight="1" x14ac:dyDescent="0.15">
      <c r="A159" s="4" t="s">
        <v>580</v>
      </c>
      <c r="B159" s="4" t="s">
        <v>3502</v>
      </c>
      <c r="C159" s="4" t="s">
        <v>2615</v>
      </c>
      <c r="D159" s="8" t="str">
        <f t="shared" si="2"/>
        <v>休闲休闲儿童婴儿用品袜子</v>
      </c>
      <c r="E159" s="8" t="s">
        <v>743</v>
      </c>
      <c r="F159" s="11" t="s">
        <v>2785</v>
      </c>
      <c r="G159" s="10" t="s">
        <v>3577</v>
      </c>
      <c r="H159" s="9" t="s">
        <v>3798</v>
      </c>
      <c r="I159" s="9"/>
      <c r="J159" s="9"/>
    </row>
    <row r="160" spans="1:10" ht="23.25" customHeight="1" x14ac:dyDescent="0.15">
      <c r="A160" s="4" t="s">
        <v>580</v>
      </c>
      <c r="B160" s="4" t="s">
        <v>3502</v>
      </c>
      <c r="C160" s="4" t="s">
        <v>123</v>
      </c>
      <c r="D160" s="8" t="str">
        <f t="shared" si="2"/>
        <v>休闲休闲儿童童车</v>
      </c>
      <c r="E160" s="8" t="s">
        <v>744</v>
      </c>
      <c r="F160" s="11" t="s">
        <v>2786</v>
      </c>
      <c r="G160" s="10" t="s">
        <v>3578</v>
      </c>
      <c r="H160" s="9" t="s">
        <v>3798</v>
      </c>
      <c r="I160" s="9"/>
      <c r="J160" s="9"/>
    </row>
    <row r="161" spans="1:10" ht="23.25" customHeight="1" x14ac:dyDescent="0.15">
      <c r="A161" s="4" t="s">
        <v>580</v>
      </c>
      <c r="B161" s="4" t="s">
        <v>3502</v>
      </c>
      <c r="C161" s="4" t="s">
        <v>124</v>
      </c>
      <c r="D161" s="8" t="str">
        <f t="shared" si="2"/>
        <v>休闲休闲儿童童床</v>
      </c>
      <c r="E161" s="8" t="s">
        <v>745</v>
      </c>
      <c r="F161" s="11" t="s">
        <v>2787</v>
      </c>
      <c r="G161" s="10" t="s">
        <v>3579</v>
      </c>
      <c r="H161" s="9" t="s">
        <v>3798</v>
      </c>
      <c r="I161" s="9"/>
      <c r="J161" s="9"/>
    </row>
    <row r="162" spans="1:10" ht="23.25" customHeight="1" x14ac:dyDescent="0.15">
      <c r="A162" s="4" t="s">
        <v>580</v>
      </c>
      <c r="B162" s="4" t="s">
        <v>3502</v>
      </c>
      <c r="C162" s="4" t="s">
        <v>125</v>
      </c>
      <c r="D162" s="8" t="str">
        <f t="shared" si="2"/>
        <v>休闲休闲儿童学步鞋/婴儿步前鞋</v>
      </c>
      <c r="E162" s="8" t="s">
        <v>2383</v>
      </c>
      <c r="F162" s="11" t="s">
        <v>2788</v>
      </c>
      <c r="G162" s="10" t="s">
        <v>3580</v>
      </c>
      <c r="H162" s="9" t="s">
        <v>3798</v>
      </c>
      <c r="I162" s="9"/>
      <c r="J162" s="9"/>
    </row>
    <row r="163" spans="1:10" ht="23.25" customHeight="1" x14ac:dyDescent="0.15">
      <c r="A163" s="4" t="s">
        <v>580</v>
      </c>
      <c r="B163" s="4" t="s">
        <v>3502</v>
      </c>
      <c r="C163" s="4" t="s">
        <v>126</v>
      </c>
      <c r="D163" s="8" t="str">
        <f t="shared" si="2"/>
        <v>休闲休闲儿童肚围/护脐带/肚兜</v>
      </c>
      <c r="E163" s="8" t="s">
        <v>2384</v>
      </c>
      <c r="F163" s="11" t="s">
        <v>2789</v>
      </c>
      <c r="G163" s="10" t="s">
        <v>3581</v>
      </c>
      <c r="H163" s="9" t="s">
        <v>3798</v>
      </c>
      <c r="I163" s="9"/>
      <c r="J163" s="9"/>
    </row>
    <row r="164" spans="1:10" ht="23.25" customHeight="1" x14ac:dyDescent="0.15">
      <c r="A164" s="4" t="s">
        <v>580</v>
      </c>
      <c r="B164" s="4" t="s">
        <v>3502</v>
      </c>
      <c r="C164" s="4" t="s">
        <v>127</v>
      </c>
      <c r="D164" s="8" t="str">
        <f t="shared" si="2"/>
        <v>休闲休闲儿童婴儿书包</v>
      </c>
      <c r="E164" s="8" t="s">
        <v>748</v>
      </c>
      <c r="F164" s="11" t="s">
        <v>2790</v>
      </c>
      <c r="G164" s="10" t="s">
        <v>3582</v>
      </c>
      <c r="H164" s="9" t="s">
        <v>3798</v>
      </c>
      <c r="I164" s="9"/>
      <c r="J164" s="9"/>
    </row>
    <row r="165" spans="1:10" ht="23.25" customHeight="1" x14ac:dyDescent="0.15">
      <c r="A165" s="4" t="s">
        <v>580</v>
      </c>
      <c r="B165" s="4" t="s">
        <v>3502</v>
      </c>
      <c r="C165" s="4" t="s">
        <v>67</v>
      </c>
      <c r="D165" s="8" t="str">
        <f t="shared" si="2"/>
        <v>休闲休闲儿童儿童眼镜</v>
      </c>
      <c r="E165" s="8" t="s">
        <v>749</v>
      </c>
      <c r="F165" s="11" t="s">
        <v>2791</v>
      </c>
      <c r="G165" s="10" t="s">
        <v>3583</v>
      </c>
      <c r="H165" s="9" t="s">
        <v>3798</v>
      </c>
      <c r="I165" s="9"/>
      <c r="J165" s="9"/>
    </row>
    <row r="166" spans="1:10" ht="23.25" customHeight="1" x14ac:dyDescent="0.15">
      <c r="A166" s="4" t="s">
        <v>580</v>
      </c>
      <c r="B166" s="4" t="s">
        <v>3502</v>
      </c>
      <c r="C166" s="4" t="s">
        <v>128</v>
      </c>
      <c r="D166" s="8" t="str">
        <f t="shared" si="2"/>
        <v>休闲休闲儿童奶瓶/奶嘴</v>
      </c>
      <c r="E166" s="8" t="s">
        <v>2385</v>
      </c>
      <c r="F166" s="11" t="s">
        <v>2792</v>
      </c>
      <c r="G166" s="10" t="s">
        <v>3584</v>
      </c>
      <c r="H166" s="9" t="s">
        <v>3798</v>
      </c>
      <c r="I166" s="9"/>
      <c r="J166" s="9"/>
    </row>
    <row r="167" spans="1:10" ht="23.25" customHeight="1" x14ac:dyDescent="0.15">
      <c r="A167" s="4" t="s">
        <v>580</v>
      </c>
      <c r="B167" s="4" t="s">
        <v>3502</v>
      </c>
      <c r="C167" s="4" t="s">
        <v>129</v>
      </c>
      <c r="D167" s="8" t="str">
        <f t="shared" si="2"/>
        <v>休闲休闲儿童口水巾</v>
      </c>
      <c r="E167" s="8" t="s">
        <v>751</v>
      </c>
      <c r="F167" s="11" t="s">
        <v>2793</v>
      </c>
      <c r="G167" s="10" t="s">
        <v>3585</v>
      </c>
      <c r="H167" s="9" t="s">
        <v>3798</v>
      </c>
      <c r="I167" s="9"/>
      <c r="J167" s="9"/>
    </row>
    <row r="168" spans="1:10" ht="23.25" customHeight="1" x14ac:dyDescent="0.15">
      <c r="A168" s="4" t="s">
        <v>580</v>
      </c>
      <c r="B168" s="4" t="s">
        <v>3502</v>
      </c>
      <c r="C168" s="4" t="s">
        <v>130</v>
      </c>
      <c r="D168" s="8" t="str">
        <f t="shared" si="2"/>
        <v>休闲休闲儿童其它婴儿用品</v>
      </c>
      <c r="E168" s="8" t="s">
        <v>752</v>
      </c>
      <c r="F168" s="11" t="s">
        <v>2794</v>
      </c>
      <c r="G168" s="10" t="s">
        <v>3586</v>
      </c>
      <c r="H168" s="9" t="s">
        <v>3798</v>
      </c>
      <c r="I168" s="9"/>
      <c r="J168" s="9"/>
    </row>
    <row r="169" spans="1:10" ht="23.25" customHeight="1" x14ac:dyDescent="0.15">
      <c r="A169" s="4" t="s">
        <v>580</v>
      </c>
      <c r="B169" s="4" t="s">
        <v>3502</v>
      </c>
      <c r="C169" s="4" t="s">
        <v>362</v>
      </c>
      <c r="D169" s="8" t="str">
        <f t="shared" si="2"/>
        <v>休闲休闲儿童儿童玩具</v>
      </c>
      <c r="E169" s="8" t="s">
        <v>753</v>
      </c>
      <c r="F169" s="11" t="s">
        <v>2795</v>
      </c>
      <c r="G169" s="10" t="s">
        <v>3587</v>
      </c>
      <c r="H169" s="9" t="s">
        <v>3798</v>
      </c>
      <c r="I169" s="9"/>
      <c r="J169" s="9"/>
    </row>
    <row r="170" spans="1:10" ht="23.25" customHeight="1" x14ac:dyDescent="0.15">
      <c r="A170" s="4" t="s">
        <v>580</v>
      </c>
      <c r="B170" s="4" t="s">
        <v>3502</v>
      </c>
      <c r="C170" s="4" t="s">
        <v>363</v>
      </c>
      <c r="D170" s="8" t="str">
        <f t="shared" si="2"/>
        <v>休闲休闲儿童儿童配饰/发饰</v>
      </c>
      <c r="E170" s="8" t="s">
        <v>2386</v>
      </c>
      <c r="F170" s="11" t="s">
        <v>2796</v>
      </c>
      <c r="G170" s="10" t="s">
        <v>3588</v>
      </c>
      <c r="H170" s="9" t="s">
        <v>3798</v>
      </c>
      <c r="I170" s="9"/>
      <c r="J170" s="9"/>
    </row>
    <row r="171" spans="1:10" ht="23.25" customHeight="1" x14ac:dyDescent="0.15">
      <c r="A171" s="4" t="s">
        <v>580</v>
      </c>
      <c r="B171" s="4" t="s">
        <v>3502</v>
      </c>
      <c r="C171" s="4" t="s">
        <v>131</v>
      </c>
      <c r="D171" s="8" t="str">
        <f t="shared" si="2"/>
        <v>休闲休闲儿童双肩包</v>
      </c>
      <c r="E171" s="8" t="s">
        <v>2387</v>
      </c>
      <c r="F171" s="11" t="s">
        <v>2797</v>
      </c>
      <c r="G171" s="10" t="s">
        <v>3589</v>
      </c>
      <c r="H171" s="9" t="s">
        <v>3798</v>
      </c>
      <c r="I171" s="9"/>
      <c r="J171" s="9"/>
    </row>
    <row r="172" spans="1:10" ht="23.25" customHeight="1" x14ac:dyDescent="0.15">
      <c r="A172" s="4" t="s">
        <v>580</v>
      </c>
      <c r="B172" s="4" t="s">
        <v>3502</v>
      </c>
      <c r="C172" s="4" t="s">
        <v>132</v>
      </c>
      <c r="D172" s="8" t="str">
        <f t="shared" si="2"/>
        <v>休闲休闲儿童单肩包</v>
      </c>
      <c r="E172" s="8" t="s">
        <v>2388</v>
      </c>
      <c r="F172" s="11" t="s">
        <v>2798</v>
      </c>
      <c r="G172" s="10" t="s">
        <v>3590</v>
      </c>
      <c r="H172" s="9" t="s">
        <v>3798</v>
      </c>
      <c r="I172" s="9"/>
      <c r="J172" s="9"/>
    </row>
    <row r="173" spans="1:10" ht="23.25" customHeight="1" x14ac:dyDescent="0.15">
      <c r="A173" s="4" t="s">
        <v>580</v>
      </c>
      <c r="B173" s="4" t="s">
        <v>3502</v>
      </c>
      <c r="C173" s="4" t="s">
        <v>133</v>
      </c>
      <c r="D173" s="8" t="str">
        <f t="shared" si="2"/>
        <v>休闲休闲儿童拉杆箱</v>
      </c>
      <c r="E173" s="8" t="s">
        <v>2389</v>
      </c>
      <c r="F173" s="11" t="s">
        <v>2799</v>
      </c>
      <c r="G173" s="10" t="s">
        <v>3591</v>
      </c>
      <c r="H173" s="9" t="s">
        <v>3798</v>
      </c>
      <c r="I173" s="9"/>
      <c r="J173" s="9"/>
    </row>
    <row r="174" spans="1:10" ht="23.25" customHeight="1" x14ac:dyDescent="0.15">
      <c r="A174" s="4" t="s">
        <v>580</v>
      </c>
      <c r="B174" s="4" t="s">
        <v>3502</v>
      </c>
      <c r="C174" s="4" t="s">
        <v>134</v>
      </c>
      <c r="D174" s="8" t="str">
        <f t="shared" si="2"/>
        <v>休闲休闲儿童文具</v>
      </c>
      <c r="E174" s="8" t="s">
        <v>2390</v>
      </c>
      <c r="F174" s="11" t="s">
        <v>2800</v>
      </c>
      <c r="G174" s="10" t="s">
        <v>3592</v>
      </c>
      <c r="H174" s="9" t="s">
        <v>3798</v>
      </c>
      <c r="I174" s="9"/>
      <c r="J174" s="9"/>
    </row>
    <row r="175" spans="1:10" ht="23.25" customHeight="1" x14ac:dyDescent="0.15">
      <c r="A175" s="4" t="s">
        <v>580</v>
      </c>
      <c r="B175" s="4" t="s">
        <v>3502</v>
      </c>
      <c r="C175" s="4" t="s">
        <v>135</v>
      </c>
      <c r="D175" s="8" t="str">
        <f t="shared" si="2"/>
        <v>休闲休闲儿童泳衣</v>
      </c>
      <c r="E175" s="8" t="s">
        <v>759</v>
      </c>
      <c r="F175" s="11" t="s">
        <v>2801</v>
      </c>
      <c r="G175" s="10" t="s">
        <v>3593</v>
      </c>
      <c r="H175" s="9" t="s">
        <v>3798</v>
      </c>
      <c r="I175" s="9"/>
      <c r="J175" s="9"/>
    </row>
    <row r="176" spans="1:10" ht="23.25" customHeight="1" x14ac:dyDescent="0.15">
      <c r="A176" s="4" t="s">
        <v>580</v>
      </c>
      <c r="B176" s="4" t="s">
        <v>3502</v>
      </c>
      <c r="C176" s="4" t="s">
        <v>136</v>
      </c>
      <c r="D176" s="8" t="str">
        <f t="shared" si="2"/>
        <v>休闲休闲儿童泳裤</v>
      </c>
      <c r="E176" s="8" t="s">
        <v>760</v>
      </c>
      <c r="F176" s="11" t="s">
        <v>2802</v>
      </c>
      <c r="G176" s="10" t="s">
        <v>3594</v>
      </c>
      <c r="H176" s="9" t="s">
        <v>3798</v>
      </c>
      <c r="I176" s="9"/>
      <c r="J176" s="9"/>
    </row>
    <row r="177" spans="1:10" ht="23.25" customHeight="1" x14ac:dyDescent="0.15">
      <c r="A177" s="4" t="s">
        <v>580</v>
      </c>
      <c r="B177" s="4" t="s">
        <v>3502</v>
      </c>
      <c r="C177" s="4" t="s">
        <v>137</v>
      </c>
      <c r="D177" s="8" t="str">
        <f t="shared" si="2"/>
        <v>休闲休闲儿童泳帽</v>
      </c>
      <c r="E177" s="8" t="s">
        <v>761</v>
      </c>
      <c r="F177" s="11" t="s">
        <v>2803</v>
      </c>
      <c r="G177" s="10" t="s">
        <v>3595</v>
      </c>
      <c r="H177" s="9" t="s">
        <v>3798</v>
      </c>
      <c r="I177" s="9"/>
      <c r="J177" s="9"/>
    </row>
    <row r="178" spans="1:10" ht="23.25" customHeight="1" x14ac:dyDescent="0.15">
      <c r="A178" s="4" t="s">
        <v>580</v>
      </c>
      <c r="B178" s="4" t="s">
        <v>3502</v>
      </c>
      <c r="C178" s="4" t="s">
        <v>138</v>
      </c>
      <c r="D178" s="8" t="str">
        <f t="shared" si="2"/>
        <v>休闲休闲儿童其它游泳用品</v>
      </c>
      <c r="E178" s="8" t="s">
        <v>762</v>
      </c>
      <c r="F178" s="11" t="s">
        <v>2804</v>
      </c>
      <c r="G178" s="10" t="s">
        <v>3596</v>
      </c>
      <c r="H178" s="9" t="s">
        <v>3798</v>
      </c>
      <c r="I178" s="9"/>
      <c r="J178" s="9"/>
    </row>
    <row r="179" spans="1:10" ht="23.25" customHeight="1" x14ac:dyDescent="0.15">
      <c r="A179" s="4" t="s">
        <v>580</v>
      </c>
      <c r="B179" s="4" t="s">
        <v>3502</v>
      </c>
      <c r="C179" s="4" t="s">
        <v>557</v>
      </c>
      <c r="D179" s="8" t="str">
        <f t="shared" si="2"/>
        <v>休闲休闲儿童皮鞋</v>
      </c>
      <c r="E179" s="8" t="s">
        <v>763</v>
      </c>
      <c r="F179" s="11" t="s">
        <v>2805</v>
      </c>
      <c r="G179" s="10" t="s">
        <v>3597</v>
      </c>
      <c r="H179" s="9" t="s">
        <v>3798</v>
      </c>
      <c r="I179" s="9"/>
      <c r="J179" s="9"/>
    </row>
    <row r="180" spans="1:10" ht="23.25" customHeight="1" x14ac:dyDescent="0.15">
      <c r="A180" s="4" t="s">
        <v>580</v>
      </c>
      <c r="B180" s="4" t="s">
        <v>3502</v>
      </c>
      <c r="C180" s="4" t="s">
        <v>526</v>
      </c>
      <c r="D180" s="8" t="str">
        <f t="shared" si="2"/>
        <v>休闲休闲儿童运动鞋</v>
      </c>
      <c r="E180" s="8" t="s">
        <v>764</v>
      </c>
      <c r="F180" s="11" t="s">
        <v>2806</v>
      </c>
      <c r="G180" s="10" t="s">
        <v>3598</v>
      </c>
      <c r="H180" s="9" t="s">
        <v>3798</v>
      </c>
      <c r="I180" s="9"/>
      <c r="J180" s="9"/>
    </row>
    <row r="181" spans="1:10" ht="23.25" customHeight="1" x14ac:dyDescent="0.15">
      <c r="A181" s="4" t="s">
        <v>580</v>
      </c>
      <c r="B181" s="4" t="s">
        <v>3502</v>
      </c>
      <c r="C181" s="4" t="s">
        <v>139</v>
      </c>
      <c r="D181" s="8" t="str">
        <f t="shared" si="2"/>
        <v>休闲休闲儿童帆布鞋</v>
      </c>
      <c r="E181" s="8" t="s">
        <v>765</v>
      </c>
      <c r="F181" s="11" t="s">
        <v>2807</v>
      </c>
      <c r="G181" s="10" t="s">
        <v>3599</v>
      </c>
      <c r="H181" s="9" t="s">
        <v>3798</v>
      </c>
      <c r="I181" s="9"/>
      <c r="J181" s="9"/>
    </row>
    <row r="182" spans="1:10" ht="23.25" customHeight="1" x14ac:dyDescent="0.15">
      <c r="A182" s="4" t="s">
        <v>580</v>
      </c>
      <c r="B182" s="4" t="s">
        <v>3502</v>
      </c>
      <c r="C182" s="4" t="s">
        <v>558</v>
      </c>
      <c r="D182" s="8" t="str">
        <f t="shared" si="2"/>
        <v>休闲休闲儿童雨鞋/雨靴</v>
      </c>
      <c r="E182" s="8" t="s">
        <v>2391</v>
      </c>
      <c r="F182" s="11" t="s">
        <v>2808</v>
      </c>
      <c r="G182" s="10" t="s">
        <v>3600</v>
      </c>
      <c r="H182" s="9" t="s">
        <v>3798</v>
      </c>
      <c r="I182" s="9"/>
      <c r="J182" s="9"/>
    </row>
    <row r="183" spans="1:10" ht="23.25" customHeight="1" x14ac:dyDescent="0.15">
      <c r="A183" s="4" t="s">
        <v>580</v>
      </c>
      <c r="B183" s="4" t="s">
        <v>3502</v>
      </c>
      <c r="C183" s="4" t="s">
        <v>140</v>
      </c>
      <c r="D183" s="8" t="str">
        <f t="shared" si="2"/>
        <v>休闲休闲儿童凉鞋/拖鞋/沙滩鞋</v>
      </c>
      <c r="E183" s="8" t="s">
        <v>2392</v>
      </c>
      <c r="F183" s="11" t="s">
        <v>2809</v>
      </c>
      <c r="G183" s="10" t="s">
        <v>3601</v>
      </c>
      <c r="H183" s="9" t="s">
        <v>3798</v>
      </c>
      <c r="I183" s="9"/>
      <c r="J183" s="9"/>
    </row>
    <row r="184" spans="1:10" ht="23.25" customHeight="1" x14ac:dyDescent="0.15">
      <c r="A184" s="4" t="s">
        <v>580</v>
      </c>
      <c r="B184" s="4" t="s">
        <v>3502</v>
      </c>
      <c r="C184" s="4" t="s">
        <v>141</v>
      </c>
      <c r="D184" s="8" t="str">
        <f t="shared" si="2"/>
        <v>休闲休闲儿童靴子</v>
      </c>
      <c r="E184" s="8" t="s">
        <v>768</v>
      </c>
      <c r="F184" s="11" t="s">
        <v>2810</v>
      </c>
      <c r="G184" s="10" t="s">
        <v>3602</v>
      </c>
      <c r="H184" s="9" t="s">
        <v>3798</v>
      </c>
      <c r="I184" s="9"/>
      <c r="J184" s="9"/>
    </row>
    <row r="185" spans="1:10" ht="23.25" customHeight="1" x14ac:dyDescent="0.15">
      <c r="A185" s="4" t="s">
        <v>580</v>
      </c>
      <c r="B185" s="4" t="s">
        <v>3502</v>
      </c>
      <c r="C185" s="4" t="s">
        <v>142</v>
      </c>
      <c r="D185" s="8" t="str">
        <f t="shared" si="2"/>
        <v>休闲休闲儿童雪地靴</v>
      </c>
      <c r="E185" s="8" t="s">
        <v>769</v>
      </c>
      <c r="F185" s="11" t="s">
        <v>2811</v>
      </c>
      <c r="G185" s="10" t="s">
        <v>3603</v>
      </c>
      <c r="H185" s="9" t="s">
        <v>3798</v>
      </c>
      <c r="I185" s="9"/>
      <c r="J185" s="9"/>
    </row>
    <row r="186" spans="1:10" ht="23.25" customHeight="1" x14ac:dyDescent="0.15">
      <c r="A186" s="4" t="s">
        <v>580</v>
      </c>
      <c r="B186" s="4" t="s">
        <v>3502</v>
      </c>
      <c r="C186" s="4" t="s">
        <v>143</v>
      </c>
      <c r="D186" s="8" t="str">
        <f t="shared" si="2"/>
        <v>休闲休闲儿童棉鞋</v>
      </c>
      <c r="E186" s="8" t="s">
        <v>770</v>
      </c>
      <c r="F186" s="11" t="s">
        <v>2812</v>
      </c>
      <c r="G186" s="10" t="s">
        <v>3604</v>
      </c>
      <c r="H186" s="9" t="s">
        <v>3798</v>
      </c>
      <c r="I186" s="9"/>
      <c r="J186" s="9"/>
    </row>
    <row r="187" spans="1:10" ht="23.25" customHeight="1" x14ac:dyDescent="0.15">
      <c r="A187" s="4" t="s">
        <v>580</v>
      </c>
      <c r="B187" s="4" t="s">
        <v>3502</v>
      </c>
      <c r="C187" s="4" t="s">
        <v>144</v>
      </c>
      <c r="D187" s="8" t="str">
        <f t="shared" si="2"/>
        <v>休闲休闲儿童轮滑鞋</v>
      </c>
      <c r="E187" s="8" t="s">
        <v>771</v>
      </c>
      <c r="F187" s="11" t="s">
        <v>2813</v>
      </c>
      <c r="G187" s="10" t="s">
        <v>3605</v>
      </c>
      <c r="H187" s="9" t="s">
        <v>3798</v>
      </c>
      <c r="I187" s="9"/>
      <c r="J187" s="9"/>
    </row>
    <row r="188" spans="1:10" ht="23.25" customHeight="1" x14ac:dyDescent="0.15">
      <c r="A188" s="4" t="s">
        <v>580</v>
      </c>
      <c r="B188" s="4" t="s">
        <v>3502</v>
      </c>
      <c r="C188" s="4" t="s">
        <v>145</v>
      </c>
      <c r="D188" s="8" t="str">
        <f t="shared" si="2"/>
        <v>休闲休闲儿童传统布鞋/手工编织鞋</v>
      </c>
      <c r="E188" s="8" t="s">
        <v>2393</v>
      </c>
      <c r="F188" s="11" t="s">
        <v>2814</v>
      </c>
      <c r="G188" s="10" t="s">
        <v>3606</v>
      </c>
      <c r="H188" s="9" t="s">
        <v>3798</v>
      </c>
      <c r="I188" s="9"/>
      <c r="J188" s="9"/>
    </row>
    <row r="189" spans="1:10" ht="23.25" customHeight="1" x14ac:dyDescent="0.15">
      <c r="A189" s="4" t="s">
        <v>580</v>
      </c>
      <c r="B189" s="4" t="s">
        <v>3502</v>
      </c>
      <c r="C189" s="4" t="s">
        <v>146</v>
      </c>
      <c r="D189" s="8" t="str">
        <f t="shared" si="2"/>
        <v>休闲休闲儿童舞蹈鞋</v>
      </c>
      <c r="E189" s="8" t="s">
        <v>773</v>
      </c>
      <c r="F189" s="11" t="s">
        <v>2815</v>
      </c>
      <c r="G189" s="10" t="s">
        <v>3607</v>
      </c>
      <c r="H189" s="9" t="s">
        <v>3798</v>
      </c>
      <c r="I189" s="9"/>
      <c r="J189" s="9"/>
    </row>
    <row r="190" spans="1:10" ht="23.25" customHeight="1" x14ac:dyDescent="0.15">
      <c r="A190" s="4" t="s">
        <v>580</v>
      </c>
      <c r="B190" s="4" t="s">
        <v>3502</v>
      </c>
      <c r="C190" s="4" t="s">
        <v>147</v>
      </c>
      <c r="D190" s="8" t="str">
        <f t="shared" si="2"/>
        <v>休闲休闲儿童滑雪衣</v>
      </c>
      <c r="E190" s="8" t="s">
        <v>774</v>
      </c>
      <c r="F190" s="11" t="s">
        <v>2816</v>
      </c>
      <c r="G190" s="10" t="s">
        <v>3608</v>
      </c>
      <c r="H190" s="9" t="s">
        <v>3798</v>
      </c>
      <c r="I190" s="9"/>
      <c r="J190" s="9"/>
    </row>
    <row r="191" spans="1:10" ht="23.25" customHeight="1" x14ac:dyDescent="0.15">
      <c r="A191" s="4" t="s">
        <v>580</v>
      </c>
      <c r="B191" s="4" t="s">
        <v>3502</v>
      </c>
      <c r="C191" s="4" t="s">
        <v>148</v>
      </c>
      <c r="D191" s="8" t="str">
        <f t="shared" si="2"/>
        <v>休闲休闲儿童滑雪裤</v>
      </c>
      <c r="E191" s="8" t="s">
        <v>775</v>
      </c>
      <c r="F191" s="11" t="s">
        <v>2817</v>
      </c>
      <c r="G191" s="10" t="s">
        <v>3609</v>
      </c>
      <c r="H191" s="9" t="s">
        <v>3798</v>
      </c>
      <c r="I191" s="9"/>
      <c r="J191" s="9"/>
    </row>
    <row r="192" spans="1:10" ht="23.25" customHeight="1" x14ac:dyDescent="0.15">
      <c r="A192" s="4" t="s">
        <v>580</v>
      </c>
      <c r="B192" s="4" t="s">
        <v>3502</v>
      </c>
      <c r="C192" s="4" t="s">
        <v>149</v>
      </c>
      <c r="D192" s="8" t="str">
        <f t="shared" si="2"/>
        <v>休闲休闲儿童冲锋裤</v>
      </c>
      <c r="E192" s="8" t="s">
        <v>776</v>
      </c>
      <c r="F192" s="11" t="s">
        <v>2818</v>
      </c>
      <c r="G192" s="10" t="s">
        <v>3610</v>
      </c>
      <c r="H192" s="9" t="s">
        <v>3798</v>
      </c>
      <c r="I192" s="9"/>
      <c r="J192" s="9"/>
    </row>
    <row r="193" spans="1:10" ht="23.25" customHeight="1" x14ac:dyDescent="0.15">
      <c r="A193" s="4" t="s">
        <v>580</v>
      </c>
      <c r="B193" s="4" t="s">
        <v>3502</v>
      </c>
      <c r="C193" s="4" t="s">
        <v>150</v>
      </c>
      <c r="D193" s="8" t="str">
        <f t="shared" si="2"/>
        <v>休闲休闲儿童单件冲锋衣</v>
      </c>
      <c r="E193" s="8" t="s">
        <v>777</v>
      </c>
      <c r="F193" s="11" t="s">
        <v>2819</v>
      </c>
      <c r="G193" s="10" t="s">
        <v>3611</v>
      </c>
      <c r="H193" s="9" t="s">
        <v>3798</v>
      </c>
      <c r="I193" s="9"/>
      <c r="J193" s="9"/>
    </row>
    <row r="194" spans="1:10" ht="23.25" customHeight="1" x14ac:dyDescent="0.15">
      <c r="A194" s="4" t="s">
        <v>580</v>
      </c>
      <c r="B194" s="4" t="s">
        <v>3502</v>
      </c>
      <c r="C194" s="4" t="s">
        <v>151</v>
      </c>
      <c r="D194" s="8" t="str">
        <f t="shared" si="2"/>
        <v>休闲休闲儿童三合一冲锋衣</v>
      </c>
      <c r="E194" s="8" t="s">
        <v>778</v>
      </c>
      <c r="F194" s="11" t="s">
        <v>2820</v>
      </c>
      <c r="G194" s="10" t="s">
        <v>3612</v>
      </c>
      <c r="H194" s="9" t="s">
        <v>3798</v>
      </c>
      <c r="I194" s="9"/>
      <c r="J194" s="9"/>
    </row>
    <row r="195" spans="1:10" ht="23.25" customHeight="1" x14ac:dyDescent="0.15">
      <c r="A195" s="4" t="s">
        <v>580</v>
      </c>
      <c r="B195" s="4" t="s">
        <v>3502</v>
      </c>
      <c r="C195" s="4" t="s">
        <v>152</v>
      </c>
      <c r="D195" s="8" t="str">
        <f t="shared" ref="D195:D258" si="3">A195&amp;B195&amp;C195</f>
        <v>休闲休闲儿童皮肤超薄风衣</v>
      </c>
      <c r="E195" s="8" t="s">
        <v>779</v>
      </c>
      <c r="F195" s="11" t="s">
        <v>2821</v>
      </c>
      <c r="G195" s="10" t="s">
        <v>3613</v>
      </c>
      <c r="H195" s="9" t="s">
        <v>3798</v>
      </c>
      <c r="I195" s="9"/>
      <c r="J195" s="9"/>
    </row>
    <row r="196" spans="1:10" ht="23.25" customHeight="1" x14ac:dyDescent="0.15">
      <c r="A196" s="4" t="s">
        <v>580</v>
      </c>
      <c r="B196" s="4" t="s">
        <v>3502</v>
      </c>
      <c r="C196" s="4" t="s">
        <v>546</v>
      </c>
      <c r="D196" s="8" t="str">
        <f t="shared" si="3"/>
        <v>休闲休闲儿童儿童户外鞋</v>
      </c>
      <c r="E196" s="8" t="s">
        <v>780</v>
      </c>
      <c r="F196" s="11" t="s">
        <v>389</v>
      </c>
      <c r="G196" s="10" t="s">
        <v>3614</v>
      </c>
      <c r="H196" s="9" t="s">
        <v>3798</v>
      </c>
      <c r="I196" s="9"/>
      <c r="J196" s="9"/>
    </row>
    <row r="197" spans="1:10" ht="23.25" customHeight="1" x14ac:dyDescent="0.15">
      <c r="A197" s="4" t="s">
        <v>580</v>
      </c>
      <c r="B197" s="4" t="s">
        <v>3502</v>
      </c>
      <c r="C197" s="4" t="s">
        <v>2616</v>
      </c>
      <c r="D197" s="8" t="str">
        <f t="shared" si="3"/>
        <v>休闲休闲儿童儿童户外配饰袜子</v>
      </c>
      <c r="E197" s="8" t="s">
        <v>781</v>
      </c>
      <c r="F197" s="11" t="s">
        <v>2822</v>
      </c>
      <c r="G197" s="10" t="s">
        <v>3615</v>
      </c>
      <c r="H197" s="9" t="s">
        <v>3798</v>
      </c>
      <c r="I197" s="9"/>
      <c r="J197" s="9"/>
    </row>
    <row r="198" spans="1:10" ht="23.25" customHeight="1" x14ac:dyDescent="0.15">
      <c r="A198" s="4" t="s">
        <v>580</v>
      </c>
      <c r="B198" s="4" t="s">
        <v>3502</v>
      </c>
      <c r="C198" s="4" t="s">
        <v>154</v>
      </c>
      <c r="D198" s="8" t="str">
        <f t="shared" si="3"/>
        <v>休闲休闲儿童帽子</v>
      </c>
      <c r="E198" s="8" t="s">
        <v>782</v>
      </c>
      <c r="F198" s="11" t="s">
        <v>2823</v>
      </c>
      <c r="G198" s="10" t="s">
        <v>3616</v>
      </c>
      <c r="H198" s="9" t="s">
        <v>3798</v>
      </c>
      <c r="I198" s="9"/>
      <c r="J198" s="9"/>
    </row>
    <row r="199" spans="1:10" ht="23.25" customHeight="1" x14ac:dyDescent="0.15">
      <c r="A199" s="4" t="s">
        <v>580</v>
      </c>
      <c r="B199" s="4" t="s">
        <v>3502</v>
      </c>
      <c r="C199" s="4" t="s">
        <v>49</v>
      </c>
      <c r="D199" s="8" t="str">
        <f t="shared" si="3"/>
        <v>休闲休闲儿童围巾</v>
      </c>
      <c r="E199" s="8" t="s">
        <v>783</v>
      </c>
      <c r="F199" s="11" t="s">
        <v>2824</v>
      </c>
      <c r="G199" s="10" t="s">
        <v>3617</v>
      </c>
      <c r="H199" s="9" t="s">
        <v>3798</v>
      </c>
      <c r="I199" s="9"/>
      <c r="J199" s="9"/>
    </row>
    <row r="200" spans="1:10" ht="23.25" customHeight="1" x14ac:dyDescent="0.15">
      <c r="A200" s="4" t="s">
        <v>580</v>
      </c>
      <c r="B200" s="4" t="s">
        <v>3502</v>
      </c>
      <c r="C200" s="4" t="s">
        <v>155</v>
      </c>
      <c r="D200" s="8" t="str">
        <f t="shared" si="3"/>
        <v>休闲休闲儿童头巾</v>
      </c>
      <c r="E200" s="8" t="s">
        <v>784</v>
      </c>
      <c r="F200" s="11" t="s">
        <v>2825</v>
      </c>
      <c r="G200" s="10" t="s">
        <v>3618</v>
      </c>
      <c r="H200" s="9" t="s">
        <v>3798</v>
      </c>
      <c r="I200" s="9"/>
      <c r="J200" s="9"/>
    </row>
    <row r="201" spans="1:10" ht="23.25" customHeight="1" x14ac:dyDescent="0.15">
      <c r="A201" s="4" t="s">
        <v>580</v>
      </c>
      <c r="B201" s="4" t="s">
        <v>3502</v>
      </c>
      <c r="C201" s="4" t="s">
        <v>45</v>
      </c>
      <c r="D201" s="8" t="str">
        <f t="shared" si="3"/>
        <v>休闲休闲儿童手套</v>
      </c>
      <c r="E201" s="8" t="s">
        <v>785</v>
      </c>
      <c r="F201" s="11" t="s">
        <v>2826</v>
      </c>
      <c r="G201" s="10" t="s">
        <v>3619</v>
      </c>
      <c r="H201" s="9" t="s">
        <v>3798</v>
      </c>
      <c r="I201" s="9"/>
      <c r="J201" s="9"/>
    </row>
    <row r="202" spans="1:10" ht="23.25" customHeight="1" x14ac:dyDescent="0.15">
      <c r="A202" s="4" t="s">
        <v>580</v>
      </c>
      <c r="B202" s="4" t="s">
        <v>3502</v>
      </c>
      <c r="C202" s="4" t="s">
        <v>519</v>
      </c>
      <c r="D202" s="8" t="str">
        <f t="shared" si="3"/>
        <v>休闲休闲儿童其它儿童户外配饰</v>
      </c>
      <c r="E202" s="8" t="s">
        <v>786</v>
      </c>
      <c r="F202" s="11" t="s">
        <v>2827</v>
      </c>
      <c r="G202" s="10" t="s">
        <v>3620</v>
      </c>
      <c r="I202" s="9"/>
      <c r="J202" s="9"/>
    </row>
    <row r="203" spans="1:10" ht="23.25" customHeight="1" x14ac:dyDescent="0.15">
      <c r="A203" s="4" t="s">
        <v>580</v>
      </c>
      <c r="B203" s="4" t="s">
        <v>164</v>
      </c>
      <c r="C203" s="4" t="s">
        <v>156</v>
      </c>
      <c r="D203" s="8" t="str">
        <f t="shared" si="3"/>
        <v>休闲休闲鞋单鞋</v>
      </c>
      <c r="E203" s="8" t="s">
        <v>787</v>
      </c>
      <c r="F203" s="11" t="s">
        <v>2828</v>
      </c>
      <c r="G203" s="10" t="s">
        <v>1711</v>
      </c>
      <c r="H203" s="9" t="s">
        <v>3798</v>
      </c>
      <c r="I203" s="9"/>
      <c r="J203" s="9"/>
    </row>
    <row r="204" spans="1:10" ht="23.25" customHeight="1" x14ac:dyDescent="0.15">
      <c r="A204" s="4" t="s">
        <v>580</v>
      </c>
      <c r="B204" s="4" t="s">
        <v>164</v>
      </c>
      <c r="C204" s="4" t="s">
        <v>2617</v>
      </c>
      <c r="D204" s="8" t="str">
        <f t="shared" si="3"/>
        <v>休闲休闲鞋女鞋凉鞋</v>
      </c>
      <c r="E204" s="8" t="s">
        <v>788</v>
      </c>
      <c r="F204" s="11" t="s">
        <v>2829</v>
      </c>
      <c r="G204" s="10" t="s">
        <v>1712</v>
      </c>
      <c r="H204" s="9" t="s">
        <v>3798</v>
      </c>
      <c r="I204" s="9"/>
      <c r="J204" s="9"/>
    </row>
    <row r="205" spans="1:10" ht="23.25" customHeight="1" x14ac:dyDescent="0.15">
      <c r="A205" s="4" t="s">
        <v>580</v>
      </c>
      <c r="B205" s="4" t="s">
        <v>164</v>
      </c>
      <c r="C205" s="4" t="s">
        <v>2618</v>
      </c>
      <c r="D205" s="8" t="str">
        <f t="shared" si="3"/>
        <v>休闲休闲鞋女鞋靴子短筒靴</v>
      </c>
      <c r="E205" s="8" t="s">
        <v>789</v>
      </c>
      <c r="F205" s="11" t="s">
        <v>2830</v>
      </c>
      <c r="G205" s="10" t="s">
        <v>1713</v>
      </c>
      <c r="H205" s="9" t="s">
        <v>3798</v>
      </c>
      <c r="I205" s="9"/>
      <c r="J205" s="9"/>
    </row>
    <row r="206" spans="1:10" ht="23.25" customHeight="1" x14ac:dyDescent="0.15">
      <c r="A206" s="4" t="s">
        <v>580</v>
      </c>
      <c r="B206" s="4" t="s">
        <v>164</v>
      </c>
      <c r="C206" s="4" t="s">
        <v>3513</v>
      </c>
      <c r="D206" s="8" t="str">
        <f t="shared" si="3"/>
        <v>休闲休闲鞋女鞋靴子中筒靴</v>
      </c>
      <c r="E206" s="8" t="s">
        <v>790</v>
      </c>
      <c r="F206" s="11" t="s">
        <v>2831</v>
      </c>
      <c r="G206" s="10" t="s">
        <v>3621</v>
      </c>
      <c r="H206" s="9" t="s">
        <v>3798</v>
      </c>
      <c r="I206" s="9"/>
      <c r="J206" s="9"/>
    </row>
    <row r="207" spans="1:10" ht="23.25" customHeight="1" x14ac:dyDescent="0.15">
      <c r="A207" s="4" t="s">
        <v>580</v>
      </c>
      <c r="B207" s="4" t="s">
        <v>164</v>
      </c>
      <c r="C207" s="4" t="s">
        <v>2619</v>
      </c>
      <c r="D207" s="8" t="str">
        <f t="shared" si="3"/>
        <v>休闲休闲鞋女鞋靴子高筒靴</v>
      </c>
      <c r="E207" s="8" t="s">
        <v>791</v>
      </c>
      <c r="F207" s="11" t="s">
        <v>2832</v>
      </c>
      <c r="G207" s="10" t="s">
        <v>1714</v>
      </c>
      <c r="H207" s="9" t="s">
        <v>3798</v>
      </c>
      <c r="I207" s="9"/>
      <c r="J207" s="9"/>
    </row>
    <row r="208" spans="1:10" ht="23.25" customHeight="1" x14ac:dyDescent="0.15">
      <c r="A208" s="4" t="s">
        <v>580</v>
      </c>
      <c r="B208" s="4" t="s">
        <v>164</v>
      </c>
      <c r="C208" s="4" t="s">
        <v>559</v>
      </c>
      <c r="D208" s="8" t="str">
        <f t="shared" si="3"/>
        <v>休闲休闲鞋过膝长靴</v>
      </c>
      <c r="E208" s="8" t="s">
        <v>792</v>
      </c>
      <c r="F208" s="11" t="s">
        <v>2833</v>
      </c>
      <c r="G208" s="10" t="s">
        <v>3622</v>
      </c>
      <c r="H208" s="9" t="s">
        <v>3798</v>
      </c>
      <c r="I208" s="9"/>
      <c r="J208" s="9"/>
    </row>
    <row r="209" spans="1:10" ht="23.25" customHeight="1" x14ac:dyDescent="0.15">
      <c r="A209" s="4" t="s">
        <v>580</v>
      </c>
      <c r="B209" s="4" t="s">
        <v>164</v>
      </c>
      <c r="C209" s="4" t="s">
        <v>3514</v>
      </c>
      <c r="D209" s="8" t="str">
        <f t="shared" si="3"/>
        <v>休闲休闲鞋女鞋拖鞋</v>
      </c>
      <c r="E209" s="8" t="s">
        <v>793</v>
      </c>
      <c r="F209" s="11" t="s">
        <v>2834</v>
      </c>
      <c r="G209" s="10" t="s">
        <v>1715</v>
      </c>
      <c r="H209" s="9" t="s">
        <v>3798</v>
      </c>
      <c r="I209" s="9"/>
      <c r="J209" s="9"/>
    </row>
    <row r="210" spans="1:10" ht="23.25" customHeight="1" x14ac:dyDescent="0.15">
      <c r="A210" s="4" t="s">
        <v>580</v>
      </c>
      <c r="B210" s="4" t="s">
        <v>164</v>
      </c>
      <c r="C210" s="4" t="s">
        <v>2620</v>
      </c>
      <c r="D210" s="8" t="str">
        <f t="shared" si="3"/>
        <v>休闲休闲鞋女鞋雨鞋</v>
      </c>
      <c r="E210" s="8" t="s">
        <v>794</v>
      </c>
      <c r="F210" s="11" t="s">
        <v>2835</v>
      </c>
      <c r="G210" s="10" t="s">
        <v>1716</v>
      </c>
      <c r="H210" s="9" t="s">
        <v>3798</v>
      </c>
      <c r="I210" s="9"/>
      <c r="J210" s="9"/>
    </row>
    <row r="211" spans="1:10" ht="23.25" customHeight="1" x14ac:dyDescent="0.15">
      <c r="A211" s="4" t="s">
        <v>580</v>
      </c>
      <c r="B211" s="4" t="s">
        <v>164</v>
      </c>
      <c r="C211" s="4" t="s">
        <v>2621</v>
      </c>
      <c r="D211" s="8" t="str">
        <f t="shared" si="3"/>
        <v>休闲休闲鞋女鞋布鞋</v>
      </c>
      <c r="E211" s="8" t="s">
        <v>795</v>
      </c>
      <c r="F211" s="11" t="s">
        <v>2836</v>
      </c>
      <c r="G211" s="10" t="s">
        <v>1717</v>
      </c>
      <c r="H211" s="9" t="s">
        <v>3798</v>
      </c>
      <c r="I211" s="9"/>
      <c r="J211" s="9"/>
    </row>
    <row r="212" spans="1:10" ht="23.25" customHeight="1" x14ac:dyDescent="0.15">
      <c r="A212" s="4" t="s">
        <v>580</v>
      </c>
      <c r="B212" s="4" t="s">
        <v>164</v>
      </c>
      <c r="C212" s="4" t="s">
        <v>2622</v>
      </c>
      <c r="D212" s="8" t="str">
        <f t="shared" si="3"/>
        <v>休闲休闲鞋女鞋帆布鞋</v>
      </c>
      <c r="E212" s="8" t="s">
        <v>796</v>
      </c>
      <c r="F212" s="11" t="s">
        <v>2837</v>
      </c>
      <c r="G212" s="10" t="s">
        <v>1718</v>
      </c>
      <c r="H212" s="9" t="s">
        <v>3798</v>
      </c>
      <c r="I212" s="9"/>
      <c r="J212" s="9"/>
    </row>
    <row r="213" spans="1:10" ht="23.25" customHeight="1" x14ac:dyDescent="0.15">
      <c r="A213" s="4" t="s">
        <v>580</v>
      </c>
      <c r="B213" s="4" t="s">
        <v>164</v>
      </c>
      <c r="C213" s="4" t="s">
        <v>163</v>
      </c>
      <c r="D213" s="8" t="str">
        <f t="shared" si="3"/>
        <v>休闲休闲鞋正装鞋</v>
      </c>
      <c r="E213" s="8" t="s">
        <v>797</v>
      </c>
      <c r="F213" s="11" t="s">
        <v>2838</v>
      </c>
      <c r="G213" s="10" t="s">
        <v>1719</v>
      </c>
      <c r="H213" s="9" t="s">
        <v>3798</v>
      </c>
      <c r="I213" s="9"/>
      <c r="J213" s="9"/>
    </row>
    <row r="214" spans="1:10" ht="23.25" customHeight="1" x14ac:dyDescent="0.15">
      <c r="A214" s="4" t="s">
        <v>580</v>
      </c>
      <c r="B214" s="4" t="s">
        <v>164</v>
      </c>
      <c r="C214" s="4" t="s">
        <v>164</v>
      </c>
      <c r="D214" s="8" t="str">
        <f t="shared" si="3"/>
        <v>休闲休闲鞋休闲鞋</v>
      </c>
      <c r="E214" s="8" t="s">
        <v>798</v>
      </c>
      <c r="F214" s="11" t="s">
        <v>2839</v>
      </c>
      <c r="G214" s="10" t="s">
        <v>1720</v>
      </c>
      <c r="H214" s="9" t="s">
        <v>3798</v>
      </c>
      <c r="I214" s="9"/>
      <c r="J214" s="9"/>
    </row>
    <row r="215" spans="1:10" ht="23.25" customHeight="1" x14ac:dyDescent="0.15">
      <c r="A215" s="4" t="s">
        <v>580</v>
      </c>
      <c r="B215" s="4" t="s">
        <v>164</v>
      </c>
      <c r="C215" s="4" t="s">
        <v>2623</v>
      </c>
      <c r="D215" s="8" t="str">
        <f t="shared" si="3"/>
        <v>休闲休闲鞋男鞋凉鞋</v>
      </c>
      <c r="E215" s="8" t="s">
        <v>799</v>
      </c>
      <c r="F215" s="11" t="s">
        <v>2840</v>
      </c>
      <c r="G215" s="10" t="s">
        <v>1721</v>
      </c>
      <c r="H215" s="9" t="s">
        <v>3798</v>
      </c>
      <c r="I215" s="9"/>
      <c r="J215" s="9"/>
    </row>
    <row r="216" spans="1:10" ht="23.25" customHeight="1" x14ac:dyDescent="0.15">
      <c r="A216" s="4" t="s">
        <v>580</v>
      </c>
      <c r="B216" s="4" t="s">
        <v>164</v>
      </c>
      <c r="C216" s="4" t="s">
        <v>139</v>
      </c>
      <c r="D216" s="8" t="str">
        <f t="shared" si="3"/>
        <v>休闲休闲鞋帆布鞋</v>
      </c>
      <c r="E216" s="8" t="s">
        <v>800</v>
      </c>
      <c r="F216" s="11" t="s">
        <v>2841</v>
      </c>
      <c r="G216" s="10" t="s">
        <v>1722</v>
      </c>
      <c r="H216" s="9" t="s">
        <v>3798</v>
      </c>
      <c r="I216" s="9"/>
      <c r="J216" s="9"/>
    </row>
    <row r="217" spans="1:10" ht="23.25" customHeight="1" x14ac:dyDescent="0.15">
      <c r="A217" s="4" t="s">
        <v>580</v>
      </c>
      <c r="B217" s="4" t="s">
        <v>164</v>
      </c>
      <c r="C217" s="4" t="s">
        <v>2624</v>
      </c>
      <c r="D217" s="8" t="str">
        <f t="shared" si="3"/>
        <v>休闲休闲鞋男鞋靴子短筒靴</v>
      </c>
      <c r="E217" s="8" t="s">
        <v>801</v>
      </c>
      <c r="F217" s="11" t="s">
        <v>2842</v>
      </c>
      <c r="G217" s="10" t="s">
        <v>1723</v>
      </c>
      <c r="H217" s="9" t="s">
        <v>3798</v>
      </c>
      <c r="I217" s="9"/>
      <c r="J217" s="9"/>
    </row>
    <row r="218" spans="1:10" ht="23.25" customHeight="1" x14ac:dyDescent="0.15">
      <c r="A218" s="4" t="s">
        <v>580</v>
      </c>
      <c r="B218" s="4" t="s">
        <v>164</v>
      </c>
      <c r="C218" s="4" t="s">
        <v>165</v>
      </c>
      <c r="D218" s="8" t="str">
        <f t="shared" si="3"/>
        <v>休闲休闲鞋中筒靴</v>
      </c>
      <c r="E218" s="8" t="s">
        <v>802</v>
      </c>
      <c r="F218" s="11" t="s">
        <v>2843</v>
      </c>
      <c r="G218" s="10" t="s">
        <v>1724</v>
      </c>
      <c r="H218" s="9" t="s">
        <v>3798</v>
      </c>
      <c r="I218" s="9"/>
      <c r="J218" s="9"/>
    </row>
    <row r="219" spans="1:10" ht="23.25" customHeight="1" x14ac:dyDescent="0.15">
      <c r="A219" s="4" t="s">
        <v>580</v>
      </c>
      <c r="B219" s="4" t="s">
        <v>164</v>
      </c>
      <c r="C219" s="4" t="s">
        <v>2625</v>
      </c>
      <c r="D219" s="8" t="str">
        <f t="shared" si="3"/>
        <v>休闲休闲鞋男鞋靴子高筒靴</v>
      </c>
      <c r="E219" s="8" t="s">
        <v>803</v>
      </c>
      <c r="F219" s="11" t="s">
        <v>2844</v>
      </c>
      <c r="G219" s="10" t="s">
        <v>1725</v>
      </c>
      <c r="H219" s="9" t="s">
        <v>3798</v>
      </c>
      <c r="I219" s="9"/>
      <c r="J219" s="9"/>
    </row>
    <row r="220" spans="1:10" ht="23.25" customHeight="1" x14ac:dyDescent="0.15">
      <c r="A220" s="4" t="s">
        <v>580</v>
      </c>
      <c r="B220" s="4" t="s">
        <v>164</v>
      </c>
      <c r="C220" s="4" t="s">
        <v>162</v>
      </c>
      <c r="D220" s="8" t="str">
        <f t="shared" si="3"/>
        <v>休闲休闲鞋布鞋</v>
      </c>
      <c r="E220" s="8" t="s">
        <v>804</v>
      </c>
      <c r="F220" s="11" t="s">
        <v>2845</v>
      </c>
      <c r="G220" s="10" t="s">
        <v>1726</v>
      </c>
      <c r="H220" s="9" t="s">
        <v>3798</v>
      </c>
      <c r="I220" s="9"/>
      <c r="J220" s="9"/>
    </row>
    <row r="221" spans="1:10" ht="23.25" customHeight="1" x14ac:dyDescent="0.15">
      <c r="A221" s="4" t="s">
        <v>580</v>
      </c>
      <c r="B221" s="4" t="s">
        <v>164</v>
      </c>
      <c r="C221" s="4" t="s">
        <v>160</v>
      </c>
      <c r="D221" s="8" t="str">
        <f t="shared" si="3"/>
        <v>休闲休闲鞋拖鞋</v>
      </c>
      <c r="E221" s="8" t="s">
        <v>805</v>
      </c>
      <c r="F221" s="11" t="s">
        <v>2846</v>
      </c>
      <c r="G221" s="10" t="s">
        <v>3623</v>
      </c>
      <c r="H221" s="9" t="s">
        <v>3798</v>
      </c>
      <c r="I221" s="9"/>
      <c r="J221" s="9"/>
    </row>
    <row r="222" spans="1:10" ht="23.25" customHeight="1" x14ac:dyDescent="0.15">
      <c r="A222" s="4" t="s">
        <v>580</v>
      </c>
      <c r="B222" s="4" t="s">
        <v>164</v>
      </c>
      <c r="C222" s="4" t="s">
        <v>161</v>
      </c>
      <c r="D222" s="8" t="str">
        <f t="shared" si="3"/>
        <v>休闲休闲鞋雨鞋</v>
      </c>
      <c r="E222" s="8" t="s">
        <v>806</v>
      </c>
      <c r="F222" s="11" t="s">
        <v>2847</v>
      </c>
      <c r="G222" s="10" t="s">
        <v>1727</v>
      </c>
      <c r="H222" s="9" t="s">
        <v>3798</v>
      </c>
      <c r="I222" s="9"/>
      <c r="J222" s="9"/>
    </row>
    <row r="223" spans="1:10" ht="23.25" customHeight="1" x14ac:dyDescent="0.15">
      <c r="A223" s="4" t="s">
        <v>580</v>
      </c>
      <c r="B223" s="4" t="s">
        <v>2599</v>
      </c>
      <c r="C223" s="4" t="s">
        <v>166</v>
      </c>
      <c r="D223" s="8" t="str">
        <f t="shared" si="3"/>
        <v>休闲休闲内衣文胸</v>
      </c>
      <c r="E223" s="8" t="s">
        <v>807</v>
      </c>
      <c r="F223" s="11" t="s">
        <v>2848</v>
      </c>
      <c r="G223" s="10" t="s">
        <v>1728</v>
      </c>
      <c r="H223" s="9" t="s">
        <v>3798</v>
      </c>
      <c r="I223" s="9"/>
      <c r="J223" s="9"/>
    </row>
    <row r="224" spans="1:10" ht="23.25" customHeight="1" x14ac:dyDescent="0.15">
      <c r="A224" s="4" t="s">
        <v>580</v>
      </c>
      <c r="B224" s="4" t="s">
        <v>2599</v>
      </c>
      <c r="C224" s="4" t="s">
        <v>167</v>
      </c>
      <c r="D224" s="8" t="str">
        <f t="shared" si="3"/>
        <v>休闲休闲内衣底裤</v>
      </c>
      <c r="E224" s="8" t="s">
        <v>808</v>
      </c>
      <c r="F224" s="11" t="s">
        <v>2849</v>
      </c>
      <c r="G224" s="10" t="s">
        <v>1729</v>
      </c>
      <c r="H224" s="9" t="s">
        <v>3798</v>
      </c>
      <c r="I224" s="9"/>
      <c r="J224" s="9"/>
    </row>
    <row r="225" spans="1:10" ht="23.25" customHeight="1" x14ac:dyDescent="0.15">
      <c r="A225" s="4" t="s">
        <v>580</v>
      </c>
      <c r="B225" s="4" t="s">
        <v>2599</v>
      </c>
      <c r="C225" s="4" t="s">
        <v>168</v>
      </c>
      <c r="D225" s="8" t="str">
        <f t="shared" si="3"/>
        <v>休闲休闲内衣生理裤</v>
      </c>
      <c r="E225" s="8" t="s">
        <v>809</v>
      </c>
      <c r="F225" s="11" t="s">
        <v>2850</v>
      </c>
      <c r="G225" s="10" t="s">
        <v>1730</v>
      </c>
      <c r="H225" s="9" t="s">
        <v>3798</v>
      </c>
      <c r="I225" s="9"/>
      <c r="J225" s="9"/>
    </row>
    <row r="226" spans="1:10" ht="23.25" customHeight="1" x14ac:dyDescent="0.15">
      <c r="A226" s="4" t="s">
        <v>580</v>
      </c>
      <c r="B226" s="4" t="s">
        <v>2599</v>
      </c>
      <c r="C226" s="4" t="s">
        <v>560</v>
      </c>
      <c r="D226" s="8" t="str">
        <f t="shared" si="3"/>
        <v>休闲休闲内衣塑身分体套装</v>
      </c>
      <c r="E226" s="8" t="s">
        <v>810</v>
      </c>
      <c r="F226" s="11" t="s">
        <v>2851</v>
      </c>
      <c r="G226" s="10" t="s">
        <v>3624</v>
      </c>
      <c r="H226" s="9" t="s">
        <v>3798</v>
      </c>
      <c r="I226" s="9"/>
      <c r="J226" s="9"/>
    </row>
    <row r="227" spans="1:10" ht="23.25" customHeight="1" x14ac:dyDescent="0.15">
      <c r="A227" s="4" t="s">
        <v>580</v>
      </c>
      <c r="B227" s="4" t="s">
        <v>2599</v>
      </c>
      <c r="C227" s="4" t="s">
        <v>561</v>
      </c>
      <c r="D227" s="8" t="str">
        <f t="shared" si="3"/>
        <v>休闲休闲内衣塑身美体衣</v>
      </c>
      <c r="E227" s="8" t="s">
        <v>811</v>
      </c>
      <c r="F227" s="11" t="s">
        <v>2852</v>
      </c>
      <c r="G227" s="10" t="s">
        <v>3625</v>
      </c>
      <c r="H227" s="9" t="s">
        <v>3798</v>
      </c>
      <c r="I227" s="9"/>
      <c r="J227" s="9"/>
    </row>
    <row r="228" spans="1:10" ht="23.25" customHeight="1" x14ac:dyDescent="0.15">
      <c r="A228" s="4" t="s">
        <v>580</v>
      </c>
      <c r="B228" s="4" t="s">
        <v>2599</v>
      </c>
      <c r="C228" s="4" t="s">
        <v>562</v>
      </c>
      <c r="D228" s="8" t="str">
        <f t="shared" si="3"/>
        <v>休闲休闲内衣塑身美体裤</v>
      </c>
      <c r="E228" s="8" t="s">
        <v>812</v>
      </c>
      <c r="F228" s="11" t="s">
        <v>2853</v>
      </c>
      <c r="G228" s="10" t="s">
        <v>3626</v>
      </c>
      <c r="H228" s="9" t="s">
        <v>3798</v>
      </c>
      <c r="I228" s="9"/>
      <c r="J228" s="9"/>
    </row>
    <row r="229" spans="1:10" ht="23.25" customHeight="1" x14ac:dyDescent="0.15">
      <c r="A229" s="4" t="s">
        <v>580</v>
      </c>
      <c r="B229" s="4" t="s">
        <v>2599</v>
      </c>
      <c r="C229" s="4" t="s">
        <v>563</v>
      </c>
      <c r="D229" s="8" t="str">
        <f t="shared" si="3"/>
        <v>休闲休闲内衣塑身腰封/腰夹</v>
      </c>
      <c r="E229" s="8" t="s">
        <v>2394</v>
      </c>
      <c r="F229" s="11" t="s">
        <v>2854</v>
      </c>
      <c r="G229" s="10" t="s">
        <v>3627</v>
      </c>
      <c r="H229" s="9" t="s">
        <v>3798</v>
      </c>
      <c r="I229" s="9"/>
      <c r="J229" s="9"/>
    </row>
    <row r="230" spans="1:10" ht="23.25" customHeight="1" x14ac:dyDescent="0.15">
      <c r="A230" s="4" t="s">
        <v>580</v>
      </c>
      <c r="B230" s="4" t="s">
        <v>2599</v>
      </c>
      <c r="C230" s="4" t="s">
        <v>564</v>
      </c>
      <c r="D230" s="8" t="str">
        <f t="shared" si="3"/>
        <v>休闲休闲内衣塑身连体衣</v>
      </c>
      <c r="E230" s="8" t="s">
        <v>814</v>
      </c>
      <c r="F230" s="11" t="s">
        <v>2855</v>
      </c>
      <c r="G230" s="10" t="s">
        <v>3628</v>
      </c>
      <c r="H230" s="9" t="s">
        <v>3798</v>
      </c>
      <c r="I230" s="9"/>
      <c r="J230" s="9"/>
    </row>
    <row r="231" spans="1:10" ht="23.25" customHeight="1" x14ac:dyDescent="0.15">
      <c r="A231" s="4" t="s">
        <v>580</v>
      </c>
      <c r="B231" s="4" t="s">
        <v>2599</v>
      </c>
      <c r="C231" s="4" t="s">
        <v>169</v>
      </c>
      <c r="D231" s="8" t="str">
        <f t="shared" si="3"/>
        <v>休闲休闲内衣吊带背心</v>
      </c>
      <c r="E231" s="8" t="s">
        <v>815</v>
      </c>
      <c r="F231" s="11" t="s">
        <v>2856</v>
      </c>
      <c r="G231" s="10" t="s">
        <v>1731</v>
      </c>
      <c r="H231" s="9" t="s">
        <v>3798</v>
      </c>
      <c r="I231" s="9"/>
      <c r="J231" s="9"/>
    </row>
    <row r="232" spans="1:10" ht="23.25" customHeight="1" x14ac:dyDescent="0.15">
      <c r="A232" s="4" t="s">
        <v>580</v>
      </c>
      <c r="B232" s="4" t="s">
        <v>2599</v>
      </c>
      <c r="C232" s="4" t="s">
        <v>565</v>
      </c>
      <c r="D232" s="8" t="str">
        <f t="shared" si="3"/>
        <v>休闲休闲内衣打底抹胸</v>
      </c>
      <c r="E232" s="8" t="s">
        <v>816</v>
      </c>
      <c r="F232" s="11" t="s">
        <v>2857</v>
      </c>
      <c r="G232" s="10" t="s">
        <v>3629</v>
      </c>
      <c r="H232" s="9" t="s">
        <v>3798</v>
      </c>
      <c r="I232" s="9"/>
      <c r="J232" s="9"/>
    </row>
    <row r="233" spans="1:10" ht="23.25" customHeight="1" x14ac:dyDescent="0.15">
      <c r="A233" s="4" t="s">
        <v>580</v>
      </c>
      <c r="B233" s="4" t="s">
        <v>2599</v>
      </c>
      <c r="C233" s="4" t="s">
        <v>170</v>
      </c>
      <c r="D233" s="8" t="str">
        <f t="shared" si="3"/>
        <v>休闲休闲内衣肚兜</v>
      </c>
      <c r="E233" s="8" t="s">
        <v>817</v>
      </c>
      <c r="F233" s="11" t="s">
        <v>2858</v>
      </c>
      <c r="G233" s="10" t="s">
        <v>1732</v>
      </c>
      <c r="H233" s="9" t="s">
        <v>3798</v>
      </c>
      <c r="I233" s="9"/>
      <c r="J233" s="9"/>
    </row>
    <row r="234" spans="1:10" ht="23.25" customHeight="1" x14ac:dyDescent="0.15">
      <c r="A234" s="4" t="s">
        <v>580</v>
      </c>
      <c r="B234" s="4" t="s">
        <v>2599</v>
      </c>
      <c r="C234" s="4" t="s">
        <v>2626</v>
      </c>
      <c r="D234" s="8" t="str">
        <f t="shared" si="3"/>
        <v>休闲休闲内衣女士内衣秋衣</v>
      </c>
      <c r="E234" s="8" t="s">
        <v>818</v>
      </c>
      <c r="F234" s="11" t="s">
        <v>2859</v>
      </c>
      <c r="G234" s="10" t="s">
        <v>1733</v>
      </c>
      <c r="H234" s="9" t="s">
        <v>3798</v>
      </c>
      <c r="I234" s="9"/>
      <c r="J234" s="9"/>
    </row>
    <row r="235" spans="1:10" ht="23.25" customHeight="1" x14ac:dyDescent="0.15">
      <c r="A235" s="4" t="s">
        <v>580</v>
      </c>
      <c r="B235" s="4" t="s">
        <v>2599</v>
      </c>
      <c r="C235" s="4" t="s">
        <v>2627</v>
      </c>
      <c r="D235" s="8" t="str">
        <f t="shared" si="3"/>
        <v>休闲休闲内衣女士内衣秋裤</v>
      </c>
      <c r="E235" s="8" t="s">
        <v>819</v>
      </c>
      <c r="F235" s="11" t="s">
        <v>2860</v>
      </c>
      <c r="G235" s="10" t="s">
        <v>1734</v>
      </c>
      <c r="H235" s="9" t="s">
        <v>3798</v>
      </c>
      <c r="I235" s="9"/>
      <c r="J235" s="9"/>
    </row>
    <row r="236" spans="1:10" ht="23.25" customHeight="1" x14ac:dyDescent="0.15">
      <c r="A236" s="4" t="s">
        <v>580</v>
      </c>
      <c r="B236" s="4" t="s">
        <v>2599</v>
      </c>
      <c r="C236" s="4" t="s">
        <v>506</v>
      </c>
      <c r="D236" s="8" t="str">
        <f t="shared" si="3"/>
        <v>休闲休闲内衣羊绒裤/羊毛裤</v>
      </c>
      <c r="E236" s="8" t="s">
        <v>2395</v>
      </c>
      <c r="F236" s="11" t="s">
        <v>2861</v>
      </c>
      <c r="G236" s="10" t="s">
        <v>1735</v>
      </c>
      <c r="H236" s="9" t="s">
        <v>3798</v>
      </c>
      <c r="I236" s="9"/>
      <c r="J236" s="9"/>
    </row>
    <row r="237" spans="1:10" ht="23.25" customHeight="1" x14ac:dyDescent="0.15">
      <c r="A237" s="4" t="s">
        <v>580</v>
      </c>
      <c r="B237" s="4" t="s">
        <v>2599</v>
      </c>
      <c r="C237" s="4" t="s">
        <v>171</v>
      </c>
      <c r="D237" s="8" t="str">
        <f t="shared" si="3"/>
        <v>休闲休闲内衣衬裙</v>
      </c>
      <c r="E237" s="8" t="s">
        <v>821</v>
      </c>
      <c r="F237" s="11" t="s">
        <v>2862</v>
      </c>
      <c r="G237" s="10" t="s">
        <v>1736</v>
      </c>
      <c r="H237" s="9" t="s">
        <v>3798</v>
      </c>
      <c r="I237" s="9"/>
      <c r="J237" s="9"/>
    </row>
    <row r="238" spans="1:10" ht="23.25" customHeight="1" x14ac:dyDescent="0.15">
      <c r="A238" s="4" t="s">
        <v>580</v>
      </c>
      <c r="B238" s="4" t="s">
        <v>2599</v>
      </c>
      <c r="C238" s="4" t="s">
        <v>32</v>
      </c>
      <c r="D238" s="8" t="str">
        <f t="shared" si="3"/>
        <v>休闲休闲内衣打底裤</v>
      </c>
      <c r="E238" s="8" t="s">
        <v>822</v>
      </c>
      <c r="F238" s="11" t="s">
        <v>2863</v>
      </c>
      <c r="G238" s="10" t="s">
        <v>1737</v>
      </c>
      <c r="H238" s="9" t="s">
        <v>3798</v>
      </c>
      <c r="I238" s="9"/>
      <c r="J238" s="9"/>
    </row>
    <row r="239" spans="1:10" ht="23.25" customHeight="1" x14ac:dyDescent="0.15">
      <c r="A239" s="4" t="s">
        <v>580</v>
      </c>
      <c r="B239" s="4" t="s">
        <v>2599</v>
      </c>
      <c r="C239" s="4" t="s">
        <v>2628</v>
      </c>
      <c r="D239" s="8" t="str">
        <f t="shared" si="3"/>
        <v>休闲休闲内衣女士内衣保暖内衣保暖上衣</v>
      </c>
      <c r="E239" s="8" t="s">
        <v>823</v>
      </c>
      <c r="F239" s="11" t="s">
        <v>2864</v>
      </c>
      <c r="G239" s="10" t="s">
        <v>1738</v>
      </c>
      <c r="H239" s="9" t="s">
        <v>3798</v>
      </c>
      <c r="I239" s="9"/>
      <c r="J239" s="9"/>
    </row>
    <row r="240" spans="1:10" ht="23.25" customHeight="1" x14ac:dyDescent="0.15">
      <c r="A240" s="4" t="s">
        <v>580</v>
      </c>
      <c r="B240" s="4" t="s">
        <v>2599</v>
      </c>
      <c r="C240" s="4" t="s">
        <v>2629</v>
      </c>
      <c r="D240" s="8" t="str">
        <f t="shared" si="3"/>
        <v>休闲休闲内衣女士内衣保暖内衣保暖裤</v>
      </c>
      <c r="E240" s="8" t="s">
        <v>824</v>
      </c>
      <c r="F240" s="11" t="s">
        <v>2865</v>
      </c>
      <c r="G240" s="10" t="s">
        <v>1739</v>
      </c>
      <c r="H240" s="9" t="s">
        <v>3798</v>
      </c>
      <c r="I240" s="9"/>
      <c r="J240" s="9"/>
    </row>
    <row r="241" spans="1:10" ht="23.25" customHeight="1" x14ac:dyDescent="0.15">
      <c r="A241" s="4" t="s">
        <v>580</v>
      </c>
      <c r="B241" s="4" t="s">
        <v>2599</v>
      </c>
      <c r="C241" s="4" t="s">
        <v>2630</v>
      </c>
      <c r="D241" s="8" t="str">
        <f t="shared" si="3"/>
        <v>休闲休闲内衣女士内衣保暖内衣保暖套装</v>
      </c>
      <c r="E241" s="8" t="s">
        <v>825</v>
      </c>
      <c r="F241" s="11" t="s">
        <v>2866</v>
      </c>
      <c r="G241" s="10" t="s">
        <v>1740</v>
      </c>
      <c r="H241" s="9" t="s">
        <v>3798</v>
      </c>
      <c r="I241" s="9"/>
      <c r="J241" s="9"/>
    </row>
    <row r="242" spans="1:10" ht="23.25" customHeight="1" x14ac:dyDescent="0.15">
      <c r="A242" s="4" t="s">
        <v>580</v>
      </c>
      <c r="B242" s="4" t="s">
        <v>2599</v>
      </c>
      <c r="C242" s="4" t="s">
        <v>175</v>
      </c>
      <c r="D242" s="8" t="str">
        <f t="shared" si="3"/>
        <v>休闲休闲内衣上衣</v>
      </c>
      <c r="E242" s="8" t="s">
        <v>826</v>
      </c>
      <c r="F242" s="11" t="s">
        <v>2867</v>
      </c>
      <c r="G242" s="10" t="s">
        <v>1741</v>
      </c>
      <c r="H242" s="9" t="s">
        <v>3798</v>
      </c>
      <c r="I242" s="9"/>
      <c r="J242" s="9"/>
    </row>
    <row r="243" spans="1:10" ht="23.25" customHeight="1" x14ac:dyDescent="0.15">
      <c r="A243" s="4" t="s">
        <v>580</v>
      </c>
      <c r="B243" s="4" t="s">
        <v>2599</v>
      </c>
      <c r="C243" s="4" t="s">
        <v>38</v>
      </c>
      <c r="D243" s="8" t="str">
        <f t="shared" si="3"/>
        <v>休闲休闲内衣裤子</v>
      </c>
      <c r="E243" s="8" t="s">
        <v>827</v>
      </c>
      <c r="F243" s="11" t="s">
        <v>2868</v>
      </c>
      <c r="G243" s="10" t="s">
        <v>1742</v>
      </c>
      <c r="H243" s="9" t="s">
        <v>3798</v>
      </c>
      <c r="I243" s="9"/>
      <c r="J243" s="9"/>
    </row>
    <row r="244" spans="1:10" ht="23.25" customHeight="1" x14ac:dyDescent="0.15">
      <c r="A244" s="4" t="s">
        <v>580</v>
      </c>
      <c r="B244" s="4" t="s">
        <v>2599</v>
      </c>
      <c r="C244" s="4" t="s">
        <v>176</v>
      </c>
      <c r="D244" s="8" t="str">
        <f t="shared" si="3"/>
        <v>休闲休闲内衣裙子</v>
      </c>
      <c r="E244" s="8" t="s">
        <v>828</v>
      </c>
      <c r="F244" s="11" t="s">
        <v>2869</v>
      </c>
      <c r="G244" s="10" t="s">
        <v>1743</v>
      </c>
      <c r="H244" s="9" t="s">
        <v>3798</v>
      </c>
      <c r="I244" s="9"/>
      <c r="J244" s="9"/>
    </row>
    <row r="245" spans="1:10" ht="23.25" customHeight="1" x14ac:dyDescent="0.15">
      <c r="A245" s="4" t="s">
        <v>580</v>
      </c>
      <c r="B245" s="4" t="s">
        <v>2599</v>
      </c>
      <c r="C245" s="4" t="s">
        <v>177</v>
      </c>
      <c r="D245" s="8" t="str">
        <f t="shared" si="3"/>
        <v>休闲休闲内衣防辐射服</v>
      </c>
      <c r="E245" s="8" t="s">
        <v>829</v>
      </c>
      <c r="F245" s="11" t="s">
        <v>2870</v>
      </c>
      <c r="G245" s="10" t="s">
        <v>1744</v>
      </c>
      <c r="H245" s="9" t="s">
        <v>3798</v>
      </c>
      <c r="I245" s="9"/>
      <c r="J245" s="9"/>
    </row>
    <row r="246" spans="1:10" ht="23.25" customHeight="1" x14ac:dyDescent="0.15">
      <c r="A246" s="4" t="s">
        <v>580</v>
      </c>
      <c r="B246" s="4" t="s">
        <v>2599</v>
      </c>
      <c r="C246" s="4" t="s">
        <v>178</v>
      </c>
      <c r="D246" s="8" t="str">
        <f t="shared" si="3"/>
        <v>休闲休闲内衣哺乳文胸</v>
      </c>
      <c r="E246" s="8" t="s">
        <v>830</v>
      </c>
      <c r="F246" s="11" t="s">
        <v>2871</v>
      </c>
      <c r="G246" s="10" t="s">
        <v>1745</v>
      </c>
      <c r="H246" s="9" t="s">
        <v>3798</v>
      </c>
      <c r="I246" s="9"/>
      <c r="J246" s="9"/>
    </row>
    <row r="247" spans="1:10" ht="23.25" customHeight="1" x14ac:dyDescent="0.15">
      <c r="A247" s="4" t="s">
        <v>580</v>
      </c>
      <c r="B247" s="4" t="s">
        <v>2599</v>
      </c>
      <c r="C247" s="4" t="s">
        <v>179</v>
      </c>
      <c r="D247" s="8" t="str">
        <f t="shared" si="3"/>
        <v>休闲休闲内衣哺乳装</v>
      </c>
      <c r="E247" s="8" t="s">
        <v>831</v>
      </c>
      <c r="F247" s="11" t="s">
        <v>2872</v>
      </c>
      <c r="G247" s="10" t="s">
        <v>1746</v>
      </c>
      <c r="H247" s="9" t="s">
        <v>3798</v>
      </c>
      <c r="I247" s="9"/>
      <c r="J247" s="9"/>
    </row>
    <row r="248" spans="1:10" ht="23.25" customHeight="1" x14ac:dyDescent="0.15">
      <c r="A248" s="4" t="s">
        <v>580</v>
      </c>
      <c r="B248" s="4" t="s">
        <v>2599</v>
      </c>
      <c r="C248" s="4" t="s">
        <v>180</v>
      </c>
      <c r="D248" s="8" t="str">
        <f t="shared" si="3"/>
        <v>休闲休闲内衣腹带</v>
      </c>
      <c r="E248" s="8" t="s">
        <v>832</v>
      </c>
      <c r="F248" s="11" t="s">
        <v>2873</v>
      </c>
      <c r="G248" s="10" t="s">
        <v>1747</v>
      </c>
      <c r="H248" s="9" t="s">
        <v>3798</v>
      </c>
      <c r="I248" s="9"/>
      <c r="J248" s="9"/>
    </row>
    <row r="249" spans="1:10" ht="23.25" customHeight="1" x14ac:dyDescent="0.15">
      <c r="A249" s="4" t="s">
        <v>580</v>
      </c>
      <c r="B249" s="4" t="s">
        <v>2599</v>
      </c>
      <c r="C249" s="4" t="s">
        <v>2631</v>
      </c>
      <c r="D249" s="8" t="str">
        <f t="shared" si="3"/>
        <v>休闲休闲内衣女士内衣羽绒衣羽绒上衣</v>
      </c>
      <c r="E249" s="8" t="s">
        <v>833</v>
      </c>
      <c r="F249" s="11" t="s">
        <v>2874</v>
      </c>
      <c r="G249" s="10" t="s">
        <v>1748</v>
      </c>
      <c r="H249" s="9" t="s">
        <v>3798</v>
      </c>
      <c r="I249" s="9"/>
      <c r="J249" s="9"/>
    </row>
    <row r="250" spans="1:10" ht="23.25" customHeight="1" x14ac:dyDescent="0.15">
      <c r="A250" s="4" t="s">
        <v>580</v>
      </c>
      <c r="B250" s="4" t="s">
        <v>2599</v>
      </c>
      <c r="C250" s="4" t="s">
        <v>2632</v>
      </c>
      <c r="D250" s="8" t="str">
        <f t="shared" si="3"/>
        <v>休闲休闲内衣女士内衣羽绒衣羽绒裤</v>
      </c>
      <c r="E250" s="8" t="s">
        <v>834</v>
      </c>
      <c r="F250" s="11" t="s">
        <v>2875</v>
      </c>
      <c r="G250" s="10" t="s">
        <v>1749</v>
      </c>
      <c r="H250" s="9" t="s">
        <v>3798</v>
      </c>
      <c r="I250" s="9"/>
      <c r="J250" s="9"/>
    </row>
    <row r="251" spans="1:10" ht="23.25" customHeight="1" x14ac:dyDescent="0.15">
      <c r="A251" s="4" t="s">
        <v>580</v>
      </c>
      <c r="B251" s="4" t="s">
        <v>2599</v>
      </c>
      <c r="C251" s="4" t="s">
        <v>2633</v>
      </c>
      <c r="D251" s="8" t="str">
        <f t="shared" si="3"/>
        <v>休闲休闲内衣女士内衣羽绒衣羽绒马甲</v>
      </c>
      <c r="E251" s="8" t="s">
        <v>835</v>
      </c>
      <c r="F251" s="11" t="s">
        <v>2876</v>
      </c>
      <c r="G251" s="10" t="s">
        <v>1750</v>
      </c>
      <c r="H251" s="9" t="s">
        <v>3798</v>
      </c>
      <c r="I251" s="9"/>
      <c r="J251" s="9"/>
    </row>
    <row r="252" spans="1:10" ht="23.25" customHeight="1" x14ac:dyDescent="0.15">
      <c r="A252" s="4" t="s">
        <v>580</v>
      </c>
      <c r="B252" s="4" t="s">
        <v>2599</v>
      </c>
      <c r="C252" s="4" t="s">
        <v>2634</v>
      </c>
      <c r="D252" s="8" t="str">
        <f t="shared" si="3"/>
        <v>休闲休闲内衣女士内衣羽绒衣羽绒内胆</v>
      </c>
      <c r="E252" s="8" t="s">
        <v>836</v>
      </c>
      <c r="F252" s="11" t="s">
        <v>2877</v>
      </c>
      <c r="G252" s="10" t="s">
        <v>1751</v>
      </c>
      <c r="H252" s="9" t="s">
        <v>3798</v>
      </c>
      <c r="I252" s="9"/>
      <c r="J252" s="9"/>
    </row>
    <row r="253" spans="1:10" ht="23.25" customHeight="1" x14ac:dyDescent="0.15">
      <c r="A253" s="4" t="s">
        <v>580</v>
      </c>
      <c r="B253" s="4" t="s">
        <v>2599</v>
      </c>
      <c r="C253" s="4" t="s">
        <v>183</v>
      </c>
      <c r="D253" s="8" t="str">
        <f t="shared" si="3"/>
        <v>休闲休闲内衣家居裙</v>
      </c>
      <c r="E253" s="8" t="s">
        <v>2396</v>
      </c>
      <c r="F253" s="11" t="s">
        <v>2878</v>
      </c>
      <c r="G253" s="10" t="s">
        <v>3630</v>
      </c>
      <c r="H253" s="9" t="s">
        <v>3798</v>
      </c>
      <c r="I253" s="9"/>
      <c r="J253" s="9"/>
    </row>
    <row r="254" spans="1:10" ht="23.25" customHeight="1" x14ac:dyDescent="0.15">
      <c r="A254" s="4" t="s">
        <v>580</v>
      </c>
      <c r="B254" s="4" t="s">
        <v>2599</v>
      </c>
      <c r="C254" s="4" t="s">
        <v>3504</v>
      </c>
      <c r="D254" s="8" t="str">
        <f t="shared" si="3"/>
        <v>休闲休闲内衣女士内衣睡衣/家居服家居服上衣</v>
      </c>
      <c r="E254" s="8" t="s">
        <v>2397</v>
      </c>
      <c r="F254" s="11" t="s">
        <v>2879</v>
      </c>
      <c r="G254" s="10" t="s">
        <v>3631</v>
      </c>
      <c r="H254" s="9" t="s">
        <v>3798</v>
      </c>
      <c r="I254" s="9"/>
      <c r="J254" s="9"/>
    </row>
    <row r="255" spans="1:10" ht="23.25" customHeight="1" x14ac:dyDescent="0.15">
      <c r="A255" s="4" t="s">
        <v>580</v>
      </c>
      <c r="B255" s="4" t="s">
        <v>2599</v>
      </c>
      <c r="C255" s="4" t="s">
        <v>3505</v>
      </c>
      <c r="D255" s="8" t="str">
        <f t="shared" si="3"/>
        <v>休闲休闲内衣女士内衣睡衣/家居服家居裤</v>
      </c>
      <c r="E255" s="8" t="s">
        <v>2398</v>
      </c>
      <c r="F255" s="11" t="s">
        <v>2880</v>
      </c>
      <c r="G255" s="10" t="s">
        <v>3632</v>
      </c>
      <c r="H255" s="9" t="s">
        <v>3798</v>
      </c>
      <c r="I255" s="9"/>
      <c r="J255" s="9"/>
    </row>
    <row r="256" spans="1:10" ht="23.25" customHeight="1" x14ac:dyDescent="0.15">
      <c r="A256" s="4" t="s">
        <v>580</v>
      </c>
      <c r="B256" s="4" t="s">
        <v>2599</v>
      </c>
      <c r="C256" s="4" t="s">
        <v>3506</v>
      </c>
      <c r="D256" s="8" t="str">
        <f t="shared" si="3"/>
        <v>休闲休闲内衣女士内衣睡衣/家居服睡衣上装</v>
      </c>
      <c r="E256" s="8" t="s">
        <v>2399</v>
      </c>
      <c r="F256" s="11" t="s">
        <v>2881</v>
      </c>
      <c r="G256" s="10" t="s">
        <v>3633</v>
      </c>
      <c r="H256" s="9" t="s">
        <v>3798</v>
      </c>
      <c r="I256" s="9"/>
      <c r="J256" s="9"/>
    </row>
    <row r="257" spans="1:10" ht="23.25" customHeight="1" x14ac:dyDescent="0.15">
      <c r="A257" s="4" t="s">
        <v>580</v>
      </c>
      <c r="B257" s="4" t="s">
        <v>2599</v>
      </c>
      <c r="C257" s="4" t="s">
        <v>3507</v>
      </c>
      <c r="D257" s="8" t="str">
        <f t="shared" si="3"/>
        <v>休闲休闲内衣女士内衣睡衣/家居服睡裤</v>
      </c>
      <c r="E257" s="8" t="s">
        <v>2400</v>
      </c>
      <c r="F257" s="11" t="s">
        <v>2882</v>
      </c>
      <c r="G257" s="10" t="s">
        <v>3634</v>
      </c>
      <c r="H257" s="9" t="s">
        <v>3798</v>
      </c>
      <c r="I257" s="9"/>
      <c r="J257" s="9"/>
    </row>
    <row r="258" spans="1:10" ht="23.25" customHeight="1" x14ac:dyDescent="0.15">
      <c r="A258" s="4" t="s">
        <v>580</v>
      </c>
      <c r="B258" s="4" t="s">
        <v>2599</v>
      </c>
      <c r="C258" s="4" t="s">
        <v>3508</v>
      </c>
      <c r="D258" s="8" t="str">
        <f t="shared" si="3"/>
        <v>休闲休闲内衣女士内衣睡衣/家居服睡衣/家居服套装</v>
      </c>
      <c r="E258" s="8" t="s">
        <v>2401</v>
      </c>
      <c r="F258" s="11" t="s">
        <v>2883</v>
      </c>
      <c r="G258" s="10" t="s">
        <v>3635</v>
      </c>
      <c r="H258" s="9" t="s">
        <v>3798</v>
      </c>
      <c r="I258" s="9"/>
      <c r="J258" s="9"/>
    </row>
    <row r="259" spans="1:10" ht="23.25" customHeight="1" x14ac:dyDescent="0.15">
      <c r="A259" s="4" t="s">
        <v>580</v>
      </c>
      <c r="B259" s="4" t="s">
        <v>2599</v>
      </c>
      <c r="C259" s="4" t="s">
        <v>3509</v>
      </c>
      <c r="D259" s="8" t="str">
        <f t="shared" ref="D259:D321" si="4">A259&amp;B259&amp;C259</f>
        <v>休闲休闲内衣女士内衣睡衣/家居服睡袍/浴袍</v>
      </c>
      <c r="E259" s="8" t="s">
        <v>2402</v>
      </c>
      <c r="F259" s="11" t="s">
        <v>2884</v>
      </c>
      <c r="G259" s="10" t="s">
        <v>3636</v>
      </c>
      <c r="H259" s="9" t="s">
        <v>3798</v>
      </c>
      <c r="I259" s="9"/>
      <c r="J259" s="9"/>
    </row>
    <row r="260" spans="1:10" ht="23.25" customHeight="1" x14ac:dyDescent="0.15">
      <c r="A260" s="4" t="s">
        <v>580</v>
      </c>
      <c r="B260" s="4" t="s">
        <v>2599</v>
      </c>
      <c r="C260" s="4" t="s">
        <v>3510</v>
      </c>
      <c r="D260" s="8" t="str">
        <f t="shared" si="4"/>
        <v>休闲休闲内衣女士内衣睡衣/家居服拖鞋</v>
      </c>
      <c r="E260" s="8" t="s">
        <v>2403</v>
      </c>
      <c r="F260" s="11" t="s">
        <v>2885</v>
      </c>
      <c r="G260" s="10" t="s">
        <v>3637</v>
      </c>
      <c r="H260" s="9" t="s">
        <v>3798</v>
      </c>
      <c r="I260" s="9"/>
      <c r="J260" s="9"/>
    </row>
    <row r="261" spans="1:10" ht="23.25" customHeight="1" x14ac:dyDescent="0.15">
      <c r="A261" s="4" t="s">
        <v>580</v>
      </c>
      <c r="B261" s="4" t="s">
        <v>2599</v>
      </c>
      <c r="C261" s="4" t="s">
        <v>101</v>
      </c>
      <c r="D261" s="8" t="str">
        <f t="shared" si="4"/>
        <v>休闲休闲内衣背心</v>
      </c>
      <c r="E261" s="8" t="s">
        <v>845</v>
      </c>
      <c r="F261" s="11" t="s">
        <v>2886</v>
      </c>
      <c r="G261" s="10" t="s">
        <v>1752</v>
      </c>
      <c r="H261" s="9" t="s">
        <v>3798</v>
      </c>
      <c r="I261" s="9"/>
      <c r="J261" s="9"/>
    </row>
    <row r="262" spans="1:10" ht="23.25" customHeight="1" x14ac:dyDescent="0.15">
      <c r="A262" s="4" t="s">
        <v>580</v>
      </c>
      <c r="B262" s="4" t="s">
        <v>2599</v>
      </c>
      <c r="C262" s="4" t="s">
        <v>19</v>
      </c>
      <c r="D262" s="8" t="str">
        <f t="shared" si="4"/>
        <v>休闲休闲内衣T恤</v>
      </c>
      <c r="E262" s="8" t="s">
        <v>846</v>
      </c>
      <c r="F262" s="11" t="s">
        <v>2887</v>
      </c>
      <c r="G262" s="10" t="s">
        <v>1753</v>
      </c>
      <c r="H262" s="9" t="s">
        <v>3798</v>
      </c>
      <c r="I262" s="9"/>
      <c r="J262" s="9"/>
    </row>
    <row r="263" spans="1:10" ht="23.25" customHeight="1" x14ac:dyDescent="0.15">
      <c r="A263" s="4" t="s">
        <v>580</v>
      </c>
      <c r="B263" s="4" t="s">
        <v>2599</v>
      </c>
      <c r="C263" s="4" t="s">
        <v>116</v>
      </c>
      <c r="D263" s="8" t="str">
        <f t="shared" si="4"/>
        <v>休闲休闲内衣内裤</v>
      </c>
      <c r="E263" s="8" t="s">
        <v>847</v>
      </c>
      <c r="F263" s="11" t="s">
        <v>2888</v>
      </c>
      <c r="G263" s="10" t="s">
        <v>1754</v>
      </c>
      <c r="H263" s="9" t="s">
        <v>3798</v>
      </c>
      <c r="I263" s="9"/>
      <c r="J263" s="9"/>
    </row>
    <row r="264" spans="1:10" ht="23.25" customHeight="1" x14ac:dyDescent="0.15">
      <c r="A264" s="4" t="s">
        <v>580</v>
      </c>
      <c r="B264" s="4" t="s">
        <v>2599</v>
      </c>
      <c r="C264" s="4" t="s">
        <v>2635</v>
      </c>
      <c r="D264" s="8" t="str">
        <f t="shared" si="4"/>
        <v>休闲休闲内衣男士内衣秋衣</v>
      </c>
      <c r="E264" s="8" t="s">
        <v>848</v>
      </c>
      <c r="F264" s="11" t="s">
        <v>2889</v>
      </c>
      <c r="G264" s="10" t="s">
        <v>1755</v>
      </c>
      <c r="H264" s="9" t="s">
        <v>3798</v>
      </c>
      <c r="I264" s="9"/>
      <c r="J264" s="9"/>
    </row>
    <row r="265" spans="1:10" ht="23.25" customHeight="1" x14ac:dyDescent="0.15">
      <c r="A265" s="4" t="s">
        <v>580</v>
      </c>
      <c r="B265" s="4" t="s">
        <v>2599</v>
      </c>
      <c r="C265" s="4" t="s">
        <v>2636</v>
      </c>
      <c r="D265" s="8" t="str">
        <f t="shared" si="4"/>
        <v>休闲休闲内衣男士内衣秋裤</v>
      </c>
      <c r="E265" s="8" t="s">
        <v>849</v>
      </c>
      <c r="F265" s="11" t="s">
        <v>2890</v>
      </c>
      <c r="G265" s="10" t="s">
        <v>1756</v>
      </c>
      <c r="H265" s="9" t="s">
        <v>3798</v>
      </c>
      <c r="I265" s="9"/>
      <c r="J265" s="9"/>
    </row>
    <row r="266" spans="1:10" ht="23.25" customHeight="1" x14ac:dyDescent="0.15">
      <c r="A266" s="4" t="s">
        <v>580</v>
      </c>
      <c r="B266" s="4" t="s">
        <v>2599</v>
      </c>
      <c r="C266" s="4" t="s">
        <v>520</v>
      </c>
      <c r="D266" s="8" t="str">
        <f t="shared" si="4"/>
        <v>休闲休闲内衣羊绒/羊毛裤</v>
      </c>
      <c r="E266" s="8" t="s">
        <v>2404</v>
      </c>
      <c r="F266" s="11" t="s">
        <v>2891</v>
      </c>
      <c r="G266" s="10" t="s">
        <v>1757</v>
      </c>
      <c r="H266" s="9" t="s">
        <v>3798</v>
      </c>
      <c r="I266" s="9"/>
      <c r="J266" s="9"/>
    </row>
    <row r="267" spans="1:10" ht="23.25" customHeight="1" x14ac:dyDescent="0.15">
      <c r="A267" s="4" t="s">
        <v>580</v>
      </c>
      <c r="B267" s="4" t="s">
        <v>2599</v>
      </c>
      <c r="C267" s="4" t="s">
        <v>189</v>
      </c>
      <c r="D267" s="8" t="str">
        <f t="shared" si="4"/>
        <v>休闲休闲内衣秋衣裤套装</v>
      </c>
      <c r="E267" s="8" t="s">
        <v>851</v>
      </c>
      <c r="F267" s="11" t="s">
        <v>2892</v>
      </c>
      <c r="G267" s="10" t="s">
        <v>1758</v>
      </c>
      <c r="H267" s="9" t="s">
        <v>3798</v>
      </c>
      <c r="I267" s="9"/>
      <c r="J267" s="9"/>
    </row>
    <row r="268" spans="1:10" ht="23.25" customHeight="1" x14ac:dyDescent="0.15">
      <c r="A268" s="4" t="s">
        <v>580</v>
      </c>
      <c r="B268" s="4" t="s">
        <v>2599</v>
      </c>
      <c r="C268" s="4" t="s">
        <v>2637</v>
      </c>
      <c r="D268" s="8" t="str">
        <f t="shared" si="4"/>
        <v>休闲休闲内衣男士内衣保暖内衣保暖上衣</v>
      </c>
      <c r="E268" s="8" t="s">
        <v>852</v>
      </c>
      <c r="F268" s="11" t="s">
        <v>2893</v>
      </c>
      <c r="G268" s="10" t="s">
        <v>1759</v>
      </c>
      <c r="H268" s="9" t="s">
        <v>3798</v>
      </c>
      <c r="I268" s="9"/>
      <c r="J268" s="9"/>
    </row>
    <row r="269" spans="1:10" ht="23.25" customHeight="1" x14ac:dyDescent="0.15">
      <c r="A269" s="4" t="s">
        <v>580</v>
      </c>
      <c r="B269" s="4" t="s">
        <v>2599</v>
      </c>
      <c r="C269" s="4" t="s">
        <v>173</v>
      </c>
      <c r="D269" s="8" t="str">
        <f t="shared" si="4"/>
        <v>休闲休闲内衣保暖裤</v>
      </c>
      <c r="E269" s="8" t="s">
        <v>853</v>
      </c>
      <c r="F269" s="11" t="s">
        <v>2894</v>
      </c>
      <c r="G269" s="10" t="s">
        <v>1760</v>
      </c>
      <c r="H269" s="9" t="s">
        <v>3798</v>
      </c>
      <c r="I269" s="9"/>
      <c r="J269" s="9"/>
    </row>
    <row r="270" spans="1:10" ht="23.25" customHeight="1" x14ac:dyDescent="0.15">
      <c r="A270" s="4" t="s">
        <v>580</v>
      </c>
      <c r="B270" s="4" t="s">
        <v>2599</v>
      </c>
      <c r="C270" s="4" t="s">
        <v>174</v>
      </c>
      <c r="D270" s="8" t="str">
        <f t="shared" si="4"/>
        <v>休闲休闲内衣保暖套装</v>
      </c>
      <c r="E270" s="8" t="s">
        <v>854</v>
      </c>
      <c r="F270" s="11" t="s">
        <v>2895</v>
      </c>
      <c r="G270" s="10" t="s">
        <v>1761</v>
      </c>
      <c r="H270" s="9" t="s">
        <v>3798</v>
      </c>
      <c r="I270" s="9"/>
      <c r="J270" s="9"/>
    </row>
    <row r="271" spans="1:10" ht="23.25" customHeight="1" x14ac:dyDescent="0.15">
      <c r="A271" s="4" t="s">
        <v>580</v>
      </c>
      <c r="B271" s="4" t="s">
        <v>2599</v>
      </c>
      <c r="C271" s="4" t="s">
        <v>181</v>
      </c>
      <c r="D271" s="8" t="str">
        <f t="shared" si="4"/>
        <v>休闲休闲内衣羽绒上衣</v>
      </c>
      <c r="E271" s="8" t="s">
        <v>855</v>
      </c>
      <c r="F271" s="11" t="s">
        <v>2896</v>
      </c>
      <c r="G271" s="10" t="s">
        <v>1762</v>
      </c>
      <c r="H271" s="9" t="s">
        <v>3798</v>
      </c>
      <c r="I271" s="9"/>
      <c r="J271" s="9"/>
    </row>
    <row r="272" spans="1:10" ht="23.25" customHeight="1" x14ac:dyDescent="0.15">
      <c r="A272" s="4" t="s">
        <v>580</v>
      </c>
      <c r="B272" s="4" t="s">
        <v>2599</v>
      </c>
      <c r="C272" s="4" t="s">
        <v>108</v>
      </c>
      <c r="D272" s="8" t="str">
        <f t="shared" si="4"/>
        <v>休闲休闲内衣羽绒裤</v>
      </c>
      <c r="E272" s="8" t="s">
        <v>856</v>
      </c>
      <c r="F272" s="11" t="s">
        <v>2897</v>
      </c>
      <c r="G272" s="10" t="s">
        <v>1763</v>
      </c>
      <c r="H272" s="9" t="s">
        <v>3798</v>
      </c>
      <c r="I272" s="9"/>
      <c r="J272" s="9"/>
    </row>
    <row r="273" spans="1:10" ht="23.25" customHeight="1" x14ac:dyDescent="0.15">
      <c r="A273" s="4" t="s">
        <v>580</v>
      </c>
      <c r="B273" s="4" t="s">
        <v>2599</v>
      </c>
      <c r="C273" s="4" t="s">
        <v>182</v>
      </c>
      <c r="D273" s="8" t="str">
        <f t="shared" si="4"/>
        <v>休闲休闲内衣羽绒马甲</v>
      </c>
      <c r="E273" s="8" t="s">
        <v>857</v>
      </c>
      <c r="F273" s="11" t="s">
        <v>2898</v>
      </c>
      <c r="G273" s="10" t="s">
        <v>1764</v>
      </c>
      <c r="H273" s="9" t="s">
        <v>3798</v>
      </c>
      <c r="I273" s="9"/>
      <c r="J273" s="9"/>
    </row>
    <row r="274" spans="1:10" ht="23.25" customHeight="1" x14ac:dyDescent="0.15">
      <c r="A274" s="4" t="s">
        <v>580</v>
      </c>
      <c r="B274" s="4" t="s">
        <v>2599</v>
      </c>
      <c r="C274" s="4" t="s">
        <v>104</v>
      </c>
      <c r="D274" s="8" t="str">
        <f t="shared" si="4"/>
        <v>休闲休闲内衣羽绒内胆</v>
      </c>
      <c r="E274" s="8" t="s">
        <v>858</v>
      </c>
      <c r="F274" s="11" t="s">
        <v>2899</v>
      </c>
      <c r="G274" s="10" t="s">
        <v>1765</v>
      </c>
      <c r="H274" s="9" t="s">
        <v>3798</v>
      </c>
      <c r="I274" s="9"/>
      <c r="J274" s="9"/>
    </row>
    <row r="275" spans="1:10" ht="23.25" customHeight="1" x14ac:dyDescent="0.15">
      <c r="A275" s="4" t="s">
        <v>580</v>
      </c>
      <c r="B275" s="4" t="s">
        <v>2599</v>
      </c>
      <c r="C275" s="4" t="s">
        <v>184</v>
      </c>
      <c r="D275" s="8" t="str">
        <f t="shared" si="4"/>
        <v>休闲休闲内衣家居服上衣</v>
      </c>
      <c r="E275" s="8" t="s">
        <v>2405</v>
      </c>
      <c r="F275" s="11" t="s">
        <v>2900</v>
      </c>
      <c r="G275" s="10" t="s">
        <v>1766</v>
      </c>
      <c r="H275" s="9" t="s">
        <v>3798</v>
      </c>
      <c r="I275" s="9"/>
      <c r="J275" s="9"/>
    </row>
    <row r="276" spans="1:10" ht="23.25" customHeight="1" x14ac:dyDescent="0.15">
      <c r="A276" s="4" t="s">
        <v>580</v>
      </c>
      <c r="B276" s="4" t="s">
        <v>2599</v>
      </c>
      <c r="C276" s="4" t="s">
        <v>185</v>
      </c>
      <c r="D276" s="8" t="str">
        <f t="shared" si="4"/>
        <v>休闲休闲内衣家居裤</v>
      </c>
      <c r="E276" s="8" t="s">
        <v>2406</v>
      </c>
      <c r="F276" s="11" t="s">
        <v>2901</v>
      </c>
      <c r="G276" s="10" t="s">
        <v>1767</v>
      </c>
      <c r="H276" s="9" t="s">
        <v>3798</v>
      </c>
      <c r="I276" s="9"/>
      <c r="J276" s="9"/>
    </row>
    <row r="277" spans="1:10" ht="23.25" customHeight="1" x14ac:dyDescent="0.15">
      <c r="A277" s="4" t="s">
        <v>580</v>
      </c>
      <c r="B277" s="4" t="s">
        <v>2599</v>
      </c>
      <c r="C277" s="4" t="s">
        <v>566</v>
      </c>
      <c r="D277" s="8" t="str">
        <f t="shared" si="4"/>
        <v>休闲休闲内衣睡衣上装</v>
      </c>
      <c r="E277" s="8" t="s">
        <v>2407</v>
      </c>
      <c r="F277" s="11" t="s">
        <v>2902</v>
      </c>
      <c r="G277" s="10" t="s">
        <v>3638</v>
      </c>
      <c r="H277" s="9" t="s">
        <v>3798</v>
      </c>
      <c r="I277" s="9"/>
      <c r="J277" s="9"/>
    </row>
    <row r="278" spans="1:10" ht="23.25" customHeight="1" x14ac:dyDescent="0.15">
      <c r="A278" s="4" t="s">
        <v>580</v>
      </c>
      <c r="B278" s="4" t="s">
        <v>2599</v>
      </c>
      <c r="C278" s="4" t="s">
        <v>186</v>
      </c>
      <c r="D278" s="8" t="str">
        <f t="shared" si="4"/>
        <v>休闲休闲内衣睡裤</v>
      </c>
      <c r="E278" s="8" t="s">
        <v>2408</v>
      </c>
      <c r="F278" s="11" t="s">
        <v>2903</v>
      </c>
      <c r="G278" s="10" t="s">
        <v>1768</v>
      </c>
      <c r="H278" s="9" t="s">
        <v>3798</v>
      </c>
      <c r="I278" s="9"/>
      <c r="J278" s="9"/>
    </row>
    <row r="279" spans="1:10" ht="23.25" customHeight="1" x14ac:dyDescent="0.15">
      <c r="A279" s="4" t="s">
        <v>580</v>
      </c>
      <c r="B279" s="4" t="s">
        <v>2599</v>
      </c>
      <c r="C279" s="4" t="s">
        <v>187</v>
      </c>
      <c r="D279" s="8" t="str">
        <f t="shared" si="4"/>
        <v>休闲休闲内衣睡衣/家居服套装</v>
      </c>
      <c r="E279" s="8" t="s">
        <v>2410</v>
      </c>
      <c r="F279" s="11" t="s">
        <v>2904</v>
      </c>
      <c r="G279" s="10" t="s">
        <v>1769</v>
      </c>
      <c r="H279" s="9" t="s">
        <v>3798</v>
      </c>
      <c r="I279" s="9"/>
      <c r="J279" s="9"/>
    </row>
    <row r="280" spans="1:10" ht="23.25" customHeight="1" x14ac:dyDescent="0.15">
      <c r="A280" s="4" t="s">
        <v>580</v>
      </c>
      <c r="B280" s="4" t="s">
        <v>2599</v>
      </c>
      <c r="C280" s="4" t="s">
        <v>188</v>
      </c>
      <c r="D280" s="8" t="str">
        <f t="shared" si="4"/>
        <v>休闲休闲内衣睡袍/浴袍</v>
      </c>
      <c r="E280" s="8" t="s">
        <v>2411</v>
      </c>
      <c r="F280" s="11" t="s">
        <v>2905</v>
      </c>
      <c r="G280" s="10" t="s">
        <v>1770</v>
      </c>
      <c r="H280" s="9" t="s">
        <v>3798</v>
      </c>
      <c r="I280" s="9"/>
      <c r="J280" s="9"/>
    </row>
    <row r="281" spans="1:10" ht="23.25" customHeight="1" x14ac:dyDescent="0.15">
      <c r="A281" s="4" t="s">
        <v>580</v>
      </c>
      <c r="B281" s="4" t="s">
        <v>2599</v>
      </c>
      <c r="C281" s="4" t="s">
        <v>160</v>
      </c>
      <c r="D281" s="8" t="str">
        <f t="shared" si="4"/>
        <v>休闲休闲内衣拖鞋</v>
      </c>
      <c r="E281" s="8" t="s">
        <v>2412</v>
      </c>
      <c r="F281" s="11" t="s">
        <v>2906</v>
      </c>
      <c r="G281" s="10" t="s">
        <v>1771</v>
      </c>
      <c r="H281" s="9" t="s">
        <v>3798</v>
      </c>
      <c r="I281" s="9"/>
      <c r="J281" s="9"/>
    </row>
    <row r="282" spans="1:10" ht="23.25" customHeight="1" x14ac:dyDescent="0.15">
      <c r="A282" s="4" t="s">
        <v>580</v>
      </c>
      <c r="B282" s="4" t="s">
        <v>2599</v>
      </c>
      <c r="C282" s="4" t="s">
        <v>191</v>
      </c>
      <c r="D282" s="8" t="str">
        <f t="shared" si="4"/>
        <v>休闲休闲内衣船袜</v>
      </c>
      <c r="E282" s="8" t="s">
        <v>867</v>
      </c>
      <c r="F282" s="11" t="s">
        <v>2907</v>
      </c>
      <c r="G282" s="10" t="s">
        <v>1772</v>
      </c>
      <c r="H282" s="9" t="s">
        <v>3798</v>
      </c>
      <c r="I282" s="9"/>
      <c r="J282" s="9"/>
    </row>
    <row r="283" spans="1:10" ht="23.25" customHeight="1" x14ac:dyDescent="0.15">
      <c r="A283" s="4" t="s">
        <v>580</v>
      </c>
      <c r="B283" s="4" t="s">
        <v>2599</v>
      </c>
      <c r="C283" s="4" t="s">
        <v>192</v>
      </c>
      <c r="D283" s="8" t="str">
        <f t="shared" si="4"/>
        <v>休闲休闲内衣短筒棉袜</v>
      </c>
      <c r="E283" s="8" t="s">
        <v>868</v>
      </c>
      <c r="F283" s="11" t="s">
        <v>2908</v>
      </c>
      <c r="G283" s="10" t="s">
        <v>1773</v>
      </c>
      <c r="H283" s="9" t="s">
        <v>3798</v>
      </c>
      <c r="I283" s="9"/>
      <c r="J283" s="9"/>
    </row>
    <row r="284" spans="1:10" ht="23.25" customHeight="1" x14ac:dyDescent="0.15">
      <c r="A284" s="4" t="s">
        <v>580</v>
      </c>
      <c r="B284" s="4" t="s">
        <v>2599</v>
      </c>
      <c r="C284" s="4" t="s">
        <v>193</v>
      </c>
      <c r="D284" s="8" t="str">
        <f t="shared" si="4"/>
        <v>休闲休闲内衣短筒丝袜</v>
      </c>
      <c r="E284" s="8" t="s">
        <v>869</v>
      </c>
      <c r="F284" s="11" t="s">
        <v>2909</v>
      </c>
      <c r="G284" s="10" t="s">
        <v>1774</v>
      </c>
      <c r="H284" s="9" t="s">
        <v>3798</v>
      </c>
      <c r="I284" s="9"/>
      <c r="J284" s="9"/>
    </row>
    <row r="285" spans="1:10" ht="23.25" customHeight="1" x14ac:dyDescent="0.15">
      <c r="A285" s="4" t="s">
        <v>580</v>
      </c>
      <c r="B285" s="4" t="s">
        <v>2599</v>
      </c>
      <c r="C285" s="4" t="s">
        <v>194</v>
      </c>
      <c r="D285" s="8" t="str">
        <f t="shared" si="4"/>
        <v>休闲休闲内衣长筒袜</v>
      </c>
      <c r="E285" s="8" t="s">
        <v>870</v>
      </c>
      <c r="F285" s="11" t="s">
        <v>2910</v>
      </c>
      <c r="G285" s="10" t="s">
        <v>1775</v>
      </c>
      <c r="H285" s="9" t="s">
        <v>3798</v>
      </c>
      <c r="I285" s="9"/>
      <c r="J285" s="9"/>
    </row>
    <row r="286" spans="1:10" ht="23.25" customHeight="1" x14ac:dyDescent="0.15">
      <c r="A286" s="4" t="s">
        <v>580</v>
      </c>
      <c r="B286" s="4" t="s">
        <v>2599</v>
      </c>
      <c r="C286" s="4" t="s">
        <v>195</v>
      </c>
      <c r="D286" s="8" t="str">
        <f t="shared" si="4"/>
        <v>休闲休闲内衣连裤袜</v>
      </c>
      <c r="E286" s="8" t="s">
        <v>871</v>
      </c>
      <c r="F286" s="11" t="s">
        <v>2911</v>
      </c>
      <c r="G286" s="10" t="s">
        <v>1776</v>
      </c>
      <c r="H286" s="9" t="s">
        <v>3798</v>
      </c>
      <c r="I286" s="9"/>
      <c r="J286" s="9"/>
    </row>
    <row r="287" spans="1:10" ht="23.25" customHeight="1" x14ac:dyDescent="0.15">
      <c r="A287" s="4" t="s">
        <v>580</v>
      </c>
      <c r="B287" s="4" t="s">
        <v>2599</v>
      </c>
      <c r="C287" s="4" t="s">
        <v>196</v>
      </c>
      <c r="D287" s="8" t="str">
        <f t="shared" si="4"/>
        <v>休闲休闲内衣加绒长筒打底袜</v>
      </c>
      <c r="E287" s="8" t="s">
        <v>872</v>
      </c>
      <c r="F287" s="11" t="s">
        <v>2912</v>
      </c>
      <c r="G287" s="10" t="s">
        <v>1777</v>
      </c>
      <c r="H287" s="9" t="s">
        <v>3798</v>
      </c>
      <c r="I287" s="9"/>
      <c r="J287" s="9"/>
    </row>
    <row r="288" spans="1:10" ht="23.25" customHeight="1" x14ac:dyDescent="0.15">
      <c r="A288" s="4" t="s">
        <v>580</v>
      </c>
      <c r="B288" s="4" t="s">
        <v>2599</v>
      </c>
      <c r="C288" s="4" t="s">
        <v>197</v>
      </c>
      <c r="D288" s="8" t="str">
        <f t="shared" si="4"/>
        <v>休闲休闲内衣加绒连裤打底袜</v>
      </c>
      <c r="E288" s="8" t="s">
        <v>873</v>
      </c>
      <c r="F288" s="11" t="s">
        <v>2913</v>
      </c>
      <c r="G288" s="10" t="s">
        <v>1778</v>
      </c>
      <c r="H288" s="9" t="s">
        <v>3798</v>
      </c>
      <c r="I288" s="9"/>
      <c r="J288" s="9"/>
    </row>
    <row r="289" spans="1:10" ht="23.25" customHeight="1" x14ac:dyDescent="0.15">
      <c r="A289" s="4" t="s">
        <v>580</v>
      </c>
      <c r="B289" s="4" t="s">
        <v>2599</v>
      </c>
      <c r="C289" s="4" t="s">
        <v>507</v>
      </c>
      <c r="D289" s="8" t="str">
        <f t="shared" si="4"/>
        <v>休闲休闲内衣其它女袜</v>
      </c>
      <c r="E289" s="8" t="s">
        <v>874</v>
      </c>
      <c r="F289" s="11" t="s">
        <v>2914</v>
      </c>
      <c r="G289" s="10" t="s">
        <v>1779</v>
      </c>
      <c r="H289" s="9" t="s">
        <v>3798</v>
      </c>
      <c r="I289" s="9"/>
      <c r="J289" s="9"/>
    </row>
    <row r="290" spans="1:10" ht="23.25" customHeight="1" x14ac:dyDescent="0.15">
      <c r="A290" s="4" t="s">
        <v>580</v>
      </c>
      <c r="B290" s="4" t="s">
        <v>2599</v>
      </c>
      <c r="C290" s="4" t="s">
        <v>198</v>
      </c>
      <c r="D290" s="8" t="str">
        <f t="shared" si="4"/>
        <v>休闲休闲内衣短筒袜</v>
      </c>
      <c r="E290" s="8" t="s">
        <v>875</v>
      </c>
      <c r="F290" s="11" t="s">
        <v>2915</v>
      </c>
      <c r="G290" s="10" t="s">
        <v>1780</v>
      </c>
      <c r="H290" s="9" t="s">
        <v>3798</v>
      </c>
      <c r="I290" s="9"/>
      <c r="J290" s="9"/>
    </row>
    <row r="291" spans="1:10" ht="23.25" customHeight="1" x14ac:dyDescent="0.15">
      <c r="A291" s="4" t="s">
        <v>580</v>
      </c>
      <c r="B291" s="4" t="s">
        <v>2599</v>
      </c>
      <c r="C291" s="4" t="s">
        <v>199</v>
      </c>
      <c r="D291" s="8" t="str">
        <f t="shared" si="4"/>
        <v>休闲休闲内衣中长筒袜</v>
      </c>
      <c r="E291" s="8" t="s">
        <v>876</v>
      </c>
      <c r="F291" s="11" t="s">
        <v>2916</v>
      </c>
      <c r="G291" s="10" t="s">
        <v>1781</v>
      </c>
      <c r="H291" s="9" t="s">
        <v>3798</v>
      </c>
      <c r="I291" s="9"/>
      <c r="J291" s="9"/>
    </row>
    <row r="292" spans="1:10" ht="23.25" customHeight="1" x14ac:dyDescent="0.15">
      <c r="A292" s="4" t="s">
        <v>580</v>
      </c>
      <c r="B292" s="4" t="s">
        <v>2599</v>
      </c>
      <c r="C292" s="4" t="s">
        <v>200</v>
      </c>
      <c r="D292" s="8" t="str">
        <f t="shared" si="4"/>
        <v>休闲休闲内衣儿童袜</v>
      </c>
      <c r="E292" s="8" t="s">
        <v>877</v>
      </c>
      <c r="F292" s="11" t="s">
        <v>2917</v>
      </c>
      <c r="G292" s="10" t="s">
        <v>1782</v>
      </c>
      <c r="H292" s="9" t="s">
        <v>3798</v>
      </c>
      <c r="I292" s="9"/>
      <c r="J292" s="9"/>
    </row>
    <row r="293" spans="1:10" ht="23.25" customHeight="1" x14ac:dyDescent="0.15">
      <c r="A293" s="4" t="s">
        <v>580</v>
      </c>
      <c r="B293" s="4" t="s">
        <v>2599</v>
      </c>
      <c r="C293" s="4" t="s">
        <v>509</v>
      </c>
      <c r="D293" s="8" t="str">
        <f t="shared" si="4"/>
        <v>休闲休闲内衣护膝</v>
      </c>
      <c r="E293" s="8" t="s">
        <v>878</v>
      </c>
      <c r="F293" s="11" t="s">
        <v>454</v>
      </c>
      <c r="G293" s="10" t="s">
        <v>1783</v>
      </c>
      <c r="H293" s="9" t="s">
        <v>3798</v>
      </c>
      <c r="I293" s="9"/>
      <c r="J293" s="9"/>
    </row>
    <row r="294" spans="1:10" ht="23.25" customHeight="1" x14ac:dyDescent="0.15">
      <c r="A294" s="4" t="s">
        <v>580</v>
      </c>
      <c r="B294" s="4" t="s">
        <v>2599</v>
      </c>
      <c r="C294" s="4" t="s">
        <v>135</v>
      </c>
      <c r="D294" s="8" t="str">
        <f t="shared" si="4"/>
        <v>休闲休闲内衣泳衣</v>
      </c>
      <c r="E294" s="8" t="s">
        <v>879</v>
      </c>
      <c r="F294" s="11" t="s">
        <v>2918</v>
      </c>
      <c r="G294" s="10" t="s">
        <v>1784</v>
      </c>
      <c r="H294" s="9" t="s">
        <v>3798</v>
      </c>
      <c r="I294" s="9" t="s">
        <v>3803</v>
      </c>
      <c r="J294" s="9"/>
    </row>
    <row r="295" spans="1:10" ht="23.25" customHeight="1" x14ac:dyDescent="0.15">
      <c r="A295" s="4" t="s">
        <v>580</v>
      </c>
      <c r="B295" s="4" t="s">
        <v>2599</v>
      </c>
      <c r="C295" s="4" t="s">
        <v>136</v>
      </c>
      <c r="D295" s="8" t="str">
        <f t="shared" si="4"/>
        <v>休闲休闲内衣泳裤</v>
      </c>
      <c r="E295" s="8" t="s">
        <v>880</v>
      </c>
      <c r="F295" s="11" t="s">
        <v>2919</v>
      </c>
      <c r="G295" s="10" t="s">
        <v>1785</v>
      </c>
      <c r="H295" s="9" t="s">
        <v>3798</v>
      </c>
      <c r="I295" s="9" t="s">
        <v>3804</v>
      </c>
      <c r="J295" s="9"/>
    </row>
    <row r="296" spans="1:10" ht="23.25" customHeight="1" x14ac:dyDescent="0.15">
      <c r="A296" s="4" t="s">
        <v>580</v>
      </c>
      <c r="B296" s="4" t="s">
        <v>2599</v>
      </c>
      <c r="C296" s="4" t="s">
        <v>201</v>
      </c>
      <c r="D296" s="8" t="str">
        <f t="shared" si="4"/>
        <v>休闲休闲内衣游泳用品</v>
      </c>
      <c r="E296" s="8" t="s">
        <v>881</v>
      </c>
      <c r="F296" s="11" t="s">
        <v>2920</v>
      </c>
      <c r="G296" s="10" t="s">
        <v>1786</v>
      </c>
      <c r="H296" s="9" t="s">
        <v>3798</v>
      </c>
      <c r="I296" s="9" t="s">
        <v>3805</v>
      </c>
      <c r="J296" s="9"/>
    </row>
    <row r="297" spans="1:10" ht="23.25" customHeight="1" x14ac:dyDescent="0.15">
      <c r="A297" s="4" t="s">
        <v>580</v>
      </c>
      <c r="B297" s="4" t="s">
        <v>2600</v>
      </c>
      <c r="C297" s="4" t="s">
        <v>154</v>
      </c>
      <c r="D297" s="8" t="str">
        <f t="shared" si="4"/>
        <v>休闲休闲服饰帽子</v>
      </c>
      <c r="E297" s="8" t="s">
        <v>882</v>
      </c>
      <c r="F297" s="11" t="s">
        <v>394</v>
      </c>
      <c r="G297" s="10" t="s">
        <v>1787</v>
      </c>
      <c r="H297" s="9" t="s">
        <v>3798</v>
      </c>
      <c r="I297" s="9"/>
      <c r="J297" s="9"/>
    </row>
    <row r="298" spans="1:10" ht="23.25" customHeight="1" x14ac:dyDescent="0.15">
      <c r="A298" s="4" t="s">
        <v>580</v>
      </c>
      <c r="B298" s="4" t="s">
        <v>2600</v>
      </c>
      <c r="C298" s="4" t="s">
        <v>45</v>
      </c>
      <c r="D298" s="8" t="str">
        <f t="shared" si="4"/>
        <v>休闲休闲服饰手套</v>
      </c>
      <c r="E298" s="8" t="s">
        <v>883</v>
      </c>
      <c r="F298" s="11" t="s">
        <v>406</v>
      </c>
      <c r="G298" s="10" t="s">
        <v>1788</v>
      </c>
      <c r="H298" s="9" t="s">
        <v>3798</v>
      </c>
      <c r="I298" s="9"/>
      <c r="J298" s="9"/>
    </row>
    <row r="299" spans="1:10" ht="23.25" customHeight="1" x14ac:dyDescent="0.15">
      <c r="A299" s="4" t="s">
        <v>580</v>
      </c>
      <c r="B299" s="4" t="s">
        <v>2600</v>
      </c>
      <c r="C299" s="4" t="s">
        <v>47</v>
      </c>
      <c r="D299" s="8" t="str">
        <f t="shared" si="4"/>
        <v>休闲休闲服饰耳套</v>
      </c>
      <c r="E299" s="8" t="s">
        <v>884</v>
      </c>
      <c r="F299" s="11" t="s">
        <v>392</v>
      </c>
      <c r="G299" s="10" t="s">
        <v>1789</v>
      </c>
      <c r="H299" s="9" t="s">
        <v>3798</v>
      </c>
      <c r="I299" s="9"/>
      <c r="J299" s="9"/>
    </row>
    <row r="300" spans="1:10" ht="23.25" customHeight="1" x14ac:dyDescent="0.15">
      <c r="A300" s="4" t="s">
        <v>580</v>
      </c>
      <c r="B300" s="4" t="s">
        <v>2600</v>
      </c>
      <c r="C300" s="4" t="s">
        <v>49</v>
      </c>
      <c r="D300" s="8" t="str">
        <f t="shared" si="4"/>
        <v>休闲休闲服饰围巾</v>
      </c>
      <c r="E300" s="8" t="s">
        <v>885</v>
      </c>
      <c r="F300" s="11" t="s">
        <v>412</v>
      </c>
      <c r="G300" s="10" t="s">
        <v>1790</v>
      </c>
      <c r="H300" s="9" t="s">
        <v>3798</v>
      </c>
      <c r="I300" s="9"/>
      <c r="J300" s="9"/>
    </row>
    <row r="301" spans="1:10" ht="23.25" customHeight="1" x14ac:dyDescent="0.15">
      <c r="A301" s="4" t="s">
        <v>580</v>
      </c>
      <c r="B301" s="4" t="s">
        <v>2600</v>
      </c>
      <c r="C301" s="4" t="s">
        <v>51</v>
      </c>
      <c r="D301" s="8" t="str">
        <f t="shared" si="4"/>
        <v>休闲休闲服饰围脖</v>
      </c>
      <c r="E301" s="8" t="s">
        <v>886</v>
      </c>
      <c r="F301" s="11" t="s">
        <v>2921</v>
      </c>
      <c r="G301" s="10" t="s">
        <v>1791</v>
      </c>
      <c r="H301" s="9" t="s">
        <v>3798</v>
      </c>
      <c r="I301" s="9"/>
      <c r="J301" s="9"/>
    </row>
    <row r="302" spans="1:10" ht="23.25" customHeight="1" x14ac:dyDescent="0.15">
      <c r="A302" s="4" t="s">
        <v>580</v>
      </c>
      <c r="B302" s="4" t="s">
        <v>2600</v>
      </c>
      <c r="C302" s="4" t="s">
        <v>52</v>
      </c>
      <c r="D302" s="8" t="str">
        <f t="shared" si="4"/>
        <v>休闲休闲服饰手帕</v>
      </c>
      <c r="E302" s="8" t="s">
        <v>887</v>
      </c>
      <c r="F302" s="11" t="s">
        <v>404</v>
      </c>
      <c r="G302" s="10" t="s">
        <v>1792</v>
      </c>
      <c r="H302" s="9" t="s">
        <v>3798</v>
      </c>
      <c r="I302" s="9"/>
      <c r="J302" s="9"/>
    </row>
    <row r="303" spans="1:10" ht="23.25" customHeight="1" x14ac:dyDescent="0.15">
      <c r="A303" s="4" t="s">
        <v>580</v>
      </c>
      <c r="B303" s="4" t="s">
        <v>2600</v>
      </c>
      <c r="C303" s="4" t="s">
        <v>53</v>
      </c>
      <c r="D303" s="8" t="str">
        <f t="shared" si="4"/>
        <v>休闲休闲服饰丝巾</v>
      </c>
      <c r="E303" s="8" t="s">
        <v>888</v>
      </c>
      <c r="F303" s="11" t="s">
        <v>408</v>
      </c>
      <c r="G303" s="10" t="s">
        <v>1793</v>
      </c>
      <c r="H303" s="9" t="s">
        <v>3798</v>
      </c>
      <c r="I303" s="9"/>
      <c r="J303" s="9"/>
    </row>
    <row r="304" spans="1:10" ht="23.25" customHeight="1" x14ac:dyDescent="0.15">
      <c r="A304" s="4" t="s">
        <v>580</v>
      </c>
      <c r="B304" s="4" t="s">
        <v>2600</v>
      </c>
      <c r="C304" s="4" t="s">
        <v>15</v>
      </c>
      <c r="D304" s="8" t="str">
        <f t="shared" si="4"/>
        <v>休闲休闲服饰披肩</v>
      </c>
      <c r="E304" s="8" t="s">
        <v>889</v>
      </c>
      <c r="F304" s="11" t="s">
        <v>396</v>
      </c>
      <c r="G304" s="10" t="s">
        <v>1794</v>
      </c>
      <c r="H304" s="9" t="s">
        <v>3794</v>
      </c>
      <c r="I304" s="9"/>
      <c r="J304" s="9"/>
    </row>
    <row r="305" spans="1:10" ht="23.25" customHeight="1" x14ac:dyDescent="0.15">
      <c r="A305" s="4" t="s">
        <v>580</v>
      </c>
      <c r="B305" s="4" t="s">
        <v>2600</v>
      </c>
      <c r="C305" s="4" t="s">
        <v>56</v>
      </c>
      <c r="D305" s="8" t="str">
        <f t="shared" si="4"/>
        <v>休闲休闲服饰两件套</v>
      </c>
      <c r="E305" s="8" t="s">
        <v>2413</v>
      </c>
      <c r="F305" s="11" t="s">
        <v>2922</v>
      </c>
      <c r="G305" s="10" t="s">
        <v>1795</v>
      </c>
      <c r="H305" s="9" t="s">
        <v>3794</v>
      </c>
      <c r="I305" s="9"/>
      <c r="J305" s="9"/>
    </row>
    <row r="306" spans="1:10" ht="23.25" customHeight="1" x14ac:dyDescent="0.15">
      <c r="A306" s="4" t="s">
        <v>580</v>
      </c>
      <c r="B306" s="4" t="s">
        <v>2600</v>
      </c>
      <c r="C306" s="4" t="s">
        <v>57</v>
      </c>
      <c r="D306" s="8" t="str">
        <f t="shared" si="4"/>
        <v>休闲休闲服饰三件套</v>
      </c>
      <c r="E306" s="8" t="s">
        <v>2414</v>
      </c>
      <c r="F306" s="11" t="s">
        <v>2923</v>
      </c>
      <c r="G306" s="10" t="s">
        <v>1796</v>
      </c>
      <c r="H306" s="9" t="s">
        <v>3794</v>
      </c>
      <c r="I306" s="9"/>
      <c r="J306" s="9"/>
    </row>
    <row r="307" spans="1:10" ht="23.25" customHeight="1" x14ac:dyDescent="0.15">
      <c r="A307" s="4" t="s">
        <v>580</v>
      </c>
      <c r="B307" s="4" t="s">
        <v>2600</v>
      </c>
      <c r="C307" s="4" t="s">
        <v>58</v>
      </c>
      <c r="D307" s="8" t="str">
        <f t="shared" si="4"/>
        <v>休闲休闲服饰多件套</v>
      </c>
      <c r="E307" s="8" t="s">
        <v>2415</v>
      </c>
      <c r="F307" s="11" t="s">
        <v>2924</v>
      </c>
      <c r="G307" s="10" t="s">
        <v>1797</v>
      </c>
      <c r="H307" s="9" t="s">
        <v>3794</v>
      </c>
      <c r="I307" s="9"/>
      <c r="J307" s="9"/>
    </row>
    <row r="308" spans="1:10" ht="23.25" customHeight="1" x14ac:dyDescent="0.15">
      <c r="A308" s="4" t="s">
        <v>580</v>
      </c>
      <c r="B308" s="4" t="s">
        <v>2600</v>
      </c>
      <c r="C308" s="4" t="s">
        <v>59</v>
      </c>
      <c r="D308" s="8" t="str">
        <f t="shared" si="4"/>
        <v>休闲休闲服饰腰带/腰链</v>
      </c>
      <c r="E308" s="8" t="s">
        <v>2416</v>
      </c>
      <c r="F308" s="11" t="s">
        <v>417</v>
      </c>
      <c r="G308" s="10" t="s">
        <v>1798</v>
      </c>
      <c r="H308" s="9" t="s">
        <v>3794</v>
      </c>
      <c r="I308" s="9"/>
      <c r="J308" s="9"/>
    </row>
    <row r="309" spans="1:10" ht="23.25" customHeight="1" x14ac:dyDescent="0.15">
      <c r="A309" s="4" t="s">
        <v>580</v>
      </c>
      <c r="B309" s="4" t="s">
        <v>2600</v>
      </c>
      <c r="C309" s="4" t="s">
        <v>2638</v>
      </c>
      <c r="D309" s="8" t="str">
        <f t="shared" si="4"/>
        <v>休闲休闲服饰太阳镜运动太阳镜</v>
      </c>
      <c r="E309" s="8" t="s">
        <v>2417</v>
      </c>
      <c r="F309" s="11" t="s">
        <v>2925</v>
      </c>
      <c r="G309" s="10" t="s">
        <v>1799</v>
      </c>
      <c r="H309" s="9" t="s">
        <v>3794</v>
      </c>
      <c r="I309" s="9"/>
      <c r="J309" s="9"/>
    </row>
    <row r="310" spans="1:10" ht="23.25" customHeight="1" x14ac:dyDescent="0.15">
      <c r="A310" s="4" t="s">
        <v>580</v>
      </c>
      <c r="B310" s="4" t="s">
        <v>2600</v>
      </c>
      <c r="C310" s="4" t="s">
        <v>2639</v>
      </c>
      <c r="D310" s="8" t="str">
        <f t="shared" si="4"/>
        <v>休闲休闲服饰太阳镜休闲太阳镜</v>
      </c>
      <c r="E310" s="8" t="s">
        <v>2418</v>
      </c>
      <c r="F310" s="11" t="s">
        <v>2926</v>
      </c>
      <c r="G310" s="10" t="s">
        <v>1800</v>
      </c>
      <c r="H310" s="9" t="s">
        <v>3794</v>
      </c>
      <c r="I310" s="9" t="s">
        <v>3796</v>
      </c>
      <c r="J310" s="9"/>
    </row>
    <row r="311" spans="1:10" ht="23.25" customHeight="1" x14ac:dyDescent="0.15">
      <c r="A311" s="4" t="s">
        <v>580</v>
      </c>
      <c r="B311" s="4" t="s">
        <v>2600</v>
      </c>
      <c r="C311" s="4" t="s">
        <v>2640</v>
      </c>
      <c r="D311" s="8" t="str">
        <f t="shared" si="4"/>
        <v>休闲休闲服饰偏光太阳镜运动太阳镜</v>
      </c>
      <c r="E311" s="8" t="s">
        <v>2419</v>
      </c>
      <c r="F311" s="11" t="s">
        <v>2927</v>
      </c>
      <c r="G311" s="10" t="s">
        <v>1801</v>
      </c>
      <c r="H311" s="9" t="s">
        <v>3794</v>
      </c>
      <c r="I311" s="9"/>
      <c r="J311" s="9"/>
    </row>
    <row r="312" spans="1:10" ht="23.25" customHeight="1" x14ac:dyDescent="0.15">
      <c r="A312" s="4" t="s">
        <v>580</v>
      </c>
      <c r="B312" s="4" t="s">
        <v>2600</v>
      </c>
      <c r="C312" s="4" t="s">
        <v>2641</v>
      </c>
      <c r="D312" s="8" t="str">
        <f t="shared" si="4"/>
        <v>休闲休闲服饰偏光太阳镜休闲太阳镜</v>
      </c>
      <c r="E312" s="8" t="s">
        <v>2420</v>
      </c>
      <c r="F312" s="11" t="s">
        <v>2928</v>
      </c>
      <c r="G312" s="10" t="s">
        <v>1802</v>
      </c>
      <c r="H312" s="9" t="s">
        <v>3794</v>
      </c>
      <c r="I312" s="9" t="s">
        <v>3796</v>
      </c>
      <c r="J312" s="9"/>
    </row>
    <row r="313" spans="1:10" ht="23.25" customHeight="1" x14ac:dyDescent="0.15">
      <c r="A313" s="4" t="s">
        <v>580</v>
      </c>
      <c r="B313" s="4" t="s">
        <v>2600</v>
      </c>
      <c r="C313" s="4" t="s">
        <v>63</v>
      </c>
      <c r="D313" s="8" t="str">
        <f t="shared" si="4"/>
        <v>休闲休闲服饰眼镜夹片</v>
      </c>
      <c r="E313" s="8" t="s">
        <v>2421</v>
      </c>
      <c r="F313" s="11" t="s">
        <v>2929</v>
      </c>
      <c r="G313" s="10" t="s">
        <v>1803</v>
      </c>
      <c r="H313" s="9" t="s">
        <v>3794</v>
      </c>
      <c r="I313" s="9"/>
      <c r="J313" s="9"/>
    </row>
    <row r="314" spans="1:10" ht="23.25" customHeight="1" x14ac:dyDescent="0.15">
      <c r="A314" s="4" t="s">
        <v>580</v>
      </c>
      <c r="B314" s="4" t="s">
        <v>2600</v>
      </c>
      <c r="C314" s="4" t="s">
        <v>64</v>
      </c>
      <c r="D314" s="8" t="str">
        <f t="shared" si="4"/>
        <v>休闲休闲服饰镜架</v>
      </c>
      <c r="E314" s="8" t="s">
        <v>2422</v>
      </c>
      <c r="F314" s="11" t="s">
        <v>2930</v>
      </c>
      <c r="G314" s="10" t="s">
        <v>1804</v>
      </c>
      <c r="H314" s="9" t="s">
        <v>3794</v>
      </c>
      <c r="I314" s="9"/>
      <c r="J314" s="9"/>
    </row>
    <row r="315" spans="1:10" ht="23.25" customHeight="1" x14ac:dyDescent="0.15">
      <c r="A315" s="4" t="s">
        <v>580</v>
      </c>
      <c r="B315" s="4" t="s">
        <v>2600</v>
      </c>
      <c r="C315" s="4" t="s">
        <v>65</v>
      </c>
      <c r="D315" s="8" t="str">
        <f t="shared" si="4"/>
        <v>休闲休闲服饰滑雪眼镜</v>
      </c>
      <c r="E315" s="8" t="s">
        <v>2423</v>
      </c>
      <c r="F315" s="11" t="s">
        <v>2931</v>
      </c>
      <c r="G315" s="10" t="s">
        <v>1805</v>
      </c>
      <c r="H315" s="9" t="s">
        <v>3794</v>
      </c>
      <c r="I315" s="9"/>
      <c r="J315" s="9"/>
    </row>
    <row r="316" spans="1:10" ht="23.25" customHeight="1" x14ac:dyDescent="0.15">
      <c r="A316" s="4" t="s">
        <v>580</v>
      </c>
      <c r="B316" s="4" t="s">
        <v>2600</v>
      </c>
      <c r="C316" s="4" t="s">
        <v>66</v>
      </c>
      <c r="D316" s="8" t="str">
        <f t="shared" si="4"/>
        <v>休闲休闲服饰花镜</v>
      </c>
      <c r="E316" s="8" t="s">
        <v>2424</v>
      </c>
      <c r="F316" s="11" t="s">
        <v>2932</v>
      </c>
      <c r="G316" s="10" t="s">
        <v>1806</v>
      </c>
      <c r="H316" s="9" t="s">
        <v>3794</v>
      </c>
      <c r="I316" s="9"/>
      <c r="J316" s="9"/>
    </row>
    <row r="317" spans="1:10" ht="23.25" customHeight="1" x14ac:dyDescent="0.15">
      <c r="A317" s="4" t="s">
        <v>580</v>
      </c>
      <c r="B317" s="4" t="s">
        <v>2600</v>
      </c>
      <c r="C317" s="4" t="s">
        <v>67</v>
      </c>
      <c r="D317" s="8" t="str">
        <f t="shared" si="4"/>
        <v>休闲休闲服饰儿童眼镜</v>
      </c>
      <c r="E317" s="8" t="s">
        <v>2425</v>
      </c>
      <c r="F317" s="11" t="s">
        <v>2933</v>
      </c>
      <c r="G317" s="10" t="s">
        <v>1807</v>
      </c>
      <c r="H317" s="9" t="s">
        <v>3794</v>
      </c>
      <c r="I317" s="9"/>
      <c r="J317" s="9"/>
    </row>
    <row r="318" spans="1:10" ht="23.25" customHeight="1" x14ac:dyDescent="0.15">
      <c r="A318" s="4" t="s">
        <v>580</v>
      </c>
      <c r="B318" s="4" t="s">
        <v>2600</v>
      </c>
      <c r="C318" s="4" t="s">
        <v>68</v>
      </c>
      <c r="D318" s="8" t="str">
        <f t="shared" si="4"/>
        <v>休闲休闲服饰遮阳伞</v>
      </c>
      <c r="E318" s="8" t="s">
        <v>2426</v>
      </c>
      <c r="F318" s="11" t="s">
        <v>2934</v>
      </c>
      <c r="G318" s="10" t="s">
        <v>1808</v>
      </c>
      <c r="H318" s="9" t="s">
        <v>3794</v>
      </c>
      <c r="I318" s="9" t="s">
        <v>3797</v>
      </c>
      <c r="J318" s="9"/>
    </row>
    <row r="319" spans="1:10" ht="23.25" customHeight="1" x14ac:dyDescent="0.15">
      <c r="A319" s="4" t="s">
        <v>580</v>
      </c>
      <c r="B319" s="4" t="s">
        <v>2600</v>
      </c>
      <c r="C319" s="4" t="s">
        <v>69</v>
      </c>
      <c r="D319" s="8" t="str">
        <f t="shared" si="4"/>
        <v>休闲休闲服饰雨伞</v>
      </c>
      <c r="E319" s="8" t="s">
        <v>2427</v>
      </c>
      <c r="F319" s="11" t="s">
        <v>2935</v>
      </c>
      <c r="G319" s="10" t="s">
        <v>1809</v>
      </c>
      <c r="H319" s="9" t="s">
        <v>3794</v>
      </c>
      <c r="I319" s="9"/>
      <c r="J319" s="9"/>
    </row>
    <row r="320" spans="1:10" ht="23.25" customHeight="1" x14ac:dyDescent="0.15">
      <c r="A320" s="4" t="s">
        <v>580</v>
      </c>
      <c r="B320" s="4" t="s">
        <v>2600</v>
      </c>
      <c r="C320" s="4" t="s">
        <v>70</v>
      </c>
      <c r="D320" s="8" t="str">
        <f t="shared" si="4"/>
        <v>休闲休闲服饰雨披/雨衣</v>
      </c>
      <c r="E320" s="8" t="s">
        <v>2428</v>
      </c>
      <c r="F320" s="11" t="s">
        <v>2936</v>
      </c>
      <c r="G320" s="10" t="s">
        <v>1810</v>
      </c>
      <c r="H320" s="9" t="s">
        <v>3794</v>
      </c>
      <c r="I320" s="9"/>
      <c r="J320" s="9"/>
    </row>
    <row r="321" spans="1:10" ht="23.25" customHeight="1" x14ac:dyDescent="0.15">
      <c r="A321" s="4" t="s">
        <v>580</v>
      </c>
      <c r="B321" s="4" t="s">
        <v>2600</v>
      </c>
      <c r="C321" s="4" t="s">
        <v>71</v>
      </c>
      <c r="D321" s="8" t="str">
        <f t="shared" si="4"/>
        <v>休闲休闲服饰晴雨两用伞</v>
      </c>
      <c r="E321" s="8" t="s">
        <v>2429</v>
      </c>
      <c r="F321" s="11" t="s">
        <v>2937</v>
      </c>
      <c r="G321" s="10" t="s">
        <v>1811</v>
      </c>
      <c r="H321" s="9" t="s">
        <v>3794</v>
      </c>
      <c r="I321" s="9"/>
      <c r="J321" s="9"/>
    </row>
    <row r="322" spans="1:10" ht="23.25" customHeight="1" x14ac:dyDescent="0.15">
      <c r="A322" s="4" t="s">
        <v>580</v>
      </c>
      <c r="B322" s="4" t="s">
        <v>2600</v>
      </c>
      <c r="C322" s="4" t="s">
        <v>72</v>
      </c>
      <c r="D322" s="8" t="str">
        <f t="shared" ref="D322:D385" si="5">A322&amp;B322&amp;C322</f>
        <v>休闲休闲服饰项链</v>
      </c>
      <c r="E322" s="8" t="s">
        <v>907</v>
      </c>
      <c r="F322" s="11" t="s">
        <v>2938</v>
      </c>
      <c r="G322" s="10" t="s">
        <v>1812</v>
      </c>
      <c r="H322" s="9" t="s">
        <v>3794</v>
      </c>
      <c r="I322" s="9"/>
      <c r="J322" s="9"/>
    </row>
    <row r="323" spans="1:10" ht="23.25" customHeight="1" x14ac:dyDescent="0.15">
      <c r="A323" s="4" t="s">
        <v>580</v>
      </c>
      <c r="B323" s="4" t="s">
        <v>2600</v>
      </c>
      <c r="C323" s="4" t="s">
        <v>521</v>
      </c>
      <c r="D323" s="8" t="str">
        <f t="shared" si="5"/>
        <v>休闲休闲服饰耳环/耳坠/耳钉</v>
      </c>
      <c r="E323" s="8" t="s">
        <v>2430</v>
      </c>
      <c r="F323" s="11" t="s">
        <v>2939</v>
      </c>
      <c r="G323" s="10" t="s">
        <v>1813</v>
      </c>
      <c r="H323" s="9" t="s">
        <v>3794</v>
      </c>
      <c r="I323" s="9"/>
      <c r="J323" s="9"/>
    </row>
    <row r="324" spans="1:10" ht="23.25" customHeight="1" x14ac:dyDescent="0.15">
      <c r="A324" s="4" t="s">
        <v>580</v>
      </c>
      <c r="B324" s="4" t="s">
        <v>2600</v>
      </c>
      <c r="C324" s="4" t="s">
        <v>75</v>
      </c>
      <c r="D324" s="8" t="str">
        <f t="shared" si="5"/>
        <v>休闲休闲服饰戒指</v>
      </c>
      <c r="E324" s="8" t="s">
        <v>909</v>
      </c>
      <c r="F324" s="11" t="s">
        <v>2940</v>
      </c>
      <c r="G324" s="10" t="s">
        <v>1814</v>
      </c>
      <c r="H324" s="9" t="s">
        <v>3794</v>
      </c>
      <c r="I324" s="9"/>
      <c r="J324" s="9"/>
    </row>
    <row r="325" spans="1:10" ht="23.25" customHeight="1" x14ac:dyDescent="0.15">
      <c r="A325" s="4" t="s">
        <v>580</v>
      </c>
      <c r="B325" s="4" t="s">
        <v>2600</v>
      </c>
      <c r="C325" s="4" t="s">
        <v>77</v>
      </c>
      <c r="D325" s="8" t="str">
        <f t="shared" si="5"/>
        <v>休闲休闲服饰手链/手镯</v>
      </c>
      <c r="E325" s="8" t="s">
        <v>2431</v>
      </c>
      <c r="F325" s="11" t="s">
        <v>2941</v>
      </c>
      <c r="G325" s="10" t="s">
        <v>1815</v>
      </c>
      <c r="H325" s="9" t="s">
        <v>3794</v>
      </c>
      <c r="I325" s="9"/>
      <c r="J325" s="9"/>
    </row>
    <row r="326" spans="1:10" ht="23.25" customHeight="1" x14ac:dyDescent="0.15">
      <c r="A326" s="4" t="s">
        <v>580</v>
      </c>
      <c r="B326" s="4" t="s">
        <v>2600</v>
      </c>
      <c r="C326" s="4" t="s">
        <v>78</v>
      </c>
      <c r="D326" s="8" t="str">
        <f t="shared" si="5"/>
        <v>休闲休闲服饰头饰</v>
      </c>
      <c r="E326" s="8" t="s">
        <v>911</v>
      </c>
      <c r="F326" s="11" t="s">
        <v>2942</v>
      </c>
      <c r="G326" s="10" t="s">
        <v>1816</v>
      </c>
      <c r="H326" s="9" t="s">
        <v>3794</v>
      </c>
      <c r="I326" s="9"/>
      <c r="J326" s="9"/>
    </row>
    <row r="327" spans="1:10" ht="23.25" customHeight="1" x14ac:dyDescent="0.15">
      <c r="A327" s="4" t="s">
        <v>580</v>
      </c>
      <c r="B327" s="4" t="s">
        <v>2600</v>
      </c>
      <c r="C327" s="4" t="s">
        <v>79</v>
      </c>
      <c r="D327" s="8" t="str">
        <f t="shared" si="5"/>
        <v>休闲休闲服饰胸花</v>
      </c>
      <c r="E327" s="8" t="s">
        <v>912</v>
      </c>
      <c r="F327" s="11" t="s">
        <v>2943</v>
      </c>
      <c r="G327" s="10" t="s">
        <v>1817</v>
      </c>
      <c r="H327" s="9" t="s">
        <v>3794</v>
      </c>
      <c r="I327" s="9"/>
      <c r="J327" s="9"/>
    </row>
    <row r="328" spans="1:10" ht="23.25" customHeight="1" x14ac:dyDescent="0.15">
      <c r="A328" s="4" t="s">
        <v>580</v>
      </c>
      <c r="B328" s="4" t="s">
        <v>2600</v>
      </c>
      <c r="C328" s="4" t="s">
        <v>80</v>
      </c>
      <c r="D328" s="8" t="str">
        <f t="shared" si="5"/>
        <v>休闲休闲服饰手表</v>
      </c>
      <c r="E328" s="8" t="s">
        <v>913</v>
      </c>
      <c r="F328" s="11" t="s">
        <v>402</v>
      </c>
      <c r="G328" s="10" t="s">
        <v>1818</v>
      </c>
      <c r="H328" s="9" t="s">
        <v>3794</v>
      </c>
      <c r="I328" s="9"/>
      <c r="J328" s="9"/>
    </row>
    <row r="329" spans="1:10" ht="23.25" customHeight="1" x14ac:dyDescent="0.15">
      <c r="A329" s="4" t="s">
        <v>580</v>
      </c>
      <c r="B329" s="4" t="s">
        <v>2600</v>
      </c>
      <c r="C329" s="4" t="s">
        <v>82</v>
      </c>
      <c r="D329" s="8" t="str">
        <f t="shared" si="5"/>
        <v>休闲休闲服饰香水</v>
      </c>
      <c r="E329" s="8" t="s">
        <v>914</v>
      </c>
      <c r="F329" s="11" t="s">
        <v>415</v>
      </c>
      <c r="G329" s="10" t="s">
        <v>1819</v>
      </c>
      <c r="H329" s="9" t="s">
        <v>3794</v>
      </c>
      <c r="I329" s="9"/>
      <c r="J329" s="9"/>
    </row>
    <row r="330" spans="1:10" ht="23.25" customHeight="1" x14ac:dyDescent="0.15">
      <c r="A330" s="4" t="s">
        <v>580</v>
      </c>
      <c r="B330" s="4" t="s">
        <v>2600</v>
      </c>
      <c r="C330" s="4" t="s">
        <v>83</v>
      </c>
      <c r="D330" s="8" t="str">
        <f t="shared" si="5"/>
        <v>休闲休闲服饰其它服饰</v>
      </c>
      <c r="E330" s="8" t="s">
        <v>915</v>
      </c>
      <c r="F330" s="11" t="s">
        <v>398</v>
      </c>
      <c r="G330" s="10" t="s">
        <v>1820</v>
      </c>
      <c r="H330" s="9" t="s">
        <v>3794</v>
      </c>
      <c r="I330" s="9"/>
      <c r="J330" s="9"/>
    </row>
    <row r="331" spans="1:10" ht="23.25" customHeight="1" x14ac:dyDescent="0.15">
      <c r="A331" s="4" t="s">
        <v>580</v>
      </c>
      <c r="B331" s="4" t="s">
        <v>2601</v>
      </c>
      <c r="C331" s="4" t="s">
        <v>23</v>
      </c>
      <c r="D331" s="8" t="str">
        <f t="shared" si="5"/>
        <v>休闲休闲运动羽绒服</v>
      </c>
      <c r="E331" s="8" t="s">
        <v>916</v>
      </c>
      <c r="F331" s="11" t="s">
        <v>2944</v>
      </c>
      <c r="G331" s="10" t="s">
        <v>1821</v>
      </c>
      <c r="H331" s="9" t="s">
        <v>3798</v>
      </c>
      <c r="I331" s="9" t="s">
        <v>3806</v>
      </c>
      <c r="J331" s="9"/>
    </row>
    <row r="332" spans="1:10" ht="23.25" customHeight="1" x14ac:dyDescent="0.15">
      <c r="A332" s="4" t="s">
        <v>580</v>
      </c>
      <c r="B332" s="4" t="s">
        <v>2601</v>
      </c>
      <c r="C332" s="4" t="s">
        <v>202</v>
      </c>
      <c r="D332" s="8" t="str">
        <f t="shared" si="5"/>
        <v>休闲休闲运动棉服</v>
      </c>
      <c r="E332" s="8" t="s">
        <v>917</v>
      </c>
      <c r="F332" s="11" t="s">
        <v>2945</v>
      </c>
      <c r="G332" s="10" t="s">
        <v>1822</v>
      </c>
      <c r="H332" s="9" t="s">
        <v>3798</v>
      </c>
      <c r="I332" s="9" t="s">
        <v>3806</v>
      </c>
      <c r="J332" s="9"/>
    </row>
    <row r="333" spans="1:10" ht="23.25" customHeight="1" x14ac:dyDescent="0.15">
      <c r="A333" s="4" t="s">
        <v>580</v>
      </c>
      <c r="B333" s="4" t="s">
        <v>2601</v>
      </c>
      <c r="C333" s="4" t="s">
        <v>91</v>
      </c>
      <c r="D333" s="8" t="str">
        <f t="shared" si="5"/>
        <v>休闲休闲运动风衣</v>
      </c>
      <c r="E333" s="8" t="s">
        <v>918</v>
      </c>
      <c r="F333" s="11" t="s">
        <v>2946</v>
      </c>
      <c r="G333" s="10" t="s">
        <v>1823</v>
      </c>
      <c r="H333" s="9" t="s">
        <v>3798</v>
      </c>
      <c r="I333" s="9" t="s">
        <v>3806</v>
      </c>
      <c r="J333" s="9"/>
    </row>
    <row r="334" spans="1:10" ht="23.25" customHeight="1" x14ac:dyDescent="0.15">
      <c r="A334" s="4" t="s">
        <v>580</v>
      </c>
      <c r="B334" s="4" t="s">
        <v>2601</v>
      </c>
      <c r="C334" s="4" t="s">
        <v>203</v>
      </c>
      <c r="D334" s="8" t="str">
        <f t="shared" si="5"/>
        <v>休闲休闲运动毛衣/线衫</v>
      </c>
      <c r="E334" s="8" t="s">
        <v>2432</v>
      </c>
      <c r="F334" s="11" t="s">
        <v>2947</v>
      </c>
      <c r="G334" s="10" t="s">
        <v>1824</v>
      </c>
      <c r="H334" s="9" t="s">
        <v>3798</v>
      </c>
      <c r="I334" s="9" t="s">
        <v>3806</v>
      </c>
      <c r="J334" s="9"/>
    </row>
    <row r="335" spans="1:10" ht="23.25" customHeight="1" x14ac:dyDescent="0.15">
      <c r="A335" s="4" t="s">
        <v>580</v>
      </c>
      <c r="B335" s="4" t="s">
        <v>2601</v>
      </c>
      <c r="C335" s="4" t="s">
        <v>16</v>
      </c>
      <c r="D335" s="8" t="str">
        <f t="shared" si="5"/>
        <v>休闲休闲运动马甲</v>
      </c>
      <c r="E335" s="8" t="s">
        <v>920</v>
      </c>
      <c r="F335" s="11" t="s">
        <v>2948</v>
      </c>
      <c r="G335" s="10" t="s">
        <v>1825</v>
      </c>
      <c r="H335" s="9" t="s">
        <v>3798</v>
      </c>
      <c r="I335" s="9" t="s">
        <v>3806</v>
      </c>
      <c r="J335" s="9"/>
    </row>
    <row r="336" spans="1:10" ht="23.25" customHeight="1" x14ac:dyDescent="0.15">
      <c r="A336" s="4" t="s">
        <v>580</v>
      </c>
      <c r="B336" s="4" t="s">
        <v>2601</v>
      </c>
      <c r="C336" s="4" t="s">
        <v>19</v>
      </c>
      <c r="D336" s="8" t="str">
        <f t="shared" si="5"/>
        <v>休闲休闲运动T恤</v>
      </c>
      <c r="E336" s="8" t="s">
        <v>921</v>
      </c>
      <c r="F336" s="11" t="s">
        <v>2949</v>
      </c>
      <c r="G336" s="10" t="s">
        <v>1826</v>
      </c>
      <c r="H336" s="9" t="s">
        <v>3798</v>
      </c>
      <c r="I336" s="9" t="s">
        <v>3806</v>
      </c>
      <c r="J336" s="9"/>
    </row>
    <row r="337" spans="1:10" ht="23.25" customHeight="1" x14ac:dyDescent="0.15">
      <c r="A337" s="4" t="s">
        <v>580</v>
      </c>
      <c r="B337" s="4" t="s">
        <v>2601</v>
      </c>
      <c r="C337" s="4" t="s">
        <v>101</v>
      </c>
      <c r="D337" s="8" t="str">
        <f t="shared" si="5"/>
        <v>休闲休闲运动背心</v>
      </c>
      <c r="E337" s="8" t="s">
        <v>922</v>
      </c>
      <c r="F337" s="11" t="s">
        <v>2950</v>
      </c>
      <c r="G337" s="10" t="s">
        <v>1827</v>
      </c>
      <c r="H337" s="9" t="s">
        <v>3798</v>
      </c>
      <c r="I337" s="9" t="s">
        <v>3806</v>
      </c>
      <c r="J337" s="9"/>
    </row>
    <row r="338" spans="1:10" ht="23.25" customHeight="1" x14ac:dyDescent="0.15">
      <c r="A338" s="4" t="s">
        <v>580</v>
      </c>
      <c r="B338" s="4" t="s">
        <v>2601</v>
      </c>
      <c r="C338" s="4" t="s">
        <v>204</v>
      </c>
      <c r="D338" s="8" t="str">
        <f t="shared" si="5"/>
        <v>休闲休闲运动夹克/外套</v>
      </c>
      <c r="E338" s="8" t="s">
        <v>2433</v>
      </c>
      <c r="F338" s="11" t="s">
        <v>2951</v>
      </c>
      <c r="G338" s="10" t="s">
        <v>1828</v>
      </c>
      <c r="H338" s="9" t="s">
        <v>3798</v>
      </c>
      <c r="I338" s="9" t="s">
        <v>3806</v>
      </c>
      <c r="J338" s="9"/>
    </row>
    <row r="339" spans="1:10" ht="23.25" customHeight="1" x14ac:dyDescent="0.15">
      <c r="A339" s="4" t="s">
        <v>580</v>
      </c>
      <c r="B339" s="4" t="s">
        <v>2601</v>
      </c>
      <c r="C339" s="4" t="s">
        <v>96</v>
      </c>
      <c r="D339" s="8" t="str">
        <f t="shared" si="5"/>
        <v>休闲休闲运动卫衣</v>
      </c>
      <c r="E339" s="8" t="s">
        <v>924</v>
      </c>
      <c r="F339" s="11" t="s">
        <v>2952</v>
      </c>
      <c r="G339" s="10" t="s">
        <v>1829</v>
      </c>
      <c r="H339" s="9" t="s">
        <v>3798</v>
      </c>
      <c r="I339" s="9" t="s">
        <v>3806</v>
      </c>
      <c r="J339" s="9"/>
    </row>
    <row r="340" spans="1:10" ht="23.25" customHeight="1" x14ac:dyDescent="0.15">
      <c r="A340" s="4" t="s">
        <v>580</v>
      </c>
      <c r="B340" s="4" t="s">
        <v>2601</v>
      </c>
      <c r="C340" s="4" t="s">
        <v>26</v>
      </c>
      <c r="D340" s="8" t="str">
        <f t="shared" si="5"/>
        <v>休闲休闲运动长裤</v>
      </c>
      <c r="E340" s="8" t="s">
        <v>925</v>
      </c>
      <c r="F340" s="11" t="s">
        <v>2953</v>
      </c>
      <c r="G340" s="10" t="s">
        <v>1830</v>
      </c>
      <c r="H340" s="9" t="s">
        <v>3798</v>
      </c>
      <c r="I340" s="9" t="s">
        <v>3806</v>
      </c>
      <c r="J340" s="9"/>
    </row>
    <row r="341" spans="1:10" ht="23.25" customHeight="1" x14ac:dyDescent="0.15">
      <c r="A341" s="4" t="s">
        <v>580</v>
      </c>
      <c r="B341" s="4" t="s">
        <v>2601</v>
      </c>
      <c r="C341" s="4" t="s">
        <v>24</v>
      </c>
      <c r="D341" s="8" t="str">
        <f t="shared" si="5"/>
        <v>休闲休闲运动短裤</v>
      </c>
      <c r="E341" s="8" t="s">
        <v>926</v>
      </c>
      <c r="F341" s="11" t="s">
        <v>2954</v>
      </c>
      <c r="G341" s="10" t="s">
        <v>1831</v>
      </c>
      <c r="H341" s="9" t="s">
        <v>3798</v>
      </c>
      <c r="I341" s="9" t="s">
        <v>3806</v>
      </c>
      <c r="J341" s="9"/>
    </row>
    <row r="342" spans="1:10" ht="23.25" customHeight="1" x14ac:dyDescent="0.15">
      <c r="A342" s="4" t="s">
        <v>580</v>
      </c>
      <c r="B342" s="4" t="s">
        <v>2601</v>
      </c>
      <c r="C342" s="4" t="s">
        <v>34</v>
      </c>
      <c r="D342" s="8" t="str">
        <f t="shared" si="5"/>
        <v>休闲休闲运动连衣裙</v>
      </c>
      <c r="E342" s="8" t="s">
        <v>927</v>
      </c>
      <c r="F342" s="11" t="s">
        <v>2955</v>
      </c>
      <c r="G342" s="10" t="s">
        <v>1832</v>
      </c>
      <c r="H342" s="9" t="s">
        <v>3798</v>
      </c>
      <c r="I342" s="9" t="s">
        <v>3806</v>
      </c>
      <c r="J342" s="9"/>
    </row>
    <row r="343" spans="1:10" ht="23.25" customHeight="1" x14ac:dyDescent="0.15">
      <c r="A343" s="4" t="s">
        <v>580</v>
      </c>
      <c r="B343" s="4" t="s">
        <v>2601</v>
      </c>
      <c r="C343" s="4" t="s">
        <v>35</v>
      </c>
      <c r="D343" s="8" t="str">
        <f t="shared" si="5"/>
        <v>休闲休闲运动半身裙</v>
      </c>
      <c r="E343" s="8" t="s">
        <v>928</v>
      </c>
      <c r="F343" s="11" t="s">
        <v>2956</v>
      </c>
      <c r="G343" s="10" t="s">
        <v>1833</v>
      </c>
      <c r="H343" s="9" t="s">
        <v>3798</v>
      </c>
      <c r="I343" s="9" t="s">
        <v>3806</v>
      </c>
      <c r="J343" s="9"/>
    </row>
    <row r="344" spans="1:10" ht="23.25" customHeight="1" x14ac:dyDescent="0.15">
      <c r="A344" s="4" t="s">
        <v>580</v>
      </c>
      <c r="B344" s="4" t="s">
        <v>2601</v>
      </c>
      <c r="C344" s="4" t="s">
        <v>205</v>
      </c>
      <c r="D344" s="8" t="str">
        <f t="shared" si="5"/>
        <v>休闲休闲运动羽毛球服</v>
      </c>
      <c r="E344" s="8" t="s">
        <v>929</v>
      </c>
      <c r="F344" s="11" t="s">
        <v>2957</v>
      </c>
      <c r="G344" s="10" t="s">
        <v>1834</v>
      </c>
      <c r="H344" s="9" t="s">
        <v>3798</v>
      </c>
      <c r="I344" s="9" t="s">
        <v>3806</v>
      </c>
      <c r="J344" s="9"/>
    </row>
    <row r="345" spans="1:10" ht="23.25" customHeight="1" x14ac:dyDescent="0.15">
      <c r="A345" s="4" t="s">
        <v>580</v>
      </c>
      <c r="B345" s="4" t="s">
        <v>2601</v>
      </c>
      <c r="C345" s="4" t="s">
        <v>206</v>
      </c>
      <c r="D345" s="8" t="str">
        <f t="shared" si="5"/>
        <v>休闲休闲运动网球服</v>
      </c>
      <c r="E345" s="8" t="s">
        <v>930</v>
      </c>
      <c r="F345" s="11" t="s">
        <v>2958</v>
      </c>
      <c r="G345" s="10" t="s">
        <v>1835</v>
      </c>
      <c r="H345" s="9" t="s">
        <v>3798</v>
      </c>
      <c r="I345" s="9" t="s">
        <v>3806</v>
      </c>
      <c r="J345" s="9"/>
    </row>
    <row r="346" spans="1:10" ht="23.25" customHeight="1" x14ac:dyDescent="0.15">
      <c r="A346" s="4" t="s">
        <v>580</v>
      </c>
      <c r="B346" s="4" t="s">
        <v>2601</v>
      </c>
      <c r="C346" s="4" t="s">
        <v>207</v>
      </c>
      <c r="D346" s="8" t="str">
        <f t="shared" si="5"/>
        <v>休闲休闲运动足球服</v>
      </c>
      <c r="E346" s="8" t="s">
        <v>931</v>
      </c>
      <c r="F346" s="11" t="s">
        <v>2959</v>
      </c>
      <c r="G346" s="10" t="s">
        <v>1836</v>
      </c>
      <c r="H346" s="9" t="s">
        <v>3798</v>
      </c>
      <c r="I346" s="9" t="s">
        <v>3806</v>
      </c>
      <c r="J346" s="9"/>
    </row>
    <row r="347" spans="1:10" ht="23.25" customHeight="1" x14ac:dyDescent="0.15">
      <c r="A347" s="4" t="s">
        <v>580</v>
      </c>
      <c r="B347" s="4" t="s">
        <v>2601</v>
      </c>
      <c r="C347" s="4" t="s">
        <v>208</v>
      </c>
      <c r="D347" s="8" t="str">
        <f t="shared" si="5"/>
        <v>休闲休闲运动篮球服</v>
      </c>
      <c r="E347" s="8" t="s">
        <v>932</v>
      </c>
      <c r="F347" s="11" t="s">
        <v>2960</v>
      </c>
      <c r="G347" s="10" t="s">
        <v>1837</v>
      </c>
      <c r="H347" s="9" t="s">
        <v>3798</v>
      </c>
      <c r="I347" s="9" t="s">
        <v>3806</v>
      </c>
      <c r="J347" s="9"/>
    </row>
    <row r="348" spans="1:10" ht="23.25" customHeight="1" x14ac:dyDescent="0.15">
      <c r="A348" s="4" t="s">
        <v>580</v>
      </c>
      <c r="B348" s="4" t="s">
        <v>2601</v>
      </c>
      <c r="C348" s="4" t="s">
        <v>209</v>
      </c>
      <c r="D348" s="8" t="str">
        <f t="shared" si="5"/>
        <v>休闲休闲运动排球服</v>
      </c>
      <c r="E348" s="8" t="s">
        <v>933</v>
      </c>
      <c r="F348" s="11" t="s">
        <v>2961</v>
      </c>
      <c r="G348" s="10" t="s">
        <v>1838</v>
      </c>
      <c r="H348" s="9" t="s">
        <v>3798</v>
      </c>
      <c r="I348" s="9" t="s">
        <v>3806</v>
      </c>
      <c r="J348" s="9"/>
    </row>
    <row r="349" spans="1:10" ht="23.25" customHeight="1" x14ac:dyDescent="0.15">
      <c r="A349" s="4" t="s">
        <v>580</v>
      </c>
      <c r="B349" s="4" t="s">
        <v>2601</v>
      </c>
      <c r="C349" s="4" t="s">
        <v>210</v>
      </c>
      <c r="D349" s="8" t="str">
        <f t="shared" si="5"/>
        <v>休闲休闲运动乒乓球服</v>
      </c>
      <c r="E349" s="8" t="s">
        <v>934</v>
      </c>
      <c r="F349" s="11" t="s">
        <v>2962</v>
      </c>
      <c r="G349" s="10" t="s">
        <v>1839</v>
      </c>
      <c r="H349" s="9" t="s">
        <v>3798</v>
      </c>
      <c r="I349" s="9" t="s">
        <v>3806</v>
      </c>
      <c r="J349" s="9"/>
    </row>
    <row r="350" spans="1:10" ht="23.25" customHeight="1" x14ac:dyDescent="0.15">
      <c r="A350" s="4" t="s">
        <v>580</v>
      </c>
      <c r="B350" s="4" t="s">
        <v>2601</v>
      </c>
      <c r="C350" s="4" t="s">
        <v>513</v>
      </c>
      <c r="D350" s="8" t="str">
        <f t="shared" si="5"/>
        <v>休闲休闲运动休闲运动套装</v>
      </c>
      <c r="E350" s="8" t="s">
        <v>935</v>
      </c>
      <c r="F350" s="11" t="s">
        <v>2963</v>
      </c>
      <c r="G350" s="10" t="s">
        <v>1840</v>
      </c>
      <c r="H350" s="9" t="s">
        <v>3798</v>
      </c>
      <c r="I350" s="9" t="s">
        <v>3806</v>
      </c>
      <c r="J350" s="9"/>
    </row>
    <row r="351" spans="1:10" ht="23.25" customHeight="1" x14ac:dyDescent="0.15">
      <c r="A351" s="4" t="s">
        <v>580</v>
      </c>
      <c r="B351" s="4" t="s">
        <v>2601</v>
      </c>
      <c r="C351" s="4" t="s">
        <v>211</v>
      </c>
      <c r="D351" s="8" t="str">
        <f t="shared" si="5"/>
        <v>休闲休闲运动健身衣</v>
      </c>
      <c r="E351" s="8" t="s">
        <v>936</v>
      </c>
      <c r="F351" s="11" t="s">
        <v>2964</v>
      </c>
      <c r="G351" s="10" t="s">
        <v>1841</v>
      </c>
      <c r="H351" s="9" t="s">
        <v>3798</v>
      </c>
      <c r="I351" s="9" t="s">
        <v>3806</v>
      </c>
      <c r="J351" s="9"/>
    </row>
    <row r="352" spans="1:10" ht="23.25" customHeight="1" x14ac:dyDescent="0.15">
      <c r="A352" s="4" t="s">
        <v>580</v>
      </c>
      <c r="B352" s="4" t="s">
        <v>2601</v>
      </c>
      <c r="C352" s="4" t="s">
        <v>212</v>
      </c>
      <c r="D352" s="8" t="str">
        <f t="shared" si="5"/>
        <v>休闲休闲运动健身裤</v>
      </c>
      <c r="E352" s="8" t="s">
        <v>937</v>
      </c>
      <c r="F352" s="11" t="s">
        <v>2965</v>
      </c>
      <c r="G352" s="10" t="s">
        <v>1842</v>
      </c>
      <c r="H352" s="9" t="s">
        <v>3798</v>
      </c>
      <c r="I352" s="9" t="s">
        <v>3806</v>
      </c>
      <c r="J352" s="9"/>
    </row>
    <row r="353" spans="1:10" ht="23.25" customHeight="1" x14ac:dyDescent="0.15">
      <c r="A353" s="4" t="s">
        <v>580</v>
      </c>
      <c r="B353" s="4" t="s">
        <v>2601</v>
      </c>
      <c r="C353" s="4" t="s">
        <v>213</v>
      </c>
      <c r="D353" s="8" t="str">
        <f t="shared" si="5"/>
        <v>休闲休闲运动健身套装</v>
      </c>
      <c r="E353" s="8" t="s">
        <v>938</v>
      </c>
      <c r="F353" s="11" t="s">
        <v>2966</v>
      </c>
      <c r="G353" s="10" t="s">
        <v>1843</v>
      </c>
      <c r="H353" s="9" t="s">
        <v>3798</v>
      </c>
      <c r="I353" s="9" t="s">
        <v>3806</v>
      </c>
      <c r="J353" s="9"/>
    </row>
    <row r="354" spans="1:10" ht="23.25" customHeight="1" x14ac:dyDescent="0.15">
      <c r="A354" s="4" t="s">
        <v>580</v>
      </c>
      <c r="B354" s="4" t="s">
        <v>2601</v>
      </c>
      <c r="C354" s="4" t="s">
        <v>214</v>
      </c>
      <c r="D354" s="8" t="str">
        <f t="shared" si="5"/>
        <v>休闲休闲运动瑜珈背心</v>
      </c>
      <c r="E354" s="8" t="s">
        <v>2434</v>
      </c>
      <c r="F354" s="11" t="s">
        <v>2967</v>
      </c>
      <c r="G354" s="10" t="s">
        <v>1844</v>
      </c>
      <c r="H354" s="9" t="s">
        <v>3798</v>
      </c>
      <c r="I354" s="9" t="s">
        <v>3806</v>
      </c>
      <c r="J354" s="9"/>
    </row>
    <row r="355" spans="1:10" ht="23.25" customHeight="1" x14ac:dyDescent="0.15">
      <c r="A355" s="4" t="s">
        <v>580</v>
      </c>
      <c r="B355" s="4" t="s">
        <v>2601</v>
      </c>
      <c r="C355" s="4" t="s">
        <v>215</v>
      </c>
      <c r="D355" s="8" t="str">
        <f t="shared" si="5"/>
        <v>休闲休闲运动瑜珈裤</v>
      </c>
      <c r="E355" s="8" t="s">
        <v>2435</v>
      </c>
      <c r="F355" s="11" t="s">
        <v>2968</v>
      </c>
      <c r="G355" s="10" t="s">
        <v>1845</v>
      </c>
      <c r="H355" s="9" t="s">
        <v>3798</v>
      </c>
      <c r="I355" s="9" t="s">
        <v>3806</v>
      </c>
      <c r="J355" s="9"/>
    </row>
    <row r="356" spans="1:10" ht="23.25" customHeight="1" x14ac:dyDescent="0.15">
      <c r="A356" s="4" t="s">
        <v>580</v>
      </c>
      <c r="B356" s="4" t="s">
        <v>2601</v>
      </c>
      <c r="C356" s="4" t="s">
        <v>216</v>
      </c>
      <c r="D356" s="8" t="str">
        <f t="shared" si="5"/>
        <v>休闲休闲运动瑜珈垫</v>
      </c>
      <c r="E356" s="8" t="s">
        <v>2436</v>
      </c>
      <c r="F356" s="11" t="s">
        <v>2969</v>
      </c>
      <c r="G356" s="10" t="s">
        <v>1846</v>
      </c>
      <c r="H356" s="9" t="s">
        <v>3798</v>
      </c>
      <c r="I356" s="9"/>
      <c r="J356" s="9"/>
    </row>
    <row r="357" spans="1:10" ht="23.25" customHeight="1" x14ac:dyDescent="0.15">
      <c r="A357" s="4" t="s">
        <v>580</v>
      </c>
      <c r="B357" s="4" t="s">
        <v>2601</v>
      </c>
      <c r="C357" s="4" t="s">
        <v>217</v>
      </c>
      <c r="D357" s="8" t="str">
        <f t="shared" si="5"/>
        <v>休闲休闲运动瑜伽球</v>
      </c>
      <c r="E357" s="8" t="s">
        <v>2437</v>
      </c>
      <c r="F357" s="11" t="s">
        <v>2970</v>
      </c>
      <c r="G357" s="10" t="s">
        <v>1847</v>
      </c>
      <c r="H357" s="9" t="s">
        <v>3798</v>
      </c>
      <c r="I357" s="9"/>
      <c r="J357" s="9"/>
    </row>
    <row r="358" spans="1:10" ht="23.25" customHeight="1" x14ac:dyDescent="0.15">
      <c r="A358" s="4" t="s">
        <v>580</v>
      </c>
      <c r="B358" s="4" t="s">
        <v>2601</v>
      </c>
      <c r="C358" s="4" t="s">
        <v>218</v>
      </c>
      <c r="D358" s="8" t="str">
        <f t="shared" si="5"/>
        <v>休闲休闲运动比基尼</v>
      </c>
      <c r="E358" s="8" t="s">
        <v>2438</v>
      </c>
      <c r="F358" s="11" t="s">
        <v>2971</v>
      </c>
      <c r="G358" s="10" t="s">
        <v>1848</v>
      </c>
      <c r="H358" s="9" t="s">
        <v>3798</v>
      </c>
      <c r="I358" s="9" t="s">
        <v>3807</v>
      </c>
      <c r="J358" s="9"/>
    </row>
    <row r="359" spans="1:10" ht="23.25" customHeight="1" x14ac:dyDescent="0.15">
      <c r="A359" s="4" t="s">
        <v>580</v>
      </c>
      <c r="B359" s="4" t="s">
        <v>2601</v>
      </c>
      <c r="C359" s="4" t="s">
        <v>219</v>
      </c>
      <c r="D359" s="8" t="str">
        <f t="shared" si="5"/>
        <v>休闲休闲运动分体泳衣</v>
      </c>
      <c r="E359" s="8" t="s">
        <v>2439</v>
      </c>
      <c r="F359" s="11" t="s">
        <v>2972</v>
      </c>
      <c r="G359" s="10" t="s">
        <v>1849</v>
      </c>
      <c r="H359" s="9" t="s">
        <v>3798</v>
      </c>
      <c r="I359" s="9" t="s">
        <v>3807</v>
      </c>
      <c r="J359" s="9"/>
    </row>
    <row r="360" spans="1:10" ht="23.25" customHeight="1" x14ac:dyDescent="0.15">
      <c r="A360" s="4" t="s">
        <v>580</v>
      </c>
      <c r="B360" s="4" t="s">
        <v>2601</v>
      </c>
      <c r="C360" s="4" t="s">
        <v>220</v>
      </c>
      <c r="D360" s="8" t="str">
        <f t="shared" si="5"/>
        <v>休闲休闲运动连体泳衣</v>
      </c>
      <c r="E360" s="8" t="s">
        <v>2440</v>
      </c>
      <c r="F360" s="11" t="s">
        <v>2973</v>
      </c>
      <c r="G360" s="10" t="s">
        <v>1850</v>
      </c>
      <c r="H360" s="9" t="s">
        <v>3798</v>
      </c>
      <c r="I360" s="9" t="s">
        <v>3808</v>
      </c>
      <c r="J360" s="9"/>
    </row>
    <row r="361" spans="1:10" ht="23.25" customHeight="1" x14ac:dyDescent="0.15">
      <c r="A361" s="4" t="s">
        <v>580</v>
      </c>
      <c r="B361" s="4" t="s">
        <v>2601</v>
      </c>
      <c r="C361" s="4" t="s">
        <v>136</v>
      </c>
      <c r="D361" s="8" t="str">
        <f t="shared" si="5"/>
        <v>休闲休闲运动泳裤</v>
      </c>
      <c r="E361" s="8" t="s">
        <v>2441</v>
      </c>
      <c r="F361" s="11" t="s">
        <v>2974</v>
      </c>
      <c r="G361" s="10" t="s">
        <v>1851</v>
      </c>
      <c r="H361" s="9" t="s">
        <v>3798</v>
      </c>
      <c r="I361" s="9" t="s">
        <v>3809</v>
      </c>
      <c r="J361" s="9"/>
    </row>
    <row r="362" spans="1:10" ht="23.25" customHeight="1" x14ac:dyDescent="0.15">
      <c r="A362" s="4" t="s">
        <v>580</v>
      </c>
      <c r="B362" s="4" t="s">
        <v>2601</v>
      </c>
      <c r="C362" s="4" t="s">
        <v>221</v>
      </c>
      <c r="D362" s="8" t="str">
        <f t="shared" si="5"/>
        <v>休闲休闲运动沙滩裤</v>
      </c>
      <c r="E362" s="8" t="s">
        <v>2442</v>
      </c>
      <c r="F362" s="11" t="s">
        <v>2975</v>
      </c>
      <c r="G362" s="10" t="s">
        <v>1852</v>
      </c>
      <c r="H362" s="9" t="s">
        <v>3798</v>
      </c>
      <c r="I362" s="9" t="s">
        <v>3810</v>
      </c>
      <c r="J362" s="9"/>
    </row>
    <row r="363" spans="1:10" ht="23.25" customHeight="1" x14ac:dyDescent="0.15">
      <c r="A363" s="4" t="s">
        <v>580</v>
      </c>
      <c r="B363" s="4" t="s">
        <v>2601</v>
      </c>
      <c r="C363" s="4" t="s">
        <v>222</v>
      </c>
      <c r="D363" s="8" t="str">
        <f t="shared" si="5"/>
        <v>休闲休闲运动泳镜</v>
      </c>
      <c r="E363" s="8" t="s">
        <v>2443</v>
      </c>
      <c r="F363" s="11" t="s">
        <v>2976</v>
      </c>
      <c r="G363" s="10" t="s">
        <v>1853</v>
      </c>
      <c r="H363" s="9" t="s">
        <v>3798</v>
      </c>
      <c r="I363" s="9" t="s">
        <v>3811</v>
      </c>
      <c r="J363" s="9"/>
    </row>
    <row r="364" spans="1:10" ht="23.25" customHeight="1" x14ac:dyDescent="0.15">
      <c r="A364" s="4" t="s">
        <v>580</v>
      </c>
      <c r="B364" s="4" t="s">
        <v>2601</v>
      </c>
      <c r="C364" s="4" t="s">
        <v>137</v>
      </c>
      <c r="D364" s="8" t="str">
        <f t="shared" si="5"/>
        <v>休闲休闲运动泳帽</v>
      </c>
      <c r="E364" s="8" t="s">
        <v>2444</v>
      </c>
      <c r="F364" s="11" t="s">
        <v>2977</v>
      </c>
      <c r="G364" s="10" t="s">
        <v>1854</v>
      </c>
      <c r="H364" s="9" t="s">
        <v>3798</v>
      </c>
      <c r="I364" s="9" t="s">
        <v>3810</v>
      </c>
      <c r="J364" s="9"/>
    </row>
    <row r="365" spans="1:10" ht="23.25" customHeight="1" x14ac:dyDescent="0.15">
      <c r="A365" s="4" t="s">
        <v>580</v>
      </c>
      <c r="B365" s="4" t="s">
        <v>2601</v>
      </c>
      <c r="C365" s="4" t="s">
        <v>223</v>
      </c>
      <c r="D365" s="8" t="str">
        <f t="shared" si="5"/>
        <v>休闲休闲运动儿童泳衣/裤</v>
      </c>
      <c r="E365" s="8" t="s">
        <v>2445</v>
      </c>
      <c r="F365" s="11" t="s">
        <v>2978</v>
      </c>
      <c r="G365" s="10" t="s">
        <v>1855</v>
      </c>
      <c r="H365" s="9" t="s">
        <v>3798</v>
      </c>
      <c r="I365" s="9" t="s">
        <v>3812</v>
      </c>
      <c r="J365" s="9"/>
    </row>
    <row r="366" spans="1:10" ht="23.25" customHeight="1" x14ac:dyDescent="0.15">
      <c r="A366" s="4" t="s">
        <v>580</v>
      </c>
      <c r="B366" s="4" t="s">
        <v>2601</v>
      </c>
      <c r="C366" s="4" t="s">
        <v>138</v>
      </c>
      <c r="D366" s="8" t="str">
        <f t="shared" si="5"/>
        <v>休闲休闲运动其它游泳用品</v>
      </c>
      <c r="E366" s="8" t="s">
        <v>2446</v>
      </c>
      <c r="F366" s="11" t="s">
        <v>2979</v>
      </c>
      <c r="G366" s="10" t="s">
        <v>1856</v>
      </c>
      <c r="H366" s="9" t="s">
        <v>3798</v>
      </c>
      <c r="I366" s="9"/>
      <c r="J366" s="9"/>
    </row>
    <row r="367" spans="1:10" ht="23.25" customHeight="1" x14ac:dyDescent="0.15">
      <c r="A367" s="4" t="s">
        <v>580</v>
      </c>
      <c r="B367" s="4" t="s">
        <v>2601</v>
      </c>
      <c r="C367" s="4" t="s">
        <v>224</v>
      </c>
      <c r="D367" s="8" t="str">
        <f t="shared" si="5"/>
        <v>休闲休闲运动羽毛球</v>
      </c>
      <c r="E367" s="8" t="s">
        <v>2447</v>
      </c>
      <c r="F367" s="11" t="s">
        <v>2980</v>
      </c>
      <c r="G367" s="10" t="s">
        <v>1857</v>
      </c>
      <c r="H367" s="9" t="s">
        <v>3798</v>
      </c>
      <c r="I367" s="9"/>
      <c r="J367" s="9"/>
    </row>
    <row r="368" spans="1:10" ht="23.25" customHeight="1" x14ac:dyDescent="0.15">
      <c r="A368" s="4" t="s">
        <v>580</v>
      </c>
      <c r="B368" s="4" t="s">
        <v>2601</v>
      </c>
      <c r="C368" s="4" t="s">
        <v>225</v>
      </c>
      <c r="D368" s="8" t="str">
        <f t="shared" si="5"/>
        <v>休闲休闲运动羽毛球拍</v>
      </c>
      <c r="E368" s="8" t="s">
        <v>2448</v>
      </c>
      <c r="F368" s="11" t="s">
        <v>2981</v>
      </c>
      <c r="G368" s="10" t="s">
        <v>1858</v>
      </c>
      <c r="H368" s="9" t="s">
        <v>3798</v>
      </c>
      <c r="I368" s="9"/>
      <c r="J368" s="9"/>
    </row>
    <row r="369" spans="1:10" ht="23.25" customHeight="1" x14ac:dyDescent="0.15">
      <c r="A369" s="4" t="s">
        <v>580</v>
      </c>
      <c r="B369" s="4" t="s">
        <v>2601</v>
      </c>
      <c r="C369" s="4" t="s">
        <v>226</v>
      </c>
      <c r="D369" s="8" t="str">
        <f t="shared" si="5"/>
        <v>休闲休闲运动羽毛球包</v>
      </c>
      <c r="E369" s="8" t="s">
        <v>2449</v>
      </c>
      <c r="F369" s="11" t="s">
        <v>2982</v>
      </c>
      <c r="G369" s="10" t="s">
        <v>1859</v>
      </c>
      <c r="H369" s="9" t="s">
        <v>3798</v>
      </c>
      <c r="I369" s="9"/>
      <c r="J369" s="9"/>
    </row>
    <row r="370" spans="1:10" ht="23.25" customHeight="1" x14ac:dyDescent="0.15">
      <c r="A370" s="4" t="s">
        <v>580</v>
      </c>
      <c r="B370" s="4" t="s">
        <v>2601</v>
      </c>
      <c r="C370" s="4" t="s">
        <v>227</v>
      </c>
      <c r="D370" s="8" t="str">
        <f t="shared" si="5"/>
        <v>休闲休闲运动羽毛球线</v>
      </c>
      <c r="E370" s="8" t="s">
        <v>2450</v>
      </c>
      <c r="F370" s="11" t="s">
        <v>2983</v>
      </c>
      <c r="G370" s="10" t="s">
        <v>1860</v>
      </c>
      <c r="H370" s="9" t="s">
        <v>3798</v>
      </c>
      <c r="I370" s="9"/>
      <c r="J370" s="9"/>
    </row>
    <row r="371" spans="1:10" ht="23.25" customHeight="1" x14ac:dyDescent="0.15">
      <c r="A371" s="4" t="s">
        <v>580</v>
      </c>
      <c r="B371" s="4" t="s">
        <v>2601</v>
      </c>
      <c r="C371" s="4" t="s">
        <v>228</v>
      </c>
      <c r="D371" s="8" t="str">
        <f t="shared" si="5"/>
        <v>休闲休闲运动手胶/吸汗带</v>
      </c>
      <c r="E371" s="8" t="s">
        <v>2451</v>
      </c>
      <c r="F371" s="11" t="s">
        <v>2984</v>
      </c>
      <c r="G371" s="10" t="s">
        <v>1861</v>
      </c>
      <c r="H371" s="9" t="s">
        <v>3798</v>
      </c>
      <c r="I371" s="9"/>
      <c r="J371" s="9"/>
    </row>
    <row r="372" spans="1:10" ht="23.25" customHeight="1" x14ac:dyDescent="0.15">
      <c r="A372" s="4" t="s">
        <v>580</v>
      </c>
      <c r="B372" s="4" t="s">
        <v>2601</v>
      </c>
      <c r="C372" s="4" t="s">
        <v>229</v>
      </c>
      <c r="D372" s="8" t="str">
        <f t="shared" si="5"/>
        <v>休闲休闲运动足球</v>
      </c>
      <c r="E372" s="8" t="s">
        <v>2452</v>
      </c>
      <c r="F372" s="11" t="s">
        <v>2985</v>
      </c>
      <c r="G372" s="10" t="s">
        <v>1862</v>
      </c>
      <c r="H372" s="9" t="s">
        <v>3798</v>
      </c>
      <c r="I372" s="9"/>
      <c r="J372" s="9"/>
    </row>
    <row r="373" spans="1:10" ht="23.25" customHeight="1" x14ac:dyDescent="0.15">
      <c r="A373" s="4" t="s">
        <v>580</v>
      </c>
      <c r="B373" s="4" t="s">
        <v>2601</v>
      </c>
      <c r="C373" s="4" t="s">
        <v>230</v>
      </c>
      <c r="D373" s="8" t="str">
        <f t="shared" si="5"/>
        <v>休闲休闲运动篮球</v>
      </c>
      <c r="E373" s="8" t="s">
        <v>2453</v>
      </c>
      <c r="F373" s="11" t="s">
        <v>2986</v>
      </c>
      <c r="G373" s="10" t="s">
        <v>1863</v>
      </c>
      <c r="H373" s="9" t="s">
        <v>3798</v>
      </c>
      <c r="I373" s="9"/>
      <c r="J373" s="9"/>
    </row>
    <row r="374" spans="1:10" ht="23.25" customHeight="1" x14ac:dyDescent="0.15">
      <c r="A374" s="4" t="s">
        <v>580</v>
      </c>
      <c r="B374" s="4" t="s">
        <v>2601</v>
      </c>
      <c r="C374" s="4" t="s">
        <v>231</v>
      </c>
      <c r="D374" s="8" t="str">
        <f t="shared" si="5"/>
        <v>休闲休闲运动排球</v>
      </c>
      <c r="E374" s="8" t="s">
        <v>2454</v>
      </c>
      <c r="F374" s="11" t="s">
        <v>2987</v>
      </c>
      <c r="G374" s="10" t="s">
        <v>1864</v>
      </c>
      <c r="H374" s="9" t="s">
        <v>3798</v>
      </c>
      <c r="I374" s="9"/>
      <c r="J374" s="9"/>
    </row>
    <row r="375" spans="1:10" ht="23.25" customHeight="1" x14ac:dyDescent="0.15">
      <c r="A375" s="4" t="s">
        <v>580</v>
      </c>
      <c r="B375" s="4" t="s">
        <v>2601</v>
      </c>
      <c r="C375" s="4" t="s">
        <v>232</v>
      </c>
      <c r="D375" s="8" t="str">
        <f t="shared" si="5"/>
        <v>休闲休闲运动网球</v>
      </c>
      <c r="E375" s="8" t="s">
        <v>3776</v>
      </c>
      <c r="F375" s="11" t="s">
        <v>2988</v>
      </c>
      <c r="G375" s="10" t="s">
        <v>3639</v>
      </c>
      <c r="H375" s="9" t="s">
        <v>3798</v>
      </c>
      <c r="I375" s="9"/>
      <c r="J375" s="9"/>
    </row>
    <row r="376" spans="1:10" ht="23.25" customHeight="1" x14ac:dyDescent="0.15">
      <c r="A376" s="4" t="s">
        <v>580</v>
      </c>
      <c r="B376" s="4" t="s">
        <v>2601</v>
      </c>
      <c r="C376" s="4" t="s">
        <v>233</v>
      </c>
      <c r="D376" s="8" t="str">
        <f t="shared" si="5"/>
        <v>休闲休闲运动网球拍</v>
      </c>
      <c r="E376" s="8" t="s">
        <v>3777</v>
      </c>
      <c r="F376" s="11" t="s">
        <v>2989</v>
      </c>
      <c r="G376" s="10" t="s">
        <v>3640</v>
      </c>
      <c r="H376" s="9" t="s">
        <v>3798</v>
      </c>
      <c r="I376" s="9"/>
      <c r="J376" s="9"/>
    </row>
    <row r="377" spans="1:10" ht="23.25" customHeight="1" x14ac:dyDescent="0.15">
      <c r="A377" s="4" t="s">
        <v>580</v>
      </c>
      <c r="B377" s="4" t="s">
        <v>2601</v>
      </c>
      <c r="C377" s="4" t="s">
        <v>234</v>
      </c>
      <c r="D377" s="8" t="str">
        <f t="shared" si="5"/>
        <v>休闲休闲运动网球帽</v>
      </c>
      <c r="E377" s="8" t="s">
        <v>3778</v>
      </c>
      <c r="F377" s="11" t="s">
        <v>2990</v>
      </c>
      <c r="G377" s="10" t="s">
        <v>3641</v>
      </c>
      <c r="H377" s="9" t="s">
        <v>3798</v>
      </c>
      <c r="I377" s="9" t="s">
        <v>3813</v>
      </c>
      <c r="J377" s="9"/>
    </row>
    <row r="378" spans="1:10" ht="23.25" customHeight="1" x14ac:dyDescent="0.15">
      <c r="A378" s="4" t="s">
        <v>580</v>
      </c>
      <c r="B378" s="4" t="s">
        <v>2601</v>
      </c>
      <c r="C378" s="4" t="s">
        <v>235</v>
      </c>
      <c r="D378" s="8" t="str">
        <f t="shared" si="5"/>
        <v>休闲休闲运动网球配饰</v>
      </c>
      <c r="E378" s="8" t="s">
        <v>3779</v>
      </c>
      <c r="F378" s="11" t="s">
        <v>2991</v>
      </c>
      <c r="G378" s="10" t="s">
        <v>3642</v>
      </c>
      <c r="H378" s="9" t="s">
        <v>3798</v>
      </c>
      <c r="I378" s="9"/>
      <c r="J378" s="9"/>
    </row>
    <row r="379" spans="1:10" ht="23.25" customHeight="1" x14ac:dyDescent="0.15">
      <c r="A379" s="4" t="s">
        <v>580</v>
      </c>
      <c r="B379" s="4" t="s">
        <v>2601</v>
      </c>
      <c r="C379" s="4" t="s">
        <v>236</v>
      </c>
      <c r="D379" s="8" t="str">
        <f t="shared" si="5"/>
        <v>休闲休闲运动网球用品</v>
      </c>
      <c r="E379" s="8" t="s">
        <v>3780</v>
      </c>
      <c r="F379" s="11" t="s">
        <v>2992</v>
      </c>
      <c r="G379" s="10" t="s">
        <v>3643</v>
      </c>
      <c r="H379" s="9" t="s">
        <v>3798</v>
      </c>
      <c r="I379" s="9"/>
      <c r="J379" s="9"/>
    </row>
    <row r="380" spans="1:10" ht="23.25" customHeight="1" x14ac:dyDescent="0.15">
      <c r="A380" s="4" t="s">
        <v>580</v>
      </c>
      <c r="B380" s="4" t="s">
        <v>2601</v>
      </c>
      <c r="C380" s="4" t="s">
        <v>237</v>
      </c>
      <c r="D380" s="8" t="str">
        <f t="shared" si="5"/>
        <v>休闲休闲运动乒乓球板/乒乓球拍</v>
      </c>
      <c r="E380" s="8" t="s">
        <v>3781</v>
      </c>
      <c r="F380" s="11" t="s">
        <v>2993</v>
      </c>
      <c r="G380" s="10" t="s">
        <v>3644</v>
      </c>
      <c r="H380" s="9" t="s">
        <v>3798</v>
      </c>
      <c r="I380" s="9"/>
      <c r="J380" s="9"/>
    </row>
    <row r="381" spans="1:10" ht="23.25" customHeight="1" x14ac:dyDescent="0.15">
      <c r="A381" s="4" t="s">
        <v>580</v>
      </c>
      <c r="B381" s="4" t="s">
        <v>2601</v>
      </c>
      <c r="C381" s="4" t="s">
        <v>2608</v>
      </c>
      <c r="D381" s="8" t="str">
        <f t="shared" si="5"/>
        <v>休闲休闲运动乒乓球其他用品</v>
      </c>
      <c r="E381" s="8" t="s">
        <v>3782</v>
      </c>
      <c r="F381" s="11" t="s">
        <v>2994</v>
      </c>
      <c r="G381" s="10" t="s">
        <v>3645</v>
      </c>
      <c r="H381" s="9" t="s">
        <v>3798</v>
      </c>
      <c r="I381" s="9"/>
      <c r="J381" s="9"/>
    </row>
    <row r="382" spans="1:10" ht="23.25" customHeight="1" x14ac:dyDescent="0.15">
      <c r="A382" s="4" t="s">
        <v>580</v>
      </c>
      <c r="B382" s="4" t="s">
        <v>2601</v>
      </c>
      <c r="C382" s="4" t="s">
        <v>239</v>
      </c>
      <c r="D382" s="8" t="str">
        <f t="shared" si="5"/>
        <v>休闲休闲运动乒乓球</v>
      </c>
      <c r="E382" s="8" t="s">
        <v>3783</v>
      </c>
      <c r="F382" s="11" t="s">
        <v>2995</v>
      </c>
      <c r="G382" s="10" t="s">
        <v>3646</v>
      </c>
      <c r="H382" s="9" t="s">
        <v>3798</v>
      </c>
      <c r="I382" s="9"/>
      <c r="J382" s="9"/>
    </row>
    <row r="383" spans="1:10" ht="23.25" customHeight="1" x14ac:dyDescent="0.15">
      <c r="A383" s="4" t="s">
        <v>580</v>
      </c>
      <c r="B383" s="4" t="s">
        <v>2601</v>
      </c>
      <c r="C383" s="4" t="s">
        <v>240</v>
      </c>
      <c r="D383" s="8" t="str">
        <f t="shared" si="5"/>
        <v>休闲休闲运动板鞋/休闲鞋</v>
      </c>
      <c r="E383" s="8" t="s">
        <v>2463</v>
      </c>
      <c r="F383" s="11" t="s">
        <v>2996</v>
      </c>
      <c r="G383" s="10" t="s">
        <v>1865</v>
      </c>
      <c r="H383" s="9" t="s">
        <v>3798</v>
      </c>
      <c r="I383" s="9" t="s">
        <v>3806</v>
      </c>
      <c r="J383" s="9"/>
    </row>
    <row r="384" spans="1:10" ht="23.25" customHeight="1" x14ac:dyDescent="0.15">
      <c r="A384" s="4" t="s">
        <v>580</v>
      </c>
      <c r="B384" s="4" t="s">
        <v>2601</v>
      </c>
      <c r="C384" s="4" t="s">
        <v>139</v>
      </c>
      <c r="D384" s="8" t="str">
        <f t="shared" si="5"/>
        <v>休闲休闲运动帆布鞋</v>
      </c>
      <c r="E384" s="8" t="s">
        <v>969</v>
      </c>
      <c r="F384" s="11" t="s">
        <v>2997</v>
      </c>
      <c r="G384" s="10" t="s">
        <v>1866</v>
      </c>
      <c r="H384" s="9" t="s">
        <v>3798</v>
      </c>
      <c r="I384" s="9" t="s">
        <v>3814</v>
      </c>
      <c r="J384" s="9"/>
    </row>
    <row r="385" spans="1:10" ht="23.25" customHeight="1" x14ac:dyDescent="0.15">
      <c r="A385" s="4" t="s">
        <v>580</v>
      </c>
      <c r="B385" s="4" t="s">
        <v>2601</v>
      </c>
      <c r="C385" s="4" t="s">
        <v>2642</v>
      </c>
      <c r="D385" s="8" t="str">
        <f t="shared" si="5"/>
        <v>休闲休闲运动休闲运动鞋轮滑鞋</v>
      </c>
      <c r="E385" s="8" t="s">
        <v>970</v>
      </c>
      <c r="F385" s="11" t="s">
        <v>2998</v>
      </c>
      <c r="G385" s="10" t="s">
        <v>1867</v>
      </c>
      <c r="H385" s="9" t="s">
        <v>3798</v>
      </c>
      <c r="I385" s="9"/>
      <c r="J385" s="9"/>
    </row>
    <row r="386" spans="1:10" ht="23.25" customHeight="1" x14ac:dyDescent="0.15">
      <c r="A386" s="4" t="s">
        <v>580</v>
      </c>
      <c r="B386" s="4" t="s">
        <v>2601</v>
      </c>
      <c r="C386" s="4" t="s">
        <v>241</v>
      </c>
      <c r="D386" s="8" t="str">
        <f t="shared" ref="D386:D449" si="6">A386&amp;B386&amp;C386</f>
        <v>休闲休闲运动慢跑鞋</v>
      </c>
      <c r="E386" s="8" t="s">
        <v>971</v>
      </c>
      <c r="F386" s="11" t="s">
        <v>2999</v>
      </c>
      <c r="G386" s="10" t="s">
        <v>1868</v>
      </c>
      <c r="H386" s="9" t="s">
        <v>3798</v>
      </c>
      <c r="I386" s="9" t="s">
        <v>3806</v>
      </c>
      <c r="J386" s="9"/>
    </row>
    <row r="387" spans="1:10" ht="23.25" customHeight="1" x14ac:dyDescent="0.15">
      <c r="A387" s="4" t="s">
        <v>580</v>
      </c>
      <c r="B387" s="4" t="s">
        <v>2601</v>
      </c>
      <c r="C387" s="4" t="s">
        <v>242</v>
      </c>
      <c r="D387" s="8" t="str">
        <f t="shared" si="6"/>
        <v>休闲休闲运动室内运动鞋</v>
      </c>
      <c r="E387" s="8" t="s">
        <v>972</v>
      </c>
      <c r="F387" s="11" t="s">
        <v>3000</v>
      </c>
      <c r="G387" s="10" t="s">
        <v>1869</v>
      </c>
      <c r="H387" s="9" t="s">
        <v>3798</v>
      </c>
      <c r="I387" s="9" t="s">
        <v>3806</v>
      </c>
      <c r="J387" s="9"/>
    </row>
    <row r="388" spans="1:10" ht="23.25" customHeight="1" x14ac:dyDescent="0.15">
      <c r="A388" s="4" t="s">
        <v>580</v>
      </c>
      <c r="B388" s="4" t="s">
        <v>2601</v>
      </c>
      <c r="C388" s="4" t="s">
        <v>243</v>
      </c>
      <c r="D388" s="8" t="str">
        <f t="shared" si="6"/>
        <v>休闲休闲运动综合训练鞋</v>
      </c>
      <c r="E388" s="8" t="s">
        <v>973</v>
      </c>
      <c r="F388" s="11" t="s">
        <v>3001</v>
      </c>
      <c r="G388" s="10" t="s">
        <v>1870</v>
      </c>
      <c r="H388" s="9" t="s">
        <v>3798</v>
      </c>
      <c r="I388" s="9" t="s">
        <v>3806</v>
      </c>
      <c r="J388" s="9"/>
    </row>
    <row r="389" spans="1:10" ht="23.25" customHeight="1" x14ac:dyDescent="0.15">
      <c r="A389" s="4" t="s">
        <v>580</v>
      </c>
      <c r="B389" s="4" t="s">
        <v>2601</v>
      </c>
      <c r="C389" s="4" t="s">
        <v>244</v>
      </c>
      <c r="D389" s="8" t="str">
        <f t="shared" si="6"/>
        <v>休闲休闲运动室内鞋</v>
      </c>
      <c r="E389" s="8" t="s">
        <v>974</v>
      </c>
      <c r="F389" s="11" t="s">
        <v>3002</v>
      </c>
      <c r="G389" s="10" t="s">
        <v>3647</v>
      </c>
      <c r="H389" s="9" t="s">
        <v>3798</v>
      </c>
      <c r="I389" s="9" t="s">
        <v>3806</v>
      </c>
      <c r="J389" s="9"/>
    </row>
    <row r="390" spans="1:10" ht="23.25" customHeight="1" x14ac:dyDescent="0.15">
      <c r="A390" s="4" t="s">
        <v>580</v>
      </c>
      <c r="B390" s="4" t="s">
        <v>2601</v>
      </c>
      <c r="C390" s="4" t="s">
        <v>245</v>
      </c>
      <c r="D390" s="8" t="str">
        <f t="shared" si="6"/>
        <v>休闲休闲运动场地鞋</v>
      </c>
      <c r="E390" s="8" t="s">
        <v>975</v>
      </c>
      <c r="F390" s="11" t="s">
        <v>3003</v>
      </c>
      <c r="G390" s="10" t="s">
        <v>3648</v>
      </c>
      <c r="H390" s="9" t="s">
        <v>3798</v>
      </c>
      <c r="I390" s="9" t="s">
        <v>3806</v>
      </c>
      <c r="J390" s="9"/>
    </row>
    <row r="391" spans="1:10" ht="23.25" customHeight="1" x14ac:dyDescent="0.15">
      <c r="A391" s="4" t="s">
        <v>580</v>
      </c>
      <c r="B391" s="4" t="s">
        <v>2601</v>
      </c>
      <c r="C391" s="4" t="s">
        <v>246</v>
      </c>
      <c r="D391" s="8" t="str">
        <f t="shared" si="6"/>
        <v>休闲休闲运动室内足球鞋</v>
      </c>
      <c r="E391" s="8" t="s">
        <v>976</v>
      </c>
      <c r="F391" s="11" t="s">
        <v>3004</v>
      </c>
      <c r="G391" s="10" t="s">
        <v>3649</v>
      </c>
      <c r="H391" s="9" t="s">
        <v>3798</v>
      </c>
      <c r="I391" s="9" t="s">
        <v>3806</v>
      </c>
      <c r="J391" s="9"/>
    </row>
    <row r="392" spans="1:10" ht="23.25" customHeight="1" x14ac:dyDescent="0.15">
      <c r="A392" s="4" t="s">
        <v>580</v>
      </c>
      <c r="B392" s="4" t="s">
        <v>2601</v>
      </c>
      <c r="C392" s="4" t="s">
        <v>247</v>
      </c>
      <c r="D392" s="8" t="str">
        <f t="shared" si="6"/>
        <v>休闲休闲运动天然草坪鞋</v>
      </c>
      <c r="E392" s="8" t="s">
        <v>977</v>
      </c>
      <c r="F392" s="11" t="s">
        <v>3005</v>
      </c>
      <c r="G392" s="10" t="s">
        <v>3650</v>
      </c>
      <c r="H392" s="9" t="s">
        <v>3798</v>
      </c>
      <c r="I392" s="9" t="s">
        <v>3806</v>
      </c>
      <c r="J392" s="9"/>
    </row>
    <row r="393" spans="1:10" ht="23.25" customHeight="1" x14ac:dyDescent="0.15">
      <c r="A393" s="4" t="s">
        <v>580</v>
      </c>
      <c r="B393" s="4" t="s">
        <v>2601</v>
      </c>
      <c r="C393" s="4" t="s">
        <v>3511</v>
      </c>
      <c r="D393" s="8" t="str">
        <f t="shared" si="6"/>
        <v>休闲休闲运动足球鞋橡胶场地鞋</v>
      </c>
      <c r="E393" s="8" t="s">
        <v>978</v>
      </c>
      <c r="F393" s="11" t="s">
        <v>3006</v>
      </c>
      <c r="G393" s="10" t="s">
        <v>3651</v>
      </c>
      <c r="H393" s="9" t="s">
        <v>3798</v>
      </c>
      <c r="I393" s="9" t="s">
        <v>3806</v>
      </c>
      <c r="J393" s="9"/>
    </row>
    <row r="394" spans="1:10" ht="23.25" customHeight="1" x14ac:dyDescent="0.15">
      <c r="A394" s="4" t="s">
        <v>580</v>
      </c>
      <c r="B394" s="4" t="s">
        <v>2601</v>
      </c>
      <c r="C394" s="4" t="s">
        <v>3512</v>
      </c>
      <c r="D394" s="8" t="str">
        <f t="shared" si="6"/>
        <v>休闲休闲运动网球鞋橡胶场地鞋</v>
      </c>
      <c r="E394" s="8" t="s">
        <v>3771</v>
      </c>
      <c r="F394" s="11" t="s">
        <v>3007</v>
      </c>
      <c r="G394" s="10" t="s">
        <v>3652</v>
      </c>
      <c r="H394" s="9" t="s">
        <v>3798</v>
      </c>
      <c r="I394" s="9" t="s">
        <v>3806</v>
      </c>
      <c r="J394" s="9"/>
    </row>
    <row r="395" spans="1:10" ht="23.25" customHeight="1" x14ac:dyDescent="0.15">
      <c r="A395" s="4" t="s">
        <v>580</v>
      </c>
      <c r="B395" s="4" t="s">
        <v>2601</v>
      </c>
      <c r="C395" s="4" t="s">
        <v>2609</v>
      </c>
      <c r="D395" s="8" t="str">
        <f t="shared" si="6"/>
        <v>休闲休闲运动红土场地鞋</v>
      </c>
      <c r="E395" s="8" t="s">
        <v>3772</v>
      </c>
      <c r="F395" s="11" t="s">
        <v>3008</v>
      </c>
      <c r="G395" s="10" t="s">
        <v>3653</v>
      </c>
      <c r="H395" s="9" t="s">
        <v>3798</v>
      </c>
      <c r="I395" s="9" t="s">
        <v>3806</v>
      </c>
      <c r="J395" s="9"/>
    </row>
    <row r="396" spans="1:10" ht="23.25" customHeight="1" x14ac:dyDescent="0.15">
      <c r="A396" s="4" t="s">
        <v>580</v>
      </c>
      <c r="B396" s="4" t="s">
        <v>2601</v>
      </c>
      <c r="C396" s="4" t="s">
        <v>251</v>
      </c>
      <c r="D396" s="8" t="str">
        <f t="shared" si="6"/>
        <v>休闲休闲运动乒乓球鞋</v>
      </c>
      <c r="E396" s="8" t="s">
        <v>981</v>
      </c>
      <c r="F396" s="11" t="s">
        <v>3009</v>
      </c>
      <c r="G396" s="10" t="s">
        <v>1871</v>
      </c>
      <c r="H396" s="9" t="s">
        <v>3798</v>
      </c>
      <c r="I396" s="9" t="s">
        <v>3806</v>
      </c>
      <c r="J396" s="9"/>
    </row>
    <row r="397" spans="1:10" ht="23.25" customHeight="1" x14ac:dyDescent="0.15">
      <c r="A397" s="4" t="s">
        <v>580</v>
      </c>
      <c r="B397" s="4" t="s">
        <v>2601</v>
      </c>
      <c r="C397" s="4" t="s">
        <v>252</v>
      </c>
      <c r="D397" s="8" t="str">
        <f t="shared" si="6"/>
        <v>休闲休闲运动高尔夫球鞋</v>
      </c>
      <c r="E397" s="8" t="s">
        <v>982</v>
      </c>
      <c r="F397" s="11" t="s">
        <v>3010</v>
      </c>
      <c r="G397" s="10" t="s">
        <v>1872</v>
      </c>
      <c r="H397" s="9" t="s">
        <v>3798</v>
      </c>
      <c r="I397" s="9" t="s">
        <v>3806</v>
      </c>
      <c r="J397" s="9"/>
    </row>
    <row r="398" spans="1:10" ht="23.25" customHeight="1" x14ac:dyDescent="0.15">
      <c r="A398" s="4" t="s">
        <v>580</v>
      </c>
      <c r="B398" s="4" t="s">
        <v>2601</v>
      </c>
      <c r="C398" s="4" t="s">
        <v>253</v>
      </c>
      <c r="D398" s="8" t="str">
        <f t="shared" si="6"/>
        <v>休闲休闲运动排球鞋</v>
      </c>
      <c r="E398" s="8" t="s">
        <v>983</v>
      </c>
      <c r="F398" s="11" t="s">
        <v>3011</v>
      </c>
      <c r="G398" s="10" t="s">
        <v>1873</v>
      </c>
      <c r="H398" s="9" t="s">
        <v>3798</v>
      </c>
      <c r="I398" s="9" t="s">
        <v>3806</v>
      </c>
      <c r="J398" s="9"/>
    </row>
    <row r="399" spans="1:10" ht="23.25" customHeight="1" x14ac:dyDescent="0.15">
      <c r="A399" s="4" t="s">
        <v>580</v>
      </c>
      <c r="B399" s="4" t="s">
        <v>2601</v>
      </c>
      <c r="C399" s="4" t="s">
        <v>254</v>
      </c>
      <c r="D399" s="8" t="str">
        <f t="shared" si="6"/>
        <v>休闲休闲运动沙滩鞋/凉鞋/拖鞋</v>
      </c>
      <c r="E399" s="8" t="s">
        <v>2464</v>
      </c>
      <c r="F399" s="11" t="s">
        <v>3012</v>
      </c>
      <c r="G399" s="10" t="s">
        <v>1874</v>
      </c>
      <c r="H399" s="9" t="s">
        <v>3798</v>
      </c>
      <c r="I399" s="9" t="s">
        <v>3806</v>
      </c>
      <c r="J399" s="9"/>
    </row>
    <row r="400" spans="1:10" ht="23.25" customHeight="1" x14ac:dyDescent="0.15">
      <c r="A400" s="4" t="s">
        <v>580</v>
      </c>
      <c r="B400" s="4" t="s">
        <v>2601</v>
      </c>
      <c r="C400" s="4" t="s">
        <v>255</v>
      </c>
      <c r="D400" s="8" t="str">
        <f t="shared" si="6"/>
        <v>休闲休闲运动羽毛球鞋</v>
      </c>
      <c r="E400" s="8" t="s">
        <v>985</v>
      </c>
      <c r="F400" s="11" t="s">
        <v>3013</v>
      </c>
      <c r="G400" s="10" t="s">
        <v>1875</v>
      </c>
      <c r="H400" s="9" t="s">
        <v>3798</v>
      </c>
      <c r="I400" s="9" t="s">
        <v>3806</v>
      </c>
      <c r="J400" s="9"/>
    </row>
    <row r="401" spans="1:10" ht="23.25" customHeight="1" x14ac:dyDescent="0.15">
      <c r="A401" s="4" t="s">
        <v>580</v>
      </c>
      <c r="B401" s="4" t="s">
        <v>2601</v>
      </c>
      <c r="C401" s="4" t="s">
        <v>256</v>
      </c>
      <c r="D401" s="8" t="str">
        <f t="shared" si="6"/>
        <v>休闲休闲运动运动双肩背包</v>
      </c>
      <c r="E401" s="8" t="s">
        <v>986</v>
      </c>
      <c r="F401" s="11" t="s">
        <v>3014</v>
      </c>
      <c r="G401" s="10" t="s">
        <v>1876</v>
      </c>
      <c r="H401" s="9" t="s">
        <v>3798</v>
      </c>
      <c r="I401" s="9"/>
      <c r="J401" s="9"/>
    </row>
    <row r="402" spans="1:10" ht="23.25" customHeight="1" x14ac:dyDescent="0.15">
      <c r="A402" s="4" t="s">
        <v>580</v>
      </c>
      <c r="B402" s="4" t="s">
        <v>2601</v>
      </c>
      <c r="C402" s="4" t="s">
        <v>510</v>
      </c>
      <c r="D402" s="8" t="str">
        <f t="shared" si="6"/>
        <v>休闲休闲运动运动单肩挎包/手拎包/腰包</v>
      </c>
      <c r="E402" s="8" t="s">
        <v>2465</v>
      </c>
      <c r="F402" s="11" t="s">
        <v>3015</v>
      </c>
      <c r="G402" s="10" t="s">
        <v>1877</v>
      </c>
      <c r="H402" s="9" t="s">
        <v>3798</v>
      </c>
      <c r="I402" s="9"/>
      <c r="J402" s="9"/>
    </row>
    <row r="403" spans="1:10" ht="23.25" customHeight="1" x14ac:dyDescent="0.15">
      <c r="A403" s="4" t="s">
        <v>580</v>
      </c>
      <c r="B403" s="4" t="s">
        <v>2601</v>
      </c>
      <c r="C403" s="4" t="s">
        <v>257</v>
      </c>
      <c r="D403" s="8" t="str">
        <f t="shared" si="6"/>
        <v>休闲休闲运动运动袜</v>
      </c>
      <c r="E403" s="8" t="s">
        <v>988</v>
      </c>
      <c r="F403" s="11" t="s">
        <v>3016</v>
      </c>
      <c r="G403" s="10" t="s">
        <v>1878</v>
      </c>
      <c r="H403" s="9" t="s">
        <v>3798</v>
      </c>
      <c r="I403" s="9" t="s">
        <v>3806</v>
      </c>
      <c r="J403" s="9"/>
    </row>
    <row r="404" spans="1:10" ht="23.25" customHeight="1" x14ac:dyDescent="0.15">
      <c r="A404" s="4" t="s">
        <v>580</v>
      </c>
      <c r="B404" s="4" t="s">
        <v>2601</v>
      </c>
      <c r="C404" s="4" t="s">
        <v>154</v>
      </c>
      <c r="D404" s="8" t="str">
        <f t="shared" si="6"/>
        <v>休闲休闲运动帽子</v>
      </c>
      <c r="E404" s="8" t="s">
        <v>989</v>
      </c>
      <c r="F404" s="11" t="s">
        <v>3017</v>
      </c>
      <c r="G404" s="10" t="s">
        <v>1879</v>
      </c>
      <c r="H404" s="9" t="s">
        <v>3798</v>
      </c>
      <c r="I404" s="9"/>
      <c r="J404" s="9"/>
    </row>
    <row r="405" spans="1:10" ht="23.25" customHeight="1" x14ac:dyDescent="0.15">
      <c r="A405" s="4" t="s">
        <v>580</v>
      </c>
      <c r="B405" s="4" t="s">
        <v>2601</v>
      </c>
      <c r="C405" s="4" t="s">
        <v>2643</v>
      </c>
      <c r="D405" s="8" t="str">
        <f t="shared" si="6"/>
        <v>休闲休闲运动休闲运动配饰轮滑鞋</v>
      </c>
      <c r="E405" s="8" t="s">
        <v>990</v>
      </c>
      <c r="F405" s="11" t="s">
        <v>3018</v>
      </c>
      <c r="G405" s="10" t="s">
        <v>1880</v>
      </c>
      <c r="H405" s="9" t="s">
        <v>3798</v>
      </c>
      <c r="I405" s="9"/>
      <c r="J405" s="9"/>
    </row>
    <row r="406" spans="1:10" ht="23.25" customHeight="1" x14ac:dyDescent="0.15">
      <c r="A406" s="4" t="s">
        <v>580</v>
      </c>
      <c r="B406" s="4" t="s">
        <v>2601</v>
      </c>
      <c r="C406" s="4" t="s">
        <v>258</v>
      </c>
      <c r="D406" s="8" t="str">
        <f t="shared" si="6"/>
        <v>休闲休闲运动防护用具</v>
      </c>
      <c r="E406" s="8" t="s">
        <v>991</v>
      </c>
      <c r="F406" s="11" t="s">
        <v>3019</v>
      </c>
      <c r="G406" s="10" t="s">
        <v>1881</v>
      </c>
      <c r="H406" s="9" t="s">
        <v>3798</v>
      </c>
      <c r="I406" s="9"/>
      <c r="J406" s="9"/>
    </row>
    <row r="407" spans="1:10" ht="23.25" customHeight="1" x14ac:dyDescent="0.15">
      <c r="A407" s="4" t="s">
        <v>580</v>
      </c>
      <c r="B407" s="4" t="s">
        <v>2601</v>
      </c>
      <c r="C407" s="4" t="s">
        <v>259</v>
      </c>
      <c r="D407" s="8" t="str">
        <f t="shared" si="6"/>
        <v>休闲休闲运动哑铃</v>
      </c>
      <c r="E407" s="8" t="s">
        <v>992</v>
      </c>
      <c r="F407" s="11" t="s">
        <v>3020</v>
      </c>
      <c r="G407" s="10" t="s">
        <v>1882</v>
      </c>
      <c r="H407" s="9" t="s">
        <v>3798</v>
      </c>
      <c r="I407" s="9"/>
      <c r="J407" s="9"/>
    </row>
    <row r="408" spans="1:10" ht="23.25" customHeight="1" x14ac:dyDescent="0.15">
      <c r="A408" s="4" t="s">
        <v>580</v>
      </c>
      <c r="B408" s="4" t="s">
        <v>2601</v>
      </c>
      <c r="C408" s="4" t="s">
        <v>260</v>
      </c>
      <c r="D408" s="8" t="str">
        <f t="shared" si="6"/>
        <v>休闲休闲运动电子称</v>
      </c>
      <c r="E408" s="8" t="s">
        <v>993</v>
      </c>
      <c r="F408" s="11" t="s">
        <v>3021</v>
      </c>
      <c r="G408" s="10" t="s">
        <v>1883</v>
      </c>
      <c r="H408" s="9" t="s">
        <v>3798</v>
      </c>
      <c r="I408" s="9"/>
      <c r="J408" s="9"/>
    </row>
    <row r="409" spans="1:10" ht="23.25" customHeight="1" x14ac:dyDescent="0.15">
      <c r="A409" s="4" t="s">
        <v>580</v>
      </c>
      <c r="B409" s="4" t="s">
        <v>2601</v>
      </c>
      <c r="C409" s="4" t="s">
        <v>261</v>
      </c>
      <c r="D409" s="8" t="str">
        <f t="shared" si="6"/>
        <v>休闲休闲运动沙袋</v>
      </c>
      <c r="E409" s="8" t="s">
        <v>994</v>
      </c>
      <c r="F409" s="11" t="s">
        <v>3022</v>
      </c>
      <c r="G409" s="10" t="s">
        <v>1884</v>
      </c>
      <c r="H409" s="9" t="s">
        <v>3798</v>
      </c>
      <c r="I409" s="9"/>
      <c r="J409" s="9"/>
    </row>
    <row r="410" spans="1:10" ht="23.25" customHeight="1" x14ac:dyDescent="0.15">
      <c r="A410" s="4" t="s">
        <v>580</v>
      </c>
      <c r="B410" s="4" t="s">
        <v>2601</v>
      </c>
      <c r="C410" s="4" t="s">
        <v>262</v>
      </c>
      <c r="D410" s="8" t="str">
        <f t="shared" si="6"/>
        <v>休闲休闲运动双节棍</v>
      </c>
      <c r="E410" s="8" t="s">
        <v>995</v>
      </c>
      <c r="F410" s="11" t="s">
        <v>3023</v>
      </c>
      <c r="G410" s="10" t="s">
        <v>1885</v>
      </c>
      <c r="H410" s="9" t="s">
        <v>3798</v>
      </c>
      <c r="I410" s="9"/>
      <c r="J410" s="9"/>
    </row>
    <row r="411" spans="1:10" ht="23.25" customHeight="1" x14ac:dyDescent="0.15">
      <c r="A411" s="4" t="s">
        <v>580</v>
      </c>
      <c r="B411" s="4" t="s">
        <v>2601</v>
      </c>
      <c r="C411" s="4" t="s">
        <v>263</v>
      </c>
      <c r="D411" s="8" t="str">
        <f t="shared" si="6"/>
        <v>休闲休闲运动拉力器</v>
      </c>
      <c r="E411" s="8" t="s">
        <v>996</v>
      </c>
      <c r="F411" s="11" t="s">
        <v>3024</v>
      </c>
      <c r="G411" s="10" t="s">
        <v>1886</v>
      </c>
      <c r="H411" s="9" t="s">
        <v>3798</v>
      </c>
      <c r="I411" s="9"/>
      <c r="J411" s="9"/>
    </row>
    <row r="412" spans="1:10" ht="23.25" customHeight="1" x14ac:dyDescent="0.15">
      <c r="A412" s="4" t="s">
        <v>580</v>
      </c>
      <c r="B412" s="4" t="s">
        <v>2601</v>
      </c>
      <c r="C412" s="4" t="s">
        <v>264</v>
      </c>
      <c r="D412" s="8" t="str">
        <f t="shared" si="6"/>
        <v>休闲休闲运动飞镖盘</v>
      </c>
      <c r="E412" s="8" t="s">
        <v>997</v>
      </c>
      <c r="F412" s="11" t="s">
        <v>3025</v>
      </c>
      <c r="G412" s="10" t="s">
        <v>1887</v>
      </c>
      <c r="H412" s="9" t="s">
        <v>3798</v>
      </c>
      <c r="I412" s="9"/>
      <c r="J412" s="9"/>
    </row>
    <row r="413" spans="1:10" ht="23.25" customHeight="1" x14ac:dyDescent="0.15">
      <c r="A413" s="4" t="s">
        <v>580</v>
      </c>
      <c r="B413" s="4" t="s">
        <v>2601</v>
      </c>
      <c r="C413" s="4" t="s">
        <v>265</v>
      </c>
      <c r="D413" s="8" t="str">
        <f t="shared" si="6"/>
        <v>休闲休闲运动其它运动器材</v>
      </c>
      <c r="E413" s="8" t="s">
        <v>998</v>
      </c>
      <c r="F413" s="11" t="s">
        <v>3026</v>
      </c>
      <c r="G413" s="10" t="s">
        <v>1888</v>
      </c>
      <c r="H413" s="9" t="s">
        <v>3798</v>
      </c>
      <c r="I413" s="9"/>
      <c r="J413" s="9"/>
    </row>
    <row r="414" spans="1:10" ht="23.25" customHeight="1" x14ac:dyDescent="0.15">
      <c r="A414" s="4" t="s">
        <v>580</v>
      </c>
      <c r="B414" s="4" t="s">
        <v>2601</v>
      </c>
      <c r="C414" s="4" t="s">
        <v>49</v>
      </c>
      <c r="D414" s="8" t="str">
        <f t="shared" si="6"/>
        <v>休闲休闲运动围巾</v>
      </c>
      <c r="E414" s="8" t="s">
        <v>999</v>
      </c>
      <c r="F414" s="11" t="s">
        <v>3027</v>
      </c>
      <c r="G414" s="10" t="s">
        <v>1889</v>
      </c>
      <c r="H414" s="9" t="s">
        <v>3798</v>
      </c>
      <c r="I414" s="9"/>
      <c r="J414" s="9"/>
    </row>
    <row r="415" spans="1:10" ht="23.25" customHeight="1" x14ac:dyDescent="0.15">
      <c r="A415" s="4" t="s">
        <v>580</v>
      </c>
      <c r="B415" s="4" t="s">
        <v>2601</v>
      </c>
      <c r="C415" s="4" t="s">
        <v>45</v>
      </c>
      <c r="D415" s="8" t="str">
        <f t="shared" si="6"/>
        <v>休闲休闲运动手套</v>
      </c>
      <c r="E415" s="8" t="s">
        <v>1000</v>
      </c>
      <c r="F415" s="11" t="s">
        <v>3028</v>
      </c>
      <c r="G415" s="10" t="s">
        <v>1890</v>
      </c>
      <c r="H415" s="9" t="s">
        <v>3798</v>
      </c>
      <c r="I415" s="9"/>
      <c r="J415" s="9"/>
    </row>
    <row r="416" spans="1:10" ht="23.25" customHeight="1" x14ac:dyDescent="0.15">
      <c r="A416" s="4" t="s">
        <v>580</v>
      </c>
      <c r="B416" s="4" t="s">
        <v>2602</v>
      </c>
      <c r="C416" s="4" t="s">
        <v>266</v>
      </c>
      <c r="D416" s="8" t="str">
        <f t="shared" si="6"/>
        <v>休闲休闲户外羽绒衣</v>
      </c>
      <c r="E416" s="8" t="s">
        <v>1001</v>
      </c>
      <c r="F416" s="11" t="s">
        <v>3029</v>
      </c>
      <c r="G416" s="10" t="s">
        <v>1891</v>
      </c>
      <c r="H416" s="9" t="s">
        <v>3798</v>
      </c>
      <c r="I416" s="9"/>
      <c r="J416" s="9"/>
    </row>
    <row r="417" spans="1:10" ht="23.25" customHeight="1" x14ac:dyDescent="0.15">
      <c r="A417" s="4" t="s">
        <v>580</v>
      </c>
      <c r="B417" s="4" t="s">
        <v>2602</v>
      </c>
      <c r="C417" s="4" t="s">
        <v>108</v>
      </c>
      <c r="D417" s="8" t="str">
        <f t="shared" si="6"/>
        <v>休闲休闲户外羽绒裤</v>
      </c>
      <c r="E417" s="8" t="s">
        <v>1002</v>
      </c>
      <c r="F417" s="11" t="s">
        <v>3030</v>
      </c>
      <c r="G417" s="10" t="s">
        <v>1892</v>
      </c>
      <c r="H417" s="9" t="s">
        <v>3798</v>
      </c>
      <c r="I417" s="9"/>
      <c r="J417" s="9"/>
    </row>
    <row r="418" spans="1:10" ht="23.25" customHeight="1" x14ac:dyDescent="0.15">
      <c r="A418" s="4" t="s">
        <v>580</v>
      </c>
      <c r="B418" s="4" t="s">
        <v>2602</v>
      </c>
      <c r="C418" s="4" t="s">
        <v>182</v>
      </c>
      <c r="D418" s="8" t="str">
        <f t="shared" si="6"/>
        <v>休闲休闲户外羽绒马甲</v>
      </c>
      <c r="E418" s="8" t="s">
        <v>1003</v>
      </c>
      <c r="F418" s="11" t="s">
        <v>3031</v>
      </c>
      <c r="G418" s="10" t="s">
        <v>1893</v>
      </c>
      <c r="H418" s="9" t="s">
        <v>3798</v>
      </c>
      <c r="I418" s="9"/>
      <c r="J418" s="9"/>
    </row>
    <row r="419" spans="1:10" ht="23.25" customHeight="1" x14ac:dyDescent="0.15">
      <c r="A419" s="4" t="s">
        <v>580</v>
      </c>
      <c r="B419" s="4" t="s">
        <v>2602</v>
      </c>
      <c r="C419" s="4" t="s">
        <v>147</v>
      </c>
      <c r="D419" s="8" t="str">
        <f t="shared" si="6"/>
        <v>休闲休闲户外滑雪衣</v>
      </c>
      <c r="E419" s="8" t="s">
        <v>1004</v>
      </c>
      <c r="F419" s="11" t="s">
        <v>3032</v>
      </c>
      <c r="G419" s="10" t="s">
        <v>1894</v>
      </c>
      <c r="H419" s="9" t="s">
        <v>3798</v>
      </c>
      <c r="I419" s="9"/>
      <c r="J419" s="9"/>
    </row>
    <row r="420" spans="1:10" ht="23.25" customHeight="1" x14ac:dyDescent="0.15">
      <c r="A420" s="4" t="s">
        <v>580</v>
      </c>
      <c r="B420" s="4" t="s">
        <v>2602</v>
      </c>
      <c r="C420" s="4" t="s">
        <v>148</v>
      </c>
      <c r="D420" s="8" t="str">
        <f t="shared" si="6"/>
        <v>休闲休闲户外滑雪裤</v>
      </c>
      <c r="E420" s="8" t="s">
        <v>1005</v>
      </c>
      <c r="F420" s="11" t="s">
        <v>3033</v>
      </c>
      <c r="G420" s="10" t="s">
        <v>1895</v>
      </c>
      <c r="H420" s="9" t="s">
        <v>3798</v>
      </c>
      <c r="I420" s="9"/>
      <c r="J420" s="9"/>
    </row>
    <row r="421" spans="1:10" ht="23.25" customHeight="1" x14ac:dyDescent="0.15">
      <c r="A421" s="4" t="s">
        <v>580</v>
      </c>
      <c r="B421" s="4" t="s">
        <v>2602</v>
      </c>
      <c r="C421" s="4" t="s">
        <v>149</v>
      </c>
      <c r="D421" s="8" t="str">
        <f t="shared" si="6"/>
        <v>休闲休闲户外冲锋裤</v>
      </c>
      <c r="E421" s="8" t="s">
        <v>1006</v>
      </c>
      <c r="F421" s="11" t="s">
        <v>3034</v>
      </c>
      <c r="G421" s="10" t="s">
        <v>1896</v>
      </c>
      <c r="H421" s="9" t="s">
        <v>3798</v>
      </c>
      <c r="I421" s="9"/>
      <c r="J421" s="9"/>
    </row>
    <row r="422" spans="1:10" ht="23.25" customHeight="1" x14ac:dyDescent="0.15">
      <c r="A422" s="4" t="s">
        <v>580</v>
      </c>
      <c r="B422" s="4" t="s">
        <v>2602</v>
      </c>
      <c r="C422" s="4" t="s">
        <v>150</v>
      </c>
      <c r="D422" s="8" t="str">
        <f t="shared" si="6"/>
        <v>休闲休闲户外单件冲锋衣</v>
      </c>
      <c r="E422" s="8" t="s">
        <v>1007</v>
      </c>
      <c r="F422" s="11" t="s">
        <v>3035</v>
      </c>
      <c r="G422" s="10" t="s">
        <v>1897</v>
      </c>
      <c r="H422" s="9" t="s">
        <v>3798</v>
      </c>
      <c r="I422" s="9"/>
      <c r="J422" s="9"/>
    </row>
    <row r="423" spans="1:10" ht="23.25" customHeight="1" x14ac:dyDescent="0.15">
      <c r="A423" s="4" t="s">
        <v>580</v>
      </c>
      <c r="B423" s="4" t="s">
        <v>2602</v>
      </c>
      <c r="C423" s="4" t="s">
        <v>151</v>
      </c>
      <c r="D423" s="8" t="str">
        <f t="shared" si="6"/>
        <v>休闲休闲户外三合一冲锋衣</v>
      </c>
      <c r="E423" s="8" t="s">
        <v>1008</v>
      </c>
      <c r="F423" s="11" t="s">
        <v>3036</v>
      </c>
      <c r="G423" s="10" t="s">
        <v>1898</v>
      </c>
      <c r="H423" s="9" t="s">
        <v>3798</v>
      </c>
      <c r="I423" s="9"/>
      <c r="J423" s="9"/>
    </row>
    <row r="424" spans="1:10" ht="23.25" customHeight="1" x14ac:dyDescent="0.15">
      <c r="A424" s="4" t="s">
        <v>580</v>
      </c>
      <c r="B424" s="4" t="s">
        <v>2602</v>
      </c>
      <c r="C424" s="4" t="s">
        <v>152</v>
      </c>
      <c r="D424" s="8" t="str">
        <f t="shared" si="6"/>
        <v>休闲休闲户外皮肤超薄风衣</v>
      </c>
      <c r="E424" s="8" t="s">
        <v>1009</v>
      </c>
      <c r="F424" s="11" t="s">
        <v>3037</v>
      </c>
      <c r="G424" s="10" t="s">
        <v>1899</v>
      </c>
      <c r="H424" s="9" t="s">
        <v>3798</v>
      </c>
      <c r="I424" s="9"/>
      <c r="J424" s="9"/>
    </row>
    <row r="425" spans="1:10" ht="23.25" customHeight="1" x14ac:dyDescent="0.15">
      <c r="A425" s="4" t="s">
        <v>580</v>
      </c>
      <c r="B425" s="4" t="s">
        <v>2602</v>
      </c>
      <c r="C425" s="4" t="s">
        <v>267</v>
      </c>
      <c r="D425" s="8" t="str">
        <f t="shared" si="6"/>
        <v>休闲休闲户外抓绒衣</v>
      </c>
      <c r="E425" s="8" t="s">
        <v>1010</v>
      </c>
      <c r="F425" s="11" t="s">
        <v>3038</v>
      </c>
      <c r="G425" s="10" t="s">
        <v>1900</v>
      </c>
      <c r="H425" s="9" t="s">
        <v>3798</v>
      </c>
      <c r="I425" s="9"/>
      <c r="J425" s="9"/>
    </row>
    <row r="426" spans="1:10" ht="23.25" customHeight="1" x14ac:dyDescent="0.15">
      <c r="A426" s="4" t="s">
        <v>580</v>
      </c>
      <c r="B426" s="4" t="s">
        <v>2602</v>
      </c>
      <c r="C426" s="4" t="s">
        <v>268</v>
      </c>
      <c r="D426" s="8" t="str">
        <f t="shared" si="6"/>
        <v>休闲休闲户外抓绒裤</v>
      </c>
      <c r="E426" s="8" t="s">
        <v>1011</v>
      </c>
      <c r="F426" s="11" t="s">
        <v>3039</v>
      </c>
      <c r="G426" s="10" t="s">
        <v>1901</v>
      </c>
      <c r="H426" s="9" t="s">
        <v>3798</v>
      </c>
      <c r="I426" s="9"/>
      <c r="J426" s="9"/>
    </row>
    <row r="427" spans="1:10" ht="23.25" customHeight="1" x14ac:dyDescent="0.15">
      <c r="A427" s="4" t="s">
        <v>580</v>
      </c>
      <c r="B427" s="4" t="s">
        <v>2602</v>
      </c>
      <c r="C427" s="4" t="s">
        <v>269</v>
      </c>
      <c r="D427" s="8" t="str">
        <f t="shared" si="6"/>
        <v>休闲休闲户外速干T恤</v>
      </c>
      <c r="E427" s="8" t="s">
        <v>1012</v>
      </c>
      <c r="F427" s="11" t="s">
        <v>3040</v>
      </c>
      <c r="G427" s="10" t="s">
        <v>1902</v>
      </c>
      <c r="H427" s="9" t="s">
        <v>3798</v>
      </c>
      <c r="I427" s="9"/>
      <c r="J427" s="9"/>
    </row>
    <row r="428" spans="1:10" ht="23.25" customHeight="1" x14ac:dyDescent="0.15">
      <c r="A428" s="4" t="s">
        <v>580</v>
      </c>
      <c r="B428" s="4" t="s">
        <v>2602</v>
      </c>
      <c r="C428" s="4" t="s">
        <v>270</v>
      </c>
      <c r="D428" s="8" t="str">
        <f t="shared" si="6"/>
        <v>休闲休闲户外速干背心</v>
      </c>
      <c r="E428" s="8" t="s">
        <v>1013</v>
      </c>
      <c r="F428" s="11" t="s">
        <v>3041</v>
      </c>
      <c r="G428" s="10" t="s">
        <v>1903</v>
      </c>
      <c r="H428" s="9" t="s">
        <v>3798</v>
      </c>
      <c r="I428" s="9"/>
      <c r="J428" s="9"/>
    </row>
    <row r="429" spans="1:10" ht="23.25" customHeight="1" x14ac:dyDescent="0.15">
      <c r="A429" s="4" t="s">
        <v>580</v>
      </c>
      <c r="B429" s="4" t="s">
        <v>2602</v>
      </c>
      <c r="C429" s="4" t="s">
        <v>271</v>
      </c>
      <c r="D429" s="8" t="str">
        <f t="shared" si="6"/>
        <v>休闲休闲户外速干衬衣</v>
      </c>
      <c r="E429" s="8" t="s">
        <v>1014</v>
      </c>
      <c r="F429" s="11" t="s">
        <v>3042</v>
      </c>
      <c r="G429" s="10" t="s">
        <v>1904</v>
      </c>
      <c r="H429" s="9" t="s">
        <v>3798</v>
      </c>
      <c r="I429" s="9"/>
      <c r="J429" s="9"/>
    </row>
    <row r="430" spans="1:10" ht="23.25" customHeight="1" x14ac:dyDescent="0.15">
      <c r="A430" s="4" t="s">
        <v>580</v>
      </c>
      <c r="B430" s="4" t="s">
        <v>2602</v>
      </c>
      <c r="C430" s="4" t="s">
        <v>272</v>
      </c>
      <c r="D430" s="8" t="str">
        <f t="shared" si="6"/>
        <v>休闲休闲户外速干裤</v>
      </c>
      <c r="E430" s="8" t="s">
        <v>1015</v>
      </c>
      <c r="F430" s="11" t="s">
        <v>3043</v>
      </c>
      <c r="G430" s="10" t="s">
        <v>1905</v>
      </c>
      <c r="H430" s="9" t="s">
        <v>3798</v>
      </c>
      <c r="I430" s="9"/>
      <c r="J430" s="9"/>
    </row>
    <row r="431" spans="1:10" ht="23.25" customHeight="1" x14ac:dyDescent="0.15">
      <c r="A431" s="4" t="s">
        <v>580</v>
      </c>
      <c r="B431" s="4" t="s">
        <v>2602</v>
      </c>
      <c r="C431" s="4" t="s">
        <v>273</v>
      </c>
      <c r="D431" s="8" t="str">
        <f t="shared" si="6"/>
        <v>休闲休闲户外速干马甲</v>
      </c>
      <c r="E431" s="8" t="s">
        <v>1016</v>
      </c>
      <c r="F431" s="11" t="s">
        <v>3044</v>
      </c>
      <c r="G431" s="10" t="s">
        <v>1906</v>
      </c>
      <c r="H431" s="9" t="s">
        <v>3798</v>
      </c>
      <c r="I431" s="9"/>
      <c r="J431" s="9"/>
    </row>
    <row r="432" spans="1:10" ht="23.25" customHeight="1" x14ac:dyDescent="0.15">
      <c r="A432" s="4" t="s">
        <v>580</v>
      </c>
      <c r="B432" s="4" t="s">
        <v>2602</v>
      </c>
      <c r="C432" s="4" t="s">
        <v>274</v>
      </c>
      <c r="D432" s="8" t="str">
        <f t="shared" si="6"/>
        <v>休闲休闲户外骑行服</v>
      </c>
      <c r="E432" s="8" t="s">
        <v>1017</v>
      </c>
      <c r="F432" s="11" t="s">
        <v>3045</v>
      </c>
      <c r="G432" s="10" t="s">
        <v>1907</v>
      </c>
      <c r="H432" s="9" t="s">
        <v>3798</v>
      </c>
      <c r="I432" s="9"/>
      <c r="J432" s="9"/>
    </row>
    <row r="433" spans="1:10" ht="23.25" customHeight="1" x14ac:dyDescent="0.15">
      <c r="A433" s="4" t="s">
        <v>580</v>
      </c>
      <c r="B433" s="4" t="s">
        <v>2602</v>
      </c>
      <c r="C433" s="4" t="s">
        <v>275</v>
      </c>
      <c r="D433" s="8" t="str">
        <f t="shared" si="6"/>
        <v>休闲休闲户外骑行裤</v>
      </c>
      <c r="E433" s="8" t="s">
        <v>1018</v>
      </c>
      <c r="F433" s="11" t="s">
        <v>3046</v>
      </c>
      <c r="G433" s="10" t="s">
        <v>1908</v>
      </c>
      <c r="H433" s="9" t="s">
        <v>3798</v>
      </c>
      <c r="I433" s="9"/>
      <c r="J433" s="9"/>
    </row>
    <row r="434" spans="1:10" ht="23.25" customHeight="1" x14ac:dyDescent="0.15">
      <c r="A434" s="4" t="s">
        <v>580</v>
      </c>
      <c r="B434" s="4" t="s">
        <v>2602</v>
      </c>
      <c r="C434" s="4" t="s">
        <v>30</v>
      </c>
      <c r="D434" s="8" t="str">
        <f t="shared" si="6"/>
        <v>休闲休闲户外休闲裤</v>
      </c>
      <c r="E434" s="8" t="s">
        <v>1019</v>
      </c>
      <c r="F434" s="11" t="s">
        <v>3047</v>
      </c>
      <c r="G434" s="10" t="s">
        <v>1909</v>
      </c>
      <c r="H434" s="9" t="s">
        <v>3798</v>
      </c>
      <c r="I434" s="9"/>
      <c r="J434" s="9"/>
    </row>
    <row r="435" spans="1:10" ht="23.25" customHeight="1" x14ac:dyDescent="0.15">
      <c r="A435" s="4" t="s">
        <v>580</v>
      </c>
      <c r="B435" s="4" t="s">
        <v>2602</v>
      </c>
      <c r="C435" s="4" t="s">
        <v>24</v>
      </c>
      <c r="D435" s="8" t="str">
        <f t="shared" si="6"/>
        <v>休闲休闲户外短裤</v>
      </c>
      <c r="E435" s="8" t="s">
        <v>1020</v>
      </c>
      <c r="F435" s="11" t="s">
        <v>3048</v>
      </c>
      <c r="G435" s="10" t="s">
        <v>1910</v>
      </c>
      <c r="H435" s="9" t="s">
        <v>3798</v>
      </c>
      <c r="I435" s="9"/>
      <c r="J435" s="9"/>
    </row>
    <row r="436" spans="1:10" ht="23.25" customHeight="1" x14ac:dyDescent="0.15">
      <c r="A436" s="4" t="s">
        <v>580</v>
      </c>
      <c r="B436" s="4" t="s">
        <v>2602</v>
      </c>
      <c r="C436" s="4" t="s">
        <v>16</v>
      </c>
      <c r="D436" s="8" t="str">
        <f t="shared" si="6"/>
        <v>休闲休闲户外马甲</v>
      </c>
      <c r="E436" s="8" t="s">
        <v>1021</v>
      </c>
      <c r="F436" s="11" t="s">
        <v>3049</v>
      </c>
      <c r="G436" s="10" t="s">
        <v>1911</v>
      </c>
      <c r="H436" s="9" t="s">
        <v>3798</v>
      </c>
      <c r="I436" s="9"/>
      <c r="J436" s="9"/>
    </row>
    <row r="437" spans="1:10" ht="23.25" customHeight="1" x14ac:dyDescent="0.15">
      <c r="A437" s="4" t="s">
        <v>580</v>
      </c>
      <c r="B437" s="4" t="s">
        <v>2602</v>
      </c>
      <c r="C437" s="4" t="s">
        <v>96</v>
      </c>
      <c r="D437" s="8" t="str">
        <f t="shared" si="6"/>
        <v>休闲休闲户外卫衣</v>
      </c>
      <c r="E437" s="8" t="s">
        <v>1022</v>
      </c>
      <c r="F437" s="11" t="s">
        <v>3050</v>
      </c>
      <c r="G437" s="10" t="s">
        <v>1912</v>
      </c>
      <c r="H437" s="9" t="s">
        <v>3798</v>
      </c>
      <c r="I437" s="9"/>
      <c r="J437" s="9"/>
    </row>
    <row r="438" spans="1:10" ht="23.25" customHeight="1" x14ac:dyDescent="0.15">
      <c r="A438" s="4" t="s">
        <v>580</v>
      </c>
      <c r="B438" s="4" t="s">
        <v>2602</v>
      </c>
      <c r="C438" s="4" t="s">
        <v>92</v>
      </c>
      <c r="D438" s="8" t="str">
        <f t="shared" si="6"/>
        <v>休闲休闲户外夹克</v>
      </c>
      <c r="E438" s="8" t="s">
        <v>1023</v>
      </c>
      <c r="F438" s="11" t="s">
        <v>3051</v>
      </c>
      <c r="G438" s="10" t="s">
        <v>1913</v>
      </c>
      <c r="H438" s="9" t="s">
        <v>3798</v>
      </c>
      <c r="I438" s="9"/>
      <c r="J438" s="9"/>
    </row>
    <row r="439" spans="1:10" ht="23.25" customHeight="1" x14ac:dyDescent="0.15">
      <c r="A439" s="4" t="s">
        <v>580</v>
      </c>
      <c r="B439" s="4" t="s">
        <v>2602</v>
      </c>
      <c r="C439" s="4" t="s">
        <v>276</v>
      </c>
      <c r="D439" s="8" t="str">
        <f t="shared" si="6"/>
        <v>休闲休闲户外毛衣</v>
      </c>
      <c r="E439" s="8" t="s">
        <v>1024</v>
      </c>
      <c r="F439" s="11" t="s">
        <v>3052</v>
      </c>
      <c r="G439" s="10" t="s">
        <v>1914</v>
      </c>
      <c r="H439" s="9" t="s">
        <v>3798</v>
      </c>
      <c r="I439" s="9"/>
      <c r="J439" s="9"/>
    </row>
    <row r="440" spans="1:10" ht="23.25" customHeight="1" x14ac:dyDescent="0.15">
      <c r="A440" s="4" t="s">
        <v>580</v>
      </c>
      <c r="B440" s="4" t="s">
        <v>2602</v>
      </c>
      <c r="C440" s="4" t="s">
        <v>91</v>
      </c>
      <c r="D440" s="8" t="str">
        <f t="shared" si="6"/>
        <v>休闲休闲户外风衣</v>
      </c>
      <c r="E440" s="8" t="s">
        <v>1025</v>
      </c>
      <c r="F440" s="11" t="s">
        <v>3053</v>
      </c>
      <c r="G440" s="10" t="s">
        <v>1915</v>
      </c>
      <c r="H440" s="9" t="s">
        <v>3798</v>
      </c>
      <c r="I440" s="9"/>
      <c r="J440" s="9"/>
    </row>
    <row r="441" spans="1:10" ht="23.25" customHeight="1" x14ac:dyDescent="0.15">
      <c r="A441" s="4" t="s">
        <v>580</v>
      </c>
      <c r="B441" s="4" t="s">
        <v>2602</v>
      </c>
      <c r="C441" s="4" t="s">
        <v>19</v>
      </c>
      <c r="D441" s="8" t="str">
        <f t="shared" si="6"/>
        <v>休闲休闲户外T恤</v>
      </c>
      <c r="E441" s="8" t="s">
        <v>1026</v>
      </c>
      <c r="F441" s="11" t="s">
        <v>3054</v>
      </c>
      <c r="G441" s="10" t="s">
        <v>1916</v>
      </c>
      <c r="H441" s="9" t="s">
        <v>3798</v>
      </c>
      <c r="I441" s="9" t="s">
        <v>3815</v>
      </c>
      <c r="J441" s="9"/>
    </row>
    <row r="442" spans="1:10" ht="23.25" customHeight="1" x14ac:dyDescent="0.15">
      <c r="A442" s="4" t="s">
        <v>580</v>
      </c>
      <c r="B442" s="4" t="s">
        <v>2602</v>
      </c>
      <c r="C442" s="4" t="s">
        <v>90</v>
      </c>
      <c r="D442" s="8" t="str">
        <f t="shared" si="6"/>
        <v>休闲休闲户外衬衫</v>
      </c>
      <c r="E442" s="8" t="s">
        <v>1027</v>
      </c>
      <c r="F442" s="11" t="s">
        <v>3055</v>
      </c>
      <c r="G442" s="10" t="s">
        <v>1917</v>
      </c>
      <c r="H442" s="9" t="s">
        <v>3798</v>
      </c>
      <c r="I442" s="9"/>
      <c r="J442" s="9"/>
    </row>
    <row r="443" spans="1:10" ht="23.25" customHeight="1" x14ac:dyDescent="0.15">
      <c r="A443" s="4" t="s">
        <v>580</v>
      </c>
      <c r="B443" s="4" t="s">
        <v>2602</v>
      </c>
      <c r="C443" s="4" t="s">
        <v>202</v>
      </c>
      <c r="D443" s="8" t="str">
        <f t="shared" si="6"/>
        <v>休闲休闲户外棉服</v>
      </c>
      <c r="E443" s="8" t="s">
        <v>1028</v>
      </c>
      <c r="F443" s="11" t="s">
        <v>3056</v>
      </c>
      <c r="G443" s="10" t="s">
        <v>1918</v>
      </c>
      <c r="H443" s="9" t="s">
        <v>3798</v>
      </c>
      <c r="I443" s="9"/>
      <c r="J443" s="9"/>
    </row>
    <row r="444" spans="1:10" ht="23.25" customHeight="1" x14ac:dyDescent="0.15">
      <c r="A444" s="4" t="s">
        <v>580</v>
      </c>
      <c r="B444" s="4" t="s">
        <v>2602</v>
      </c>
      <c r="C444" s="4" t="s">
        <v>277</v>
      </c>
      <c r="D444" s="8" t="str">
        <f t="shared" si="6"/>
        <v>休闲休闲户外长裙</v>
      </c>
      <c r="E444" s="8" t="s">
        <v>1029</v>
      </c>
      <c r="F444" s="11" t="s">
        <v>3057</v>
      </c>
      <c r="G444" s="10" t="s">
        <v>1919</v>
      </c>
      <c r="H444" s="9" t="s">
        <v>3798</v>
      </c>
      <c r="I444" s="9"/>
      <c r="J444" s="9"/>
    </row>
    <row r="445" spans="1:10" ht="23.25" customHeight="1" x14ac:dyDescent="0.15">
      <c r="A445" s="4" t="s">
        <v>580</v>
      </c>
      <c r="B445" s="4" t="s">
        <v>2602</v>
      </c>
      <c r="C445" s="4" t="s">
        <v>278</v>
      </c>
      <c r="D445" s="8" t="str">
        <f t="shared" si="6"/>
        <v>休闲休闲户外短裙</v>
      </c>
      <c r="E445" s="8" t="s">
        <v>1030</v>
      </c>
      <c r="F445" s="11" t="s">
        <v>3058</v>
      </c>
      <c r="G445" s="10" t="s">
        <v>1920</v>
      </c>
      <c r="H445" s="9" t="s">
        <v>3798</v>
      </c>
      <c r="I445" s="9"/>
      <c r="J445" s="9"/>
    </row>
    <row r="446" spans="1:10" ht="23.25" customHeight="1" x14ac:dyDescent="0.15">
      <c r="A446" s="4" t="s">
        <v>580</v>
      </c>
      <c r="B446" s="4" t="s">
        <v>2602</v>
      </c>
      <c r="C446" s="4" t="s">
        <v>279</v>
      </c>
      <c r="D446" s="8" t="str">
        <f t="shared" si="6"/>
        <v>休闲休闲户外内衣</v>
      </c>
      <c r="E446" s="8" t="s">
        <v>1031</v>
      </c>
      <c r="F446" s="11" t="s">
        <v>3059</v>
      </c>
      <c r="G446" s="10" t="s">
        <v>1921</v>
      </c>
      <c r="H446" s="9" t="s">
        <v>3798</v>
      </c>
      <c r="I446" s="9"/>
      <c r="J446" s="9"/>
    </row>
    <row r="447" spans="1:10" ht="23.25" customHeight="1" x14ac:dyDescent="0.15">
      <c r="A447" s="4" t="s">
        <v>580</v>
      </c>
      <c r="B447" s="4" t="s">
        <v>2602</v>
      </c>
      <c r="C447" s="4" t="s">
        <v>280</v>
      </c>
      <c r="D447" s="8" t="str">
        <f t="shared" si="6"/>
        <v>休闲休闲户外登山鞋</v>
      </c>
      <c r="E447" s="8" t="s">
        <v>1032</v>
      </c>
      <c r="F447" s="11" t="s">
        <v>3060</v>
      </c>
      <c r="G447" s="10" t="s">
        <v>1922</v>
      </c>
      <c r="H447" s="9" t="s">
        <v>3798</v>
      </c>
      <c r="I447" s="9"/>
      <c r="J447" s="9"/>
    </row>
    <row r="448" spans="1:10" ht="23.25" customHeight="1" x14ac:dyDescent="0.15">
      <c r="A448" s="4" t="s">
        <v>580</v>
      </c>
      <c r="B448" s="4" t="s">
        <v>2602</v>
      </c>
      <c r="C448" s="4" t="s">
        <v>142</v>
      </c>
      <c r="D448" s="8" t="str">
        <f t="shared" si="6"/>
        <v>休闲休闲户外雪地靴</v>
      </c>
      <c r="E448" s="8" t="s">
        <v>1033</v>
      </c>
      <c r="F448" s="11" t="s">
        <v>3061</v>
      </c>
      <c r="G448" s="10" t="s">
        <v>1923</v>
      </c>
      <c r="H448" s="9" t="s">
        <v>3798</v>
      </c>
      <c r="I448" s="9"/>
      <c r="J448" s="9"/>
    </row>
    <row r="449" spans="1:10" ht="23.25" customHeight="1" x14ac:dyDescent="0.15">
      <c r="A449" s="4" t="s">
        <v>580</v>
      </c>
      <c r="B449" s="4" t="s">
        <v>2602</v>
      </c>
      <c r="C449" s="4" t="s">
        <v>281</v>
      </c>
      <c r="D449" s="8" t="str">
        <f t="shared" si="6"/>
        <v>休闲休闲户外徒步鞋/越野跑鞋</v>
      </c>
      <c r="E449" s="8" t="s">
        <v>2466</v>
      </c>
      <c r="F449" s="11" t="s">
        <v>3062</v>
      </c>
      <c r="G449" s="10" t="s">
        <v>1924</v>
      </c>
      <c r="H449" s="9" t="s">
        <v>3798</v>
      </c>
      <c r="I449" s="9"/>
      <c r="J449" s="9"/>
    </row>
    <row r="450" spans="1:10" ht="23.25" customHeight="1" x14ac:dyDescent="0.15">
      <c r="A450" s="4" t="s">
        <v>580</v>
      </c>
      <c r="B450" s="4" t="s">
        <v>2602</v>
      </c>
      <c r="C450" s="4" t="s">
        <v>139</v>
      </c>
      <c r="D450" s="8" t="str">
        <f t="shared" ref="D450:D513" si="7">A450&amp;B450&amp;C450</f>
        <v>休闲休闲户外帆布鞋</v>
      </c>
      <c r="E450" s="8" t="s">
        <v>1035</v>
      </c>
      <c r="F450" s="11" t="s">
        <v>3063</v>
      </c>
      <c r="G450" s="10" t="s">
        <v>1925</v>
      </c>
      <c r="H450" s="9" t="s">
        <v>3798</v>
      </c>
      <c r="I450" s="9"/>
      <c r="J450" s="9"/>
    </row>
    <row r="451" spans="1:10" ht="23.25" customHeight="1" x14ac:dyDescent="0.15">
      <c r="A451" s="4" t="s">
        <v>580</v>
      </c>
      <c r="B451" s="4" t="s">
        <v>2602</v>
      </c>
      <c r="C451" s="4" t="s">
        <v>282</v>
      </c>
      <c r="D451" s="8" t="str">
        <f t="shared" si="7"/>
        <v>休闲休闲户外溯溪鞋</v>
      </c>
      <c r="E451" s="8" t="s">
        <v>1036</v>
      </c>
      <c r="F451" s="11" t="s">
        <v>3064</v>
      </c>
      <c r="G451" s="10" t="s">
        <v>1926</v>
      </c>
      <c r="H451" s="9" t="s">
        <v>3798</v>
      </c>
      <c r="I451" s="9"/>
      <c r="J451" s="9"/>
    </row>
    <row r="452" spans="1:10" ht="23.25" customHeight="1" x14ac:dyDescent="0.15">
      <c r="A452" s="4" t="s">
        <v>580</v>
      </c>
      <c r="B452" s="4" t="s">
        <v>2602</v>
      </c>
      <c r="C452" s="4" t="s">
        <v>254</v>
      </c>
      <c r="D452" s="8" t="str">
        <f t="shared" si="7"/>
        <v>休闲休闲户外沙滩鞋/凉鞋/拖鞋</v>
      </c>
      <c r="E452" s="8" t="s">
        <v>2467</v>
      </c>
      <c r="F452" s="11" t="s">
        <v>3065</v>
      </c>
      <c r="G452" s="10" t="s">
        <v>1927</v>
      </c>
      <c r="H452" s="9" t="s">
        <v>3798</v>
      </c>
      <c r="I452" s="9"/>
      <c r="J452" s="9"/>
    </row>
    <row r="453" spans="1:10" ht="23.25" customHeight="1" x14ac:dyDescent="0.15">
      <c r="A453" s="4" t="s">
        <v>580</v>
      </c>
      <c r="B453" s="4" t="s">
        <v>2602</v>
      </c>
      <c r="C453" s="4" t="s">
        <v>283</v>
      </c>
      <c r="D453" s="8" t="str">
        <f t="shared" si="7"/>
        <v>休闲休闲户外登山包/旅行包/户外包</v>
      </c>
      <c r="E453" s="8" t="s">
        <v>2468</v>
      </c>
      <c r="F453" s="11" t="s">
        <v>3066</v>
      </c>
      <c r="G453" s="10" t="s">
        <v>1928</v>
      </c>
      <c r="H453" s="9" t="s">
        <v>3798</v>
      </c>
      <c r="I453" s="9" t="s">
        <v>3816</v>
      </c>
      <c r="J453" s="9"/>
    </row>
    <row r="454" spans="1:10" ht="23.25" customHeight="1" x14ac:dyDescent="0.15">
      <c r="A454" s="4" t="s">
        <v>580</v>
      </c>
      <c r="B454" s="4" t="s">
        <v>2602</v>
      </c>
      <c r="C454" s="4" t="s">
        <v>284</v>
      </c>
      <c r="D454" s="8" t="str">
        <f t="shared" si="7"/>
        <v>休闲休闲户外野餐包/洗漱包</v>
      </c>
      <c r="E454" s="8" t="s">
        <v>2469</v>
      </c>
      <c r="F454" s="11" t="s">
        <v>3067</v>
      </c>
      <c r="G454" s="10" t="s">
        <v>1929</v>
      </c>
      <c r="H454" s="9" t="s">
        <v>3798</v>
      </c>
      <c r="I454" s="9"/>
      <c r="J454" s="9"/>
    </row>
    <row r="455" spans="1:10" ht="23.25" customHeight="1" x14ac:dyDescent="0.15">
      <c r="A455" s="4" t="s">
        <v>580</v>
      </c>
      <c r="B455" s="4" t="s">
        <v>2602</v>
      </c>
      <c r="C455" s="4" t="s">
        <v>285</v>
      </c>
      <c r="D455" s="8" t="str">
        <f t="shared" si="7"/>
        <v>休闲休闲户外相机包</v>
      </c>
      <c r="E455" s="8" t="s">
        <v>1040</v>
      </c>
      <c r="F455" s="11" t="s">
        <v>3068</v>
      </c>
      <c r="G455" s="10" t="s">
        <v>1930</v>
      </c>
      <c r="H455" s="9" t="s">
        <v>3798</v>
      </c>
      <c r="I455" s="9"/>
      <c r="J455" s="9"/>
    </row>
    <row r="456" spans="1:10" ht="23.25" customHeight="1" x14ac:dyDescent="0.15">
      <c r="A456" s="4" t="s">
        <v>580</v>
      </c>
      <c r="B456" s="4" t="s">
        <v>2602</v>
      </c>
      <c r="C456" s="4" t="s">
        <v>286</v>
      </c>
      <c r="D456" s="8" t="str">
        <f t="shared" si="7"/>
        <v>休闲休闲户外腰包</v>
      </c>
      <c r="E456" s="8" t="s">
        <v>1041</v>
      </c>
      <c r="F456" s="11" t="s">
        <v>3069</v>
      </c>
      <c r="G456" s="10" t="s">
        <v>1931</v>
      </c>
      <c r="H456" s="9" t="s">
        <v>3798</v>
      </c>
      <c r="I456" s="9"/>
      <c r="J456" s="9"/>
    </row>
    <row r="457" spans="1:10" ht="23.25" customHeight="1" x14ac:dyDescent="0.15">
      <c r="A457" s="4" t="s">
        <v>580</v>
      </c>
      <c r="B457" s="4" t="s">
        <v>2602</v>
      </c>
      <c r="C457" s="4" t="s">
        <v>115</v>
      </c>
      <c r="D457" s="8" t="str">
        <f t="shared" si="7"/>
        <v>休闲休闲户外袜子</v>
      </c>
      <c r="E457" s="8" t="s">
        <v>1042</v>
      </c>
      <c r="F457" s="11" t="s">
        <v>3070</v>
      </c>
      <c r="G457" s="10" t="s">
        <v>1932</v>
      </c>
      <c r="H457" s="9" t="s">
        <v>3798</v>
      </c>
      <c r="I457" s="9" t="s">
        <v>3817</v>
      </c>
      <c r="J457" s="9"/>
    </row>
    <row r="458" spans="1:10" ht="23.25" customHeight="1" x14ac:dyDescent="0.15">
      <c r="A458" s="4" t="s">
        <v>580</v>
      </c>
      <c r="B458" s="4" t="s">
        <v>2602</v>
      </c>
      <c r="C458" s="4" t="s">
        <v>287</v>
      </c>
      <c r="D458" s="8" t="str">
        <f t="shared" si="7"/>
        <v>休闲休闲户外鞋垫</v>
      </c>
      <c r="E458" s="8" t="s">
        <v>1043</v>
      </c>
      <c r="F458" s="11" t="s">
        <v>3071</v>
      </c>
      <c r="G458" s="10" t="s">
        <v>1933</v>
      </c>
      <c r="H458" s="9" t="s">
        <v>3798</v>
      </c>
      <c r="I458" s="9"/>
      <c r="J458" s="9"/>
    </row>
    <row r="459" spans="1:10" ht="23.25" customHeight="1" x14ac:dyDescent="0.15">
      <c r="A459" s="4" t="s">
        <v>580</v>
      </c>
      <c r="B459" s="4" t="s">
        <v>2602</v>
      </c>
      <c r="C459" s="4" t="s">
        <v>154</v>
      </c>
      <c r="D459" s="8" t="str">
        <f t="shared" si="7"/>
        <v>休闲休闲户外帽子</v>
      </c>
      <c r="E459" s="8" t="s">
        <v>1044</v>
      </c>
      <c r="F459" s="11" t="s">
        <v>3072</v>
      </c>
      <c r="G459" s="10" t="s">
        <v>1934</v>
      </c>
      <c r="H459" s="9" t="s">
        <v>3798</v>
      </c>
      <c r="I459" s="9"/>
      <c r="J459" s="9"/>
    </row>
    <row r="460" spans="1:10" ht="23.25" customHeight="1" x14ac:dyDescent="0.15">
      <c r="A460" s="4" t="s">
        <v>580</v>
      </c>
      <c r="B460" s="4" t="s">
        <v>2602</v>
      </c>
      <c r="C460" s="4" t="s">
        <v>49</v>
      </c>
      <c r="D460" s="8" t="str">
        <f t="shared" si="7"/>
        <v>休闲休闲户外围巾</v>
      </c>
      <c r="E460" s="8" t="s">
        <v>1045</v>
      </c>
      <c r="F460" s="11" t="s">
        <v>3073</v>
      </c>
      <c r="G460" s="10" t="s">
        <v>1935</v>
      </c>
      <c r="H460" s="9" t="s">
        <v>3798</v>
      </c>
      <c r="I460" s="9"/>
      <c r="J460" s="9"/>
    </row>
    <row r="461" spans="1:10" ht="23.25" customHeight="1" x14ac:dyDescent="0.15">
      <c r="A461" s="4" t="s">
        <v>580</v>
      </c>
      <c r="B461" s="4" t="s">
        <v>2602</v>
      </c>
      <c r="C461" s="4" t="s">
        <v>155</v>
      </c>
      <c r="D461" s="8" t="str">
        <f t="shared" si="7"/>
        <v>休闲休闲户外头巾</v>
      </c>
      <c r="E461" s="8" t="s">
        <v>1046</v>
      </c>
      <c r="F461" s="11" t="s">
        <v>3074</v>
      </c>
      <c r="G461" s="10" t="s">
        <v>1936</v>
      </c>
      <c r="H461" s="9" t="s">
        <v>3798</v>
      </c>
      <c r="I461" s="9"/>
      <c r="J461" s="9"/>
    </row>
    <row r="462" spans="1:10" ht="23.25" customHeight="1" x14ac:dyDescent="0.15">
      <c r="A462" s="4" t="s">
        <v>580</v>
      </c>
      <c r="B462" s="4" t="s">
        <v>2602</v>
      </c>
      <c r="C462" s="4" t="s">
        <v>288</v>
      </c>
      <c r="D462" s="8" t="str">
        <f t="shared" si="7"/>
        <v>休闲休闲户外雪套</v>
      </c>
      <c r="E462" s="8" t="s">
        <v>1047</v>
      </c>
      <c r="F462" s="11" t="s">
        <v>3075</v>
      </c>
      <c r="G462" s="10" t="s">
        <v>1937</v>
      </c>
      <c r="H462" s="9" t="s">
        <v>3798</v>
      </c>
      <c r="I462" s="9"/>
      <c r="J462" s="9"/>
    </row>
    <row r="463" spans="1:10" ht="23.25" customHeight="1" x14ac:dyDescent="0.15">
      <c r="A463" s="4" t="s">
        <v>580</v>
      </c>
      <c r="B463" s="4" t="s">
        <v>2602</v>
      </c>
      <c r="C463" s="4" t="s">
        <v>45</v>
      </c>
      <c r="D463" s="8" t="str">
        <f t="shared" si="7"/>
        <v>休闲休闲户外手套</v>
      </c>
      <c r="E463" s="8" t="s">
        <v>1048</v>
      </c>
      <c r="F463" s="11" t="s">
        <v>3076</v>
      </c>
      <c r="G463" s="10" t="s">
        <v>1938</v>
      </c>
      <c r="H463" s="9" t="s">
        <v>3798</v>
      </c>
      <c r="I463" s="9"/>
      <c r="J463" s="9"/>
    </row>
    <row r="464" spans="1:10" ht="23.25" customHeight="1" x14ac:dyDescent="0.15">
      <c r="A464" s="4" t="s">
        <v>580</v>
      </c>
      <c r="B464" s="4" t="s">
        <v>2602</v>
      </c>
      <c r="C464" s="4" t="s">
        <v>289</v>
      </c>
      <c r="D464" s="8" t="str">
        <f t="shared" si="7"/>
        <v>休闲休闲户外眼镜</v>
      </c>
      <c r="E464" s="8" t="s">
        <v>1049</v>
      </c>
      <c r="F464" s="11" t="s">
        <v>3077</v>
      </c>
      <c r="G464" s="10" t="s">
        <v>1939</v>
      </c>
      <c r="H464" s="9" t="s">
        <v>3798</v>
      </c>
      <c r="I464" s="9" t="s">
        <v>3818</v>
      </c>
      <c r="J464" s="9"/>
    </row>
    <row r="465" spans="1:10" ht="23.25" customHeight="1" x14ac:dyDescent="0.15">
      <c r="A465" s="4" t="s">
        <v>580</v>
      </c>
      <c r="B465" s="4" t="s">
        <v>2602</v>
      </c>
      <c r="C465" s="4" t="s">
        <v>508</v>
      </c>
      <c r="D465" s="8" t="str">
        <f t="shared" si="7"/>
        <v>休闲休闲户外其它户外配饰</v>
      </c>
      <c r="E465" s="8" t="s">
        <v>1050</v>
      </c>
      <c r="F465" s="11" t="s">
        <v>3078</v>
      </c>
      <c r="G465" s="10" t="s">
        <v>1940</v>
      </c>
      <c r="I465" s="9"/>
      <c r="J465" s="9"/>
    </row>
    <row r="466" spans="1:10" ht="23.25" customHeight="1" x14ac:dyDescent="0.15">
      <c r="A466" s="4" t="s">
        <v>580</v>
      </c>
      <c r="B466" s="4" t="s">
        <v>2602</v>
      </c>
      <c r="C466" s="4" t="s">
        <v>290</v>
      </c>
      <c r="D466" s="8" t="str">
        <f t="shared" si="7"/>
        <v>休闲休闲户外帐篷/天幕/帐篷配件</v>
      </c>
      <c r="E466" s="8" t="s">
        <v>2470</v>
      </c>
      <c r="F466" s="11" t="s">
        <v>3079</v>
      </c>
      <c r="G466" s="10" t="s">
        <v>1941</v>
      </c>
      <c r="H466" s="9" t="s">
        <v>3798</v>
      </c>
      <c r="I466" s="9" t="s">
        <v>3819</v>
      </c>
      <c r="J466" s="9"/>
    </row>
    <row r="467" spans="1:10" ht="23.25" customHeight="1" x14ac:dyDescent="0.15">
      <c r="A467" s="4" t="s">
        <v>580</v>
      </c>
      <c r="B467" s="4" t="s">
        <v>2602</v>
      </c>
      <c r="C467" s="4" t="s">
        <v>291</v>
      </c>
      <c r="D467" s="8" t="str">
        <f t="shared" si="7"/>
        <v>休闲休闲户外睡袋</v>
      </c>
      <c r="E467" s="8" t="s">
        <v>1052</v>
      </c>
      <c r="F467" s="11" t="s">
        <v>3080</v>
      </c>
      <c r="G467" s="10" t="s">
        <v>1942</v>
      </c>
      <c r="H467" s="9" t="s">
        <v>3798</v>
      </c>
      <c r="I467" s="9"/>
      <c r="J467" s="9"/>
    </row>
    <row r="468" spans="1:10" ht="23.25" customHeight="1" x14ac:dyDescent="0.15">
      <c r="A468" s="4" t="s">
        <v>580</v>
      </c>
      <c r="B468" s="4" t="s">
        <v>2602</v>
      </c>
      <c r="C468" s="4" t="s">
        <v>292</v>
      </c>
      <c r="D468" s="8" t="str">
        <f t="shared" si="7"/>
        <v>休闲休闲户外防潮垫/地席/枕头</v>
      </c>
      <c r="E468" s="8" t="s">
        <v>2471</v>
      </c>
      <c r="F468" s="11" t="s">
        <v>3081</v>
      </c>
      <c r="G468" s="10" t="s">
        <v>1943</v>
      </c>
      <c r="H468" s="9" t="s">
        <v>3798</v>
      </c>
      <c r="I468" s="9"/>
      <c r="J468" s="9"/>
    </row>
    <row r="469" spans="1:10" ht="23.25" customHeight="1" x14ac:dyDescent="0.15">
      <c r="A469" s="4" t="s">
        <v>580</v>
      </c>
      <c r="B469" s="4" t="s">
        <v>2602</v>
      </c>
      <c r="C469" s="4" t="s">
        <v>293</v>
      </c>
      <c r="D469" s="8" t="str">
        <f t="shared" si="7"/>
        <v>休闲休闲户外登山杖/手杖</v>
      </c>
      <c r="E469" s="8" t="s">
        <v>2472</v>
      </c>
      <c r="F469" s="11" t="s">
        <v>3082</v>
      </c>
      <c r="G469" s="10" t="s">
        <v>1944</v>
      </c>
      <c r="H469" s="9" t="s">
        <v>3798</v>
      </c>
      <c r="I469" s="9"/>
      <c r="J469" s="9"/>
    </row>
    <row r="470" spans="1:10" ht="23.25" customHeight="1" x14ac:dyDescent="0.15">
      <c r="A470" s="4" t="s">
        <v>580</v>
      </c>
      <c r="B470" s="4" t="s">
        <v>2602</v>
      </c>
      <c r="C470" s="4" t="s">
        <v>294</v>
      </c>
      <c r="D470" s="8" t="str">
        <f t="shared" si="7"/>
        <v>休闲休闲户外防护/救生装备</v>
      </c>
      <c r="E470" s="8" t="s">
        <v>2473</v>
      </c>
      <c r="F470" s="11" t="s">
        <v>3083</v>
      </c>
      <c r="G470" s="10" t="s">
        <v>1945</v>
      </c>
      <c r="H470" s="9" t="s">
        <v>3798</v>
      </c>
      <c r="I470" s="9" t="s">
        <v>3820</v>
      </c>
      <c r="J470" s="9"/>
    </row>
    <row r="471" spans="1:10" ht="23.25" customHeight="1" x14ac:dyDescent="0.15">
      <c r="A471" s="4" t="s">
        <v>580</v>
      </c>
      <c r="B471" s="4" t="s">
        <v>2602</v>
      </c>
      <c r="C471" s="4" t="s">
        <v>295</v>
      </c>
      <c r="D471" s="8" t="str">
        <f t="shared" si="7"/>
        <v>休闲休闲户外户外照明</v>
      </c>
      <c r="E471" s="8" t="s">
        <v>1056</v>
      </c>
      <c r="F471" s="11" t="s">
        <v>3084</v>
      </c>
      <c r="G471" s="10" t="s">
        <v>1946</v>
      </c>
      <c r="H471" s="9" t="s">
        <v>3798</v>
      </c>
      <c r="I471" s="9"/>
      <c r="J471" s="9"/>
    </row>
    <row r="472" spans="1:10" ht="23.25" customHeight="1" x14ac:dyDescent="0.15">
      <c r="A472" s="4" t="s">
        <v>580</v>
      </c>
      <c r="B472" s="4" t="s">
        <v>2602</v>
      </c>
      <c r="C472" s="4" t="s">
        <v>296</v>
      </c>
      <c r="D472" s="8" t="str">
        <f t="shared" si="7"/>
        <v>休闲休闲户外望远镜/夜视仪</v>
      </c>
      <c r="E472" s="8" t="s">
        <v>2474</v>
      </c>
      <c r="F472" s="11" t="s">
        <v>3085</v>
      </c>
      <c r="G472" s="10" t="s">
        <v>1947</v>
      </c>
      <c r="H472" s="9" t="s">
        <v>3798</v>
      </c>
      <c r="I472" s="9"/>
      <c r="J472" s="9"/>
    </row>
    <row r="473" spans="1:10" ht="23.25" customHeight="1" x14ac:dyDescent="0.15">
      <c r="A473" s="4" t="s">
        <v>580</v>
      </c>
      <c r="B473" s="4" t="s">
        <v>2602</v>
      </c>
      <c r="C473" s="4" t="s">
        <v>297</v>
      </c>
      <c r="D473" s="8" t="str">
        <f t="shared" si="7"/>
        <v>休闲休闲户外户外休闲家具</v>
      </c>
      <c r="E473" s="8" t="s">
        <v>1058</v>
      </c>
      <c r="F473" s="11" t="s">
        <v>3086</v>
      </c>
      <c r="G473" s="10" t="s">
        <v>1948</v>
      </c>
      <c r="H473" s="9" t="s">
        <v>3798</v>
      </c>
      <c r="I473" s="9"/>
      <c r="J473" s="9"/>
    </row>
    <row r="474" spans="1:10" ht="23.25" customHeight="1" x14ac:dyDescent="0.15">
      <c r="A474" s="4" t="s">
        <v>580</v>
      </c>
      <c r="B474" s="4" t="s">
        <v>2602</v>
      </c>
      <c r="C474" s="4" t="s">
        <v>298</v>
      </c>
      <c r="D474" s="8" t="str">
        <f t="shared" si="7"/>
        <v>休闲休闲户外饮水用具/盛水容器</v>
      </c>
      <c r="E474" s="8" t="s">
        <v>2475</v>
      </c>
      <c r="F474" s="11" t="s">
        <v>3087</v>
      </c>
      <c r="G474" s="10" t="s">
        <v>1949</v>
      </c>
      <c r="H474" s="9" t="s">
        <v>3798</v>
      </c>
      <c r="I474" s="9"/>
      <c r="J474" s="9"/>
    </row>
    <row r="475" spans="1:10" ht="23.25" customHeight="1" x14ac:dyDescent="0.15">
      <c r="A475" s="4" t="s">
        <v>580</v>
      </c>
      <c r="B475" s="4" t="s">
        <v>2602</v>
      </c>
      <c r="C475" s="4" t="s">
        <v>299</v>
      </c>
      <c r="D475" s="8" t="str">
        <f t="shared" si="7"/>
        <v>休闲休闲户外炉具/餐具/野餐烧烤用品</v>
      </c>
      <c r="E475" s="8" t="s">
        <v>2476</v>
      </c>
      <c r="F475" s="11" t="s">
        <v>3088</v>
      </c>
      <c r="G475" s="10" t="s">
        <v>1950</v>
      </c>
      <c r="H475" s="9" t="s">
        <v>3798</v>
      </c>
      <c r="I475" s="9"/>
      <c r="J475" s="9"/>
    </row>
    <row r="476" spans="1:10" ht="23.25" customHeight="1" x14ac:dyDescent="0.15">
      <c r="A476" s="4" t="s">
        <v>580</v>
      </c>
      <c r="B476" s="4" t="s">
        <v>2602</v>
      </c>
      <c r="C476" s="4" t="s">
        <v>300</v>
      </c>
      <c r="D476" s="8" t="str">
        <f t="shared" si="7"/>
        <v>休闲休闲户外登山扣</v>
      </c>
      <c r="E476" s="8" t="s">
        <v>1061</v>
      </c>
      <c r="F476" s="11" t="s">
        <v>3089</v>
      </c>
      <c r="G476" s="10" t="s">
        <v>1951</v>
      </c>
      <c r="H476" s="9" t="s">
        <v>3798</v>
      </c>
      <c r="I476" s="9"/>
      <c r="J476" s="9"/>
    </row>
    <row r="477" spans="1:10" ht="23.25" customHeight="1" x14ac:dyDescent="0.15">
      <c r="A477" s="4" t="s">
        <v>580</v>
      </c>
      <c r="B477" s="4" t="s">
        <v>2602</v>
      </c>
      <c r="C477" s="4" t="s">
        <v>301</v>
      </c>
      <c r="D477" s="8" t="str">
        <f t="shared" si="7"/>
        <v>休闲休闲户外绳索</v>
      </c>
      <c r="E477" s="8" t="s">
        <v>1062</v>
      </c>
      <c r="F477" s="11" t="s">
        <v>3090</v>
      </c>
      <c r="G477" s="10" t="s">
        <v>1952</v>
      </c>
      <c r="H477" s="9" t="s">
        <v>3798</v>
      </c>
      <c r="I477" s="9"/>
      <c r="J477" s="9"/>
    </row>
    <row r="478" spans="1:10" ht="23.25" customHeight="1" x14ac:dyDescent="0.15">
      <c r="A478" s="4" t="s">
        <v>580</v>
      </c>
      <c r="B478" s="4" t="s">
        <v>2602</v>
      </c>
      <c r="C478" s="4" t="s">
        <v>302</v>
      </c>
      <c r="D478" s="8" t="str">
        <f t="shared" si="7"/>
        <v>休闲休闲户外杯子</v>
      </c>
      <c r="E478" s="8" t="s">
        <v>1063</v>
      </c>
      <c r="F478" s="11" t="s">
        <v>3091</v>
      </c>
      <c r="G478" s="10" t="s">
        <v>1953</v>
      </c>
      <c r="H478" s="9" t="s">
        <v>3798</v>
      </c>
      <c r="I478" s="9"/>
      <c r="J478" s="9"/>
    </row>
    <row r="479" spans="1:10" ht="23.25" customHeight="1" x14ac:dyDescent="0.15">
      <c r="A479" s="4" t="s">
        <v>580</v>
      </c>
      <c r="B479" s="4" t="s">
        <v>2602</v>
      </c>
      <c r="C479" s="4" t="s">
        <v>303</v>
      </c>
      <c r="D479" s="8" t="str">
        <f t="shared" si="7"/>
        <v>休闲休闲户外水壶</v>
      </c>
      <c r="E479" s="8" t="s">
        <v>1064</v>
      </c>
      <c r="F479" s="11" t="s">
        <v>3092</v>
      </c>
      <c r="G479" s="10" t="s">
        <v>1954</v>
      </c>
      <c r="H479" s="9" t="s">
        <v>3798</v>
      </c>
      <c r="I479" s="9"/>
      <c r="J479" s="9"/>
    </row>
    <row r="480" spans="1:10" ht="23.25" customHeight="1" x14ac:dyDescent="0.15">
      <c r="A480" s="4" t="s">
        <v>580</v>
      </c>
      <c r="B480" s="4" t="s">
        <v>2602</v>
      </c>
      <c r="C480" s="4" t="s">
        <v>69</v>
      </c>
      <c r="D480" s="8" t="str">
        <f t="shared" si="7"/>
        <v>休闲休闲户外雨伞</v>
      </c>
      <c r="E480" s="8" t="s">
        <v>1065</v>
      </c>
      <c r="F480" s="11" t="s">
        <v>3093</v>
      </c>
      <c r="G480" s="10" t="s">
        <v>1955</v>
      </c>
      <c r="H480" s="9" t="s">
        <v>3798</v>
      </c>
      <c r="I480" s="9"/>
      <c r="J480" s="9"/>
    </row>
    <row r="481" spans="1:10" ht="23.25" customHeight="1" x14ac:dyDescent="0.15">
      <c r="A481" s="4" t="s">
        <v>580</v>
      </c>
      <c r="B481" s="4" t="s">
        <v>2602</v>
      </c>
      <c r="C481" s="4" t="s">
        <v>304</v>
      </c>
      <c r="D481" s="8" t="str">
        <f t="shared" si="7"/>
        <v>休闲休闲户外碳</v>
      </c>
      <c r="E481" s="8" t="s">
        <v>1066</v>
      </c>
      <c r="F481" s="11" t="s">
        <v>3094</v>
      </c>
      <c r="G481" s="8" t="s">
        <v>1956</v>
      </c>
      <c r="H481" s="9" t="s">
        <v>3798</v>
      </c>
      <c r="I481" s="9"/>
      <c r="J481" s="9"/>
    </row>
    <row r="482" spans="1:10" ht="23.25" customHeight="1" x14ac:dyDescent="0.15">
      <c r="A482" s="4" t="s">
        <v>580</v>
      </c>
      <c r="B482" s="4" t="s">
        <v>2602</v>
      </c>
      <c r="C482" s="4" t="s">
        <v>305</v>
      </c>
      <c r="D482" s="8" t="str">
        <f t="shared" si="7"/>
        <v>休闲休闲户外旅行便携装备</v>
      </c>
      <c r="E482" s="8" t="s">
        <v>1067</v>
      </c>
      <c r="F482" s="8" t="s">
        <v>3095</v>
      </c>
      <c r="G482" s="10" t="s">
        <v>1957</v>
      </c>
      <c r="H482" s="9" t="s">
        <v>3798</v>
      </c>
      <c r="I482" s="9"/>
      <c r="J482" s="9"/>
    </row>
    <row r="483" spans="1:10" ht="23.25" customHeight="1" x14ac:dyDescent="0.15">
      <c r="A483" s="4" t="s">
        <v>279</v>
      </c>
      <c r="B483" s="4" t="s">
        <v>542</v>
      </c>
      <c r="C483" s="4" t="s">
        <v>166</v>
      </c>
      <c r="D483" s="8" t="str">
        <f t="shared" si="7"/>
        <v>内衣女士内衣文胸</v>
      </c>
      <c r="E483" s="8" t="s">
        <v>1068</v>
      </c>
      <c r="F483" s="10" t="s">
        <v>3096</v>
      </c>
      <c r="G483" s="10" t="s">
        <v>1958</v>
      </c>
      <c r="H483" s="9" t="s">
        <v>3798</v>
      </c>
      <c r="I483" s="9"/>
      <c r="J483" s="9"/>
    </row>
    <row r="484" spans="1:10" ht="23.25" customHeight="1" x14ac:dyDescent="0.15">
      <c r="A484" s="4" t="s">
        <v>279</v>
      </c>
      <c r="B484" s="4" t="s">
        <v>542</v>
      </c>
      <c r="C484" s="4" t="s">
        <v>167</v>
      </c>
      <c r="D484" s="8" t="str">
        <f t="shared" si="7"/>
        <v>内衣女士内衣底裤</v>
      </c>
      <c r="E484" s="8" t="s">
        <v>1069</v>
      </c>
      <c r="F484" s="10" t="s">
        <v>3097</v>
      </c>
      <c r="G484" s="10" t="s">
        <v>1959</v>
      </c>
      <c r="H484" s="9" t="s">
        <v>3798</v>
      </c>
      <c r="I484" s="9"/>
      <c r="J484" s="9"/>
    </row>
    <row r="485" spans="1:10" ht="23.25" customHeight="1" x14ac:dyDescent="0.15">
      <c r="A485" s="4" t="s">
        <v>279</v>
      </c>
      <c r="B485" s="4" t="s">
        <v>542</v>
      </c>
      <c r="C485" s="4" t="s">
        <v>168</v>
      </c>
      <c r="D485" s="8" t="str">
        <f t="shared" si="7"/>
        <v>内衣女士内衣生理裤</v>
      </c>
      <c r="E485" s="8" t="s">
        <v>1070</v>
      </c>
      <c r="F485" s="10" t="s">
        <v>3098</v>
      </c>
      <c r="G485" s="10" t="s">
        <v>1960</v>
      </c>
      <c r="H485" s="9" t="s">
        <v>3798</v>
      </c>
      <c r="I485" s="9"/>
      <c r="J485" s="9"/>
    </row>
    <row r="486" spans="1:10" ht="23.25" customHeight="1" x14ac:dyDescent="0.15">
      <c r="A486" s="4" t="s">
        <v>279</v>
      </c>
      <c r="B486" s="4" t="s">
        <v>542</v>
      </c>
      <c r="C486" s="4" t="s">
        <v>560</v>
      </c>
      <c r="D486" s="8" t="str">
        <f t="shared" si="7"/>
        <v>内衣女士内衣塑身分体套装</v>
      </c>
      <c r="E486" s="8" t="s">
        <v>1071</v>
      </c>
      <c r="F486" s="10" t="s">
        <v>3099</v>
      </c>
      <c r="G486" s="10" t="s">
        <v>3654</v>
      </c>
      <c r="H486" s="9" t="s">
        <v>3798</v>
      </c>
      <c r="I486" s="9"/>
      <c r="J486" s="9"/>
    </row>
    <row r="487" spans="1:10" ht="23.25" customHeight="1" x14ac:dyDescent="0.15">
      <c r="A487" s="4" t="s">
        <v>279</v>
      </c>
      <c r="B487" s="4" t="s">
        <v>542</v>
      </c>
      <c r="C487" s="4" t="s">
        <v>561</v>
      </c>
      <c r="D487" s="8" t="str">
        <f t="shared" si="7"/>
        <v>内衣女士内衣塑身美体衣</v>
      </c>
      <c r="E487" s="8" t="s">
        <v>1072</v>
      </c>
      <c r="F487" s="10" t="s">
        <v>3100</v>
      </c>
      <c r="G487" s="10" t="s">
        <v>3655</v>
      </c>
      <c r="H487" s="9" t="s">
        <v>3798</v>
      </c>
      <c r="I487" s="9"/>
      <c r="J487" s="9"/>
    </row>
    <row r="488" spans="1:10" ht="23.25" customHeight="1" x14ac:dyDescent="0.15">
      <c r="A488" s="4" t="s">
        <v>279</v>
      </c>
      <c r="B488" s="4" t="s">
        <v>542</v>
      </c>
      <c r="C488" s="4" t="s">
        <v>562</v>
      </c>
      <c r="D488" s="8" t="str">
        <f t="shared" si="7"/>
        <v>内衣女士内衣塑身美体裤</v>
      </c>
      <c r="E488" s="8" t="s">
        <v>1073</v>
      </c>
      <c r="F488" s="10" t="s">
        <v>3101</v>
      </c>
      <c r="G488" s="10" t="s">
        <v>3656</v>
      </c>
      <c r="H488" s="9" t="s">
        <v>3798</v>
      </c>
      <c r="I488" s="9"/>
      <c r="J488" s="9"/>
    </row>
    <row r="489" spans="1:10" ht="23.25" customHeight="1" x14ac:dyDescent="0.15">
      <c r="A489" s="4" t="s">
        <v>279</v>
      </c>
      <c r="B489" s="4" t="s">
        <v>542</v>
      </c>
      <c r="C489" s="4" t="s">
        <v>563</v>
      </c>
      <c r="D489" s="8" t="str">
        <f t="shared" si="7"/>
        <v>内衣女士内衣塑身腰封/腰夹</v>
      </c>
      <c r="E489" s="8" t="s">
        <v>2477</v>
      </c>
      <c r="F489" s="10" t="s">
        <v>3102</v>
      </c>
      <c r="G489" s="10" t="s">
        <v>3657</v>
      </c>
      <c r="H489" s="9" t="s">
        <v>3798</v>
      </c>
      <c r="I489" s="9"/>
      <c r="J489" s="9"/>
    </row>
    <row r="490" spans="1:10" ht="23.25" customHeight="1" x14ac:dyDescent="0.15">
      <c r="A490" s="4" t="s">
        <v>279</v>
      </c>
      <c r="B490" s="4" t="s">
        <v>542</v>
      </c>
      <c r="C490" s="4" t="s">
        <v>564</v>
      </c>
      <c r="D490" s="8" t="str">
        <f t="shared" si="7"/>
        <v>内衣女士内衣塑身连体衣</v>
      </c>
      <c r="E490" s="8" t="s">
        <v>1075</v>
      </c>
      <c r="F490" s="10" t="s">
        <v>3103</v>
      </c>
      <c r="G490" s="10" t="s">
        <v>3658</v>
      </c>
      <c r="H490" s="9" t="s">
        <v>3798</v>
      </c>
      <c r="I490" s="9"/>
      <c r="J490" s="9"/>
    </row>
    <row r="491" spans="1:10" ht="23.25" customHeight="1" x14ac:dyDescent="0.15">
      <c r="A491" s="4" t="s">
        <v>279</v>
      </c>
      <c r="B491" s="4" t="s">
        <v>542</v>
      </c>
      <c r="C491" s="4" t="s">
        <v>169</v>
      </c>
      <c r="D491" s="8" t="str">
        <f t="shared" si="7"/>
        <v>内衣女士内衣吊带背心</v>
      </c>
      <c r="E491" s="8" t="s">
        <v>1076</v>
      </c>
      <c r="F491" s="10" t="s">
        <v>3104</v>
      </c>
      <c r="G491" s="10" t="s">
        <v>1961</v>
      </c>
      <c r="H491" s="9" t="s">
        <v>3798</v>
      </c>
      <c r="I491" s="9"/>
      <c r="J491" s="9"/>
    </row>
    <row r="492" spans="1:10" ht="23.25" customHeight="1" x14ac:dyDescent="0.15">
      <c r="A492" s="4" t="s">
        <v>279</v>
      </c>
      <c r="B492" s="4" t="s">
        <v>542</v>
      </c>
      <c r="C492" s="4" t="s">
        <v>565</v>
      </c>
      <c r="D492" s="8" t="str">
        <f t="shared" si="7"/>
        <v>内衣女士内衣打底抹胸</v>
      </c>
      <c r="E492" s="8" t="s">
        <v>1077</v>
      </c>
      <c r="F492" s="10" t="s">
        <v>3105</v>
      </c>
      <c r="G492" s="10" t="s">
        <v>3659</v>
      </c>
      <c r="H492" s="9" t="s">
        <v>3798</v>
      </c>
      <c r="I492" s="9"/>
      <c r="J492" s="9"/>
    </row>
    <row r="493" spans="1:10" ht="23.25" customHeight="1" x14ac:dyDescent="0.15">
      <c r="A493" s="4" t="s">
        <v>279</v>
      </c>
      <c r="B493" s="4" t="s">
        <v>542</v>
      </c>
      <c r="C493" s="4" t="s">
        <v>170</v>
      </c>
      <c r="D493" s="8" t="str">
        <f t="shared" si="7"/>
        <v>内衣女士内衣肚兜</v>
      </c>
      <c r="E493" s="8" t="s">
        <v>1078</v>
      </c>
      <c r="F493" s="10" t="s">
        <v>3106</v>
      </c>
      <c r="G493" s="10" t="s">
        <v>1962</v>
      </c>
      <c r="H493" s="9" t="s">
        <v>3798</v>
      </c>
      <c r="I493" s="9"/>
      <c r="J493" s="9"/>
    </row>
    <row r="494" spans="1:10" ht="23.25" customHeight="1" x14ac:dyDescent="0.15">
      <c r="A494" s="4" t="s">
        <v>279</v>
      </c>
      <c r="B494" s="4" t="s">
        <v>542</v>
      </c>
      <c r="C494" s="4" t="s">
        <v>112</v>
      </c>
      <c r="D494" s="8" t="str">
        <f t="shared" si="7"/>
        <v>内衣女士内衣秋衣</v>
      </c>
      <c r="E494" s="8" t="s">
        <v>1079</v>
      </c>
      <c r="F494" s="10" t="s">
        <v>3107</v>
      </c>
      <c r="G494" s="10" t="s">
        <v>1963</v>
      </c>
      <c r="H494" s="9" t="s">
        <v>3798</v>
      </c>
      <c r="I494" s="9"/>
      <c r="J494" s="9"/>
    </row>
    <row r="495" spans="1:10" ht="23.25" customHeight="1" x14ac:dyDescent="0.15">
      <c r="A495" s="4" t="s">
        <v>279</v>
      </c>
      <c r="B495" s="4" t="s">
        <v>542</v>
      </c>
      <c r="C495" s="4" t="s">
        <v>113</v>
      </c>
      <c r="D495" s="8" t="str">
        <f t="shared" si="7"/>
        <v>内衣女士内衣秋裤</v>
      </c>
      <c r="E495" s="8" t="s">
        <v>1080</v>
      </c>
      <c r="F495" s="10" t="s">
        <v>3108</v>
      </c>
      <c r="G495" s="10" t="s">
        <v>1964</v>
      </c>
      <c r="H495" s="9" t="s">
        <v>3798</v>
      </c>
      <c r="I495" s="9"/>
      <c r="J495" s="9"/>
    </row>
    <row r="496" spans="1:10" ht="23.25" customHeight="1" x14ac:dyDescent="0.15">
      <c r="A496" s="4" t="s">
        <v>279</v>
      </c>
      <c r="B496" s="4" t="s">
        <v>542</v>
      </c>
      <c r="C496" s="4" t="s">
        <v>520</v>
      </c>
      <c r="D496" s="8" t="str">
        <f t="shared" si="7"/>
        <v>内衣女士内衣羊绒/羊毛裤</v>
      </c>
      <c r="E496" s="8" t="s">
        <v>2478</v>
      </c>
      <c r="F496" s="10" t="s">
        <v>3109</v>
      </c>
      <c r="G496" s="10" t="s">
        <v>1965</v>
      </c>
      <c r="H496" s="9" t="s">
        <v>3798</v>
      </c>
      <c r="I496" s="9"/>
      <c r="J496" s="9"/>
    </row>
    <row r="497" spans="1:10" ht="23.25" customHeight="1" x14ac:dyDescent="0.15">
      <c r="A497" s="4" t="s">
        <v>279</v>
      </c>
      <c r="B497" s="4" t="s">
        <v>542</v>
      </c>
      <c r="C497" s="4" t="s">
        <v>171</v>
      </c>
      <c r="D497" s="8" t="str">
        <f t="shared" si="7"/>
        <v>内衣女士内衣衬裙</v>
      </c>
      <c r="E497" s="8" t="s">
        <v>1082</v>
      </c>
      <c r="F497" s="10" t="s">
        <v>347</v>
      </c>
      <c r="G497" s="10" t="s">
        <v>1966</v>
      </c>
      <c r="H497" s="9" t="s">
        <v>3798</v>
      </c>
      <c r="I497" s="9"/>
      <c r="J497" s="9"/>
    </row>
    <row r="498" spans="1:10" ht="23.25" customHeight="1" x14ac:dyDescent="0.15">
      <c r="A498" s="4" t="s">
        <v>279</v>
      </c>
      <c r="B498" s="4" t="s">
        <v>542</v>
      </c>
      <c r="C498" s="4" t="s">
        <v>32</v>
      </c>
      <c r="D498" s="8" t="str">
        <f t="shared" si="7"/>
        <v>内衣女士内衣打底裤</v>
      </c>
      <c r="E498" s="8" t="s">
        <v>1083</v>
      </c>
      <c r="F498" s="10" t="s">
        <v>348</v>
      </c>
      <c r="G498" s="10" t="s">
        <v>1967</v>
      </c>
      <c r="H498" s="9" t="s">
        <v>3798</v>
      </c>
      <c r="I498" s="9"/>
      <c r="J498" s="9"/>
    </row>
    <row r="499" spans="1:10" ht="23.25" customHeight="1" x14ac:dyDescent="0.15">
      <c r="A499" s="4" t="s">
        <v>279</v>
      </c>
      <c r="B499" s="4" t="s">
        <v>542</v>
      </c>
      <c r="C499" s="4" t="s">
        <v>172</v>
      </c>
      <c r="D499" s="8" t="str">
        <f t="shared" si="7"/>
        <v>内衣女士内衣保暖上衣</v>
      </c>
      <c r="E499" s="8" t="s">
        <v>1084</v>
      </c>
      <c r="F499" s="10" t="s">
        <v>3110</v>
      </c>
      <c r="G499" s="10" t="s">
        <v>1968</v>
      </c>
      <c r="H499" s="9" t="s">
        <v>3798</v>
      </c>
      <c r="I499" s="9"/>
      <c r="J499" s="9"/>
    </row>
    <row r="500" spans="1:10" ht="23.25" customHeight="1" x14ac:dyDescent="0.15">
      <c r="A500" s="4" t="s">
        <v>279</v>
      </c>
      <c r="B500" s="4" t="s">
        <v>542</v>
      </c>
      <c r="C500" s="4" t="s">
        <v>173</v>
      </c>
      <c r="D500" s="8" t="str">
        <f t="shared" si="7"/>
        <v>内衣女士内衣保暖裤</v>
      </c>
      <c r="E500" s="8" t="s">
        <v>1085</v>
      </c>
      <c r="F500" s="10" t="s">
        <v>3111</v>
      </c>
      <c r="G500" s="10" t="s">
        <v>1969</v>
      </c>
      <c r="H500" s="9" t="s">
        <v>3798</v>
      </c>
      <c r="I500" s="9"/>
      <c r="J500" s="9"/>
    </row>
    <row r="501" spans="1:10" ht="23.25" customHeight="1" x14ac:dyDescent="0.15">
      <c r="A501" s="4" t="s">
        <v>279</v>
      </c>
      <c r="B501" s="4" t="s">
        <v>542</v>
      </c>
      <c r="C501" s="4" t="s">
        <v>174</v>
      </c>
      <c r="D501" s="8" t="str">
        <f t="shared" si="7"/>
        <v>内衣女士内衣保暖套装</v>
      </c>
      <c r="E501" s="8" t="s">
        <v>1086</v>
      </c>
      <c r="F501" s="10" t="s">
        <v>3112</v>
      </c>
      <c r="G501" s="10" t="s">
        <v>1970</v>
      </c>
      <c r="H501" s="9" t="s">
        <v>3798</v>
      </c>
      <c r="I501" s="9"/>
      <c r="J501" s="9"/>
    </row>
    <row r="502" spans="1:10" ht="23.25" customHeight="1" x14ac:dyDescent="0.15">
      <c r="A502" s="4" t="s">
        <v>279</v>
      </c>
      <c r="B502" s="4" t="s">
        <v>542</v>
      </c>
      <c r="C502" s="4" t="s">
        <v>175</v>
      </c>
      <c r="D502" s="8" t="str">
        <f t="shared" si="7"/>
        <v>内衣女士内衣上衣</v>
      </c>
      <c r="E502" s="8" t="s">
        <v>1087</v>
      </c>
      <c r="F502" s="10" t="s">
        <v>3113</v>
      </c>
      <c r="G502" s="10" t="s">
        <v>1971</v>
      </c>
      <c r="H502" s="9" t="s">
        <v>3798</v>
      </c>
      <c r="I502" s="9"/>
      <c r="J502" s="9"/>
    </row>
    <row r="503" spans="1:10" ht="23.25" customHeight="1" x14ac:dyDescent="0.15">
      <c r="A503" s="4" t="s">
        <v>279</v>
      </c>
      <c r="B503" s="4" t="s">
        <v>542</v>
      </c>
      <c r="C503" s="4" t="s">
        <v>38</v>
      </c>
      <c r="D503" s="8" t="str">
        <f t="shared" si="7"/>
        <v>内衣女士内衣裤子</v>
      </c>
      <c r="E503" s="8" t="s">
        <v>1088</v>
      </c>
      <c r="F503" s="10" t="s">
        <v>3114</v>
      </c>
      <c r="G503" s="10" t="s">
        <v>1972</v>
      </c>
      <c r="H503" s="9" t="s">
        <v>3798</v>
      </c>
      <c r="I503" s="9"/>
      <c r="J503" s="9"/>
    </row>
    <row r="504" spans="1:10" ht="23.25" customHeight="1" x14ac:dyDescent="0.15">
      <c r="A504" s="4" t="s">
        <v>279</v>
      </c>
      <c r="B504" s="4" t="s">
        <v>542</v>
      </c>
      <c r="C504" s="4" t="s">
        <v>176</v>
      </c>
      <c r="D504" s="8" t="str">
        <f t="shared" si="7"/>
        <v>内衣女士内衣裙子</v>
      </c>
      <c r="E504" s="8" t="s">
        <v>1089</v>
      </c>
      <c r="F504" s="10" t="s">
        <v>3115</v>
      </c>
      <c r="G504" s="10" t="s">
        <v>1973</v>
      </c>
      <c r="H504" s="9" t="s">
        <v>3798</v>
      </c>
      <c r="I504" s="9"/>
      <c r="J504" s="9"/>
    </row>
    <row r="505" spans="1:10" ht="23.25" customHeight="1" x14ac:dyDescent="0.15">
      <c r="A505" s="4" t="s">
        <v>279</v>
      </c>
      <c r="B505" s="4" t="s">
        <v>542</v>
      </c>
      <c r="C505" s="4" t="s">
        <v>177</v>
      </c>
      <c r="D505" s="8" t="str">
        <f t="shared" si="7"/>
        <v>内衣女士内衣防辐射服</v>
      </c>
      <c r="E505" s="8" t="s">
        <v>1090</v>
      </c>
      <c r="F505" s="10" t="s">
        <v>3116</v>
      </c>
      <c r="G505" s="10" t="s">
        <v>1974</v>
      </c>
      <c r="H505" s="9" t="s">
        <v>3798</v>
      </c>
      <c r="I505" s="9"/>
      <c r="J505" s="9"/>
    </row>
    <row r="506" spans="1:10" ht="23.25" customHeight="1" x14ac:dyDescent="0.15">
      <c r="A506" s="4" t="s">
        <v>279</v>
      </c>
      <c r="B506" s="4" t="s">
        <v>542</v>
      </c>
      <c r="C506" s="4" t="s">
        <v>178</v>
      </c>
      <c r="D506" s="8" t="str">
        <f t="shared" si="7"/>
        <v>内衣女士内衣哺乳文胸</v>
      </c>
      <c r="E506" s="8" t="s">
        <v>1091</v>
      </c>
      <c r="F506" s="10" t="s">
        <v>3117</v>
      </c>
      <c r="G506" s="10" t="s">
        <v>1975</v>
      </c>
      <c r="H506" s="9" t="s">
        <v>3798</v>
      </c>
      <c r="I506" s="9"/>
      <c r="J506" s="9"/>
    </row>
    <row r="507" spans="1:10" ht="23.25" customHeight="1" x14ac:dyDescent="0.15">
      <c r="A507" s="4" t="s">
        <v>279</v>
      </c>
      <c r="B507" s="4" t="s">
        <v>542</v>
      </c>
      <c r="C507" s="4" t="s">
        <v>179</v>
      </c>
      <c r="D507" s="8" t="str">
        <f t="shared" si="7"/>
        <v>内衣女士内衣哺乳装</v>
      </c>
      <c r="E507" s="8" t="s">
        <v>1092</v>
      </c>
      <c r="F507" s="10" t="s">
        <v>3118</v>
      </c>
      <c r="G507" s="10" t="s">
        <v>1976</v>
      </c>
      <c r="H507" s="9" t="s">
        <v>3798</v>
      </c>
      <c r="I507" s="9"/>
      <c r="J507" s="9"/>
    </row>
    <row r="508" spans="1:10" ht="23.25" customHeight="1" x14ac:dyDescent="0.15">
      <c r="A508" s="4" t="s">
        <v>279</v>
      </c>
      <c r="B508" s="4" t="s">
        <v>542</v>
      </c>
      <c r="C508" s="4" t="s">
        <v>180</v>
      </c>
      <c r="D508" s="8" t="str">
        <f t="shared" si="7"/>
        <v>内衣女士内衣腹带</v>
      </c>
      <c r="E508" s="8" t="s">
        <v>1093</v>
      </c>
      <c r="F508" s="10" t="s">
        <v>3119</v>
      </c>
      <c r="G508" s="10" t="s">
        <v>1977</v>
      </c>
      <c r="H508" s="9" t="s">
        <v>3798</v>
      </c>
      <c r="I508" s="9"/>
      <c r="J508" s="9"/>
    </row>
    <row r="509" spans="1:10" ht="23.25" customHeight="1" x14ac:dyDescent="0.15">
      <c r="A509" s="4" t="s">
        <v>279</v>
      </c>
      <c r="B509" s="4" t="s">
        <v>542</v>
      </c>
      <c r="C509" s="4" t="s">
        <v>181</v>
      </c>
      <c r="D509" s="8" t="str">
        <f t="shared" si="7"/>
        <v>内衣女士内衣羽绒上衣</v>
      </c>
      <c r="E509" s="8" t="s">
        <v>1094</v>
      </c>
      <c r="F509" s="10" t="s">
        <v>3120</v>
      </c>
      <c r="G509" s="10" t="s">
        <v>1978</v>
      </c>
      <c r="H509" s="9" t="s">
        <v>3798</v>
      </c>
      <c r="I509" s="9"/>
      <c r="J509" s="9"/>
    </row>
    <row r="510" spans="1:10" ht="23.25" customHeight="1" x14ac:dyDescent="0.15">
      <c r="A510" s="4" t="s">
        <v>279</v>
      </c>
      <c r="B510" s="4" t="s">
        <v>542</v>
      </c>
      <c r="C510" s="4" t="s">
        <v>108</v>
      </c>
      <c r="D510" s="8" t="str">
        <f t="shared" si="7"/>
        <v>内衣女士内衣羽绒裤</v>
      </c>
      <c r="E510" s="8" t="s">
        <v>1095</v>
      </c>
      <c r="F510" s="10" t="s">
        <v>3121</v>
      </c>
      <c r="G510" s="10" t="s">
        <v>1979</v>
      </c>
      <c r="H510" s="9" t="s">
        <v>3798</v>
      </c>
      <c r="I510" s="9"/>
      <c r="J510" s="9"/>
    </row>
    <row r="511" spans="1:10" ht="23.25" customHeight="1" x14ac:dyDescent="0.15">
      <c r="A511" s="4" t="s">
        <v>279</v>
      </c>
      <c r="B511" s="4" t="s">
        <v>542</v>
      </c>
      <c r="C511" s="4" t="s">
        <v>182</v>
      </c>
      <c r="D511" s="8" t="str">
        <f t="shared" si="7"/>
        <v>内衣女士内衣羽绒马甲</v>
      </c>
      <c r="E511" s="8" t="s">
        <v>1096</v>
      </c>
      <c r="F511" s="10" t="s">
        <v>3122</v>
      </c>
      <c r="G511" s="10" t="s">
        <v>1980</v>
      </c>
      <c r="H511" s="9" t="s">
        <v>3798</v>
      </c>
      <c r="I511" s="9"/>
      <c r="J511" s="9"/>
    </row>
    <row r="512" spans="1:10" ht="23.25" customHeight="1" x14ac:dyDescent="0.15">
      <c r="A512" s="4" t="s">
        <v>279</v>
      </c>
      <c r="B512" s="4" t="s">
        <v>542</v>
      </c>
      <c r="C512" s="4" t="s">
        <v>104</v>
      </c>
      <c r="D512" s="8" t="str">
        <f t="shared" si="7"/>
        <v>内衣女士内衣羽绒内胆</v>
      </c>
      <c r="E512" s="8" t="s">
        <v>1097</v>
      </c>
      <c r="F512" s="10" t="s">
        <v>3123</v>
      </c>
      <c r="G512" s="10" t="s">
        <v>1981</v>
      </c>
      <c r="H512" s="9" t="s">
        <v>3798</v>
      </c>
      <c r="I512" s="9"/>
      <c r="J512" s="9"/>
    </row>
    <row r="513" spans="1:10" ht="23.25" customHeight="1" x14ac:dyDescent="0.15">
      <c r="A513" s="4" t="s">
        <v>279</v>
      </c>
      <c r="B513" s="4" t="s">
        <v>542</v>
      </c>
      <c r="C513" s="4" t="s">
        <v>183</v>
      </c>
      <c r="D513" s="8" t="str">
        <f t="shared" si="7"/>
        <v>内衣女士内衣家居裙</v>
      </c>
      <c r="E513" s="8" t="s">
        <v>2479</v>
      </c>
      <c r="F513" s="10" t="s">
        <v>3124</v>
      </c>
      <c r="G513" s="10" t="s">
        <v>3660</v>
      </c>
      <c r="H513" s="9" t="s">
        <v>3798</v>
      </c>
      <c r="I513" s="9"/>
      <c r="J513" s="9"/>
    </row>
    <row r="514" spans="1:10" ht="23.25" customHeight="1" x14ac:dyDescent="0.15">
      <c r="A514" s="4" t="s">
        <v>279</v>
      </c>
      <c r="B514" s="4" t="s">
        <v>542</v>
      </c>
      <c r="C514" s="4" t="s">
        <v>184</v>
      </c>
      <c r="D514" s="8" t="str">
        <f t="shared" ref="D514:D577" si="8">A514&amp;B514&amp;C514</f>
        <v>内衣女士内衣家居服上衣</v>
      </c>
      <c r="E514" s="8" t="s">
        <v>2480</v>
      </c>
      <c r="F514" s="10" t="s">
        <v>3125</v>
      </c>
      <c r="G514" s="10" t="s">
        <v>3661</v>
      </c>
      <c r="H514" s="9" t="s">
        <v>3798</v>
      </c>
      <c r="I514" s="9"/>
      <c r="J514" s="9"/>
    </row>
    <row r="515" spans="1:10" ht="23.25" customHeight="1" x14ac:dyDescent="0.15">
      <c r="A515" s="4" t="s">
        <v>279</v>
      </c>
      <c r="B515" s="4" t="s">
        <v>542</v>
      </c>
      <c r="C515" s="4" t="s">
        <v>185</v>
      </c>
      <c r="D515" s="8" t="str">
        <f t="shared" si="8"/>
        <v>内衣女士内衣家居裤</v>
      </c>
      <c r="E515" s="8" t="s">
        <v>2481</v>
      </c>
      <c r="F515" s="10" t="s">
        <v>3126</v>
      </c>
      <c r="G515" s="10" t="s">
        <v>3662</v>
      </c>
      <c r="H515" s="9" t="s">
        <v>3798</v>
      </c>
      <c r="I515" s="9"/>
      <c r="J515" s="9"/>
    </row>
    <row r="516" spans="1:10" ht="23.25" customHeight="1" x14ac:dyDescent="0.15">
      <c r="A516" s="4" t="s">
        <v>279</v>
      </c>
      <c r="B516" s="4" t="s">
        <v>542</v>
      </c>
      <c r="C516" s="4" t="s">
        <v>566</v>
      </c>
      <c r="D516" s="8" t="str">
        <f t="shared" si="8"/>
        <v>内衣女士内衣睡衣上装</v>
      </c>
      <c r="E516" s="8" t="s">
        <v>2482</v>
      </c>
      <c r="F516" s="10" t="s">
        <v>3127</v>
      </c>
      <c r="G516" s="10" t="s">
        <v>3663</v>
      </c>
      <c r="H516" s="9" t="s">
        <v>3798</v>
      </c>
      <c r="I516" s="9"/>
      <c r="J516" s="9"/>
    </row>
    <row r="517" spans="1:10" ht="23.25" customHeight="1" x14ac:dyDescent="0.15">
      <c r="A517" s="4" t="s">
        <v>279</v>
      </c>
      <c r="B517" s="4" t="s">
        <v>542</v>
      </c>
      <c r="C517" s="4" t="s">
        <v>186</v>
      </c>
      <c r="D517" s="8" t="str">
        <f t="shared" si="8"/>
        <v>内衣女士内衣睡裤</v>
      </c>
      <c r="E517" s="8" t="s">
        <v>2483</v>
      </c>
      <c r="F517" s="10" t="s">
        <v>3128</v>
      </c>
      <c r="G517" s="10" t="s">
        <v>3664</v>
      </c>
      <c r="H517" s="9" t="s">
        <v>3798</v>
      </c>
      <c r="I517" s="9"/>
      <c r="J517" s="9"/>
    </row>
    <row r="518" spans="1:10" ht="23.25" customHeight="1" x14ac:dyDescent="0.15">
      <c r="A518" s="4" t="s">
        <v>279</v>
      </c>
      <c r="B518" s="4" t="s">
        <v>542</v>
      </c>
      <c r="C518" s="4" t="s">
        <v>187</v>
      </c>
      <c r="D518" s="8" t="str">
        <f t="shared" si="8"/>
        <v>内衣女士内衣睡衣/家居服套装</v>
      </c>
      <c r="E518" s="8" t="s">
        <v>2484</v>
      </c>
      <c r="F518" s="10" t="s">
        <v>3129</v>
      </c>
      <c r="G518" s="10" t="s">
        <v>3665</v>
      </c>
      <c r="H518" s="9" t="s">
        <v>3798</v>
      </c>
      <c r="I518" s="9"/>
      <c r="J518" s="9"/>
    </row>
    <row r="519" spans="1:10" ht="23.25" customHeight="1" x14ac:dyDescent="0.15">
      <c r="A519" s="4" t="s">
        <v>279</v>
      </c>
      <c r="B519" s="4" t="s">
        <v>542</v>
      </c>
      <c r="C519" s="4" t="s">
        <v>188</v>
      </c>
      <c r="D519" s="8" t="str">
        <f t="shared" si="8"/>
        <v>内衣女士内衣睡袍/浴袍</v>
      </c>
      <c r="E519" s="8" t="s">
        <v>2485</v>
      </c>
      <c r="F519" s="10" t="s">
        <v>3130</v>
      </c>
      <c r="G519" s="10" t="s">
        <v>3666</v>
      </c>
      <c r="H519" s="9" t="s">
        <v>3798</v>
      </c>
      <c r="I519" s="9"/>
      <c r="J519" s="9"/>
    </row>
    <row r="520" spans="1:10" ht="23.25" customHeight="1" x14ac:dyDescent="0.15">
      <c r="A520" s="4" t="s">
        <v>279</v>
      </c>
      <c r="B520" s="4" t="s">
        <v>542</v>
      </c>
      <c r="C520" s="4" t="s">
        <v>160</v>
      </c>
      <c r="D520" s="8" t="str">
        <f t="shared" si="8"/>
        <v>内衣女士内衣拖鞋</v>
      </c>
      <c r="E520" s="8" t="s">
        <v>2486</v>
      </c>
      <c r="F520" s="10" t="s">
        <v>3131</v>
      </c>
      <c r="G520" s="10" t="s">
        <v>3667</v>
      </c>
      <c r="H520" s="9" t="s">
        <v>3798</v>
      </c>
      <c r="I520" s="9"/>
      <c r="J520" s="9"/>
    </row>
    <row r="521" spans="1:10" ht="23.25" customHeight="1" x14ac:dyDescent="0.15">
      <c r="A521" s="4" t="s">
        <v>279</v>
      </c>
      <c r="B521" s="4" t="s">
        <v>523</v>
      </c>
      <c r="C521" s="4" t="s">
        <v>101</v>
      </c>
      <c r="D521" s="8" t="str">
        <f t="shared" si="8"/>
        <v>内衣男士内衣背心</v>
      </c>
      <c r="E521" s="8" t="s">
        <v>1106</v>
      </c>
      <c r="F521" s="10" t="s">
        <v>343</v>
      </c>
      <c r="G521" s="10" t="s">
        <v>1982</v>
      </c>
      <c r="H521" s="9" t="s">
        <v>3798</v>
      </c>
      <c r="I521" s="9"/>
      <c r="J521" s="9"/>
    </row>
    <row r="522" spans="1:10" ht="23.25" customHeight="1" x14ac:dyDescent="0.15">
      <c r="A522" s="4" t="s">
        <v>279</v>
      </c>
      <c r="B522" s="4" t="s">
        <v>523</v>
      </c>
      <c r="C522" s="4" t="s">
        <v>19</v>
      </c>
      <c r="D522" s="8" t="str">
        <f t="shared" si="8"/>
        <v>内衣男士内衣T恤</v>
      </c>
      <c r="E522" s="8" t="s">
        <v>1107</v>
      </c>
      <c r="F522" s="10" t="s">
        <v>342</v>
      </c>
      <c r="G522" s="10" t="s">
        <v>1983</v>
      </c>
      <c r="H522" s="9" t="s">
        <v>3798</v>
      </c>
      <c r="I522" s="9"/>
      <c r="J522" s="9"/>
    </row>
    <row r="523" spans="1:10" ht="23.25" customHeight="1" x14ac:dyDescent="0.15">
      <c r="A523" s="4" t="s">
        <v>279</v>
      </c>
      <c r="B523" s="4" t="s">
        <v>523</v>
      </c>
      <c r="C523" s="4" t="s">
        <v>116</v>
      </c>
      <c r="D523" s="8" t="str">
        <f t="shared" si="8"/>
        <v>内衣男士内衣内裤</v>
      </c>
      <c r="E523" s="8" t="s">
        <v>1108</v>
      </c>
      <c r="F523" s="10" t="s">
        <v>344</v>
      </c>
      <c r="G523" s="10" t="s">
        <v>1984</v>
      </c>
      <c r="H523" s="9" t="s">
        <v>3798</v>
      </c>
      <c r="I523" s="9"/>
      <c r="J523" s="9"/>
    </row>
    <row r="524" spans="1:10" ht="23.25" customHeight="1" x14ac:dyDescent="0.15">
      <c r="A524" s="4" t="s">
        <v>279</v>
      </c>
      <c r="B524" s="4" t="s">
        <v>523</v>
      </c>
      <c r="C524" s="4" t="s">
        <v>112</v>
      </c>
      <c r="D524" s="8" t="str">
        <f t="shared" si="8"/>
        <v>内衣男士内衣秋衣</v>
      </c>
      <c r="E524" s="8" t="s">
        <v>1109</v>
      </c>
      <c r="F524" s="10" t="s">
        <v>346</v>
      </c>
      <c r="G524" s="10" t="s">
        <v>1985</v>
      </c>
      <c r="H524" s="9" t="s">
        <v>3798</v>
      </c>
      <c r="I524" s="9"/>
      <c r="J524" s="9"/>
    </row>
    <row r="525" spans="1:10" ht="23.25" customHeight="1" x14ac:dyDescent="0.15">
      <c r="A525" s="4" t="s">
        <v>279</v>
      </c>
      <c r="B525" s="4" t="s">
        <v>523</v>
      </c>
      <c r="C525" s="4" t="s">
        <v>113</v>
      </c>
      <c r="D525" s="8" t="str">
        <f t="shared" si="8"/>
        <v>内衣男士内衣秋裤</v>
      </c>
      <c r="E525" s="8" t="s">
        <v>1110</v>
      </c>
      <c r="F525" s="10" t="s">
        <v>345</v>
      </c>
      <c r="G525" s="10" t="s">
        <v>1986</v>
      </c>
      <c r="H525" s="9" t="s">
        <v>3798</v>
      </c>
      <c r="I525" s="9"/>
      <c r="J525" s="9"/>
    </row>
    <row r="526" spans="1:10" ht="23.25" customHeight="1" x14ac:dyDescent="0.15">
      <c r="A526" s="4" t="s">
        <v>279</v>
      </c>
      <c r="B526" s="4" t="s">
        <v>523</v>
      </c>
      <c r="C526" s="4" t="s">
        <v>520</v>
      </c>
      <c r="D526" s="8" t="str">
        <f t="shared" si="8"/>
        <v>内衣男士内衣羊绒/羊毛裤</v>
      </c>
      <c r="E526" s="8" t="s">
        <v>2487</v>
      </c>
      <c r="F526" s="10" t="s">
        <v>3132</v>
      </c>
      <c r="G526" s="10" t="s">
        <v>1987</v>
      </c>
      <c r="H526" s="9" t="s">
        <v>3798</v>
      </c>
      <c r="I526" s="9"/>
      <c r="J526" s="9"/>
    </row>
    <row r="527" spans="1:10" ht="23.25" customHeight="1" x14ac:dyDescent="0.15">
      <c r="A527" s="4" t="s">
        <v>279</v>
      </c>
      <c r="B527" s="4" t="s">
        <v>523</v>
      </c>
      <c r="C527" s="4" t="s">
        <v>189</v>
      </c>
      <c r="D527" s="8" t="str">
        <f t="shared" si="8"/>
        <v>内衣男士内衣秋衣裤套装</v>
      </c>
      <c r="E527" s="8" t="s">
        <v>1112</v>
      </c>
      <c r="F527" s="10" t="s">
        <v>3133</v>
      </c>
      <c r="G527" s="10" t="s">
        <v>1988</v>
      </c>
      <c r="H527" s="9" t="s">
        <v>3798</v>
      </c>
      <c r="I527" s="9"/>
      <c r="J527" s="9"/>
    </row>
    <row r="528" spans="1:10" ht="23.25" customHeight="1" x14ac:dyDescent="0.15">
      <c r="A528" s="4" t="s">
        <v>279</v>
      </c>
      <c r="B528" s="4" t="s">
        <v>523</v>
      </c>
      <c r="C528" s="4" t="s">
        <v>172</v>
      </c>
      <c r="D528" s="8" t="str">
        <f t="shared" si="8"/>
        <v>内衣男士内衣保暖上衣</v>
      </c>
      <c r="E528" s="8" t="s">
        <v>1113</v>
      </c>
      <c r="F528" s="10" t="s">
        <v>3134</v>
      </c>
      <c r="G528" s="10" t="s">
        <v>1989</v>
      </c>
      <c r="H528" s="9" t="s">
        <v>3798</v>
      </c>
      <c r="I528" s="9"/>
      <c r="J528" s="9"/>
    </row>
    <row r="529" spans="1:10" ht="23.25" customHeight="1" x14ac:dyDescent="0.15">
      <c r="A529" s="4" t="s">
        <v>279</v>
      </c>
      <c r="B529" s="4" t="s">
        <v>523</v>
      </c>
      <c r="C529" s="4" t="s">
        <v>173</v>
      </c>
      <c r="D529" s="8" t="str">
        <f t="shared" si="8"/>
        <v>内衣男士内衣保暖裤</v>
      </c>
      <c r="E529" s="8" t="s">
        <v>1114</v>
      </c>
      <c r="F529" s="10" t="s">
        <v>3135</v>
      </c>
      <c r="G529" s="10" t="s">
        <v>1990</v>
      </c>
      <c r="H529" s="9" t="s">
        <v>3798</v>
      </c>
      <c r="I529" s="9"/>
      <c r="J529" s="9"/>
    </row>
    <row r="530" spans="1:10" ht="23.25" customHeight="1" x14ac:dyDescent="0.15">
      <c r="A530" s="4" t="s">
        <v>279</v>
      </c>
      <c r="B530" s="4" t="s">
        <v>523</v>
      </c>
      <c r="C530" s="4" t="s">
        <v>174</v>
      </c>
      <c r="D530" s="8" t="str">
        <f t="shared" si="8"/>
        <v>内衣男士内衣保暖套装</v>
      </c>
      <c r="E530" s="8" t="s">
        <v>1115</v>
      </c>
      <c r="F530" s="10" t="s">
        <v>3136</v>
      </c>
      <c r="G530" s="10" t="s">
        <v>1991</v>
      </c>
      <c r="H530" s="9" t="s">
        <v>3798</v>
      </c>
      <c r="I530" s="9"/>
      <c r="J530" s="9"/>
    </row>
    <row r="531" spans="1:10" ht="23.25" customHeight="1" x14ac:dyDescent="0.15">
      <c r="A531" s="4" t="s">
        <v>279</v>
      </c>
      <c r="B531" s="4" t="s">
        <v>523</v>
      </c>
      <c r="C531" s="4" t="s">
        <v>181</v>
      </c>
      <c r="D531" s="8" t="str">
        <f t="shared" si="8"/>
        <v>内衣男士内衣羽绒上衣</v>
      </c>
      <c r="E531" s="8" t="s">
        <v>1116</v>
      </c>
      <c r="F531" s="10" t="s">
        <v>3137</v>
      </c>
      <c r="G531" s="10" t="s">
        <v>1992</v>
      </c>
      <c r="H531" s="9" t="s">
        <v>3798</v>
      </c>
      <c r="I531" s="9"/>
      <c r="J531" s="9"/>
    </row>
    <row r="532" spans="1:10" ht="23.25" customHeight="1" x14ac:dyDescent="0.15">
      <c r="A532" s="4" t="s">
        <v>279</v>
      </c>
      <c r="B532" s="4" t="s">
        <v>523</v>
      </c>
      <c r="C532" s="4" t="s">
        <v>108</v>
      </c>
      <c r="D532" s="8" t="str">
        <f t="shared" si="8"/>
        <v>内衣男士内衣羽绒裤</v>
      </c>
      <c r="E532" s="8" t="s">
        <v>1117</v>
      </c>
      <c r="F532" s="10" t="s">
        <v>3138</v>
      </c>
      <c r="G532" s="10" t="s">
        <v>1993</v>
      </c>
      <c r="H532" s="9" t="s">
        <v>3798</v>
      </c>
      <c r="I532" s="9"/>
      <c r="J532" s="9"/>
    </row>
    <row r="533" spans="1:10" ht="23.25" customHeight="1" x14ac:dyDescent="0.15">
      <c r="A533" s="4" t="s">
        <v>279</v>
      </c>
      <c r="B533" s="4" t="s">
        <v>523</v>
      </c>
      <c r="C533" s="4" t="s">
        <v>182</v>
      </c>
      <c r="D533" s="8" t="str">
        <f t="shared" si="8"/>
        <v>内衣男士内衣羽绒马甲</v>
      </c>
      <c r="E533" s="8" t="s">
        <v>1118</v>
      </c>
      <c r="F533" s="10" t="s">
        <v>3139</v>
      </c>
      <c r="G533" s="10" t="s">
        <v>1994</v>
      </c>
      <c r="H533" s="9" t="s">
        <v>3798</v>
      </c>
      <c r="I533" s="9"/>
      <c r="J533" s="9"/>
    </row>
    <row r="534" spans="1:10" ht="23.25" customHeight="1" x14ac:dyDescent="0.15">
      <c r="A534" s="4" t="s">
        <v>279</v>
      </c>
      <c r="B534" s="4" t="s">
        <v>523</v>
      </c>
      <c r="C534" s="4" t="s">
        <v>104</v>
      </c>
      <c r="D534" s="8" t="str">
        <f t="shared" si="8"/>
        <v>内衣男士内衣羽绒内胆</v>
      </c>
      <c r="E534" s="8" t="s">
        <v>1119</v>
      </c>
      <c r="F534" s="10" t="s">
        <v>3140</v>
      </c>
      <c r="G534" s="10" t="s">
        <v>1995</v>
      </c>
      <c r="H534" s="9" t="s">
        <v>3798</v>
      </c>
      <c r="I534" s="9"/>
      <c r="J534" s="9"/>
    </row>
    <row r="535" spans="1:10" ht="23.25" customHeight="1" x14ac:dyDescent="0.15">
      <c r="A535" s="4" t="s">
        <v>279</v>
      </c>
      <c r="B535" s="4" t="s">
        <v>523</v>
      </c>
      <c r="C535" s="4" t="s">
        <v>184</v>
      </c>
      <c r="D535" s="8" t="str">
        <f t="shared" si="8"/>
        <v>内衣男士内衣家居服上衣</v>
      </c>
      <c r="E535" s="8" t="s">
        <v>2488</v>
      </c>
      <c r="F535" s="10" t="s">
        <v>3141</v>
      </c>
      <c r="G535" s="10" t="s">
        <v>1996</v>
      </c>
      <c r="H535" s="9" t="s">
        <v>3798</v>
      </c>
      <c r="I535" s="9"/>
      <c r="J535" s="9"/>
    </row>
    <row r="536" spans="1:10" ht="23.25" customHeight="1" x14ac:dyDescent="0.15">
      <c r="A536" s="4" t="s">
        <v>279</v>
      </c>
      <c r="B536" s="4" t="s">
        <v>523</v>
      </c>
      <c r="C536" s="4" t="s">
        <v>185</v>
      </c>
      <c r="D536" s="8" t="str">
        <f t="shared" si="8"/>
        <v>内衣男士内衣家居裤</v>
      </c>
      <c r="E536" s="8" t="s">
        <v>2489</v>
      </c>
      <c r="F536" s="10" t="s">
        <v>3142</v>
      </c>
      <c r="G536" s="10" t="s">
        <v>1997</v>
      </c>
      <c r="H536" s="9" t="s">
        <v>3798</v>
      </c>
      <c r="I536" s="9"/>
      <c r="J536" s="9"/>
    </row>
    <row r="537" spans="1:10" ht="23.25" customHeight="1" x14ac:dyDescent="0.15">
      <c r="A537" s="4" t="s">
        <v>279</v>
      </c>
      <c r="B537" s="4" t="s">
        <v>523</v>
      </c>
      <c r="C537" s="4" t="s">
        <v>566</v>
      </c>
      <c r="D537" s="8" t="str">
        <f t="shared" si="8"/>
        <v>内衣男士内衣睡衣上装</v>
      </c>
      <c r="E537" s="8" t="s">
        <v>2490</v>
      </c>
      <c r="F537" s="10" t="s">
        <v>3143</v>
      </c>
      <c r="G537" s="10" t="s">
        <v>3668</v>
      </c>
      <c r="H537" s="9" t="s">
        <v>3798</v>
      </c>
      <c r="I537" s="9"/>
      <c r="J537" s="9"/>
    </row>
    <row r="538" spans="1:10" ht="23.25" customHeight="1" x14ac:dyDescent="0.15">
      <c r="A538" s="4" t="s">
        <v>279</v>
      </c>
      <c r="B538" s="4" t="s">
        <v>523</v>
      </c>
      <c r="C538" s="4" t="s">
        <v>186</v>
      </c>
      <c r="D538" s="8" t="str">
        <f t="shared" si="8"/>
        <v>内衣男士内衣睡裤</v>
      </c>
      <c r="E538" s="8" t="s">
        <v>2491</v>
      </c>
      <c r="F538" s="10" t="s">
        <v>3144</v>
      </c>
      <c r="G538" s="10" t="s">
        <v>1998</v>
      </c>
      <c r="H538" s="9" t="s">
        <v>3798</v>
      </c>
      <c r="I538" s="9"/>
      <c r="J538" s="9"/>
    </row>
    <row r="539" spans="1:10" ht="23.25" customHeight="1" x14ac:dyDescent="0.15">
      <c r="A539" s="4" t="s">
        <v>279</v>
      </c>
      <c r="B539" s="4" t="s">
        <v>523</v>
      </c>
      <c r="C539" s="4" t="s">
        <v>190</v>
      </c>
      <c r="D539" s="8" t="str">
        <f t="shared" si="8"/>
        <v>内衣男士内衣睡裙</v>
      </c>
      <c r="E539" s="8" t="s">
        <v>2492</v>
      </c>
      <c r="F539" s="10" t="s">
        <v>3145</v>
      </c>
      <c r="G539" s="10" t="s">
        <v>1999</v>
      </c>
      <c r="H539" s="9" t="s">
        <v>3798</v>
      </c>
      <c r="I539" s="9"/>
      <c r="J539" s="9"/>
    </row>
    <row r="540" spans="1:10" ht="23.25" customHeight="1" x14ac:dyDescent="0.15">
      <c r="A540" s="4" t="s">
        <v>279</v>
      </c>
      <c r="B540" s="4" t="s">
        <v>523</v>
      </c>
      <c r="C540" s="4" t="s">
        <v>187</v>
      </c>
      <c r="D540" s="8" t="str">
        <f t="shared" si="8"/>
        <v>内衣男士内衣睡衣/家居服套装</v>
      </c>
      <c r="E540" s="8" t="s">
        <v>2493</v>
      </c>
      <c r="F540" s="10" t="s">
        <v>3146</v>
      </c>
      <c r="G540" s="10" t="s">
        <v>2000</v>
      </c>
      <c r="H540" s="9" t="s">
        <v>3798</v>
      </c>
      <c r="I540" s="9"/>
      <c r="J540" s="9"/>
    </row>
    <row r="541" spans="1:10" ht="23.25" customHeight="1" x14ac:dyDescent="0.15">
      <c r="A541" s="4" t="s">
        <v>279</v>
      </c>
      <c r="B541" s="4" t="s">
        <v>523</v>
      </c>
      <c r="C541" s="4" t="s">
        <v>188</v>
      </c>
      <c r="D541" s="8" t="str">
        <f t="shared" si="8"/>
        <v>内衣男士内衣睡袍/浴袍</v>
      </c>
      <c r="E541" s="8" t="s">
        <v>2494</v>
      </c>
      <c r="F541" s="10" t="s">
        <v>3147</v>
      </c>
      <c r="G541" s="10" t="s">
        <v>2001</v>
      </c>
      <c r="H541" s="9" t="s">
        <v>3798</v>
      </c>
      <c r="I541" s="9"/>
      <c r="J541" s="9"/>
    </row>
    <row r="542" spans="1:10" ht="23.25" customHeight="1" x14ac:dyDescent="0.15">
      <c r="A542" s="4" t="s">
        <v>279</v>
      </c>
      <c r="B542" s="4" t="s">
        <v>523</v>
      </c>
      <c r="C542" s="4" t="s">
        <v>160</v>
      </c>
      <c r="D542" s="8" t="str">
        <f t="shared" si="8"/>
        <v>内衣男士内衣拖鞋</v>
      </c>
      <c r="E542" s="8" t="s">
        <v>2495</v>
      </c>
      <c r="F542" s="10" t="s">
        <v>3148</v>
      </c>
      <c r="G542" s="10" t="s">
        <v>2002</v>
      </c>
      <c r="H542" s="9" t="s">
        <v>3798</v>
      </c>
      <c r="I542" s="9"/>
      <c r="J542" s="9"/>
    </row>
    <row r="543" spans="1:10" ht="23.25" customHeight="1" x14ac:dyDescent="0.15">
      <c r="A543" s="4" t="s">
        <v>279</v>
      </c>
      <c r="B543" s="4" t="s">
        <v>115</v>
      </c>
      <c r="C543" s="4" t="s">
        <v>191</v>
      </c>
      <c r="D543" s="8" t="str">
        <f t="shared" si="8"/>
        <v>内衣袜子船袜</v>
      </c>
      <c r="E543" s="8" t="s">
        <v>1128</v>
      </c>
      <c r="F543" s="10" t="s">
        <v>3149</v>
      </c>
      <c r="G543" s="10" t="s">
        <v>2003</v>
      </c>
      <c r="H543" s="9" t="s">
        <v>3798</v>
      </c>
      <c r="I543" s="9"/>
      <c r="J543" s="9"/>
    </row>
    <row r="544" spans="1:10" ht="23.25" customHeight="1" x14ac:dyDescent="0.15">
      <c r="A544" s="4" t="s">
        <v>279</v>
      </c>
      <c r="B544" s="4" t="s">
        <v>115</v>
      </c>
      <c r="C544" s="4" t="s">
        <v>192</v>
      </c>
      <c r="D544" s="8" t="str">
        <f t="shared" si="8"/>
        <v>内衣袜子短筒棉袜</v>
      </c>
      <c r="E544" s="8" t="s">
        <v>1129</v>
      </c>
      <c r="F544" s="10" t="s">
        <v>3150</v>
      </c>
      <c r="G544" s="10" t="s">
        <v>2004</v>
      </c>
      <c r="H544" s="9" t="s">
        <v>3798</v>
      </c>
      <c r="I544" s="9"/>
      <c r="J544" s="9"/>
    </row>
    <row r="545" spans="1:10" ht="23.25" customHeight="1" x14ac:dyDescent="0.15">
      <c r="A545" s="4" t="s">
        <v>279</v>
      </c>
      <c r="B545" s="4" t="s">
        <v>115</v>
      </c>
      <c r="C545" s="4" t="s">
        <v>193</v>
      </c>
      <c r="D545" s="8" t="str">
        <f t="shared" si="8"/>
        <v>内衣袜子短筒丝袜</v>
      </c>
      <c r="E545" s="8" t="s">
        <v>1130</v>
      </c>
      <c r="F545" s="10" t="s">
        <v>3151</v>
      </c>
      <c r="G545" s="10" t="s">
        <v>2005</v>
      </c>
      <c r="H545" s="9" t="s">
        <v>3798</v>
      </c>
      <c r="I545" s="9"/>
      <c r="J545" s="9"/>
    </row>
    <row r="546" spans="1:10" ht="23.25" customHeight="1" x14ac:dyDescent="0.15">
      <c r="A546" s="4" t="s">
        <v>279</v>
      </c>
      <c r="B546" s="4" t="s">
        <v>115</v>
      </c>
      <c r="C546" s="4" t="s">
        <v>194</v>
      </c>
      <c r="D546" s="8" t="str">
        <f t="shared" si="8"/>
        <v>内衣袜子长筒袜</v>
      </c>
      <c r="E546" s="8" t="s">
        <v>1131</v>
      </c>
      <c r="F546" s="10" t="s">
        <v>3152</v>
      </c>
      <c r="G546" s="10" t="s">
        <v>2006</v>
      </c>
      <c r="H546" s="9" t="s">
        <v>3798</v>
      </c>
      <c r="I546" s="9"/>
      <c r="J546" s="9"/>
    </row>
    <row r="547" spans="1:10" ht="23.25" customHeight="1" x14ac:dyDescent="0.15">
      <c r="A547" s="4" t="s">
        <v>279</v>
      </c>
      <c r="B547" s="4" t="s">
        <v>115</v>
      </c>
      <c r="C547" s="4" t="s">
        <v>195</v>
      </c>
      <c r="D547" s="8" t="str">
        <f t="shared" si="8"/>
        <v>内衣袜子连裤袜</v>
      </c>
      <c r="E547" s="8" t="s">
        <v>1132</v>
      </c>
      <c r="F547" s="10" t="s">
        <v>3153</v>
      </c>
      <c r="G547" s="10" t="s">
        <v>2007</v>
      </c>
      <c r="H547" s="9" t="s">
        <v>3798</v>
      </c>
      <c r="I547" s="9"/>
      <c r="J547" s="9"/>
    </row>
    <row r="548" spans="1:10" ht="23.25" customHeight="1" x14ac:dyDescent="0.15">
      <c r="A548" s="4" t="s">
        <v>279</v>
      </c>
      <c r="B548" s="4" t="s">
        <v>115</v>
      </c>
      <c r="C548" s="4" t="s">
        <v>196</v>
      </c>
      <c r="D548" s="8" t="str">
        <f t="shared" si="8"/>
        <v>内衣袜子加绒长筒打底袜</v>
      </c>
      <c r="E548" s="8" t="s">
        <v>1133</v>
      </c>
      <c r="F548" s="10" t="s">
        <v>3154</v>
      </c>
      <c r="G548" s="10" t="s">
        <v>2008</v>
      </c>
      <c r="H548" s="9" t="s">
        <v>3798</v>
      </c>
      <c r="I548" s="9"/>
      <c r="J548" s="9"/>
    </row>
    <row r="549" spans="1:10" ht="23.25" customHeight="1" x14ac:dyDescent="0.15">
      <c r="A549" s="4" t="s">
        <v>279</v>
      </c>
      <c r="B549" s="4" t="s">
        <v>115</v>
      </c>
      <c r="C549" s="4" t="s">
        <v>197</v>
      </c>
      <c r="D549" s="8" t="str">
        <f t="shared" si="8"/>
        <v>内衣袜子加绒连裤打底袜</v>
      </c>
      <c r="E549" s="8" t="s">
        <v>1134</v>
      </c>
      <c r="F549" s="10" t="s">
        <v>3155</v>
      </c>
      <c r="G549" s="10" t="s">
        <v>2009</v>
      </c>
      <c r="H549" s="9" t="s">
        <v>3798</v>
      </c>
      <c r="I549" s="9"/>
      <c r="J549" s="9"/>
    </row>
    <row r="550" spans="1:10" ht="23.25" customHeight="1" x14ac:dyDescent="0.15">
      <c r="A550" s="4" t="s">
        <v>279</v>
      </c>
      <c r="B550" s="4" t="s">
        <v>115</v>
      </c>
      <c r="C550" s="4" t="s">
        <v>507</v>
      </c>
      <c r="D550" s="8" t="str">
        <f t="shared" si="8"/>
        <v>内衣袜子其它女袜</v>
      </c>
      <c r="E550" s="8" t="s">
        <v>1135</v>
      </c>
      <c r="F550" s="10" t="s">
        <v>3156</v>
      </c>
      <c r="G550" s="10" t="s">
        <v>2010</v>
      </c>
      <c r="I550" s="9"/>
      <c r="J550" s="9"/>
    </row>
    <row r="551" spans="1:10" ht="23.25" customHeight="1" x14ac:dyDescent="0.15">
      <c r="A551" s="4" t="s">
        <v>279</v>
      </c>
      <c r="B551" s="4" t="s">
        <v>115</v>
      </c>
      <c r="C551" s="4" t="s">
        <v>198</v>
      </c>
      <c r="D551" s="8" t="str">
        <f t="shared" si="8"/>
        <v>内衣袜子短筒袜</v>
      </c>
      <c r="E551" s="8" t="s">
        <v>1136</v>
      </c>
      <c r="F551" s="10" t="s">
        <v>3157</v>
      </c>
      <c r="G551" s="10" t="s">
        <v>2011</v>
      </c>
      <c r="H551" s="9" t="s">
        <v>3798</v>
      </c>
      <c r="I551" s="9"/>
      <c r="J551" s="9"/>
    </row>
    <row r="552" spans="1:10" ht="23.25" customHeight="1" x14ac:dyDescent="0.15">
      <c r="A552" s="4" t="s">
        <v>279</v>
      </c>
      <c r="B552" s="4" t="s">
        <v>115</v>
      </c>
      <c r="C552" s="4" t="s">
        <v>199</v>
      </c>
      <c r="D552" s="8" t="str">
        <f t="shared" si="8"/>
        <v>内衣袜子中长筒袜</v>
      </c>
      <c r="E552" s="8" t="s">
        <v>1137</v>
      </c>
      <c r="F552" s="10" t="s">
        <v>3158</v>
      </c>
      <c r="G552" s="10" t="s">
        <v>2012</v>
      </c>
      <c r="H552" s="9" t="s">
        <v>3798</v>
      </c>
      <c r="I552" s="9"/>
      <c r="J552" s="9"/>
    </row>
    <row r="553" spans="1:10" ht="23.25" customHeight="1" x14ac:dyDescent="0.15">
      <c r="A553" s="4" t="s">
        <v>279</v>
      </c>
      <c r="B553" s="4" t="s">
        <v>115</v>
      </c>
      <c r="C553" s="4" t="s">
        <v>200</v>
      </c>
      <c r="D553" s="8" t="str">
        <f t="shared" si="8"/>
        <v>内衣袜子儿童袜</v>
      </c>
      <c r="E553" s="8" t="s">
        <v>1138</v>
      </c>
      <c r="F553" s="10" t="s">
        <v>349</v>
      </c>
      <c r="G553" s="10" t="s">
        <v>2013</v>
      </c>
      <c r="H553" s="9" t="s">
        <v>3798</v>
      </c>
      <c r="I553" s="9"/>
      <c r="J553" s="9"/>
    </row>
    <row r="554" spans="1:10" ht="23.25" customHeight="1" x14ac:dyDescent="0.15">
      <c r="A554" s="4" t="s">
        <v>279</v>
      </c>
      <c r="B554" s="4" t="s">
        <v>509</v>
      </c>
      <c r="C554" s="4" t="s">
        <v>509</v>
      </c>
      <c r="D554" s="8" t="str">
        <f t="shared" si="8"/>
        <v>内衣护膝护膝</v>
      </c>
      <c r="E554" s="8" t="s">
        <v>1139</v>
      </c>
      <c r="F554" s="10" t="s">
        <v>3159</v>
      </c>
      <c r="G554" s="10" t="s">
        <v>2014</v>
      </c>
      <c r="H554" s="9" t="s">
        <v>3798</v>
      </c>
      <c r="I554" s="9"/>
      <c r="J554" s="9"/>
    </row>
    <row r="555" spans="1:10" ht="23.25" customHeight="1" x14ac:dyDescent="0.15">
      <c r="A555" s="4" t="s">
        <v>279</v>
      </c>
      <c r="B555" s="4" t="s">
        <v>568</v>
      </c>
      <c r="C555" s="4" t="s">
        <v>135</v>
      </c>
      <c r="D555" s="8" t="str">
        <f t="shared" si="8"/>
        <v>内衣泳装泳衣</v>
      </c>
      <c r="E555" s="8" t="s">
        <v>1140</v>
      </c>
      <c r="F555" s="10" t="s">
        <v>351</v>
      </c>
      <c r="G555" s="10" t="s">
        <v>2015</v>
      </c>
      <c r="H555" s="9" t="s">
        <v>3798</v>
      </c>
      <c r="I555" s="9" t="s">
        <v>3803</v>
      </c>
      <c r="J555" s="9"/>
    </row>
    <row r="556" spans="1:10" ht="23.25" customHeight="1" x14ac:dyDescent="0.15">
      <c r="A556" s="4" t="s">
        <v>279</v>
      </c>
      <c r="B556" s="4" t="s">
        <v>568</v>
      </c>
      <c r="C556" s="4" t="s">
        <v>136</v>
      </c>
      <c r="D556" s="8" t="str">
        <f t="shared" si="8"/>
        <v>内衣泳装泳裤</v>
      </c>
      <c r="E556" s="8" t="s">
        <v>1141</v>
      </c>
      <c r="F556" s="10" t="s">
        <v>350</v>
      </c>
      <c r="G556" s="8" t="s">
        <v>2016</v>
      </c>
      <c r="H556" s="9" t="s">
        <v>3798</v>
      </c>
      <c r="I556" s="9" t="s">
        <v>3804</v>
      </c>
      <c r="J556" s="9"/>
    </row>
    <row r="557" spans="1:10" ht="23.25" customHeight="1" x14ac:dyDescent="0.15">
      <c r="A557" s="4" t="s">
        <v>279</v>
      </c>
      <c r="B557" s="4" t="s">
        <v>568</v>
      </c>
      <c r="C557" s="4" t="s">
        <v>201</v>
      </c>
      <c r="D557" s="8" t="str">
        <f t="shared" si="8"/>
        <v>内衣泳装游泳用品</v>
      </c>
      <c r="E557" s="8" t="s">
        <v>1142</v>
      </c>
      <c r="F557" s="8" t="s">
        <v>352</v>
      </c>
      <c r="G557" s="10" t="s">
        <v>2017</v>
      </c>
      <c r="H557" s="9" t="s">
        <v>3798</v>
      </c>
      <c r="I557" s="9" t="s">
        <v>3805</v>
      </c>
      <c r="J557" s="9"/>
    </row>
    <row r="558" spans="1:10" ht="23.25" customHeight="1" x14ac:dyDescent="0.15">
      <c r="A558" s="4" t="s">
        <v>316</v>
      </c>
      <c r="B558" s="4" t="s">
        <v>543</v>
      </c>
      <c r="C558" s="4" t="s">
        <v>23</v>
      </c>
      <c r="D558" s="8" t="str">
        <f t="shared" si="8"/>
        <v>运动运动上装羽绒服</v>
      </c>
      <c r="E558" s="8" t="s">
        <v>1143</v>
      </c>
      <c r="F558" s="10" t="s">
        <v>3160</v>
      </c>
      <c r="G558" s="10" t="s">
        <v>2018</v>
      </c>
      <c r="H558" s="12" t="s">
        <v>0</v>
      </c>
      <c r="I558" s="12" t="s">
        <v>3806</v>
      </c>
      <c r="J558" s="12"/>
    </row>
    <row r="559" spans="1:10" ht="23.25" customHeight="1" x14ac:dyDescent="0.15">
      <c r="A559" s="4" t="s">
        <v>316</v>
      </c>
      <c r="B559" s="4" t="s">
        <v>543</v>
      </c>
      <c r="C559" s="4" t="s">
        <v>202</v>
      </c>
      <c r="D559" s="8" t="str">
        <f t="shared" si="8"/>
        <v>运动运动上装棉服</v>
      </c>
      <c r="E559" s="8" t="s">
        <v>1144</v>
      </c>
      <c r="F559" s="10" t="s">
        <v>3161</v>
      </c>
      <c r="G559" s="10" t="s">
        <v>2019</v>
      </c>
      <c r="H559" s="9" t="s">
        <v>3798</v>
      </c>
      <c r="I559" s="9" t="s">
        <v>3806</v>
      </c>
      <c r="J559" s="9"/>
    </row>
    <row r="560" spans="1:10" ht="23.25" customHeight="1" x14ac:dyDescent="0.15">
      <c r="A560" s="4" t="s">
        <v>316</v>
      </c>
      <c r="B560" s="4" t="s">
        <v>543</v>
      </c>
      <c r="C560" s="4" t="s">
        <v>91</v>
      </c>
      <c r="D560" s="8" t="str">
        <f t="shared" si="8"/>
        <v>运动运动上装风衣</v>
      </c>
      <c r="E560" s="8" t="s">
        <v>1145</v>
      </c>
      <c r="F560" s="10" t="s">
        <v>3162</v>
      </c>
      <c r="G560" s="10" t="s">
        <v>2020</v>
      </c>
      <c r="H560" s="9" t="s">
        <v>3798</v>
      </c>
      <c r="I560" s="9" t="s">
        <v>3806</v>
      </c>
      <c r="J560" s="9"/>
    </row>
    <row r="561" spans="1:10" ht="23.25" customHeight="1" x14ac:dyDescent="0.15">
      <c r="A561" s="4" t="s">
        <v>316</v>
      </c>
      <c r="B561" s="4" t="s">
        <v>543</v>
      </c>
      <c r="C561" s="4" t="s">
        <v>203</v>
      </c>
      <c r="D561" s="8" t="str">
        <f t="shared" si="8"/>
        <v>运动运动上装毛衣/线衫</v>
      </c>
      <c r="E561" s="8" t="s">
        <v>2496</v>
      </c>
      <c r="F561" s="10" t="s">
        <v>3163</v>
      </c>
      <c r="G561" s="10" t="s">
        <v>2021</v>
      </c>
      <c r="H561" s="9" t="s">
        <v>3798</v>
      </c>
      <c r="I561" s="9" t="s">
        <v>3806</v>
      </c>
      <c r="J561" s="9"/>
    </row>
    <row r="562" spans="1:10" ht="23.25" customHeight="1" x14ac:dyDescent="0.15">
      <c r="A562" s="4" t="s">
        <v>316</v>
      </c>
      <c r="B562" s="4" t="s">
        <v>543</v>
      </c>
      <c r="C562" s="4" t="s">
        <v>16</v>
      </c>
      <c r="D562" s="8" t="str">
        <f t="shared" si="8"/>
        <v>运动运动上装马甲</v>
      </c>
      <c r="E562" s="8" t="s">
        <v>1147</v>
      </c>
      <c r="F562" s="10" t="s">
        <v>3164</v>
      </c>
      <c r="G562" s="10" t="s">
        <v>2022</v>
      </c>
      <c r="H562" s="9" t="s">
        <v>3798</v>
      </c>
      <c r="I562" s="9" t="s">
        <v>3806</v>
      </c>
      <c r="J562" s="9"/>
    </row>
    <row r="563" spans="1:10" ht="23.25" customHeight="1" x14ac:dyDescent="0.15">
      <c r="A563" s="4" t="s">
        <v>316</v>
      </c>
      <c r="B563" s="4" t="s">
        <v>543</v>
      </c>
      <c r="C563" s="4" t="s">
        <v>19</v>
      </c>
      <c r="D563" s="8" t="str">
        <f t="shared" si="8"/>
        <v>运动运动上装T恤</v>
      </c>
      <c r="E563" s="8" t="s">
        <v>1148</v>
      </c>
      <c r="F563" s="10" t="s">
        <v>3165</v>
      </c>
      <c r="G563" s="10" t="s">
        <v>2023</v>
      </c>
      <c r="H563" s="9" t="s">
        <v>3798</v>
      </c>
      <c r="I563" s="9" t="s">
        <v>3806</v>
      </c>
      <c r="J563" s="9"/>
    </row>
    <row r="564" spans="1:10" ht="23.25" customHeight="1" x14ac:dyDescent="0.15">
      <c r="A564" s="4" t="s">
        <v>316</v>
      </c>
      <c r="B564" s="4" t="s">
        <v>543</v>
      </c>
      <c r="C564" s="4" t="s">
        <v>101</v>
      </c>
      <c r="D564" s="8" t="str">
        <f t="shared" si="8"/>
        <v>运动运动上装背心</v>
      </c>
      <c r="E564" s="8" t="s">
        <v>1149</v>
      </c>
      <c r="F564" s="10" t="s">
        <v>3166</v>
      </c>
      <c r="G564" s="10" t="s">
        <v>2024</v>
      </c>
      <c r="H564" s="9" t="s">
        <v>3798</v>
      </c>
      <c r="I564" s="9" t="s">
        <v>3806</v>
      </c>
      <c r="J564" s="9"/>
    </row>
    <row r="565" spans="1:10" ht="23.25" customHeight="1" x14ac:dyDescent="0.15">
      <c r="A565" s="4" t="s">
        <v>316</v>
      </c>
      <c r="B565" s="4" t="s">
        <v>543</v>
      </c>
      <c r="C565" s="4" t="s">
        <v>204</v>
      </c>
      <c r="D565" s="8" t="str">
        <f t="shared" si="8"/>
        <v>运动运动上装夹克/外套</v>
      </c>
      <c r="E565" s="8" t="s">
        <v>2497</v>
      </c>
      <c r="F565" s="10" t="s">
        <v>3167</v>
      </c>
      <c r="G565" s="10" t="s">
        <v>2025</v>
      </c>
      <c r="H565" s="9" t="s">
        <v>3798</v>
      </c>
      <c r="I565" s="9" t="s">
        <v>3806</v>
      </c>
      <c r="J565" s="9"/>
    </row>
    <row r="566" spans="1:10" ht="23.25" customHeight="1" x14ac:dyDescent="0.15">
      <c r="A566" s="4" t="s">
        <v>316</v>
      </c>
      <c r="B566" s="4" t="s">
        <v>543</v>
      </c>
      <c r="C566" s="4" t="s">
        <v>96</v>
      </c>
      <c r="D566" s="8" t="str">
        <f t="shared" si="8"/>
        <v>运动运动上装卫衣</v>
      </c>
      <c r="E566" s="8" t="s">
        <v>1151</v>
      </c>
      <c r="F566" s="10" t="s">
        <v>3168</v>
      </c>
      <c r="G566" s="10" t="s">
        <v>2026</v>
      </c>
      <c r="H566" s="9" t="s">
        <v>3798</v>
      </c>
      <c r="I566" s="9" t="s">
        <v>3806</v>
      </c>
      <c r="J566" s="9"/>
    </row>
    <row r="567" spans="1:10" ht="23.25" customHeight="1" x14ac:dyDescent="0.15">
      <c r="A567" s="4" t="s">
        <v>316</v>
      </c>
      <c r="B567" s="4" t="s">
        <v>569</v>
      </c>
      <c r="C567" s="4" t="s">
        <v>26</v>
      </c>
      <c r="D567" s="8" t="str">
        <f t="shared" si="8"/>
        <v>运动运动裤子长裤</v>
      </c>
      <c r="E567" s="8" t="s">
        <v>1152</v>
      </c>
      <c r="F567" s="10" t="s">
        <v>498</v>
      </c>
      <c r="G567" s="10" t="s">
        <v>2027</v>
      </c>
      <c r="H567" s="9" t="s">
        <v>3798</v>
      </c>
      <c r="I567" s="9" t="s">
        <v>3806</v>
      </c>
      <c r="J567" s="9"/>
    </row>
    <row r="568" spans="1:10" ht="23.25" customHeight="1" x14ac:dyDescent="0.15">
      <c r="A568" s="4" t="s">
        <v>316</v>
      </c>
      <c r="B568" s="4" t="s">
        <v>569</v>
      </c>
      <c r="C568" s="4" t="s">
        <v>24</v>
      </c>
      <c r="D568" s="8" t="str">
        <f t="shared" si="8"/>
        <v>运动运动裤子短裤</v>
      </c>
      <c r="E568" s="8" t="s">
        <v>1153</v>
      </c>
      <c r="F568" s="10" t="s">
        <v>496</v>
      </c>
      <c r="G568" s="10" t="s">
        <v>2028</v>
      </c>
      <c r="H568" s="9" t="s">
        <v>3798</v>
      </c>
      <c r="I568" s="9" t="s">
        <v>3806</v>
      </c>
      <c r="J568" s="9"/>
    </row>
    <row r="569" spans="1:10" ht="23.25" customHeight="1" x14ac:dyDescent="0.15">
      <c r="A569" s="4" t="s">
        <v>316</v>
      </c>
      <c r="B569" s="4" t="s">
        <v>570</v>
      </c>
      <c r="C569" s="4" t="s">
        <v>34</v>
      </c>
      <c r="D569" s="8" t="str">
        <f t="shared" si="8"/>
        <v>运动运动裙装连衣裙</v>
      </c>
      <c r="E569" s="8" t="s">
        <v>1154</v>
      </c>
      <c r="F569" s="10" t="s">
        <v>3169</v>
      </c>
      <c r="G569" s="10" t="s">
        <v>2029</v>
      </c>
      <c r="H569" s="9" t="s">
        <v>3798</v>
      </c>
      <c r="I569" s="9" t="s">
        <v>3806</v>
      </c>
      <c r="J569" s="9"/>
    </row>
    <row r="570" spans="1:10" ht="23.25" customHeight="1" x14ac:dyDescent="0.15">
      <c r="A570" s="4" t="s">
        <v>316</v>
      </c>
      <c r="B570" s="4" t="s">
        <v>570</v>
      </c>
      <c r="C570" s="4" t="s">
        <v>35</v>
      </c>
      <c r="D570" s="8" t="str">
        <f t="shared" si="8"/>
        <v>运动运动裙装半身裙</v>
      </c>
      <c r="E570" s="8" t="s">
        <v>1155</v>
      </c>
      <c r="F570" s="10" t="s">
        <v>3170</v>
      </c>
      <c r="G570" s="10" t="s">
        <v>2030</v>
      </c>
      <c r="H570" s="9" t="s">
        <v>3798</v>
      </c>
      <c r="I570" s="9" t="s">
        <v>3806</v>
      </c>
      <c r="J570" s="9"/>
    </row>
    <row r="571" spans="1:10" ht="23.25" customHeight="1" x14ac:dyDescent="0.15">
      <c r="A571" s="4" t="s">
        <v>316</v>
      </c>
      <c r="B571" s="4" t="s">
        <v>524</v>
      </c>
      <c r="C571" s="4" t="s">
        <v>205</v>
      </c>
      <c r="D571" s="8" t="str">
        <f t="shared" si="8"/>
        <v>运动运动球服羽毛球服</v>
      </c>
      <c r="E571" s="8" t="s">
        <v>1156</v>
      </c>
      <c r="F571" s="10" t="s">
        <v>3171</v>
      </c>
      <c r="G571" s="10" t="s">
        <v>2031</v>
      </c>
      <c r="H571" s="9" t="s">
        <v>3798</v>
      </c>
      <c r="I571" s="9" t="s">
        <v>3806</v>
      </c>
      <c r="J571" s="9"/>
    </row>
    <row r="572" spans="1:10" ht="23.25" customHeight="1" x14ac:dyDescent="0.15">
      <c r="A572" s="4" t="s">
        <v>316</v>
      </c>
      <c r="B572" s="4" t="s">
        <v>524</v>
      </c>
      <c r="C572" s="4" t="s">
        <v>206</v>
      </c>
      <c r="D572" s="8" t="str">
        <f t="shared" si="8"/>
        <v>运动运动球服网球服</v>
      </c>
      <c r="E572" s="8" t="s">
        <v>1157</v>
      </c>
      <c r="F572" s="10" t="s">
        <v>3172</v>
      </c>
      <c r="G572" s="10" t="s">
        <v>2032</v>
      </c>
      <c r="H572" s="9" t="s">
        <v>3798</v>
      </c>
      <c r="I572" s="9" t="s">
        <v>3806</v>
      </c>
      <c r="J572" s="9"/>
    </row>
    <row r="573" spans="1:10" ht="23.25" customHeight="1" x14ac:dyDescent="0.15">
      <c r="A573" s="4" t="s">
        <v>316</v>
      </c>
      <c r="B573" s="4" t="s">
        <v>524</v>
      </c>
      <c r="C573" s="4" t="s">
        <v>207</v>
      </c>
      <c r="D573" s="8" t="str">
        <f t="shared" si="8"/>
        <v>运动运动球服足球服</v>
      </c>
      <c r="E573" s="8" t="s">
        <v>1158</v>
      </c>
      <c r="F573" s="10" t="s">
        <v>3173</v>
      </c>
      <c r="G573" s="10" t="s">
        <v>2033</v>
      </c>
      <c r="H573" s="9" t="s">
        <v>3798</v>
      </c>
      <c r="I573" s="9" t="s">
        <v>3806</v>
      </c>
      <c r="J573" s="9"/>
    </row>
    <row r="574" spans="1:10" ht="23.25" customHeight="1" x14ac:dyDescent="0.15">
      <c r="A574" s="4" t="s">
        <v>316</v>
      </c>
      <c r="B574" s="4" t="s">
        <v>524</v>
      </c>
      <c r="C574" s="4" t="s">
        <v>208</v>
      </c>
      <c r="D574" s="8" t="str">
        <f t="shared" si="8"/>
        <v>运动运动球服篮球服</v>
      </c>
      <c r="E574" s="8" t="s">
        <v>1159</v>
      </c>
      <c r="F574" s="10" t="s">
        <v>3174</v>
      </c>
      <c r="G574" s="10" t="s">
        <v>2034</v>
      </c>
      <c r="H574" s="9" t="s">
        <v>3798</v>
      </c>
      <c r="I574" s="9" t="s">
        <v>3806</v>
      </c>
      <c r="J574" s="9"/>
    </row>
    <row r="575" spans="1:10" ht="23.25" customHeight="1" x14ac:dyDescent="0.15">
      <c r="A575" s="4" t="s">
        <v>316</v>
      </c>
      <c r="B575" s="4" t="s">
        <v>524</v>
      </c>
      <c r="C575" s="4" t="s">
        <v>209</v>
      </c>
      <c r="D575" s="8" t="str">
        <f t="shared" si="8"/>
        <v>运动运动球服排球服</v>
      </c>
      <c r="E575" s="8" t="s">
        <v>1160</v>
      </c>
      <c r="F575" s="10" t="s">
        <v>3175</v>
      </c>
      <c r="G575" s="10" t="s">
        <v>2035</v>
      </c>
      <c r="H575" s="9" t="s">
        <v>3798</v>
      </c>
      <c r="I575" s="9" t="s">
        <v>3806</v>
      </c>
      <c r="J575" s="9"/>
    </row>
    <row r="576" spans="1:10" ht="23.25" customHeight="1" x14ac:dyDescent="0.15">
      <c r="A576" s="4" t="s">
        <v>316</v>
      </c>
      <c r="B576" s="4" t="s">
        <v>524</v>
      </c>
      <c r="C576" s="4" t="s">
        <v>210</v>
      </c>
      <c r="D576" s="8" t="str">
        <f t="shared" si="8"/>
        <v>运动运动球服乒乓球服</v>
      </c>
      <c r="E576" s="8" t="s">
        <v>1161</v>
      </c>
      <c r="F576" s="10" t="s">
        <v>3176</v>
      </c>
      <c r="G576" s="10" t="s">
        <v>2036</v>
      </c>
      <c r="H576" s="9" t="s">
        <v>3798</v>
      </c>
      <c r="I576" s="9" t="s">
        <v>3806</v>
      </c>
      <c r="J576" s="9"/>
    </row>
    <row r="577" spans="1:10" ht="23.25" customHeight="1" x14ac:dyDescent="0.15">
      <c r="A577" s="4" t="s">
        <v>316</v>
      </c>
      <c r="B577" s="4" t="s">
        <v>325</v>
      </c>
      <c r="C577" s="4" t="s">
        <v>325</v>
      </c>
      <c r="D577" s="8" t="str">
        <f t="shared" si="8"/>
        <v>运动运动套装运动套装</v>
      </c>
      <c r="E577" s="8" t="s">
        <v>1162</v>
      </c>
      <c r="F577" s="10" t="s">
        <v>3177</v>
      </c>
      <c r="G577" s="10" t="s">
        <v>2037</v>
      </c>
      <c r="H577" s="9" t="s">
        <v>3798</v>
      </c>
      <c r="I577" s="9" t="s">
        <v>3806</v>
      </c>
      <c r="J577" s="9"/>
    </row>
    <row r="578" spans="1:10" ht="23.25" customHeight="1" x14ac:dyDescent="0.15">
      <c r="A578" s="4" t="s">
        <v>316</v>
      </c>
      <c r="B578" s="4" t="s">
        <v>525</v>
      </c>
      <c r="C578" s="4" t="s">
        <v>211</v>
      </c>
      <c r="D578" s="8" t="str">
        <f t="shared" ref="D578:D641" si="9">A578&amp;B578&amp;C578</f>
        <v>运动健身服健身衣</v>
      </c>
      <c r="E578" s="8" t="s">
        <v>1163</v>
      </c>
      <c r="F578" s="10" t="s">
        <v>485</v>
      </c>
      <c r="G578" s="10" t="s">
        <v>2038</v>
      </c>
      <c r="H578" s="9" t="s">
        <v>3798</v>
      </c>
      <c r="I578" s="9" t="s">
        <v>3806</v>
      </c>
      <c r="J578" s="9"/>
    </row>
    <row r="579" spans="1:10" ht="23.25" customHeight="1" x14ac:dyDescent="0.15">
      <c r="A579" s="4" t="s">
        <v>316</v>
      </c>
      <c r="B579" s="4" t="s">
        <v>525</v>
      </c>
      <c r="C579" s="4" t="s">
        <v>212</v>
      </c>
      <c r="D579" s="8" t="str">
        <f t="shared" si="9"/>
        <v>运动健身服健身裤</v>
      </c>
      <c r="E579" s="8" t="s">
        <v>1164</v>
      </c>
      <c r="F579" s="10" t="s">
        <v>3178</v>
      </c>
      <c r="G579" s="10" t="s">
        <v>2039</v>
      </c>
      <c r="H579" s="9" t="s">
        <v>3798</v>
      </c>
      <c r="I579" s="9" t="s">
        <v>3806</v>
      </c>
      <c r="J579" s="9"/>
    </row>
    <row r="580" spans="1:10" ht="23.25" customHeight="1" x14ac:dyDescent="0.15">
      <c r="A580" s="4" t="s">
        <v>316</v>
      </c>
      <c r="B580" s="4" t="s">
        <v>525</v>
      </c>
      <c r="C580" s="4" t="s">
        <v>213</v>
      </c>
      <c r="D580" s="8" t="str">
        <f t="shared" si="9"/>
        <v>运动健身服健身套装</v>
      </c>
      <c r="E580" s="8" t="s">
        <v>1165</v>
      </c>
      <c r="F580" s="10" t="s">
        <v>483</v>
      </c>
      <c r="G580" s="10" t="s">
        <v>2040</v>
      </c>
      <c r="H580" s="9" t="s">
        <v>3798</v>
      </c>
      <c r="I580" s="9" t="s">
        <v>3806</v>
      </c>
      <c r="J580" s="9"/>
    </row>
    <row r="581" spans="1:10" ht="23.25" customHeight="1" x14ac:dyDescent="0.15">
      <c r="A581" s="4" t="s">
        <v>316</v>
      </c>
      <c r="B581" s="4" t="s">
        <v>3851</v>
      </c>
      <c r="C581" s="4" t="s">
        <v>214</v>
      </c>
      <c r="D581" s="8" t="str">
        <f t="shared" si="9"/>
        <v>运动游泳.球迷用品瑜珈背心</v>
      </c>
      <c r="E581" s="8" t="s">
        <v>2498</v>
      </c>
      <c r="F581" s="10" t="s">
        <v>3179</v>
      </c>
      <c r="G581" s="10" t="s">
        <v>2041</v>
      </c>
      <c r="H581" s="9" t="s">
        <v>3798</v>
      </c>
      <c r="I581" s="9" t="s">
        <v>3806</v>
      </c>
      <c r="J581" s="9"/>
    </row>
    <row r="582" spans="1:10" ht="23.25" customHeight="1" x14ac:dyDescent="0.15">
      <c r="A582" s="4" t="s">
        <v>316</v>
      </c>
      <c r="B582" s="4" t="s">
        <v>3851</v>
      </c>
      <c r="C582" s="4" t="s">
        <v>215</v>
      </c>
      <c r="D582" s="8" t="str">
        <f t="shared" si="9"/>
        <v>运动游泳.球迷用品瑜珈裤</v>
      </c>
      <c r="E582" s="8" t="s">
        <v>2499</v>
      </c>
      <c r="F582" s="10" t="s">
        <v>3180</v>
      </c>
      <c r="G582" s="10" t="s">
        <v>2042</v>
      </c>
      <c r="H582" s="9" t="s">
        <v>3798</v>
      </c>
      <c r="I582" s="9" t="s">
        <v>3806</v>
      </c>
      <c r="J582" s="9"/>
    </row>
    <row r="583" spans="1:10" ht="23.25" customHeight="1" x14ac:dyDescent="0.15">
      <c r="A583" s="4" t="s">
        <v>316</v>
      </c>
      <c r="B583" s="4" t="s">
        <v>3851</v>
      </c>
      <c r="C583" s="4" t="s">
        <v>216</v>
      </c>
      <c r="D583" s="8" t="str">
        <f t="shared" si="9"/>
        <v>运动游泳.球迷用品瑜珈垫</v>
      </c>
      <c r="E583" s="8" t="s">
        <v>2500</v>
      </c>
      <c r="F583" s="10" t="s">
        <v>3181</v>
      </c>
      <c r="G583" s="10" t="s">
        <v>2043</v>
      </c>
      <c r="H583" s="9" t="s">
        <v>3798</v>
      </c>
      <c r="I583" s="9"/>
      <c r="J583" s="9"/>
    </row>
    <row r="584" spans="1:10" ht="23.25" customHeight="1" x14ac:dyDescent="0.15">
      <c r="A584" s="4" t="s">
        <v>316</v>
      </c>
      <c r="B584" s="4" t="s">
        <v>3851</v>
      </c>
      <c r="C584" s="4" t="s">
        <v>217</v>
      </c>
      <c r="D584" s="8" t="str">
        <f t="shared" si="9"/>
        <v>运动游泳.球迷用品瑜伽球</v>
      </c>
      <c r="E584" s="8" t="s">
        <v>2501</v>
      </c>
      <c r="F584" s="10" t="s">
        <v>3182</v>
      </c>
      <c r="G584" s="10" t="s">
        <v>2044</v>
      </c>
      <c r="H584" s="9" t="s">
        <v>3798</v>
      </c>
      <c r="I584" s="9"/>
      <c r="J584" s="9"/>
    </row>
    <row r="585" spans="1:10" ht="23.25" customHeight="1" x14ac:dyDescent="0.15">
      <c r="A585" s="4" t="s">
        <v>316</v>
      </c>
      <c r="B585" s="4" t="s">
        <v>3851</v>
      </c>
      <c r="C585" s="4" t="s">
        <v>218</v>
      </c>
      <c r="D585" s="8" t="str">
        <f t="shared" si="9"/>
        <v>运动游泳.球迷用品比基尼</v>
      </c>
      <c r="E585" s="8" t="s">
        <v>2502</v>
      </c>
      <c r="F585" s="10" t="s">
        <v>3183</v>
      </c>
      <c r="G585" s="10" t="s">
        <v>2045</v>
      </c>
      <c r="H585" s="9" t="s">
        <v>3798</v>
      </c>
      <c r="I585" s="9" t="s">
        <v>3807</v>
      </c>
      <c r="J585" s="9"/>
    </row>
    <row r="586" spans="1:10" ht="23.25" customHeight="1" x14ac:dyDescent="0.15">
      <c r="A586" s="4" t="s">
        <v>316</v>
      </c>
      <c r="B586" s="4" t="s">
        <v>3851</v>
      </c>
      <c r="C586" s="4" t="s">
        <v>219</v>
      </c>
      <c r="D586" s="8" t="str">
        <f t="shared" si="9"/>
        <v>运动游泳.球迷用品分体泳衣</v>
      </c>
      <c r="E586" s="8" t="s">
        <v>2503</v>
      </c>
      <c r="F586" s="10" t="s">
        <v>3184</v>
      </c>
      <c r="G586" s="10" t="s">
        <v>2046</v>
      </c>
      <c r="H586" s="9" t="s">
        <v>3798</v>
      </c>
      <c r="I586" s="9" t="s">
        <v>3807</v>
      </c>
      <c r="J586" s="9"/>
    </row>
    <row r="587" spans="1:10" ht="23.25" customHeight="1" x14ac:dyDescent="0.15">
      <c r="A587" s="4" t="s">
        <v>316</v>
      </c>
      <c r="B587" s="4" t="s">
        <v>3851</v>
      </c>
      <c r="C587" s="4" t="s">
        <v>220</v>
      </c>
      <c r="D587" s="8" t="str">
        <f t="shared" si="9"/>
        <v>运动游泳.球迷用品连体泳衣</v>
      </c>
      <c r="E587" s="8" t="s">
        <v>2504</v>
      </c>
      <c r="F587" s="10" t="s">
        <v>3185</v>
      </c>
      <c r="G587" s="10" t="s">
        <v>2047</v>
      </c>
      <c r="H587" s="9" t="s">
        <v>3798</v>
      </c>
      <c r="I587" s="9" t="s">
        <v>3808</v>
      </c>
      <c r="J587" s="9"/>
    </row>
    <row r="588" spans="1:10" ht="23.25" customHeight="1" x14ac:dyDescent="0.15">
      <c r="A588" s="4" t="s">
        <v>316</v>
      </c>
      <c r="B588" s="4" t="s">
        <v>3851</v>
      </c>
      <c r="C588" s="4" t="s">
        <v>136</v>
      </c>
      <c r="D588" s="8" t="str">
        <f t="shared" si="9"/>
        <v>运动游泳.球迷用品泳裤</v>
      </c>
      <c r="E588" s="8" t="s">
        <v>2505</v>
      </c>
      <c r="F588" s="10" t="s">
        <v>3186</v>
      </c>
      <c r="G588" s="10" t="s">
        <v>2048</v>
      </c>
      <c r="H588" s="9" t="s">
        <v>3798</v>
      </c>
      <c r="I588" s="9" t="s">
        <v>3809</v>
      </c>
      <c r="J588" s="9"/>
    </row>
    <row r="589" spans="1:10" ht="23.25" customHeight="1" x14ac:dyDescent="0.15">
      <c r="A589" s="4" t="s">
        <v>316</v>
      </c>
      <c r="B589" s="4" t="s">
        <v>3851</v>
      </c>
      <c r="C589" s="4" t="s">
        <v>221</v>
      </c>
      <c r="D589" s="8" t="str">
        <f t="shared" si="9"/>
        <v>运动游泳.球迷用品沙滩裤</v>
      </c>
      <c r="E589" s="8" t="s">
        <v>2506</v>
      </c>
      <c r="F589" s="10" t="s">
        <v>3187</v>
      </c>
      <c r="G589" s="10" t="s">
        <v>2049</v>
      </c>
      <c r="H589" s="9" t="s">
        <v>3798</v>
      </c>
      <c r="I589" s="9" t="s">
        <v>3810</v>
      </c>
      <c r="J589" s="9"/>
    </row>
    <row r="590" spans="1:10" ht="23.25" customHeight="1" x14ac:dyDescent="0.15">
      <c r="A590" s="4" t="s">
        <v>316</v>
      </c>
      <c r="B590" s="4" t="s">
        <v>3851</v>
      </c>
      <c r="C590" s="4" t="s">
        <v>222</v>
      </c>
      <c r="D590" s="8" t="str">
        <f t="shared" si="9"/>
        <v>运动游泳.球迷用品泳镜</v>
      </c>
      <c r="E590" s="8" t="s">
        <v>2507</v>
      </c>
      <c r="F590" s="10" t="s">
        <v>3188</v>
      </c>
      <c r="G590" s="10" t="s">
        <v>2050</v>
      </c>
      <c r="H590" s="9" t="s">
        <v>3798</v>
      </c>
      <c r="I590" s="9" t="s">
        <v>3811</v>
      </c>
      <c r="J590" s="9"/>
    </row>
    <row r="591" spans="1:10" ht="23.25" customHeight="1" x14ac:dyDescent="0.15">
      <c r="A591" s="4" t="s">
        <v>316</v>
      </c>
      <c r="B591" s="4" t="s">
        <v>3851</v>
      </c>
      <c r="C591" s="4" t="s">
        <v>137</v>
      </c>
      <c r="D591" s="8" t="str">
        <f t="shared" si="9"/>
        <v>运动游泳.球迷用品泳帽</v>
      </c>
      <c r="E591" s="8" t="s">
        <v>2508</v>
      </c>
      <c r="F591" s="10" t="s">
        <v>3189</v>
      </c>
      <c r="G591" s="10" t="s">
        <v>2051</v>
      </c>
      <c r="H591" s="9" t="s">
        <v>3798</v>
      </c>
      <c r="I591" s="9" t="s">
        <v>3810</v>
      </c>
      <c r="J591" s="9"/>
    </row>
    <row r="592" spans="1:10" ht="23.25" customHeight="1" x14ac:dyDescent="0.15">
      <c r="A592" s="4" t="s">
        <v>316</v>
      </c>
      <c r="B592" s="4" t="s">
        <v>3851</v>
      </c>
      <c r="C592" s="4" t="s">
        <v>223</v>
      </c>
      <c r="D592" s="8" t="str">
        <f t="shared" si="9"/>
        <v>运动游泳.球迷用品儿童泳衣/裤</v>
      </c>
      <c r="E592" s="8" t="s">
        <v>2509</v>
      </c>
      <c r="F592" s="10" t="s">
        <v>3190</v>
      </c>
      <c r="G592" s="10" t="s">
        <v>2052</v>
      </c>
      <c r="H592" s="9" t="s">
        <v>3798</v>
      </c>
      <c r="I592" s="9" t="s">
        <v>3812</v>
      </c>
      <c r="J592" s="9"/>
    </row>
    <row r="593" spans="1:10" ht="23.25" customHeight="1" x14ac:dyDescent="0.15">
      <c r="A593" s="4" t="s">
        <v>316</v>
      </c>
      <c r="B593" s="4" t="s">
        <v>3851</v>
      </c>
      <c r="C593" s="4" t="s">
        <v>138</v>
      </c>
      <c r="D593" s="8" t="str">
        <f t="shared" si="9"/>
        <v>运动游泳.球迷用品其它游泳用品</v>
      </c>
      <c r="E593" s="8" t="s">
        <v>2510</v>
      </c>
      <c r="F593" s="10" t="s">
        <v>3191</v>
      </c>
      <c r="G593" s="10" t="s">
        <v>2053</v>
      </c>
      <c r="H593" s="9" t="s">
        <v>3798</v>
      </c>
      <c r="I593" s="9"/>
      <c r="J593" s="9"/>
    </row>
    <row r="594" spans="1:10" ht="23.25" customHeight="1" x14ac:dyDescent="0.15">
      <c r="A594" s="4" t="s">
        <v>316</v>
      </c>
      <c r="B594" s="4" t="s">
        <v>3851</v>
      </c>
      <c r="C594" s="4" t="s">
        <v>224</v>
      </c>
      <c r="D594" s="8" t="str">
        <f t="shared" si="9"/>
        <v>运动游泳.球迷用品羽毛球</v>
      </c>
      <c r="E594" s="8" t="s">
        <v>2511</v>
      </c>
      <c r="F594" s="10" t="s">
        <v>3192</v>
      </c>
      <c r="G594" s="10" t="s">
        <v>2054</v>
      </c>
      <c r="H594" s="9" t="s">
        <v>3798</v>
      </c>
      <c r="I594" s="9"/>
      <c r="J594" s="9"/>
    </row>
    <row r="595" spans="1:10" ht="23.25" customHeight="1" x14ac:dyDescent="0.15">
      <c r="A595" s="4" t="s">
        <v>316</v>
      </c>
      <c r="B595" s="4" t="s">
        <v>3851</v>
      </c>
      <c r="C595" s="4" t="s">
        <v>225</v>
      </c>
      <c r="D595" s="8" t="str">
        <f t="shared" si="9"/>
        <v>运动游泳.球迷用品羽毛球拍</v>
      </c>
      <c r="E595" s="8" t="s">
        <v>2512</v>
      </c>
      <c r="F595" s="10" t="s">
        <v>3193</v>
      </c>
      <c r="G595" s="10" t="s">
        <v>2055</v>
      </c>
      <c r="H595" s="9" t="s">
        <v>3798</v>
      </c>
      <c r="I595" s="9"/>
      <c r="J595" s="9"/>
    </row>
    <row r="596" spans="1:10" ht="23.25" customHeight="1" x14ac:dyDescent="0.15">
      <c r="A596" s="4" t="s">
        <v>316</v>
      </c>
      <c r="B596" s="4" t="s">
        <v>3851</v>
      </c>
      <c r="C596" s="4" t="s">
        <v>226</v>
      </c>
      <c r="D596" s="8" t="str">
        <f t="shared" si="9"/>
        <v>运动游泳.球迷用品羽毛球包</v>
      </c>
      <c r="E596" s="8" t="s">
        <v>2513</v>
      </c>
      <c r="F596" s="10" t="s">
        <v>3194</v>
      </c>
      <c r="G596" s="10" t="s">
        <v>2056</v>
      </c>
      <c r="H596" s="9" t="s">
        <v>3798</v>
      </c>
      <c r="I596" s="9"/>
      <c r="J596" s="9"/>
    </row>
    <row r="597" spans="1:10" ht="23.25" customHeight="1" x14ac:dyDescent="0.15">
      <c r="A597" s="4" t="s">
        <v>316</v>
      </c>
      <c r="B597" s="4" t="s">
        <v>3851</v>
      </c>
      <c r="C597" s="4" t="s">
        <v>227</v>
      </c>
      <c r="D597" s="8" t="str">
        <f t="shared" si="9"/>
        <v>运动游泳.球迷用品羽毛球线</v>
      </c>
      <c r="E597" s="8" t="s">
        <v>2514</v>
      </c>
      <c r="F597" s="10" t="s">
        <v>3195</v>
      </c>
      <c r="G597" s="10" t="s">
        <v>2057</v>
      </c>
      <c r="H597" s="9" t="s">
        <v>3798</v>
      </c>
      <c r="I597" s="9"/>
      <c r="J597" s="9"/>
    </row>
    <row r="598" spans="1:10" ht="23.25" customHeight="1" x14ac:dyDescent="0.15">
      <c r="A598" s="4" t="s">
        <v>316</v>
      </c>
      <c r="B598" s="4" t="s">
        <v>3851</v>
      </c>
      <c r="C598" s="4" t="s">
        <v>228</v>
      </c>
      <c r="D598" s="8" t="str">
        <f t="shared" si="9"/>
        <v>运动游泳.球迷用品手胶/吸汗带</v>
      </c>
      <c r="E598" s="8" t="s">
        <v>2515</v>
      </c>
      <c r="F598" s="10" t="s">
        <v>3196</v>
      </c>
      <c r="G598" s="10" t="s">
        <v>2058</v>
      </c>
      <c r="H598" s="9" t="s">
        <v>3798</v>
      </c>
      <c r="I598" s="9"/>
      <c r="J598" s="9"/>
    </row>
    <row r="599" spans="1:10" ht="23.25" customHeight="1" x14ac:dyDescent="0.15">
      <c r="A599" s="4" t="s">
        <v>316</v>
      </c>
      <c r="B599" s="4" t="s">
        <v>3851</v>
      </c>
      <c r="C599" s="4" t="s">
        <v>229</v>
      </c>
      <c r="D599" s="8" t="str">
        <f t="shared" si="9"/>
        <v>运动游泳.球迷用品足球</v>
      </c>
      <c r="E599" s="8" t="s">
        <v>2516</v>
      </c>
      <c r="F599" s="10" t="s">
        <v>3197</v>
      </c>
      <c r="G599" s="10" t="s">
        <v>2059</v>
      </c>
      <c r="H599" s="9" t="s">
        <v>3798</v>
      </c>
      <c r="I599" s="9"/>
      <c r="J599" s="9"/>
    </row>
    <row r="600" spans="1:10" ht="23.25" customHeight="1" x14ac:dyDescent="0.15">
      <c r="A600" s="4" t="s">
        <v>316</v>
      </c>
      <c r="B600" s="4" t="s">
        <v>3851</v>
      </c>
      <c r="C600" s="4" t="s">
        <v>230</v>
      </c>
      <c r="D600" s="8" t="str">
        <f t="shared" si="9"/>
        <v>运动游泳.球迷用品篮球</v>
      </c>
      <c r="E600" s="8" t="s">
        <v>2517</v>
      </c>
      <c r="F600" s="10" t="s">
        <v>490</v>
      </c>
      <c r="G600" s="10" t="s">
        <v>2060</v>
      </c>
      <c r="H600" s="9" t="s">
        <v>3798</v>
      </c>
      <c r="I600" s="9"/>
      <c r="J600" s="9"/>
    </row>
    <row r="601" spans="1:10" ht="23.25" customHeight="1" x14ac:dyDescent="0.15">
      <c r="A601" s="4" t="s">
        <v>316</v>
      </c>
      <c r="B601" s="4" t="s">
        <v>3851</v>
      </c>
      <c r="C601" s="4" t="s">
        <v>231</v>
      </c>
      <c r="D601" s="8" t="str">
        <f t="shared" si="9"/>
        <v>运动游泳.球迷用品排球</v>
      </c>
      <c r="E601" s="8" t="s">
        <v>2518</v>
      </c>
      <c r="F601" s="10" t="s">
        <v>491</v>
      </c>
      <c r="G601" s="10" t="s">
        <v>2061</v>
      </c>
      <c r="H601" s="9" t="s">
        <v>3798</v>
      </c>
      <c r="I601" s="9"/>
      <c r="J601" s="9"/>
    </row>
    <row r="602" spans="1:10" ht="23.25" customHeight="1" x14ac:dyDescent="0.15">
      <c r="A602" s="4" t="s">
        <v>316</v>
      </c>
      <c r="B602" s="4" t="s">
        <v>3851</v>
      </c>
      <c r="C602" s="4" t="s">
        <v>232</v>
      </c>
      <c r="D602" s="8" t="str">
        <f t="shared" si="9"/>
        <v>运动游泳.球迷用品网球</v>
      </c>
      <c r="E602" s="8" t="s">
        <v>3784</v>
      </c>
      <c r="F602" s="10" t="s">
        <v>3198</v>
      </c>
      <c r="G602" s="10" t="s">
        <v>3669</v>
      </c>
      <c r="H602" s="9" t="s">
        <v>3798</v>
      </c>
      <c r="I602" s="9"/>
      <c r="J602" s="9"/>
    </row>
    <row r="603" spans="1:10" ht="23.25" customHeight="1" x14ac:dyDescent="0.15">
      <c r="A603" s="4" t="s">
        <v>316</v>
      </c>
      <c r="B603" s="4" t="s">
        <v>3851</v>
      </c>
      <c r="C603" s="4" t="s">
        <v>233</v>
      </c>
      <c r="D603" s="8" t="str">
        <f t="shared" si="9"/>
        <v>运动游泳.球迷用品网球拍</v>
      </c>
      <c r="E603" s="8" t="s">
        <v>3785</v>
      </c>
      <c r="F603" s="10" t="s">
        <v>3199</v>
      </c>
      <c r="G603" s="10" t="s">
        <v>3670</v>
      </c>
      <c r="H603" s="9" t="s">
        <v>3798</v>
      </c>
      <c r="I603" s="9"/>
      <c r="J603" s="9"/>
    </row>
    <row r="604" spans="1:10" ht="23.25" customHeight="1" x14ac:dyDescent="0.15">
      <c r="A604" s="4" t="s">
        <v>316</v>
      </c>
      <c r="B604" s="4" t="s">
        <v>3851</v>
      </c>
      <c r="C604" s="4" t="s">
        <v>234</v>
      </c>
      <c r="D604" s="8" t="str">
        <f t="shared" si="9"/>
        <v>运动游泳.球迷用品网球帽</v>
      </c>
      <c r="E604" s="8" t="s">
        <v>3786</v>
      </c>
      <c r="F604" s="10" t="s">
        <v>3200</v>
      </c>
      <c r="G604" s="10" t="s">
        <v>3671</v>
      </c>
      <c r="H604" s="9" t="s">
        <v>3798</v>
      </c>
      <c r="I604" s="9" t="s">
        <v>3813</v>
      </c>
      <c r="J604" s="9"/>
    </row>
    <row r="605" spans="1:10" ht="23.25" customHeight="1" x14ac:dyDescent="0.15">
      <c r="A605" s="4" t="s">
        <v>316</v>
      </c>
      <c r="B605" s="4" t="s">
        <v>3851</v>
      </c>
      <c r="C605" s="4" t="s">
        <v>235</v>
      </c>
      <c r="D605" s="8" t="str">
        <f t="shared" si="9"/>
        <v>运动游泳.球迷用品网球配饰</v>
      </c>
      <c r="E605" s="8" t="s">
        <v>3787</v>
      </c>
      <c r="F605" s="10" t="s">
        <v>3201</v>
      </c>
      <c r="G605" s="10" t="s">
        <v>3672</v>
      </c>
      <c r="H605" s="9" t="s">
        <v>3798</v>
      </c>
      <c r="I605" s="9"/>
      <c r="J605" s="9"/>
    </row>
    <row r="606" spans="1:10" ht="23.25" customHeight="1" x14ac:dyDescent="0.15">
      <c r="A606" s="4" t="s">
        <v>316</v>
      </c>
      <c r="B606" s="4" t="s">
        <v>3851</v>
      </c>
      <c r="C606" s="4" t="s">
        <v>236</v>
      </c>
      <c r="D606" s="8" t="str">
        <f t="shared" si="9"/>
        <v>运动游泳.球迷用品网球用品</v>
      </c>
      <c r="E606" s="8" t="s">
        <v>3788</v>
      </c>
      <c r="F606" s="10" t="s">
        <v>3202</v>
      </c>
      <c r="G606" s="10" t="s">
        <v>3673</v>
      </c>
      <c r="H606" s="9" t="s">
        <v>3798</v>
      </c>
      <c r="I606" s="9"/>
      <c r="J606" s="9"/>
    </row>
    <row r="607" spans="1:10" ht="23.25" customHeight="1" x14ac:dyDescent="0.15">
      <c r="A607" s="4" t="s">
        <v>316</v>
      </c>
      <c r="B607" s="4" t="s">
        <v>3851</v>
      </c>
      <c r="C607" s="4" t="s">
        <v>237</v>
      </c>
      <c r="D607" s="8" t="str">
        <f t="shared" si="9"/>
        <v>运动游泳.球迷用品乒乓球板/乒乓球拍</v>
      </c>
      <c r="E607" s="8" t="s">
        <v>2524</v>
      </c>
      <c r="F607" s="10" t="s">
        <v>3203</v>
      </c>
      <c r="G607" s="10" t="s">
        <v>2062</v>
      </c>
      <c r="H607" s="9" t="s">
        <v>3798</v>
      </c>
      <c r="I607" s="9"/>
      <c r="J607" s="9"/>
    </row>
    <row r="608" spans="1:10" ht="23.25" customHeight="1" x14ac:dyDescent="0.15">
      <c r="A608" s="4" t="s">
        <v>316</v>
      </c>
      <c r="B608" s="4" t="s">
        <v>3851</v>
      </c>
      <c r="C608" s="4" t="s">
        <v>238</v>
      </c>
      <c r="D608" s="8" t="str">
        <f t="shared" si="9"/>
        <v>运动游泳.球迷用品乒乓球用品</v>
      </c>
      <c r="E608" s="8" t="s">
        <v>2525</v>
      </c>
      <c r="F608" s="10" t="s">
        <v>3204</v>
      </c>
      <c r="G608" s="10" t="s">
        <v>2063</v>
      </c>
      <c r="H608" s="9" t="s">
        <v>3798</v>
      </c>
      <c r="I608" s="9"/>
      <c r="J608" s="9"/>
    </row>
    <row r="609" spans="1:10" ht="23.25" customHeight="1" x14ac:dyDescent="0.15">
      <c r="A609" s="4" t="s">
        <v>316</v>
      </c>
      <c r="B609" s="4" t="s">
        <v>3851</v>
      </c>
      <c r="C609" s="4" t="s">
        <v>239</v>
      </c>
      <c r="D609" s="8" t="str">
        <f t="shared" si="9"/>
        <v>运动游泳.球迷用品乒乓球</v>
      </c>
      <c r="E609" s="8" t="s">
        <v>2526</v>
      </c>
      <c r="F609" s="10" t="s">
        <v>3205</v>
      </c>
      <c r="G609" s="10" t="s">
        <v>2064</v>
      </c>
      <c r="H609" s="9" t="s">
        <v>3798</v>
      </c>
      <c r="I609" s="9"/>
      <c r="J609" s="9"/>
    </row>
    <row r="610" spans="1:10" ht="23.25" customHeight="1" x14ac:dyDescent="0.15">
      <c r="A610" s="4" t="s">
        <v>316</v>
      </c>
      <c r="B610" s="4" t="s">
        <v>526</v>
      </c>
      <c r="C610" s="4" t="s">
        <v>240</v>
      </c>
      <c r="D610" s="8" t="str">
        <f t="shared" si="9"/>
        <v>运动运动鞋板鞋/休闲鞋</v>
      </c>
      <c r="E610" s="8" t="s">
        <v>2527</v>
      </c>
      <c r="F610" s="10" t="s">
        <v>3206</v>
      </c>
      <c r="G610" s="10" t="s">
        <v>2065</v>
      </c>
      <c r="H610" s="9" t="s">
        <v>3798</v>
      </c>
      <c r="I610" s="9" t="s">
        <v>3806</v>
      </c>
      <c r="J610" s="9"/>
    </row>
    <row r="611" spans="1:10" ht="23.25" customHeight="1" x14ac:dyDescent="0.15">
      <c r="A611" s="4" t="s">
        <v>316</v>
      </c>
      <c r="B611" s="4" t="s">
        <v>526</v>
      </c>
      <c r="C611" s="4" t="s">
        <v>139</v>
      </c>
      <c r="D611" s="8" t="str">
        <f t="shared" si="9"/>
        <v>运动运动鞋帆布鞋</v>
      </c>
      <c r="E611" s="8" t="s">
        <v>1196</v>
      </c>
      <c r="F611" s="10" t="s">
        <v>3207</v>
      </c>
      <c r="G611" s="10" t="s">
        <v>2066</v>
      </c>
      <c r="H611" s="9" t="s">
        <v>3798</v>
      </c>
      <c r="I611" s="9" t="s">
        <v>3814</v>
      </c>
      <c r="J611" s="9"/>
    </row>
    <row r="612" spans="1:10" ht="23.25" customHeight="1" x14ac:dyDescent="0.15">
      <c r="A612" s="4" t="s">
        <v>316</v>
      </c>
      <c r="B612" s="4" t="s">
        <v>526</v>
      </c>
      <c r="C612" s="4" t="s">
        <v>144</v>
      </c>
      <c r="D612" s="8" t="str">
        <f t="shared" si="9"/>
        <v>运动运动鞋轮滑鞋</v>
      </c>
      <c r="E612" s="8" t="s">
        <v>1197</v>
      </c>
      <c r="F612" s="10" t="s">
        <v>3208</v>
      </c>
      <c r="G612" s="10" t="s">
        <v>2067</v>
      </c>
      <c r="H612" s="9" t="s">
        <v>3798</v>
      </c>
      <c r="I612" s="9"/>
      <c r="J612" s="9"/>
    </row>
    <row r="613" spans="1:10" ht="23.25" customHeight="1" x14ac:dyDescent="0.15">
      <c r="A613" s="4" t="s">
        <v>316</v>
      </c>
      <c r="B613" s="4" t="s">
        <v>526</v>
      </c>
      <c r="C613" s="4" t="s">
        <v>241</v>
      </c>
      <c r="D613" s="8" t="str">
        <f t="shared" si="9"/>
        <v>运动运动鞋慢跑鞋</v>
      </c>
      <c r="E613" s="8" t="s">
        <v>1198</v>
      </c>
      <c r="F613" s="10" t="s">
        <v>3209</v>
      </c>
      <c r="G613" s="10" t="s">
        <v>2068</v>
      </c>
      <c r="H613" s="9" t="s">
        <v>3798</v>
      </c>
      <c r="I613" s="9" t="s">
        <v>3806</v>
      </c>
      <c r="J613" s="9"/>
    </row>
    <row r="614" spans="1:10" ht="23.25" customHeight="1" x14ac:dyDescent="0.15">
      <c r="A614" s="4" t="s">
        <v>316</v>
      </c>
      <c r="B614" s="4" t="s">
        <v>526</v>
      </c>
      <c r="C614" s="4" t="s">
        <v>242</v>
      </c>
      <c r="D614" s="8" t="str">
        <f t="shared" si="9"/>
        <v>运动运动鞋室内运动鞋</v>
      </c>
      <c r="E614" s="8" t="s">
        <v>1199</v>
      </c>
      <c r="F614" s="10" t="s">
        <v>3210</v>
      </c>
      <c r="G614" s="10" t="s">
        <v>2069</v>
      </c>
      <c r="H614" s="9" t="s">
        <v>3798</v>
      </c>
      <c r="I614" s="9" t="s">
        <v>3806</v>
      </c>
      <c r="J614" s="9"/>
    </row>
    <row r="615" spans="1:10" ht="23.25" customHeight="1" x14ac:dyDescent="0.15">
      <c r="A615" s="4" t="s">
        <v>316</v>
      </c>
      <c r="B615" s="4" t="s">
        <v>526</v>
      </c>
      <c r="C615" s="4" t="s">
        <v>243</v>
      </c>
      <c r="D615" s="8" t="str">
        <f t="shared" si="9"/>
        <v>运动运动鞋综合训练鞋</v>
      </c>
      <c r="E615" s="8" t="s">
        <v>1200</v>
      </c>
      <c r="F615" s="10" t="s">
        <v>3211</v>
      </c>
      <c r="G615" s="10" t="s">
        <v>2070</v>
      </c>
      <c r="H615" s="9" t="s">
        <v>3798</v>
      </c>
      <c r="I615" s="9" t="s">
        <v>3806</v>
      </c>
      <c r="J615" s="9"/>
    </row>
    <row r="616" spans="1:10" ht="23.25" customHeight="1" x14ac:dyDescent="0.15">
      <c r="A616" s="4" t="s">
        <v>316</v>
      </c>
      <c r="B616" s="4" t="s">
        <v>526</v>
      </c>
      <c r="C616" s="4" t="s">
        <v>244</v>
      </c>
      <c r="D616" s="8" t="str">
        <f t="shared" si="9"/>
        <v>运动运动鞋室内鞋</v>
      </c>
      <c r="E616" s="8" t="s">
        <v>1201</v>
      </c>
      <c r="F616" s="10" t="s">
        <v>3212</v>
      </c>
      <c r="G616" s="10" t="s">
        <v>3674</v>
      </c>
      <c r="H616" s="9" t="s">
        <v>3798</v>
      </c>
      <c r="I616" s="9" t="s">
        <v>3806</v>
      </c>
      <c r="J616" s="9"/>
    </row>
    <row r="617" spans="1:10" ht="23.25" customHeight="1" x14ac:dyDescent="0.15">
      <c r="A617" s="4" t="s">
        <v>316</v>
      </c>
      <c r="B617" s="4" t="s">
        <v>526</v>
      </c>
      <c r="C617" s="4" t="s">
        <v>245</v>
      </c>
      <c r="D617" s="8" t="str">
        <f t="shared" si="9"/>
        <v>运动运动鞋场地鞋</v>
      </c>
      <c r="E617" s="8" t="s">
        <v>1202</v>
      </c>
      <c r="F617" s="10" t="s">
        <v>3213</v>
      </c>
      <c r="G617" s="10" t="s">
        <v>3675</v>
      </c>
      <c r="H617" s="9" t="s">
        <v>3798</v>
      </c>
      <c r="I617" s="9" t="s">
        <v>3806</v>
      </c>
      <c r="J617" s="9"/>
    </row>
    <row r="618" spans="1:10" ht="23.25" customHeight="1" x14ac:dyDescent="0.15">
      <c r="A618" s="4" t="s">
        <v>316</v>
      </c>
      <c r="B618" s="4" t="s">
        <v>526</v>
      </c>
      <c r="C618" s="4" t="s">
        <v>246</v>
      </c>
      <c r="D618" s="8" t="str">
        <f t="shared" si="9"/>
        <v>运动运动鞋室内足球鞋</v>
      </c>
      <c r="E618" s="8" t="s">
        <v>1203</v>
      </c>
      <c r="F618" s="10" t="s">
        <v>3214</v>
      </c>
      <c r="G618" s="10" t="s">
        <v>3676</v>
      </c>
      <c r="H618" s="9" t="s">
        <v>3798</v>
      </c>
      <c r="I618" s="9" t="s">
        <v>3806</v>
      </c>
      <c r="J618" s="9"/>
    </row>
    <row r="619" spans="1:10" ht="23.25" customHeight="1" x14ac:dyDescent="0.15">
      <c r="A619" s="4" t="s">
        <v>316</v>
      </c>
      <c r="B619" s="4" t="s">
        <v>526</v>
      </c>
      <c r="C619" s="4" t="s">
        <v>247</v>
      </c>
      <c r="D619" s="8" t="str">
        <f t="shared" si="9"/>
        <v>运动运动鞋天然草坪鞋</v>
      </c>
      <c r="E619" s="8" t="s">
        <v>1204</v>
      </c>
      <c r="F619" s="10" t="s">
        <v>3215</v>
      </c>
      <c r="G619" s="10" t="s">
        <v>3677</v>
      </c>
      <c r="H619" s="9" t="s">
        <v>3798</v>
      </c>
      <c r="I619" s="9" t="s">
        <v>3806</v>
      </c>
      <c r="J619" s="9"/>
    </row>
    <row r="620" spans="1:10" ht="23.25" customHeight="1" x14ac:dyDescent="0.15">
      <c r="A620" s="4" t="s">
        <v>316</v>
      </c>
      <c r="B620" s="4" t="s">
        <v>526</v>
      </c>
      <c r="C620" s="4" t="s">
        <v>248</v>
      </c>
      <c r="D620" s="8" t="str">
        <f t="shared" si="9"/>
        <v>运动运动鞋橡胶场地鞋</v>
      </c>
      <c r="E620" s="8" t="s">
        <v>1205</v>
      </c>
      <c r="F620" s="10" t="s">
        <v>3216</v>
      </c>
      <c r="G620" s="10" t="s">
        <v>3678</v>
      </c>
      <c r="H620" s="9" t="s">
        <v>3798</v>
      </c>
      <c r="I620" s="9" t="s">
        <v>3806</v>
      </c>
      <c r="J620" s="9"/>
    </row>
    <row r="621" spans="1:10" ht="23.25" customHeight="1" x14ac:dyDescent="0.15">
      <c r="A621" s="4" t="s">
        <v>316</v>
      </c>
      <c r="B621" s="4" t="s">
        <v>526</v>
      </c>
      <c r="C621" s="4" t="s">
        <v>249</v>
      </c>
      <c r="D621" s="8" t="str">
        <f t="shared" si="9"/>
        <v>运动运动鞋橡胶场地</v>
      </c>
      <c r="E621" s="8" t="s">
        <v>1206</v>
      </c>
      <c r="F621" s="10" t="s">
        <v>3217</v>
      </c>
      <c r="G621" s="10" t="s">
        <v>3679</v>
      </c>
      <c r="H621" s="9" t="s">
        <v>3798</v>
      </c>
      <c r="I621" s="9" t="s">
        <v>3806</v>
      </c>
      <c r="J621" s="9"/>
    </row>
    <row r="622" spans="1:10" ht="23.25" customHeight="1" x14ac:dyDescent="0.15">
      <c r="A622" s="4" t="s">
        <v>316</v>
      </c>
      <c r="B622" s="4" t="s">
        <v>526</v>
      </c>
      <c r="C622" s="4" t="s">
        <v>250</v>
      </c>
      <c r="D622" s="8" t="str">
        <f t="shared" si="9"/>
        <v>运动运动鞋红土场地</v>
      </c>
      <c r="E622" s="8" t="s">
        <v>1207</v>
      </c>
      <c r="F622" s="10" t="s">
        <v>3218</v>
      </c>
      <c r="G622" s="10" t="s">
        <v>3680</v>
      </c>
      <c r="H622" s="9" t="s">
        <v>3798</v>
      </c>
      <c r="I622" s="9" t="s">
        <v>3806</v>
      </c>
      <c r="J622" s="9"/>
    </row>
    <row r="623" spans="1:10" ht="23.25" customHeight="1" x14ac:dyDescent="0.15">
      <c r="A623" s="4" t="s">
        <v>316</v>
      </c>
      <c r="B623" s="4" t="s">
        <v>526</v>
      </c>
      <c r="C623" s="4" t="s">
        <v>251</v>
      </c>
      <c r="D623" s="8" t="str">
        <f t="shared" si="9"/>
        <v>运动运动鞋乒乓球鞋</v>
      </c>
      <c r="E623" s="8" t="s">
        <v>1208</v>
      </c>
      <c r="F623" s="10" t="s">
        <v>3219</v>
      </c>
      <c r="G623" s="10" t="s">
        <v>2071</v>
      </c>
      <c r="H623" s="9" t="s">
        <v>3798</v>
      </c>
      <c r="I623" s="9" t="s">
        <v>3806</v>
      </c>
      <c r="J623" s="9"/>
    </row>
    <row r="624" spans="1:10" ht="23.25" customHeight="1" x14ac:dyDescent="0.15">
      <c r="A624" s="4" t="s">
        <v>316</v>
      </c>
      <c r="B624" s="4" t="s">
        <v>526</v>
      </c>
      <c r="C624" s="4" t="s">
        <v>252</v>
      </c>
      <c r="D624" s="8" t="str">
        <f t="shared" si="9"/>
        <v>运动运动鞋高尔夫球鞋</v>
      </c>
      <c r="E624" s="8" t="s">
        <v>1209</v>
      </c>
      <c r="F624" s="10" t="s">
        <v>3220</v>
      </c>
      <c r="G624" s="10" t="s">
        <v>2072</v>
      </c>
      <c r="H624" s="9" t="s">
        <v>3798</v>
      </c>
      <c r="I624" s="9" t="s">
        <v>3806</v>
      </c>
      <c r="J624" s="9"/>
    </row>
    <row r="625" spans="1:10" ht="23.25" customHeight="1" x14ac:dyDescent="0.15">
      <c r="A625" s="4" t="s">
        <v>316</v>
      </c>
      <c r="B625" s="4" t="s">
        <v>526</v>
      </c>
      <c r="C625" s="4" t="s">
        <v>253</v>
      </c>
      <c r="D625" s="8" t="str">
        <f t="shared" si="9"/>
        <v>运动运动鞋排球鞋</v>
      </c>
      <c r="E625" s="8" t="s">
        <v>1210</v>
      </c>
      <c r="F625" s="10" t="s">
        <v>3221</v>
      </c>
      <c r="G625" s="10" t="s">
        <v>2073</v>
      </c>
      <c r="H625" s="9" t="s">
        <v>3798</v>
      </c>
      <c r="I625" s="9" t="s">
        <v>3806</v>
      </c>
      <c r="J625" s="9"/>
    </row>
    <row r="626" spans="1:10" ht="23.25" customHeight="1" x14ac:dyDescent="0.15">
      <c r="A626" s="4" t="s">
        <v>316</v>
      </c>
      <c r="B626" s="4" t="s">
        <v>526</v>
      </c>
      <c r="C626" s="4" t="s">
        <v>254</v>
      </c>
      <c r="D626" s="8" t="str">
        <f t="shared" si="9"/>
        <v>运动运动鞋沙滩鞋/凉鞋/拖鞋</v>
      </c>
      <c r="E626" s="8" t="s">
        <v>2528</v>
      </c>
      <c r="F626" s="10" t="s">
        <v>3222</v>
      </c>
      <c r="G626" s="10" t="s">
        <v>2074</v>
      </c>
      <c r="H626" s="9" t="s">
        <v>3798</v>
      </c>
      <c r="I626" s="9" t="s">
        <v>3806</v>
      </c>
      <c r="J626" s="9"/>
    </row>
    <row r="627" spans="1:10" ht="23.25" customHeight="1" x14ac:dyDescent="0.15">
      <c r="A627" s="4" t="s">
        <v>316</v>
      </c>
      <c r="B627" s="4" t="s">
        <v>526</v>
      </c>
      <c r="C627" s="4" t="s">
        <v>255</v>
      </c>
      <c r="D627" s="8" t="str">
        <f t="shared" si="9"/>
        <v>运动运动鞋羽毛球鞋</v>
      </c>
      <c r="E627" s="8" t="s">
        <v>1212</v>
      </c>
      <c r="F627" s="10" t="s">
        <v>3223</v>
      </c>
      <c r="G627" s="10" t="s">
        <v>2075</v>
      </c>
      <c r="H627" s="9" t="s">
        <v>3798</v>
      </c>
      <c r="I627" s="9" t="s">
        <v>3806</v>
      </c>
      <c r="J627" s="9"/>
    </row>
    <row r="628" spans="1:10" ht="23.25" customHeight="1" x14ac:dyDescent="0.15">
      <c r="A628" s="4" t="s">
        <v>316</v>
      </c>
      <c r="B628" s="4" t="s">
        <v>527</v>
      </c>
      <c r="C628" s="4" t="s">
        <v>256</v>
      </c>
      <c r="D628" s="8" t="str">
        <f t="shared" si="9"/>
        <v>运动运动配饰运动双肩背包</v>
      </c>
      <c r="E628" s="8" t="s">
        <v>1213</v>
      </c>
      <c r="F628" s="10" t="s">
        <v>3224</v>
      </c>
      <c r="G628" s="10" t="s">
        <v>2076</v>
      </c>
      <c r="H628" s="9" t="s">
        <v>3798</v>
      </c>
      <c r="I628" s="9"/>
      <c r="J628" s="9"/>
    </row>
    <row r="629" spans="1:10" ht="23.25" customHeight="1" x14ac:dyDescent="0.15">
      <c r="A629" s="4" t="s">
        <v>316</v>
      </c>
      <c r="B629" s="4" t="s">
        <v>527</v>
      </c>
      <c r="C629" s="4" t="s">
        <v>510</v>
      </c>
      <c r="D629" s="8" t="str">
        <f t="shared" si="9"/>
        <v>运动运动配饰运动单肩挎包/手拎包/腰包</v>
      </c>
      <c r="E629" s="8" t="s">
        <v>3789</v>
      </c>
      <c r="F629" s="10" t="s">
        <v>3225</v>
      </c>
      <c r="G629" s="10" t="s">
        <v>3681</v>
      </c>
      <c r="H629" s="9" t="s">
        <v>3798</v>
      </c>
      <c r="I629" s="9"/>
      <c r="J629" s="9"/>
    </row>
    <row r="630" spans="1:10" ht="23.25" customHeight="1" x14ac:dyDescent="0.15">
      <c r="A630" s="4" t="s">
        <v>316</v>
      </c>
      <c r="B630" s="4" t="s">
        <v>527</v>
      </c>
      <c r="C630" s="4" t="s">
        <v>257</v>
      </c>
      <c r="D630" s="8" t="str">
        <f t="shared" si="9"/>
        <v>运动运动配饰运动袜</v>
      </c>
      <c r="E630" s="8" t="s">
        <v>1215</v>
      </c>
      <c r="F630" s="10" t="s">
        <v>3226</v>
      </c>
      <c r="G630" s="10" t="s">
        <v>2077</v>
      </c>
      <c r="H630" s="9" t="s">
        <v>3798</v>
      </c>
      <c r="I630" s="9" t="s">
        <v>3806</v>
      </c>
      <c r="J630" s="9"/>
    </row>
    <row r="631" spans="1:10" ht="23.25" customHeight="1" x14ac:dyDescent="0.15">
      <c r="A631" s="4" t="s">
        <v>316</v>
      </c>
      <c r="B631" s="4" t="s">
        <v>527</v>
      </c>
      <c r="C631" s="4" t="s">
        <v>154</v>
      </c>
      <c r="D631" s="8" t="str">
        <f t="shared" si="9"/>
        <v>运动运动配饰帽子</v>
      </c>
      <c r="E631" s="8" t="s">
        <v>1216</v>
      </c>
      <c r="F631" s="10" t="s">
        <v>3227</v>
      </c>
      <c r="G631" s="10" t="s">
        <v>2078</v>
      </c>
      <c r="H631" s="9" t="s">
        <v>3798</v>
      </c>
      <c r="I631" s="9"/>
      <c r="J631" s="9"/>
    </row>
    <row r="632" spans="1:10" ht="23.25" customHeight="1" x14ac:dyDescent="0.15">
      <c r="A632" s="4" t="s">
        <v>316</v>
      </c>
      <c r="B632" s="4" t="s">
        <v>527</v>
      </c>
      <c r="C632" s="4" t="s">
        <v>144</v>
      </c>
      <c r="D632" s="8" t="str">
        <f t="shared" si="9"/>
        <v>运动运动配饰轮滑鞋</v>
      </c>
      <c r="E632" s="8" t="s">
        <v>1217</v>
      </c>
      <c r="F632" s="10" t="s">
        <v>3228</v>
      </c>
      <c r="G632" s="10" t="s">
        <v>2079</v>
      </c>
      <c r="H632" s="9" t="s">
        <v>3798</v>
      </c>
      <c r="I632" s="9"/>
      <c r="J632" s="9"/>
    </row>
    <row r="633" spans="1:10" ht="23.25" customHeight="1" x14ac:dyDescent="0.15">
      <c r="A633" s="4" t="s">
        <v>316</v>
      </c>
      <c r="B633" s="4" t="s">
        <v>527</v>
      </c>
      <c r="C633" s="4" t="s">
        <v>258</v>
      </c>
      <c r="D633" s="8" t="str">
        <f t="shared" si="9"/>
        <v>运动运动配饰防护用具</v>
      </c>
      <c r="E633" s="8" t="s">
        <v>1218</v>
      </c>
      <c r="F633" s="10" t="s">
        <v>3229</v>
      </c>
      <c r="G633" s="10" t="s">
        <v>2080</v>
      </c>
      <c r="H633" s="9" t="s">
        <v>3798</v>
      </c>
      <c r="I633" s="9"/>
      <c r="J633" s="9"/>
    </row>
    <row r="634" spans="1:10" ht="23.25" customHeight="1" x14ac:dyDescent="0.15">
      <c r="A634" s="4" t="s">
        <v>316</v>
      </c>
      <c r="B634" s="4" t="s">
        <v>527</v>
      </c>
      <c r="C634" s="4" t="s">
        <v>259</v>
      </c>
      <c r="D634" s="8" t="str">
        <f t="shared" si="9"/>
        <v>运动运动配饰哑铃</v>
      </c>
      <c r="E634" s="8" t="s">
        <v>1219</v>
      </c>
      <c r="F634" s="10" t="s">
        <v>3230</v>
      </c>
      <c r="G634" s="10" t="s">
        <v>2081</v>
      </c>
      <c r="H634" s="9" t="s">
        <v>3798</v>
      </c>
      <c r="I634" s="9"/>
      <c r="J634" s="9"/>
    </row>
    <row r="635" spans="1:10" ht="23.25" customHeight="1" x14ac:dyDescent="0.15">
      <c r="A635" s="4" t="s">
        <v>316</v>
      </c>
      <c r="B635" s="4" t="s">
        <v>527</v>
      </c>
      <c r="C635" s="4" t="s">
        <v>260</v>
      </c>
      <c r="D635" s="8" t="str">
        <f t="shared" si="9"/>
        <v>运动运动配饰电子称</v>
      </c>
      <c r="E635" s="8" t="s">
        <v>1220</v>
      </c>
      <c r="F635" s="10" t="s">
        <v>3231</v>
      </c>
      <c r="G635" s="10" t="s">
        <v>2082</v>
      </c>
      <c r="H635" s="9" t="s">
        <v>3798</v>
      </c>
      <c r="I635" s="9"/>
      <c r="J635" s="9"/>
    </row>
    <row r="636" spans="1:10" ht="23.25" customHeight="1" x14ac:dyDescent="0.15">
      <c r="A636" s="4" t="s">
        <v>316</v>
      </c>
      <c r="B636" s="4" t="s">
        <v>527</v>
      </c>
      <c r="C636" s="4" t="s">
        <v>261</v>
      </c>
      <c r="D636" s="8" t="str">
        <f t="shared" si="9"/>
        <v>运动运动配饰沙袋</v>
      </c>
      <c r="E636" s="8" t="s">
        <v>1221</v>
      </c>
      <c r="F636" s="10" t="s">
        <v>3232</v>
      </c>
      <c r="G636" s="10" t="s">
        <v>2083</v>
      </c>
      <c r="H636" s="9" t="s">
        <v>3798</v>
      </c>
      <c r="I636" s="9"/>
      <c r="J636" s="9"/>
    </row>
    <row r="637" spans="1:10" ht="23.25" customHeight="1" x14ac:dyDescent="0.15">
      <c r="A637" s="4" t="s">
        <v>316</v>
      </c>
      <c r="B637" s="4" t="s">
        <v>527</v>
      </c>
      <c r="C637" s="4" t="s">
        <v>262</v>
      </c>
      <c r="D637" s="8" t="str">
        <f t="shared" si="9"/>
        <v>运动运动配饰双节棍</v>
      </c>
      <c r="E637" s="8" t="s">
        <v>1222</v>
      </c>
      <c r="F637" s="10" t="s">
        <v>3233</v>
      </c>
      <c r="G637" s="10" t="s">
        <v>2084</v>
      </c>
      <c r="H637" s="9" t="s">
        <v>3798</v>
      </c>
      <c r="I637" s="9"/>
      <c r="J637" s="9"/>
    </row>
    <row r="638" spans="1:10" ht="23.25" customHeight="1" x14ac:dyDescent="0.15">
      <c r="A638" s="4" t="s">
        <v>316</v>
      </c>
      <c r="B638" s="4" t="s">
        <v>527</v>
      </c>
      <c r="C638" s="4" t="s">
        <v>263</v>
      </c>
      <c r="D638" s="8" t="str">
        <f t="shared" si="9"/>
        <v>运动运动配饰拉力器</v>
      </c>
      <c r="E638" s="8" t="s">
        <v>1223</v>
      </c>
      <c r="F638" s="10" t="s">
        <v>3234</v>
      </c>
      <c r="G638" s="10" t="s">
        <v>2085</v>
      </c>
      <c r="H638" s="9" t="s">
        <v>3798</v>
      </c>
      <c r="I638" s="9"/>
      <c r="J638" s="9"/>
    </row>
    <row r="639" spans="1:10" ht="23.25" customHeight="1" x14ac:dyDescent="0.15">
      <c r="A639" s="4" t="s">
        <v>316</v>
      </c>
      <c r="B639" s="4" t="s">
        <v>527</v>
      </c>
      <c r="C639" s="4" t="s">
        <v>264</v>
      </c>
      <c r="D639" s="8" t="str">
        <f t="shared" si="9"/>
        <v>运动运动配饰飞镖盘</v>
      </c>
      <c r="E639" s="8" t="s">
        <v>1224</v>
      </c>
      <c r="F639" s="10" t="s">
        <v>3235</v>
      </c>
      <c r="G639" s="10" t="s">
        <v>2086</v>
      </c>
      <c r="H639" s="9" t="s">
        <v>3798</v>
      </c>
      <c r="I639" s="9"/>
      <c r="J639" s="9"/>
    </row>
    <row r="640" spans="1:10" ht="23.25" customHeight="1" x14ac:dyDescent="0.15">
      <c r="A640" s="4" t="s">
        <v>316</v>
      </c>
      <c r="B640" s="4" t="s">
        <v>527</v>
      </c>
      <c r="C640" s="4" t="s">
        <v>265</v>
      </c>
      <c r="D640" s="8" t="str">
        <f t="shared" si="9"/>
        <v>运动运动配饰其它运动器材</v>
      </c>
      <c r="E640" s="8" t="s">
        <v>1225</v>
      </c>
      <c r="F640" s="10" t="s">
        <v>3236</v>
      </c>
      <c r="G640" s="10" t="s">
        <v>2087</v>
      </c>
      <c r="H640" s="9" t="s">
        <v>3798</v>
      </c>
      <c r="I640" s="9"/>
      <c r="J640" s="9"/>
    </row>
    <row r="641" spans="1:10" ht="23.25" customHeight="1" x14ac:dyDescent="0.15">
      <c r="A641" s="4" t="s">
        <v>316</v>
      </c>
      <c r="B641" s="4" t="s">
        <v>527</v>
      </c>
      <c r="C641" s="4" t="s">
        <v>49</v>
      </c>
      <c r="D641" s="8" t="str">
        <f t="shared" si="9"/>
        <v>运动运动配饰围巾</v>
      </c>
      <c r="E641" s="8" t="s">
        <v>1226</v>
      </c>
      <c r="F641" s="10" t="s">
        <v>3237</v>
      </c>
      <c r="G641" s="10" t="s">
        <v>2088</v>
      </c>
      <c r="H641" s="9" t="s">
        <v>3798</v>
      </c>
      <c r="I641" s="9"/>
      <c r="J641" s="9"/>
    </row>
    <row r="642" spans="1:10" ht="23.25" customHeight="1" x14ac:dyDescent="0.15">
      <c r="A642" s="4" t="s">
        <v>316</v>
      </c>
      <c r="B642" s="4" t="s">
        <v>527</v>
      </c>
      <c r="C642" s="4" t="s">
        <v>45</v>
      </c>
      <c r="D642" s="8" t="str">
        <f t="shared" ref="D642:D705" si="10">A642&amp;B642&amp;C642</f>
        <v>运动运动配饰手套</v>
      </c>
      <c r="E642" s="8" t="s">
        <v>1227</v>
      </c>
      <c r="F642" s="10" t="s">
        <v>3238</v>
      </c>
      <c r="G642" s="10" t="s">
        <v>2089</v>
      </c>
      <c r="H642" s="9" t="s">
        <v>3798</v>
      </c>
      <c r="I642" s="9"/>
      <c r="J642" s="9"/>
    </row>
    <row r="643" spans="1:10" ht="23.25" customHeight="1" x14ac:dyDescent="0.15">
      <c r="A643" s="4" t="s">
        <v>316</v>
      </c>
      <c r="B643" s="4" t="s">
        <v>3854</v>
      </c>
      <c r="C643" s="4" t="s">
        <v>280</v>
      </c>
      <c r="D643" s="8" t="str">
        <f t="shared" si="10"/>
        <v>运动运动.户外登山鞋</v>
      </c>
      <c r="E643" s="8" t="s">
        <v>1228</v>
      </c>
      <c r="F643" s="10" t="s">
        <v>3239</v>
      </c>
      <c r="G643" s="10" t="s">
        <v>2090</v>
      </c>
      <c r="H643" s="9" t="s">
        <v>3798</v>
      </c>
      <c r="I643" s="9"/>
      <c r="J643" s="9"/>
    </row>
    <row r="644" spans="1:10" ht="23.25" customHeight="1" x14ac:dyDescent="0.15">
      <c r="A644" s="4" t="s">
        <v>316</v>
      </c>
      <c r="B644" s="4" t="s">
        <v>3854</v>
      </c>
      <c r="C644" s="4" t="s">
        <v>142</v>
      </c>
      <c r="D644" s="8" t="str">
        <f t="shared" si="10"/>
        <v>运动运动.户外雪地靴</v>
      </c>
      <c r="E644" s="8" t="s">
        <v>1229</v>
      </c>
      <c r="F644" s="10" t="s">
        <v>3240</v>
      </c>
      <c r="G644" s="10" t="s">
        <v>2091</v>
      </c>
      <c r="H644" s="9" t="s">
        <v>3798</v>
      </c>
      <c r="I644" s="9"/>
      <c r="J644" s="9"/>
    </row>
    <row r="645" spans="1:10" ht="23.25" customHeight="1" x14ac:dyDescent="0.15">
      <c r="A645" s="4" t="s">
        <v>316</v>
      </c>
      <c r="B645" s="4" t="s">
        <v>3854</v>
      </c>
      <c r="C645" s="4" t="s">
        <v>281</v>
      </c>
      <c r="D645" s="8" t="str">
        <f t="shared" si="10"/>
        <v>运动运动.户外徒步鞋/越野跑鞋</v>
      </c>
      <c r="E645" s="8" t="s">
        <v>2530</v>
      </c>
      <c r="F645" s="10" t="s">
        <v>3241</v>
      </c>
      <c r="G645" s="10" t="s">
        <v>2092</v>
      </c>
      <c r="H645" s="9" t="s">
        <v>3798</v>
      </c>
      <c r="I645" s="9"/>
      <c r="J645" s="9"/>
    </row>
    <row r="646" spans="1:10" ht="23.25" customHeight="1" x14ac:dyDescent="0.15">
      <c r="A646" s="4" t="s">
        <v>316</v>
      </c>
      <c r="B646" s="4" t="s">
        <v>3854</v>
      </c>
      <c r="C646" s="4" t="s">
        <v>139</v>
      </c>
      <c r="D646" s="8" t="str">
        <f t="shared" si="10"/>
        <v>运动运动.户外帆布鞋</v>
      </c>
      <c r="E646" s="8" t="s">
        <v>1231</v>
      </c>
      <c r="F646" s="10" t="s">
        <v>3242</v>
      </c>
      <c r="G646" s="10" t="s">
        <v>2093</v>
      </c>
      <c r="H646" s="9" t="s">
        <v>3798</v>
      </c>
      <c r="I646" s="9"/>
      <c r="J646" s="9"/>
    </row>
    <row r="647" spans="1:10" ht="23.25" customHeight="1" x14ac:dyDescent="0.15">
      <c r="A647" s="4" t="s">
        <v>316</v>
      </c>
      <c r="B647" s="4" t="s">
        <v>3854</v>
      </c>
      <c r="C647" s="4" t="s">
        <v>282</v>
      </c>
      <c r="D647" s="8" t="str">
        <f t="shared" si="10"/>
        <v>运动运动.户外溯溪鞋</v>
      </c>
      <c r="E647" s="8" t="s">
        <v>1232</v>
      </c>
      <c r="F647" s="10" t="s">
        <v>3243</v>
      </c>
      <c r="G647" s="10" t="s">
        <v>2094</v>
      </c>
      <c r="H647" s="9" t="s">
        <v>3798</v>
      </c>
      <c r="I647" s="9"/>
      <c r="J647" s="9"/>
    </row>
    <row r="648" spans="1:10" ht="23.25" customHeight="1" x14ac:dyDescent="0.15">
      <c r="A648" s="4" t="s">
        <v>316</v>
      </c>
      <c r="B648" s="4" t="s">
        <v>3854</v>
      </c>
      <c r="C648" s="4" t="s">
        <v>254</v>
      </c>
      <c r="D648" s="8" t="str">
        <f t="shared" si="10"/>
        <v>运动运动.户外沙滩鞋/凉鞋/拖鞋</v>
      </c>
      <c r="E648" s="8" t="s">
        <v>2531</v>
      </c>
      <c r="F648" s="10" t="s">
        <v>3244</v>
      </c>
      <c r="G648" s="10" t="s">
        <v>2095</v>
      </c>
      <c r="H648" s="9" t="s">
        <v>3798</v>
      </c>
      <c r="I648" s="9"/>
      <c r="J648" s="9"/>
    </row>
    <row r="649" spans="1:10" ht="23.25" customHeight="1" x14ac:dyDescent="0.15">
      <c r="A649" s="4" t="s">
        <v>316</v>
      </c>
      <c r="B649" s="4" t="s">
        <v>3854</v>
      </c>
      <c r="C649" s="4" t="s">
        <v>149</v>
      </c>
      <c r="D649" s="8" t="str">
        <f t="shared" si="10"/>
        <v>运动运动.户外冲锋裤</v>
      </c>
      <c r="E649" s="8" t="s">
        <v>1234</v>
      </c>
      <c r="F649" s="10" t="s">
        <v>3245</v>
      </c>
      <c r="G649" s="10" t="s">
        <v>2096</v>
      </c>
      <c r="H649" s="9" t="s">
        <v>3798</v>
      </c>
      <c r="I649" s="9"/>
      <c r="J649" s="9"/>
    </row>
    <row r="650" spans="1:10" ht="23.25" customHeight="1" x14ac:dyDescent="0.15">
      <c r="A650" s="4" t="s">
        <v>316</v>
      </c>
      <c r="B650" s="4" t="s">
        <v>3854</v>
      </c>
      <c r="C650" s="4" t="s">
        <v>150</v>
      </c>
      <c r="D650" s="8" t="str">
        <f t="shared" si="10"/>
        <v>运动运动.户外单件冲锋衣</v>
      </c>
      <c r="E650" s="8" t="s">
        <v>1235</v>
      </c>
      <c r="F650" s="10" t="s">
        <v>3246</v>
      </c>
      <c r="G650" s="10" t="s">
        <v>2097</v>
      </c>
      <c r="H650" s="9" t="s">
        <v>3798</v>
      </c>
      <c r="I650" s="9"/>
      <c r="J650" s="9"/>
    </row>
    <row r="651" spans="1:10" ht="23.25" customHeight="1" x14ac:dyDescent="0.15">
      <c r="A651" s="4" t="s">
        <v>316</v>
      </c>
      <c r="B651" s="4" t="s">
        <v>3854</v>
      </c>
      <c r="C651" s="4" t="s">
        <v>151</v>
      </c>
      <c r="D651" s="8" t="str">
        <f t="shared" si="10"/>
        <v>运动运动.户外三合一冲锋衣</v>
      </c>
      <c r="E651" s="8" t="s">
        <v>1236</v>
      </c>
      <c r="F651" s="10" t="s">
        <v>3247</v>
      </c>
      <c r="G651" s="10" t="s">
        <v>2098</v>
      </c>
      <c r="H651" s="9" t="s">
        <v>3798</v>
      </c>
      <c r="I651" s="9"/>
      <c r="J651" s="9"/>
    </row>
    <row r="652" spans="1:10" ht="23.25" customHeight="1" x14ac:dyDescent="0.15">
      <c r="A652" s="4" t="s">
        <v>316</v>
      </c>
      <c r="B652" s="4" t="s">
        <v>3854</v>
      </c>
      <c r="C652" s="4" t="s">
        <v>152</v>
      </c>
      <c r="D652" s="8" t="str">
        <f t="shared" si="10"/>
        <v>运动运动.户外皮肤超薄风衣</v>
      </c>
      <c r="E652" s="8" t="s">
        <v>1237</v>
      </c>
      <c r="F652" s="10" t="s">
        <v>3248</v>
      </c>
      <c r="G652" s="10" t="s">
        <v>2099</v>
      </c>
      <c r="H652" s="9" t="s">
        <v>3798</v>
      </c>
      <c r="I652" s="9"/>
      <c r="J652" s="9"/>
    </row>
    <row r="653" spans="1:10" ht="23.25" customHeight="1" x14ac:dyDescent="0.15">
      <c r="A653" s="4" t="s">
        <v>316</v>
      </c>
      <c r="B653" s="4" t="s">
        <v>3854</v>
      </c>
      <c r="C653" s="4" t="s">
        <v>267</v>
      </c>
      <c r="D653" s="8" t="str">
        <f t="shared" si="10"/>
        <v>运动运动.户外抓绒衣</v>
      </c>
      <c r="E653" s="8" t="s">
        <v>1238</v>
      </c>
      <c r="F653" s="10" t="s">
        <v>3249</v>
      </c>
      <c r="G653" s="10" t="s">
        <v>2100</v>
      </c>
      <c r="H653" s="9" t="s">
        <v>3798</v>
      </c>
      <c r="I653" s="9"/>
      <c r="J653" s="9"/>
    </row>
    <row r="654" spans="1:10" ht="23.25" customHeight="1" x14ac:dyDescent="0.15">
      <c r="A654" s="4" t="s">
        <v>316</v>
      </c>
      <c r="B654" s="4" t="s">
        <v>3854</v>
      </c>
      <c r="C654" s="4" t="s">
        <v>268</v>
      </c>
      <c r="D654" s="8" t="str">
        <f t="shared" si="10"/>
        <v>运动运动.户外抓绒裤</v>
      </c>
      <c r="E654" s="8" t="s">
        <v>1239</v>
      </c>
      <c r="F654" s="10" t="s">
        <v>3250</v>
      </c>
      <c r="G654" s="10" t="s">
        <v>2101</v>
      </c>
      <c r="H654" s="9" t="s">
        <v>3798</v>
      </c>
      <c r="I654" s="9"/>
      <c r="J654" s="9"/>
    </row>
    <row r="655" spans="1:10" ht="23.25" customHeight="1" x14ac:dyDescent="0.15">
      <c r="A655" s="4" t="s">
        <v>316</v>
      </c>
      <c r="B655" s="4" t="s">
        <v>3854</v>
      </c>
      <c r="C655" s="4" t="s">
        <v>269</v>
      </c>
      <c r="D655" s="8" t="str">
        <f t="shared" si="10"/>
        <v>运动运动.户外速干T恤</v>
      </c>
      <c r="E655" s="8" t="s">
        <v>1240</v>
      </c>
      <c r="F655" s="10" t="s">
        <v>3251</v>
      </c>
      <c r="G655" s="10" t="s">
        <v>2102</v>
      </c>
      <c r="H655" s="9" t="s">
        <v>3798</v>
      </c>
      <c r="I655" s="9"/>
      <c r="J655" s="9"/>
    </row>
    <row r="656" spans="1:10" ht="23.25" customHeight="1" x14ac:dyDescent="0.15">
      <c r="A656" s="4" t="s">
        <v>316</v>
      </c>
      <c r="B656" s="4" t="s">
        <v>3854</v>
      </c>
      <c r="C656" s="4" t="s">
        <v>270</v>
      </c>
      <c r="D656" s="8" t="str">
        <f t="shared" si="10"/>
        <v>运动运动.户外速干背心</v>
      </c>
      <c r="E656" s="8" t="s">
        <v>1241</v>
      </c>
      <c r="F656" s="10" t="s">
        <v>3252</v>
      </c>
      <c r="G656" s="10" t="s">
        <v>2103</v>
      </c>
      <c r="H656" s="9" t="s">
        <v>3798</v>
      </c>
      <c r="I656" s="9"/>
      <c r="J656" s="9"/>
    </row>
    <row r="657" spans="1:10" ht="23.25" customHeight="1" x14ac:dyDescent="0.15">
      <c r="A657" s="4" t="s">
        <v>316</v>
      </c>
      <c r="B657" s="4" t="s">
        <v>3854</v>
      </c>
      <c r="C657" s="4" t="s">
        <v>271</v>
      </c>
      <c r="D657" s="8" t="str">
        <f t="shared" si="10"/>
        <v>运动运动.户外速干衬衣</v>
      </c>
      <c r="E657" s="8" t="s">
        <v>1242</v>
      </c>
      <c r="F657" s="10" t="s">
        <v>3253</v>
      </c>
      <c r="G657" s="10" t="s">
        <v>2104</v>
      </c>
      <c r="H657" s="9" t="s">
        <v>3798</v>
      </c>
      <c r="I657" s="9"/>
      <c r="J657" s="9"/>
    </row>
    <row r="658" spans="1:10" ht="23.25" customHeight="1" x14ac:dyDescent="0.15">
      <c r="A658" s="4" t="s">
        <v>316</v>
      </c>
      <c r="B658" s="4" t="s">
        <v>3854</v>
      </c>
      <c r="C658" s="4" t="s">
        <v>272</v>
      </c>
      <c r="D658" s="8" t="str">
        <f t="shared" si="10"/>
        <v>运动运动.户外速干裤</v>
      </c>
      <c r="E658" s="8" t="s">
        <v>1243</v>
      </c>
      <c r="F658" s="10" t="s">
        <v>3254</v>
      </c>
      <c r="G658" s="8" t="s">
        <v>2105</v>
      </c>
      <c r="H658" s="9" t="s">
        <v>3798</v>
      </c>
      <c r="I658" s="9"/>
      <c r="J658" s="9"/>
    </row>
    <row r="659" spans="1:10" ht="23.25" customHeight="1" x14ac:dyDescent="0.15">
      <c r="A659" s="4" t="s">
        <v>316</v>
      </c>
      <c r="B659" s="4" t="s">
        <v>3854</v>
      </c>
      <c r="C659" s="4" t="s">
        <v>273</v>
      </c>
      <c r="D659" s="8" t="str">
        <f t="shared" si="10"/>
        <v>运动运动.户外速干马甲</v>
      </c>
      <c r="E659" s="8" t="s">
        <v>1244</v>
      </c>
      <c r="F659" s="8" t="s">
        <v>3255</v>
      </c>
      <c r="G659" s="10" t="s">
        <v>2106</v>
      </c>
      <c r="H659" s="9" t="s">
        <v>3798</v>
      </c>
      <c r="I659" s="9"/>
      <c r="J659" s="9"/>
    </row>
    <row r="660" spans="1:10" ht="23.25" customHeight="1" x14ac:dyDescent="0.15">
      <c r="A660" s="4" t="s">
        <v>555</v>
      </c>
      <c r="B660" s="4" t="s">
        <v>2603</v>
      </c>
      <c r="C660" s="4" t="s">
        <v>23</v>
      </c>
      <c r="D660" s="8" t="str">
        <f t="shared" si="10"/>
        <v>羽绒羽绒女装羽绒服</v>
      </c>
      <c r="E660" s="8" t="s">
        <v>1245</v>
      </c>
      <c r="F660" s="10" t="s">
        <v>478</v>
      </c>
      <c r="G660" s="10" t="s">
        <v>2107</v>
      </c>
      <c r="H660" s="9" t="s">
        <v>3798</v>
      </c>
      <c r="I660" s="9" t="s">
        <v>3821</v>
      </c>
      <c r="J660" s="9"/>
    </row>
    <row r="661" spans="1:10" ht="23.25" customHeight="1" x14ac:dyDescent="0.15">
      <c r="A661" s="4" t="s">
        <v>555</v>
      </c>
      <c r="B661" s="4" t="s">
        <v>2603</v>
      </c>
      <c r="C661" s="4" t="s">
        <v>326</v>
      </c>
      <c r="D661" s="8" t="str">
        <f t="shared" si="10"/>
        <v>羽绒羽绒女装超轻羽绒服</v>
      </c>
      <c r="E661" s="8" t="s">
        <v>1246</v>
      </c>
      <c r="F661" s="10" t="s">
        <v>476</v>
      </c>
      <c r="G661" s="10" t="s">
        <v>2108</v>
      </c>
      <c r="H661" s="9" t="s">
        <v>3798</v>
      </c>
      <c r="I661" s="9" t="s">
        <v>502</v>
      </c>
      <c r="J661" s="9"/>
    </row>
    <row r="662" spans="1:10" ht="23.25" customHeight="1" x14ac:dyDescent="0.15">
      <c r="A662" s="4" t="s">
        <v>555</v>
      </c>
      <c r="B662" s="4" t="s">
        <v>2603</v>
      </c>
      <c r="C662" s="4" t="s">
        <v>108</v>
      </c>
      <c r="D662" s="8" t="str">
        <f t="shared" si="10"/>
        <v>羽绒羽绒女装羽绒裤</v>
      </c>
      <c r="E662" s="8" t="s">
        <v>1247</v>
      </c>
      <c r="F662" s="10" t="s">
        <v>480</v>
      </c>
      <c r="G662" s="10" t="s">
        <v>2109</v>
      </c>
      <c r="H662" s="9" t="s">
        <v>3798</v>
      </c>
      <c r="I662" s="9"/>
      <c r="J662" s="9"/>
    </row>
    <row r="663" spans="1:10" ht="23.25" customHeight="1" x14ac:dyDescent="0.15">
      <c r="A663" s="4" t="s">
        <v>555</v>
      </c>
      <c r="B663" s="4" t="s">
        <v>2603</v>
      </c>
      <c r="C663" s="4" t="s">
        <v>182</v>
      </c>
      <c r="D663" s="8" t="str">
        <f t="shared" si="10"/>
        <v>羽绒羽绒女装羽绒马甲</v>
      </c>
      <c r="E663" s="8" t="s">
        <v>1248</v>
      </c>
      <c r="F663" s="10" t="s">
        <v>482</v>
      </c>
      <c r="G663" s="10" t="s">
        <v>2110</v>
      </c>
      <c r="H663" s="9" t="s">
        <v>3798</v>
      </c>
      <c r="I663" s="9"/>
      <c r="J663" s="9"/>
    </row>
    <row r="664" spans="1:10" ht="23.25" customHeight="1" x14ac:dyDescent="0.15">
      <c r="A664" s="4" t="s">
        <v>555</v>
      </c>
      <c r="B664" s="4" t="s">
        <v>2603</v>
      </c>
      <c r="C664" s="4" t="s">
        <v>330</v>
      </c>
      <c r="D664" s="8" t="str">
        <f t="shared" si="10"/>
        <v>羽绒羽绒女装羽绒内衣</v>
      </c>
      <c r="E664" s="8" t="s">
        <v>1249</v>
      </c>
      <c r="F664" s="10" t="s">
        <v>3256</v>
      </c>
      <c r="G664" s="10" t="s">
        <v>2111</v>
      </c>
      <c r="H664" s="9" t="s">
        <v>3798</v>
      </c>
      <c r="I664" s="9"/>
      <c r="J664" s="9"/>
    </row>
    <row r="665" spans="1:10" ht="23.25" customHeight="1" x14ac:dyDescent="0.15">
      <c r="A665" s="4" t="s">
        <v>555</v>
      </c>
      <c r="B665" s="4" t="s">
        <v>2604</v>
      </c>
      <c r="C665" s="4" t="s">
        <v>23</v>
      </c>
      <c r="D665" s="8" t="str">
        <f t="shared" si="10"/>
        <v>羽绒羽绒儿童羽绒服</v>
      </c>
      <c r="E665" s="8" t="s">
        <v>1250</v>
      </c>
      <c r="F665" s="10" t="s">
        <v>462</v>
      </c>
      <c r="G665" s="10" t="s">
        <v>2112</v>
      </c>
      <c r="H665" s="9" t="s">
        <v>3798</v>
      </c>
      <c r="I665" s="9" t="s">
        <v>502</v>
      </c>
      <c r="J665" s="9"/>
    </row>
    <row r="666" spans="1:10" ht="23.25" customHeight="1" x14ac:dyDescent="0.15">
      <c r="A666" s="4" t="s">
        <v>555</v>
      </c>
      <c r="B666" s="4" t="s">
        <v>2604</v>
      </c>
      <c r="C666" s="4" t="s">
        <v>326</v>
      </c>
      <c r="D666" s="8" t="str">
        <f t="shared" si="10"/>
        <v>羽绒羽绒儿童超轻羽绒服</v>
      </c>
      <c r="E666" s="8" t="s">
        <v>1251</v>
      </c>
      <c r="F666" s="10" t="s">
        <v>3257</v>
      </c>
      <c r="G666" s="10" t="s">
        <v>2113</v>
      </c>
      <c r="H666" s="9" t="s">
        <v>3798</v>
      </c>
      <c r="I666" s="9" t="s">
        <v>502</v>
      </c>
      <c r="J666" s="9"/>
    </row>
    <row r="667" spans="1:10" ht="23.25" customHeight="1" x14ac:dyDescent="0.15">
      <c r="A667" s="4" t="s">
        <v>555</v>
      </c>
      <c r="B667" s="4" t="s">
        <v>2604</v>
      </c>
      <c r="C667" s="4" t="s">
        <v>108</v>
      </c>
      <c r="D667" s="8" t="str">
        <f t="shared" si="10"/>
        <v>羽绒羽绒儿童羽绒裤</v>
      </c>
      <c r="E667" s="8" t="s">
        <v>1252</v>
      </c>
      <c r="F667" s="10" t="s">
        <v>463</v>
      </c>
      <c r="G667" s="10" t="s">
        <v>2114</v>
      </c>
      <c r="H667" s="9" t="s">
        <v>3798</v>
      </c>
      <c r="I667" s="9"/>
      <c r="J667" s="9"/>
    </row>
    <row r="668" spans="1:10" ht="23.25" customHeight="1" x14ac:dyDescent="0.15">
      <c r="A668" s="4" t="s">
        <v>555</v>
      </c>
      <c r="B668" s="4" t="s">
        <v>2604</v>
      </c>
      <c r="C668" s="4" t="s">
        <v>182</v>
      </c>
      <c r="D668" s="8" t="str">
        <f t="shared" si="10"/>
        <v>羽绒羽绒儿童羽绒马甲</v>
      </c>
      <c r="E668" s="8" t="s">
        <v>1253</v>
      </c>
      <c r="F668" s="10" t="s">
        <v>464</v>
      </c>
      <c r="G668" s="10" t="s">
        <v>2115</v>
      </c>
      <c r="H668" s="9" t="s">
        <v>3798</v>
      </c>
      <c r="I668" s="9"/>
      <c r="J668" s="9"/>
    </row>
    <row r="669" spans="1:10" ht="23.25" customHeight="1" x14ac:dyDescent="0.15">
      <c r="A669" s="4" t="s">
        <v>555</v>
      </c>
      <c r="B669" s="4" t="s">
        <v>2604</v>
      </c>
      <c r="C669" s="4" t="s">
        <v>330</v>
      </c>
      <c r="D669" s="8" t="str">
        <f t="shared" si="10"/>
        <v>羽绒羽绒儿童羽绒内衣</v>
      </c>
      <c r="E669" s="8" t="s">
        <v>1254</v>
      </c>
      <c r="F669" s="10" t="s">
        <v>465</v>
      </c>
      <c r="G669" s="10" t="s">
        <v>2116</v>
      </c>
      <c r="H669" s="9" t="s">
        <v>3798</v>
      </c>
      <c r="I669" s="9"/>
      <c r="J669" s="9"/>
    </row>
    <row r="670" spans="1:10" ht="23.25" customHeight="1" x14ac:dyDescent="0.15">
      <c r="A670" s="4" t="s">
        <v>555</v>
      </c>
      <c r="B670" s="4" t="s">
        <v>2605</v>
      </c>
      <c r="C670" s="4" t="s">
        <v>23</v>
      </c>
      <c r="D670" s="8" t="str">
        <f t="shared" si="10"/>
        <v>羽绒羽绒男装羽绒服</v>
      </c>
      <c r="E670" s="8" t="s">
        <v>1255</v>
      </c>
      <c r="F670" s="10" t="s">
        <v>469</v>
      </c>
      <c r="G670" s="10" t="s">
        <v>3682</v>
      </c>
      <c r="H670" s="9" t="s">
        <v>3798</v>
      </c>
      <c r="I670" s="9"/>
      <c r="J670" s="9"/>
    </row>
    <row r="671" spans="1:10" ht="23.25" customHeight="1" x14ac:dyDescent="0.15">
      <c r="A671" s="4" t="s">
        <v>555</v>
      </c>
      <c r="B671" s="4" t="s">
        <v>2605</v>
      </c>
      <c r="C671" s="4" t="s">
        <v>326</v>
      </c>
      <c r="D671" s="8" t="str">
        <f t="shared" si="10"/>
        <v>羽绒羽绒男装超轻羽绒服</v>
      </c>
      <c r="E671" s="8" t="s">
        <v>1256</v>
      </c>
      <c r="F671" s="10" t="s">
        <v>467</v>
      </c>
      <c r="G671" s="10" t="s">
        <v>2117</v>
      </c>
      <c r="H671" s="9" t="s">
        <v>3798</v>
      </c>
      <c r="I671" s="9"/>
      <c r="J671" s="9"/>
    </row>
    <row r="672" spans="1:10" ht="23.25" customHeight="1" x14ac:dyDescent="0.15">
      <c r="A672" s="4" t="s">
        <v>555</v>
      </c>
      <c r="B672" s="4" t="s">
        <v>2605</v>
      </c>
      <c r="C672" s="4" t="s">
        <v>108</v>
      </c>
      <c r="D672" s="8" t="str">
        <f t="shared" si="10"/>
        <v>羽绒羽绒男装羽绒裤</v>
      </c>
      <c r="E672" s="8" t="s">
        <v>1257</v>
      </c>
      <c r="F672" s="10" t="s">
        <v>470</v>
      </c>
      <c r="G672" s="10" t="s">
        <v>2118</v>
      </c>
      <c r="H672" s="9" t="s">
        <v>3798</v>
      </c>
      <c r="I672" s="9"/>
      <c r="J672" s="9"/>
    </row>
    <row r="673" spans="1:10" ht="23.25" customHeight="1" x14ac:dyDescent="0.15">
      <c r="A673" s="4" t="s">
        <v>555</v>
      </c>
      <c r="B673" s="4" t="s">
        <v>2605</v>
      </c>
      <c r="C673" s="4" t="s">
        <v>182</v>
      </c>
      <c r="D673" s="8" t="str">
        <f t="shared" si="10"/>
        <v>羽绒羽绒男装羽绒马甲</v>
      </c>
      <c r="E673" s="8" t="s">
        <v>1258</v>
      </c>
      <c r="F673" s="10" t="s">
        <v>471</v>
      </c>
      <c r="G673" s="8" t="s">
        <v>2119</v>
      </c>
      <c r="H673" s="9" t="s">
        <v>3798</v>
      </c>
      <c r="I673" s="9"/>
      <c r="J673" s="9"/>
    </row>
    <row r="674" spans="1:10" ht="23.25" customHeight="1" x14ac:dyDescent="0.15">
      <c r="A674" s="4" t="s">
        <v>555</v>
      </c>
      <c r="B674" s="4" t="s">
        <v>2605</v>
      </c>
      <c r="C674" s="4" t="s">
        <v>330</v>
      </c>
      <c r="D674" s="8" t="str">
        <f t="shared" si="10"/>
        <v>羽绒羽绒男装羽绒内衣</v>
      </c>
      <c r="E674" s="8" t="s">
        <v>1259</v>
      </c>
      <c r="F674" s="8" t="s">
        <v>473</v>
      </c>
      <c r="G674" s="10" t="s">
        <v>2120</v>
      </c>
      <c r="H674" s="9" t="s">
        <v>3798</v>
      </c>
      <c r="I674" s="9"/>
      <c r="J674" s="9"/>
    </row>
    <row r="675" spans="1:10" ht="23.25" customHeight="1" x14ac:dyDescent="0.15">
      <c r="A675" s="4" t="s">
        <v>341</v>
      </c>
      <c r="B675" s="4" t="s">
        <v>544</v>
      </c>
      <c r="C675" s="4" t="s">
        <v>266</v>
      </c>
      <c r="D675" s="8" t="str">
        <f t="shared" si="10"/>
        <v>户外户外服装羽绒衣</v>
      </c>
      <c r="E675" s="8" t="s">
        <v>1260</v>
      </c>
      <c r="F675" s="10" t="s">
        <v>3258</v>
      </c>
      <c r="G675" s="10" t="s">
        <v>2121</v>
      </c>
      <c r="H675" s="12" t="s">
        <v>0</v>
      </c>
      <c r="I675" s="12"/>
      <c r="J675" s="12"/>
    </row>
    <row r="676" spans="1:10" ht="23.25" customHeight="1" x14ac:dyDescent="0.15">
      <c r="A676" s="4" t="s">
        <v>341</v>
      </c>
      <c r="B676" s="4" t="s">
        <v>544</v>
      </c>
      <c r="C676" s="4" t="s">
        <v>108</v>
      </c>
      <c r="D676" s="8" t="str">
        <f t="shared" si="10"/>
        <v>户外户外服装羽绒裤</v>
      </c>
      <c r="E676" s="8" t="s">
        <v>1261</v>
      </c>
      <c r="F676" s="10" t="s">
        <v>3259</v>
      </c>
      <c r="G676" s="10" t="s">
        <v>2122</v>
      </c>
      <c r="H676" s="9" t="s">
        <v>3798</v>
      </c>
      <c r="I676" s="9"/>
      <c r="J676" s="9"/>
    </row>
    <row r="677" spans="1:10" ht="23.25" customHeight="1" x14ac:dyDescent="0.15">
      <c r="A677" s="4" t="s">
        <v>341</v>
      </c>
      <c r="B677" s="4" t="s">
        <v>544</v>
      </c>
      <c r="C677" s="4" t="s">
        <v>182</v>
      </c>
      <c r="D677" s="8" t="str">
        <f t="shared" si="10"/>
        <v>户外户外服装羽绒马甲</v>
      </c>
      <c r="E677" s="8" t="s">
        <v>1262</v>
      </c>
      <c r="F677" s="10" t="s">
        <v>3260</v>
      </c>
      <c r="G677" s="10" t="s">
        <v>2123</v>
      </c>
      <c r="H677" s="9" t="s">
        <v>3798</v>
      </c>
      <c r="I677" s="9"/>
      <c r="J677" s="9"/>
    </row>
    <row r="678" spans="1:10" ht="23.25" customHeight="1" x14ac:dyDescent="0.15">
      <c r="A678" s="4" t="s">
        <v>341</v>
      </c>
      <c r="B678" s="4" t="s">
        <v>544</v>
      </c>
      <c r="C678" s="4" t="s">
        <v>147</v>
      </c>
      <c r="D678" s="8" t="str">
        <f t="shared" si="10"/>
        <v>户外户外服装滑雪衣</v>
      </c>
      <c r="E678" s="8" t="s">
        <v>1263</v>
      </c>
      <c r="F678" s="10" t="s">
        <v>3261</v>
      </c>
      <c r="G678" s="10" t="s">
        <v>2124</v>
      </c>
      <c r="H678" s="9" t="s">
        <v>3798</v>
      </c>
      <c r="I678" s="9"/>
      <c r="J678" s="9"/>
    </row>
    <row r="679" spans="1:10" ht="23.25" customHeight="1" x14ac:dyDescent="0.15">
      <c r="A679" s="4" t="s">
        <v>341</v>
      </c>
      <c r="B679" s="4" t="s">
        <v>544</v>
      </c>
      <c r="C679" s="4" t="s">
        <v>148</v>
      </c>
      <c r="D679" s="8" t="str">
        <f t="shared" si="10"/>
        <v>户外户外服装滑雪裤</v>
      </c>
      <c r="E679" s="8" t="s">
        <v>1264</v>
      </c>
      <c r="F679" s="10" t="s">
        <v>3262</v>
      </c>
      <c r="G679" s="10" t="s">
        <v>2125</v>
      </c>
      <c r="H679" s="9" t="s">
        <v>3798</v>
      </c>
      <c r="I679" s="9"/>
      <c r="J679" s="9"/>
    </row>
    <row r="680" spans="1:10" ht="23.25" customHeight="1" x14ac:dyDescent="0.15">
      <c r="A680" s="4" t="s">
        <v>341</v>
      </c>
      <c r="B680" s="4" t="s">
        <v>544</v>
      </c>
      <c r="C680" s="4" t="s">
        <v>149</v>
      </c>
      <c r="D680" s="8" t="str">
        <f t="shared" si="10"/>
        <v>户外户外服装冲锋裤</v>
      </c>
      <c r="E680" s="8" t="s">
        <v>1265</v>
      </c>
      <c r="F680" s="10" t="s">
        <v>3263</v>
      </c>
      <c r="G680" s="10" t="s">
        <v>2126</v>
      </c>
      <c r="H680" s="9" t="s">
        <v>3798</v>
      </c>
      <c r="I680" s="9"/>
      <c r="J680" s="9"/>
    </row>
    <row r="681" spans="1:10" ht="23.25" customHeight="1" x14ac:dyDescent="0.15">
      <c r="A681" s="4" t="s">
        <v>341</v>
      </c>
      <c r="B681" s="4" t="s">
        <v>544</v>
      </c>
      <c r="C681" s="4" t="s">
        <v>150</v>
      </c>
      <c r="D681" s="8" t="str">
        <f t="shared" si="10"/>
        <v>户外户外服装单件冲锋衣</v>
      </c>
      <c r="E681" s="8" t="s">
        <v>1266</v>
      </c>
      <c r="F681" s="10" t="s">
        <v>3264</v>
      </c>
      <c r="G681" s="10" t="s">
        <v>2127</v>
      </c>
      <c r="H681" s="9" t="s">
        <v>3798</v>
      </c>
      <c r="I681" s="9"/>
      <c r="J681" s="9"/>
    </row>
    <row r="682" spans="1:10" ht="23.25" customHeight="1" x14ac:dyDescent="0.15">
      <c r="A682" s="4" t="s">
        <v>341</v>
      </c>
      <c r="B682" s="4" t="s">
        <v>544</v>
      </c>
      <c r="C682" s="4" t="s">
        <v>151</v>
      </c>
      <c r="D682" s="8" t="str">
        <f t="shared" si="10"/>
        <v>户外户外服装三合一冲锋衣</v>
      </c>
      <c r="E682" s="8" t="s">
        <v>1267</v>
      </c>
      <c r="F682" s="10" t="s">
        <v>3265</v>
      </c>
      <c r="G682" s="10" t="s">
        <v>2128</v>
      </c>
      <c r="H682" s="9" t="s">
        <v>3798</v>
      </c>
      <c r="I682" s="9"/>
      <c r="J682" s="9"/>
    </row>
    <row r="683" spans="1:10" ht="23.25" customHeight="1" x14ac:dyDescent="0.15">
      <c r="A683" s="4" t="s">
        <v>341</v>
      </c>
      <c r="B683" s="4" t="s">
        <v>544</v>
      </c>
      <c r="C683" s="4" t="s">
        <v>152</v>
      </c>
      <c r="D683" s="8" t="str">
        <f t="shared" si="10"/>
        <v>户外户外服装皮肤超薄风衣</v>
      </c>
      <c r="E683" s="8" t="s">
        <v>1268</v>
      </c>
      <c r="F683" s="10" t="s">
        <v>3266</v>
      </c>
      <c r="G683" s="10" t="s">
        <v>2129</v>
      </c>
      <c r="H683" s="9" t="s">
        <v>3798</v>
      </c>
      <c r="I683" s="9"/>
      <c r="J683" s="9"/>
    </row>
    <row r="684" spans="1:10" ht="23.25" customHeight="1" x14ac:dyDescent="0.15">
      <c r="A684" s="4" t="s">
        <v>341</v>
      </c>
      <c r="B684" s="4" t="s">
        <v>544</v>
      </c>
      <c r="C684" s="4" t="s">
        <v>267</v>
      </c>
      <c r="D684" s="8" t="str">
        <f t="shared" si="10"/>
        <v>户外户外服装抓绒衣</v>
      </c>
      <c r="E684" s="8" t="s">
        <v>1269</v>
      </c>
      <c r="F684" s="10" t="s">
        <v>3267</v>
      </c>
      <c r="G684" s="10" t="s">
        <v>2130</v>
      </c>
      <c r="H684" s="9" t="s">
        <v>3798</v>
      </c>
      <c r="I684" s="9"/>
      <c r="J684" s="9"/>
    </row>
    <row r="685" spans="1:10" ht="23.25" customHeight="1" x14ac:dyDescent="0.15">
      <c r="A685" s="4" t="s">
        <v>341</v>
      </c>
      <c r="B685" s="4" t="s">
        <v>544</v>
      </c>
      <c r="C685" s="4" t="s">
        <v>268</v>
      </c>
      <c r="D685" s="8" t="str">
        <f t="shared" si="10"/>
        <v>户外户外服装抓绒裤</v>
      </c>
      <c r="E685" s="8" t="s">
        <v>1270</v>
      </c>
      <c r="F685" s="10" t="s">
        <v>3268</v>
      </c>
      <c r="G685" s="10" t="s">
        <v>2131</v>
      </c>
      <c r="H685" s="9" t="s">
        <v>3798</v>
      </c>
      <c r="I685" s="9"/>
      <c r="J685" s="9"/>
    </row>
    <row r="686" spans="1:10" ht="23.25" customHeight="1" x14ac:dyDescent="0.15">
      <c r="A686" s="4" t="s">
        <v>341</v>
      </c>
      <c r="B686" s="4" t="s">
        <v>544</v>
      </c>
      <c r="C686" s="4" t="s">
        <v>269</v>
      </c>
      <c r="D686" s="8" t="str">
        <f t="shared" si="10"/>
        <v>户外户外服装速干T恤</v>
      </c>
      <c r="E686" s="8" t="s">
        <v>1271</v>
      </c>
      <c r="F686" s="10" t="s">
        <v>3269</v>
      </c>
      <c r="G686" s="10" t="s">
        <v>2132</v>
      </c>
      <c r="H686" s="9" t="s">
        <v>3798</v>
      </c>
      <c r="I686" s="9"/>
      <c r="J686" s="9"/>
    </row>
    <row r="687" spans="1:10" ht="23.25" customHeight="1" x14ac:dyDescent="0.15">
      <c r="A687" s="4" t="s">
        <v>341</v>
      </c>
      <c r="B687" s="4" t="s">
        <v>544</v>
      </c>
      <c r="C687" s="4" t="s">
        <v>270</v>
      </c>
      <c r="D687" s="8" t="str">
        <f t="shared" si="10"/>
        <v>户外户外服装速干背心</v>
      </c>
      <c r="E687" s="8" t="s">
        <v>1272</v>
      </c>
      <c r="F687" s="10" t="s">
        <v>3270</v>
      </c>
      <c r="G687" s="10" t="s">
        <v>2133</v>
      </c>
      <c r="H687" s="9" t="s">
        <v>3798</v>
      </c>
      <c r="I687" s="9"/>
      <c r="J687" s="9"/>
    </row>
    <row r="688" spans="1:10" ht="23.25" customHeight="1" x14ac:dyDescent="0.15">
      <c r="A688" s="4" t="s">
        <v>341</v>
      </c>
      <c r="B688" s="4" t="s">
        <v>544</v>
      </c>
      <c r="C688" s="4" t="s">
        <v>271</v>
      </c>
      <c r="D688" s="8" t="str">
        <f t="shared" si="10"/>
        <v>户外户外服装速干衬衣</v>
      </c>
      <c r="E688" s="8" t="s">
        <v>1273</v>
      </c>
      <c r="F688" s="10" t="s">
        <v>3271</v>
      </c>
      <c r="G688" s="10" t="s">
        <v>2134</v>
      </c>
      <c r="H688" s="9" t="s">
        <v>3798</v>
      </c>
      <c r="I688" s="9"/>
      <c r="J688" s="9"/>
    </row>
    <row r="689" spans="1:10" ht="23.25" customHeight="1" x14ac:dyDescent="0.15">
      <c r="A689" s="4" t="s">
        <v>341</v>
      </c>
      <c r="B689" s="4" t="s">
        <v>544</v>
      </c>
      <c r="C689" s="4" t="s">
        <v>272</v>
      </c>
      <c r="D689" s="8" t="str">
        <f t="shared" si="10"/>
        <v>户外户外服装速干裤</v>
      </c>
      <c r="E689" s="8" t="s">
        <v>1274</v>
      </c>
      <c r="F689" s="10" t="s">
        <v>3272</v>
      </c>
      <c r="G689" s="10" t="s">
        <v>2135</v>
      </c>
      <c r="H689" s="9" t="s">
        <v>3798</v>
      </c>
      <c r="I689" s="9"/>
      <c r="J689" s="9"/>
    </row>
    <row r="690" spans="1:10" ht="23.25" customHeight="1" x14ac:dyDescent="0.15">
      <c r="A690" s="4" t="s">
        <v>341</v>
      </c>
      <c r="B690" s="4" t="s">
        <v>544</v>
      </c>
      <c r="C690" s="4" t="s">
        <v>273</v>
      </c>
      <c r="D690" s="8" t="str">
        <f t="shared" si="10"/>
        <v>户外户外服装速干马甲</v>
      </c>
      <c r="E690" s="8" t="s">
        <v>1275</v>
      </c>
      <c r="F690" s="10" t="s">
        <v>3273</v>
      </c>
      <c r="G690" s="10" t="s">
        <v>2136</v>
      </c>
      <c r="H690" s="9" t="s">
        <v>3798</v>
      </c>
      <c r="I690" s="9"/>
      <c r="J690" s="9"/>
    </row>
    <row r="691" spans="1:10" ht="23.25" customHeight="1" x14ac:dyDescent="0.15">
      <c r="A691" s="4" t="s">
        <v>341</v>
      </c>
      <c r="B691" s="4" t="s">
        <v>544</v>
      </c>
      <c r="C691" s="4" t="s">
        <v>274</v>
      </c>
      <c r="D691" s="8" t="str">
        <f t="shared" si="10"/>
        <v>户外户外服装骑行服</v>
      </c>
      <c r="E691" s="8" t="s">
        <v>1276</v>
      </c>
      <c r="F691" s="10" t="s">
        <v>3274</v>
      </c>
      <c r="G691" s="10" t="s">
        <v>2137</v>
      </c>
      <c r="H691" s="9" t="s">
        <v>3798</v>
      </c>
      <c r="I691" s="9"/>
      <c r="J691" s="9"/>
    </row>
    <row r="692" spans="1:10" ht="23.25" customHeight="1" x14ac:dyDescent="0.15">
      <c r="A692" s="4" t="s">
        <v>341</v>
      </c>
      <c r="B692" s="4" t="s">
        <v>544</v>
      </c>
      <c r="C692" s="4" t="s">
        <v>275</v>
      </c>
      <c r="D692" s="8" t="str">
        <f t="shared" si="10"/>
        <v>户外户外服装骑行裤</v>
      </c>
      <c r="E692" s="8" t="s">
        <v>1277</v>
      </c>
      <c r="F692" s="10" t="s">
        <v>3275</v>
      </c>
      <c r="G692" s="10" t="s">
        <v>2138</v>
      </c>
      <c r="H692" s="9" t="s">
        <v>3798</v>
      </c>
      <c r="I692" s="9"/>
      <c r="J692" s="9"/>
    </row>
    <row r="693" spans="1:10" ht="23.25" customHeight="1" x14ac:dyDescent="0.15">
      <c r="A693" s="4" t="s">
        <v>341</v>
      </c>
      <c r="B693" s="4" t="s">
        <v>544</v>
      </c>
      <c r="C693" s="4" t="s">
        <v>30</v>
      </c>
      <c r="D693" s="8" t="str">
        <f t="shared" si="10"/>
        <v>户外户外服装休闲裤</v>
      </c>
      <c r="E693" s="8" t="s">
        <v>1278</v>
      </c>
      <c r="F693" s="10" t="s">
        <v>3276</v>
      </c>
      <c r="G693" s="10" t="s">
        <v>2139</v>
      </c>
      <c r="H693" s="9" t="s">
        <v>3798</v>
      </c>
      <c r="I693" s="9"/>
      <c r="J693" s="9"/>
    </row>
    <row r="694" spans="1:10" ht="23.25" customHeight="1" x14ac:dyDescent="0.15">
      <c r="A694" s="4" t="s">
        <v>341</v>
      </c>
      <c r="B694" s="4" t="s">
        <v>544</v>
      </c>
      <c r="C694" s="4" t="s">
        <v>24</v>
      </c>
      <c r="D694" s="8" t="str">
        <f t="shared" si="10"/>
        <v>户外户外服装短裤</v>
      </c>
      <c r="E694" s="8" t="s">
        <v>1279</v>
      </c>
      <c r="F694" s="10" t="s">
        <v>3277</v>
      </c>
      <c r="G694" s="10" t="s">
        <v>2140</v>
      </c>
      <c r="H694" s="9" t="s">
        <v>3798</v>
      </c>
      <c r="I694" s="9"/>
      <c r="J694" s="9"/>
    </row>
    <row r="695" spans="1:10" ht="23.25" customHeight="1" x14ac:dyDescent="0.15">
      <c r="A695" s="4" t="s">
        <v>341</v>
      </c>
      <c r="B695" s="4" t="s">
        <v>544</v>
      </c>
      <c r="C695" s="4" t="s">
        <v>16</v>
      </c>
      <c r="D695" s="8" t="str">
        <f t="shared" si="10"/>
        <v>户外户外服装马甲</v>
      </c>
      <c r="E695" s="8" t="s">
        <v>1280</v>
      </c>
      <c r="F695" s="10" t="s">
        <v>3278</v>
      </c>
      <c r="G695" s="10" t="s">
        <v>2141</v>
      </c>
      <c r="H695" s="9" t="s">
        <v>3798</v>
      </c>
      <c r="I695" s="9"/>
      <c r="J695" s="9"/>
    </row>
    <row r="696" spans="1:10" ht="23.25" customHeight="1" x14ac:dyDescent="0.15">
      <c r="A696" s="4" t="s">
        <v>341</v>
      </c>
      <c r="B696" s="4" t="s">
        <v>544</v>
      </c>
      <c r="C696" s="4" t="s">
        <v>96</v>
      </c>
      <c r="D696" s="8" t="str">
        <f t="shared" si="10"/>
        <v>户外户外服装卫衣</v>
      </c>
      <c r="E696" s="8" t="s">
        <v>1281</v>
      </c>
      <c r="F696" s="10" t="s">
        <v>3279</v>
      </c>
      <c r="G696" s="10" t="s">
        <v>2142</v>
      </c>
      <c r="H696" s="9" t="s">
        <v>3798</v>
      </c>
      <c r="I696" s="9"/>
      <c r="J696" s="9"/>
    </row>
    <row r="697" spans="1:10" ht="23.25" customHeight="1" x14ac:dyDescent="0.15">
      <c r="A697" s="4" t="s">
        <v>341</v>
      </c>
      <c r="B697" s="4" t="s">
        <v>544</v>
      </c>
      <c r="C697" s="4" t="s">
        <v>92</v>
      </c>
      <c r="D697" s="8" t="str">
        <f t="shared" si="10"/>
        <v>户外户外服装夹克</v>
      </c>
      <c r="E697" s="8" t="s">
        <v>1282</v>
      </c>
      <c r="F697" s="10" t="s">
        <v>3280</v>
      </c>
      <c r="G697" s="10" t="s">
        <v>2143</v>
      </c>
      <c r="H697" s="9" t="s">
        <v>3798</v>
      </c>
      <c r="I697" s="9"/>
      <c r="J697" s="9"/>
    </row>
    <row r="698" spans="1:10" ht="23.25" customHeight="1" x14ac:dyDescent="0.15">
      <c r="A698" s="4" t="s">
        <v>341</v>
      </c>
      <c r="B698" s="4" t="s">
        <v>544</v>
      </c>
      <c r="C698" s="4" t="s">
        <v>276</v>
      </c>
      <c r="D698" s="8" t="str">
        <f t="shared" si="10"/>
        <v>户外户外服装毛衣</v>
      </c>
      <c r="E698" s="8" t="s">
        <v>1283</v>
      </c>
      <c r="F698" s="10" t="s">
        <v>3281</v>
      </c>
      <c r="G698" s="10" t="s">
        <v>2144</v>
      </c>
      <c r="H698" s="9" t="s">
        <v>3798</v>
      </c>
      <c r="I698" s="9"/>
      <c r="J698" s="9"/>
    </row>
    <row r="699" spans="1:10" ht="23.25" customHeight="1" x14ac:dyDescent="0.15">
      <c r="A699" s="4" t="s">
        <v>341</v>
      </c>
      <c r="B699" s="4" t="s">
        <v>544</v>
      </c>
      <c r="C699" s="4" t="s">
        <v>91</v>
      </c>
      <c r="D699" s="8" t="str">
        <f t="shared" si="10"/>
        <v>户外户外服装风衣</v>
      </c>
      <c r="E699" s="8" t="s">
        <v>1284</v>
      </c>
      <c r="F699" s="10" t="s">
        <v>3282</v>
      </c>
      <c r="G699" s="10" t="s">
        <v>2145</v>
      </c>
      <c r="H699" s="9" t="s">
        <v>3798</v>
      </c>
      <c r="I699" s="9"/>
      <c r="J699" s="9"/>
    </row>
    <row r="700" spans="1:10" ht="23.25" customHeight="1" x14ac:dyDescent="0.15">
      <c r="A700" s="4" t="s">
        <v>341</v>
      </c>
      <c r="B700" s="4" t="s">
        <v>544</v>
      </c>
      <c r="C700" s="4" t="s">
        <v>19</v>
      </c>
      <c r="D700" s="8" t="str">
        <f t="shared" si="10"/>
        <v>户外户外服装T恤</v>
      </c>
      <c r="E700" s="8" t="s">
        <v>1285</v>
      </c>
      <c r="F700" s="10" t="s">
        <v>3283</v>
      </c>
      <c r="G700" s="10" t="s">
        <v>2146</v>
      </c>
      <c r="H700" s="9" t="s">
        <v>3798</v>
      </c>
      <c r="I700" s="9" t="s">
        <v>3815</v>
      </c>
      <c r="J700" s="9"/>
    </row>
    <row r="701" spans="1:10" ht="23.25" customHeight="1" x14ac:dyDescent="0.15">
      <c r="A701" s="4" t="s">
        <v>341</v>
      </c>
      <c r="B701" s="4" t="s">
        <v>544</v>
      </c>
      <c r="C701" s="4" t="s">
        <v>90</v>
      </c>
      <c r="D701" s="8" t="str">
        <f t="shared" si="10"/>
        <v>户外户外服装衬衫</v>
      </c>
      <c r="E701" s="8" t="s">
        <v>1286</v>
      </c>
      <c r="F701" s="10" t="s">
        <v>3284</v>
      </c>
      <c r="G701" s="10" t="s">
        <v>2147</v>
      </c>
      <c r="H701" s="9" t="s">
        <v>3798</v>
      </c>
      <c r="I701" s="9"/>
      <c r="J701" s="9"/>
    </row>
    <row r="702" spans="1:10" ht="23.25" customHeight="1" x14ac:dyDescent="0.15">
      <c r="A702" s="4" t="s">
        <v>341</v>
      </c>
      <c r="B702" s="4" t="s">
        <v>544</v>
      </c>
      <c r="C702" s="4" t="s">
        <v>202</v>
      </c>
      <c r="D702" s="8" t="str">
        <f t="shared" si="10"/>
        <v>户外户外服装棉服</v>
      </c>
      <c r="E702" s="8" t="s">
        <v>1287</v>
      </c>
      <c r="F702" s="10" t="s">
        <v>3285</v>
      </c>
      <c r="G702" s="10" t="s">
        <v>2148</v>
      </c>
      <c r="H702" s="9" t="s">
        <v>3798</v>
      </c>
      <c r="I702" s="9"/>
      <c r="J702" s="9"/>
    </row>
    <row r="703" spans="1:10" ht="23.25" customHeight="1" x14ac:dyDescent="0.15">
      <c r="A703" s="4" t="s">
        <v>341</v>
      </c>
      <c r="B703" s="4" t="s">
        <v>544</v>
      </c>
      <c r="C703" s="4" t="s">
        <v>277</v>
      </c>
      <c r="D703" s="8" t="str">
        <f t="shared" si="10"/>
        <v>户外户外服装长裙</v>
      </c>
      <c r="E703" s="8" t="s">
        <v>1288</v>
      </c>
      <c r="F703" s="10" t="s">
        <v>3286</v>
      </c>
      <c r="G703" s="10" t="s">
        <v>2149</v>
      </c>
      <c r="H703" s="9" t="s">
        <v>3798</v>
      </c>
      <c r="I703" s="9"/>
      <c r="J703" s="9"/>
    </row>
    <row r="704" spans="1:10" ht="23.25" customHeight="1" x14ac:dyDescent="0.15">
      <c r="A704" s="4" t="s">
        <v>341</v>
      </c>
      <c r="B704" s="4" t="s">
        <v>544</v>
      </c>
      <c r="C704" s="4" t="s">
        <v>278</v>
      </c>
      <c r="D704" s="8" t="str">
        <f t="shared" si="10"/>
        <v>户外户外服装短裙</v>
      </c>
      <c r="E704" s="8" t="s">
        <v>1289</v>
      </c>
      <c r="F704" s="10" t="s">
        <v>3287</v>
      </c>
      <c r="G704" s="10" t="s">
        <v>2150</v>
      </c>
      <c r="H704" s="9" t="s">
        <v>3798</v>
      </c>
      <c r="I704" s="9"/>
      <c r="J704" s="9"/>
    </row>
    <row r="705" spans="1:10" ht="23.25" customHeight="1" x14ac:dyDescent="0.15">
      <c r="A705" s="4" t="s">
        <v>341</v>
      </c>
      <c r="B705" s="4" t="s">
        <v>544</v>
      </c>
      <c r="C705" s="4" t="s">
        <v>279</v>
      </c>
      <c r="D705" s="8" t="str">
        <f t="shared" si="10"/>
        <v>户外户外服装内衣</v>
      </c>
      <c r="E705" s="8" t="s">
        <v>1290</v>
      </c>
      <c r="F705" s="10" t="s">
        <v>3288</v>
      </c>
      <c r="G705" s="10" t="s">
        <v>2151</v>
      </c>
      <c r="H705" s="9" t="s">
        <v>3798</v>
      </c>
      <c r="I705" s="9"/>
      <c r="J705" s="9"/>
    </row>
    <row r="706" spans="1:10" ht="23.25" customHeight="1" x14ac:dyDescent="0.15">
      <c r="A706" s="4" t="s">
        <v>341</v>
      </c>
      <c r="B706" s="4" t="s">
        <v>153</v>
      </c>
      <c r="C706" s="4" t="s">
        <v>280</v>
      </c>
      <c r="D706" s="8" t="str">
        <f t="shared" ref="D706:D769" si="11">A706&amp;B706&amp;C706</f>
        <v>户外户外鞋登山鞋</v>
      </c>
      <c r="E706" s="8" t="s">
        <v>1291</v>
      </c>
      <c r="F706" s="10" t="s">
        <v>3289</v>
      </c>
      <c r="G706" s="10" t="s">
        <v>2152</v>
      </c>
      <c r="H706" s="9" t="s">
        <v>3798</v>
      </c>
      <c r="I706" s="9"/>
      <c r="J706" s="9"/>
    </row>
    <row r="707" spans="1:10" ht="23.25" customHeight="1" x14ac:dyDescent="0.15">
      <c r="A707" s="4" t="s">
        <v>341</v>
      </c>
      <c r="B707" s="4" t="s">
        <v>153</v>
      </c>
      <c r="C707" s="4" t="s">
        <v>142</v>
      </c>
      <c r="D707" s="8" t="str">
        <f t="shared" si="11"/>
        <v>户外户外鞋雪地靴</v>
      </c>
      <c r="E707" s="8" t="s">
        <v>1292</v>
      </c>
      <c r="F707" s="10" t="s">
        <v>3290</v>
      </c>
      <c r="G707" s="10" t="s">
        <v>2153</v>
      </c>
      <c r="H707" s="9" t="s">
        <v>3798</v>
      </c>
      <c r="I707" s="9"/>
      <c r="J707" s="9"/>
    </row>
    <row r="708" spans="1:10" ht="23.25" customHeight="1" x14ac:dyDescent="0.15">
      <c r="A708" s="4" t="s">
        <v>341</v>
      </c>
      <c r="B708" s="4" t="s">
        <v>153</v>
      </c>
      <c r="C708" s="4" t="s">
        <v>281</v>
      </c>
      <c r="D708" s="8" t="str">
        <f t="shared" si="11"/>
        <v>户外户外鞋徒步鞋/越野跑鞋</v>
      </c>
      <c r="E708" s="8" t="s">
        <v>2532</v>
      </c>
      <c r="F708" s="10" t="s">
        <v>3291</v>
      </c>
      <c r="G708" s="10" t="s">
        <v>2154</v>
      </c>
      <c r="H708" s="9" t="s">
        <v>3798</v>
      </c>
      <c r="I708" s="9"/>
      <c r="J708" s="9"/>
    </row>
    <row r="709" spans="1:10" ht="23.25" customHeight="1" x14ac:dyDescent="0.15">
      <c r="A709" s="4" t="s">
        <v>341</v>
      </c>
      <c r="B709" s="4" t="s">
        <v>153</v>
      </c>
      <c r="C709" s="4" t="s">
        <v>139</v>
      </c>
      <c r="D709" s="8" t="str">
        <f t="shared" si="11"/>
        <v>户外户外鞋帆布鞋</v>
      </c>
      <c r="E709" s="8" t="s">
        <v>1294</v>
      </c>
      <c r="F709" s="10" t="s">
        <v>3292</v>
      </c>
      <c r="G709" s="10" t="s">
        <v>2155</v>
      </c>
      <c r="H709" s="9" t="s">
        <v>3798</v>
      </c>
      <c r="I709" s="9"/>
      <c r="J709" s="9"/>
    </row>
    <row r="710" spans="1:10" ht="23.25" customHeight="1" x14ac:dyDescent="0.15">
      <c r="A710" s="4" t="s">
        <v>341</v>
      </c>
      <c r="B710" s="4" t="s">
        <v>153</v>
      </c>
      <c r="C710" s="4" t="s">
        <v>282</v>
      </c>
      <c r="D710" s="8" t="str">
        <f t="shared" si="11"/>
        <v>户外户外鞋溯溪鞋</v>
      </c>
      <c r="E710" s="8" t="s">
        <v>1295</v>
      </c>
      <c r="F710" s="10" t="s">
        <v>3293</v>
      </c>
      <c r="G710" s="10" t="s">
        <v>2156</v>
      </c>
      <c r="H710" s="9" t="s">
        <v>3798</v>
      </c>
      <c r="I710" s="9"/>
      <c r="J710" s="9"/>
    </row>
    <row r="711" spans="1:10" ht="23.25" customHeight="1" x14ac:dyDescent="0.15">
      <c r="A711" s="4" t="s">
        <v>341</v>
      </c>
      <c r="B711" s="4" t="s">
        <v>153</v>
      </c>
      <c r="C711" s="4" t="s">
        <v>254</v>
      </c>
      <c r="D711" s="8" t="str">
        <f t="shared" si="11"/>
        <v>户外户外鞋沙滩鞋/凉鞋/拖鞋</v>
      </c>
      <c r="E711" s="8" t="s">
        <v>2533</v>
      </c>
      <c r="F711" s="10" t="s">
        <v>3294</v>
      </c>
      <c r="G711" s="10" t="s">
        <v>2157</v>
      </c>
      <c r="H711" s="9" t="s">
        <v>3798</v>
      </c>
      <c r="I711" s="9"/>
      <c r="J711" s="9"/>
    </row>
    <row r="712" spans="1:10" ht="23.25" customHeight="1" x14ac:dyDescent="0.15">
      <c r="A712" s="4" t="s">
        <v>341</v>
      </c>
      <c r="B712" s="4" t="s">
        <v>528</v>
      </c>
      <c r="C712" s="4" t="s">
        <v>283</v>
      </c>
      <c r="D712" s="8" t="str">
        <f t="shared" si="11"/>
        <v>户外户外包登山包/旅行包/户外包</v>
      </c>
      <c r="E712" s="8" t="s">
        <v>2534</v>
      </c>
      <c r="F712" s="10" t="s">
        <v>3295</v>
      </c>
      <c r="G712" s="10" t="s">
        <v>2158</v>
      </c>
      <c r="H712" s="9" t="s">
        <v>3798</v>
      </c>
      <c r="I712" s="9" t="s">
        <v>3816</v>
      </c>
      <c r="J712" s="9"/>
    </row>
    <row r="713" spans="1:10" ht="23.25" customHeight="1" x14ac:dyDescent="0.15">
      <c r="A713" s="4" t="s">
        <v>341</v>
      </c>
      <c r="B713" s="4" t="s">
        <v>528</v>
      </c>
      <c r="C713" s="4" t="s">
        <v>284</v>
      </c>
      <c r="D713" s="8" t="str">
        <f t="shared" si="11"/>
        <v>户外户外包野餐包/洗漱包</v>
      </c>
      <c r="E713" s="8" t="s">
        <v>2535</v>
      </c>
      <c r="F713" s="10" t="s">
        <v>505</v>
      </c>
      <c r="G713" s="10" t="s">
        <v>2159</v>
      </c>
      <c r="H713" s="9" t="s">
        <v>3798</v>
      </c>
      <c r="I713" s="9"/>
      <c r="J713" s="9"/>
    </row>
    <row r="714" spans="1:10" ht="23.25" customHeight="1" x14ac:dyDescent="0.15">
      <c r="A714" s="4" t="s">
        <v>341</v>
      </c>
      <c r="B714" s="4" t="s">
        <v>528</v>
      </c>
      <c r="C714" s="4" t="s">
        <v>285</v>
      </c>
      <c r="D714" s="8" t="str">
        <f t="shared" si="11"/>
        <v>户外户外包相机包</v>
      </c>
      <c r="E714" s="8" t="s">
        <v>1299</v>
      </c>
      <c r="F714" s="10" t="s">
        <v>3296</v>
      </c>
      <c r="G714" s="10" t="s">
        <v>2160</v>
      </c>
      <c r="H714" s="9" t="s">
        <v>3798</v>
      </c>
      <c r="I714" s="9"/>
      <c r="J714" s="9"/>
    </row>
    <row r="715" spans="1:10" ht="23.25" customHeight="1" x14ac:dyDescent="0.15">
      <c r="A715" s="4" t="s">
        <v>341</v>
      </c>
      <c r="B715" s="4" t="s">
        <v>528</v>
      </c>
      <c r="C715" s="4" t="s">
        <v>286</v>
      </c>
      <c r="D715" s="8" t="str">
        <f t="shared" si="11"/>
        <v>户外户外包腰包</v>
      </c>
      <c r="E715" s="8" t="s">
        <v>1300</v>
      </c>
      <c r="F715" s="10" t="s">
        <v>3297</v>
      </c>
      <c r="G715" s="10" t="s">
        <v>2161</v>
      </c>
      <c r="H715" s="9" t="s">
        <v>3798</v>
      </c>
      <c r="I715" s="9"/>
      <c r="J715" s="9"/>
    </row>
    <row r="716" spans="1:10" ht="23.25" customHeight="1" x14ac:dyDescent="0.15">
      <c r="A716" s="4" t="s">
        <v>341</v>
      </c>
      <c r="B716" s="4" t="s">
        <v>529</v>
      </c>
      <c r="C716" s="4" t="s">
        <v>115</v>
      </c>
      <c r="D716" s="8" t="str">
        <f t="shared" si="11"/>
        <v>户外户外配饰袜子</v>
      </c>
      <c r="E716" s="8" t="s">
        <v>1301</v>
      </c>
      <c r="F716" s="10" t="s">
        <v>514</v>
      </c>
      <c r="G716" s="10" t="s">
        <v>2162</v>
      </c>
      <c r="H716" s="9" t="s">
        <v>3798</v>
      </c>
      <c r="I716" s="9" t="s">
        <v>3817</v>
      </c>
      <c r="J716" s="9"/>
    </row>
    <row r="717" spans="1:10" ht="23.25" customHeight="1" x14ac:dyDescent="0.15">
      <c r="A717" s="4" t="s">
        <v>341</v>
      </c>
      <c r="B717" s="4" t="s">
        <v>529</v>
      </c>
      <c r="C717" s="4" t="s">
        <v>287</v>
      </c>
      <c r="D717" s="8" t="str">
        <f t="shared" si="11"/>
        <v>户外户外配饰鞋垫</v>
      </c>
      <c r="E717" s="8" t="s">
        <v>1302</v>
      </c>
      <c r="F717" s="10" t="s">
        <v>3298</v>
      </c>
      <c r="G717" s="10" t="s">
        <v>2163</v>
      </c>
      <c r="H717" s="9" t="s">
        <v>3798</v>
      </c>
      <c r="I717" s="9"/>
      <c r="J717" s="9"/>
    </row>
    <row r="718" spans="1:10" ht="23.25" customHeight="1" x14ac:dyDescent="0.15">
      <c r="A718" s="4" t="s">
        <v>341</v>
      </c>
      <c r="B718" s="4" t="s">
        <v>529</v>
      </c>
      <c r="C718" s="4" t="s">
        <v>154</v>
      </c>
      <c r="D718" s="8" t="str">
        <f t="shared" si="11"/>
        <v>户外户外配饰帽子</v>
      </c>
      <c r="E718" s="8" t="s">
        <v>1303</v>
      </c>
      <c r="F718" s="10" t="s">
        <v>3299</v>
      </c>
      <c r="G718" s="10" t="s">
        <v>2164</v>
      </c>
      <c r="H718" s="9" t="s">
        <v>3798</v>
      </c>
      <c r="I718" s="9"/>
      <c r="J718" s="9"/>
    </row>
    <row r="719" spans="1:10" ht="23.25" customHeight="1" x14ac:dyDescent="0.15">
      <c r="A719" s="4" t="s">
        <v>341</v>
      </c>
      <c r="B719" s="4" t="s">
        <v>529</v>
      </c>
      <c r="C719" s="4" t="s">
        <v>49</v>
      </c>
      <c r="D719" s="8" t="str">
        <f t="shared" si="11"/>
        <v>户外户外配饰围巾</v>
      </c>
      <c r="E719" s="8" t="s">
        <v>1304</v>
      </c>
      <c r="F719" s="10" t="s">
        <v>515</v>
      </c>
      <c r="G719" s="10" t="s">
        <v>2165</v>
      </c>
      <c r="H719" s="9" t="s">
        <v>3798</v>
      </c>
      <c r="I719" s="9"/>
      <c r="J719" s="9"/>
    </row>
    <row r="720" spans="1:10" ht="23.25" customHeight="1" x14ac:dyDescent="0.15">
      <c r="A720" s="4" t="s">
        <v>341</v>
      </c>
      <c r="B720" s="4" t="s">
        <v>529</v>
      </c>
      <c r="C720" s="4" t="s">
        <v>155</v>
      </c>
      <c r="D720" s="8" t="str">
        <f t="shared" si="11"/>
        <v>户外户外配饰头巾</v>
      </c>
      <c r="E720" s="8" t="s">
        <v>1305</v>
      </c>
      <c r="F720" s="10" t="s">
        <v>3300</v>
      </c>
      <c r="G720" s="10" t="s">
        <v>2166</v>
      </c>
      <c r="H720" s="9" t="s">
        <v>3798</v>
      </c>
      <c r="I720" s="9"/>
      <c r="J720" s="9"/>
    </row>
    <row r="721" spans="1:10" ht="23.25" customHeight="1" x14ac:dyDescent="0.15">
      <c r="A721" s="4" t="s">
        <v>341</v>
      </c>
      <c r="B721" s="4" t="s">
        <v>529</v>
      </c>
      <c r="C721" s="4" t="s">
        <v>288</v>
      </c>
      <c r="D721" s="8" t="str">
        <f t="shared" si="11"/>
        <v>户外户外配饰雪套</v>
      </c>
      <c r="E721" s="8" t="s">
        <v>1306</v>
      </c>
      <c r="F721" s="10" t="s">
        <v>3301</v>
      </c>
      <c r="G721" s="10" t="s">
        <v>2167</v>
      </c>
      <c r="H721" s="9" t="s">
        <v>3798</v>
      </c>
      <c r="I721" s="9"/>
      <c r="J721" s="9"/>
    </row>
    <row r="722" spans="1:10" ht="23.25" customHeight="1" x14ac:dyDescent="0.15">
      <c r="A722" s="4" t="s">
        <v>341</v>
      </c>
      <c r="B722" s="4" t="s">
        <v>529</v>
      </c>
      <c r="C722" s="4" t="s">
        <v>45</v>
      </c>
      <c r="D722" s="8" t="str">
        <f t="shared" si="11"/>
        <v>户外户外配饰手套</v>
      </c>
      <c r="E722" s="8" t="s">
        <v>1307</v>
      </c>
      <c r="F722" s="10" t="s">
        <v>3302</v>
      </c>
      <c r="G722" s="10" t="s">
        <v>2168</v>
      </c>
      <c r="H722" s="9" t="s">
        <v>3798</v>
      </c>
      <c r="I722" s="9"/>
      <c r="J722" s="9"/>
    </row>
    <row r="723" spans="1:10" ht="23.25" customHeight="1" x14ac:dyDescent="0.15">
      <c r="A723" s="4" t="s">
        <v>341</v>
      </c>
      <c r="B723" s="4" t="s">
        <v>529</v>
      </c>
      <c r="C723" s="4" t="s">
        <v>289</v>
      </c>
      <c r="D723" s="8" t="str">
        <f t="shared" si="11"/>
        <v>户外户外配饰眼镜</v>
      </c>
      <c r="E723" s="8" t="s">
        <v>1308</v>
      </c>
      <c r="F723" s="10" t="s">
        <v>3303</v>
      </c>
      <c r="G723" s="10" t="s">
        <v>2169</v>
      </c>
      <c r="H723" s="9" t="s">
        <v>3798</v>
      </c>
      <c r="I723" s="9" t="s">
        <v>3818</v>
      </c>
      <c r="J723" s="9"/>
    </row>
    <row r="724" spans="1:10" ht="23.25" customHeight="1" x14ac:dyDescent="0.15">
      <c r="A724" s="4" t="s">
        <v>341</v>
      </c>
      <c r="B724" s="4" t="s">
        <v>529</v>
      </c>
      <c r="C724" s="4" t="s">
        <v>508</v>
      </c>
      <c r="D724" s="8" t="str">
        <f t="shared" si="11"/>
        <v>户外户外配饰其它户外配饰</v>
      </c>
      <c r="E724" s="8" t="s">
        <v>1309</v>
      </c>
      <c r="F724" s="10" t="s">
        <v>3304</v>
      </c>
      <c r="G724" s="10" t="s">
        <v>2170</v>
      </c>
      <c r="I724" s="9"/>
      <c r="J724" s="9"/>
    </row>
    <row r="725" spans="1:10" ht="23.25" customHeight="1" x14ac:dyDescent="0.15">
      <c r="A725" s="4" t="s">
        <v>341</v>
      </c>
      <c r="B725" s="4" t="s">
        <v>530</v>
      </c>
      <c r="C725" s="4" t="s">
        <v>290</v>
      </c>
      <c r="D725" s="8" t="str">
        <f t="shared" si="11"/>
        <v>户外户外用品帐篷/天幕/帐篷配件</v>
      </c>
      <c r="E725" s="8" t="s">
        <v>2536</v>
      </c>
      <c r="F725" s="10" t="s">
        <v>3305</v>
      </c>
      <c r="G725" s="10" t="s">
        <v>2171</v>
      </c>
      <c r="H725" s="9" t="s">
        <v>3798</v>
      </c>
      <c r="I725" s="9" t="s">
        <v>3819</v>
      </c>
      <c r="J725" s="9"/>
    </row>
    <row r="726" spans="1:10" ht="23.25" customHeight="1" x14ac:dyDescent="0.15">
      <c r="A726" s="4" t="s">
        <v>341</v>
      </c>
      <c r="B726" s="4" t="s">
        <v>530</v>
      </c>
      <c r="C726" s="4" t="s">
        <v>291</v>
      </c>
      <c r="D726" s="8" t="str">
        <f t="shared" si="11"/>
        <v>户外户外用品睡袋</v>
      </c>
      <c r="E726" s="8" t="s">
        <v>1311</v>
      </c>
      <c r="F726" s="10" t="s">
        <v>3306</v>
      </c>
      <c r="G726" s="10" t="s">
        <v>2172</v>
      </c>
      <c r="H726" s="9" t="s">
        <v>3798</v>
      </c>
      <c r="I726" s="9"/>
      <c r="J726" s="9"/>
    </row>
    <row r="727" spans="1:10" ht="23.25" customHeight="1" x14ac:dyDescent="0.15">
      <c r="A727" s="4" t="s">
        <v>341</v>
      </c>
      <c r="B727" s="4" t="s">
        <v>530</v>
      </c>
      <c r="C727" s="4" t="s">
        <v>292</v>
      </c>
      <c r="D727" s="8" t="str">
        <f t="shared" si="11"/>
        <v>户外户外用品防潮垫/地席/枕头</v>
      </c>
      <c r="E727" s="8" t="s">
        <v>2537</v>
      </c>
      <c r="F727" s="10" t="s">
        <v>516</v>
      </c>
      <c r="G727" s="10" t="s">
        <v>2173</v>
      </c>
      <c r="H727" s="9" t="s">
        <v>3798</v>
      </c>
      <c r="I727" s="9"/>
      <c r="J727" s="9"/>
    </row>
    <row r="728" spans="1:10" ht="23.25" customHeight="1" x14ac:dyDescent="0.15">
      <c r="A728" s="4" t="s">
        <v>341</v>
      </c>
      <c r="B728" s="4" t="s">
        <v>530</v>
      </c>
      <c r="C728" s="4" t="s">
        <v>293</v>
      </c>
      <c r="D728" s="8" t="str">
        <f t="shared" si="11"/>
        <v>户外户外用品登山杖/手杖</v>
      </c>
      <c r="E728" s="8" t="s">
        <v>2538</v>
      </c>
      <c r="F728" s="10" t="s">
        <v>3307</v>
      </c>
      <c r="G728" s="10" t="s">
        <v>2174</v>
      </c>
      <c r="H728" s="9" t="s">
        <v>3798</v>
      </c>
      <c r="I728" s="9"/>
      <c r="J728" s="9"/>
    </row>
    <row r="729" spans="1:10" ht="23.25" customHeight="1" x14ac:dyDescent="0.15">
      <c r="A729" s="4" t="s">
        <v>341</v>
      </c>
      <c r="B729" s="4" t="s">
        <v>530</v>
      </c>
      <c r="C729" s="4" t="s">
        <v>294</v>
      </c>
      <c r="D729" s="8" t="str">
        <f t="shared" si="11"/>
        <v>户外户外用品防护/救生装备</v>
      </c>
      <c r="E729" s="8" t="s">
        <v>2539</v>
      </c>
      <c r="F729" s="10" t="s">
        <v>3308</v>
      </c>
      <c r="G729" s="10" t="s">
        <v>2175</v>
      </c>
      <c r="H729" s="9" t="s">
        <v>3798</v>
      </c>
      <c r="I729" s="9" t="s">
        <v>3820</v>
      </c>
      <c r="J729" s="9"/>
    </row>
    <row r="730" spans="1:10" ht="23.25" customHeight="1" x14ac:dyDescent="0.15">
      <c r="A730" s="4" t="s">
        <v>341</v>
      </c>
      <c r="B730" s="4" t="s">
        <v>530</v>
      </c>
      <c r="C730" s="4" t="s">
        <v>295</v>
      </c>
      <c r="D730" s="8" t="str">
        <f t="shared" si="11"/>
        <v>户外户外用品户外照明</v>
      </c>
      <c r="E730" s="8" t="s">
        <v>1315</v>
      </c>
      <c r="F730" s="10" t="s">
        <v>3309</v>
      </c>
      <c r="G730" s="10" t="s">
        <v>2176</v>
      </c>
      <c r="H730" s="9" t="s">
        <v>3798</v>
      </c>
      <c r="I730" s="9"/>
      <c r="J730" s="9"/>
    </row>
    <row r="731" spans="1:10" ht="23.25" customHeight="1" x14ac:dyDescent="0.15">
      <c r="A731" s="4" t="s">
        <v>341</v>
      </c>
      <c r="B731" s="4" t="s">
        <v>530</v>
      </c>
      <c r="C731" s="4" t="s">
        <v>296</v>
      </c>
      <c r="D731" s="8" t="str">
        <f t="shared" si="11"/>
        <v>户外户外用品望远镜/夜视仪</v>
      </c>
      <c r="E731" s="8" t="s">
        <v>2540</v>
      </c>
      <c r="F731" s="10" t="s">
        <v>3310</v>
      </c>
      <c r="G731" s="10" t="s">
        <v>2177</v>
      </c>
      <c r="H731" s="9" t="s">
        <v>3798</v>
      </c>
      <c r="I731" s="9"/>
      <c r="J731" s="9"/>
    </row>
    <row r="732" spans="1:10" ht="23.25" customHeight="1" x14ac:dyDescent="0.15">
      <c r="A732" s="4" t="s">
        <v>341</v>
      </c>
      <c r="B732" s="4" t="s">
        <v>530</v>
      </c>
      <c r="C732" s="4" t="s">
        <v>297</v>
      </c>
      <c r="D732" s="8" t="str">
        <f t="shared" si="11"/>
        <v>户外户外用品户外休闲家具</v>
      </c>
      <c r="E732" s="8" t="s">
        <v>1317</v>
      </c>
      <c r="F732" s="10" t="s">
        <v>3311</v>
      </c>
      <c r="G732" s="10" t="s">
        <v>2178</v>
      </c>
      <c r="H732" s="9" t="s">
        <v>3798</v>
      </c>
      <c r="I732" s="9"/>
      <c r="J732" s="9"/>
    </row>
    <row r="733" spans="1:10" ht="23.25" customHeight="1" x14ac:dyDescent="0.15">
      <c r="A733" s="4" t="s">
        <v>341</v>
      </c>
      <c r="B733" s="4" t="s">
        <v>530</v>
      </c>
      <c r="C733" s="4" t="s">
        <v>298</v>
      </c>
      <c r="D733" s="8" t="str">
        <f t="shared" si="11"/>
        <v>户外户外用品饮水用具/盛水容器</v>
      </c>
      <c r="E733" s="8" t="s">
        <v>2541</v>
      </c>
      <c r="F733" s="10" t="s">
        <v>3312</v>
      </c>
      <c r="G733" s="10" t="s">
        <v>2179</v>
      </c>
      <c r="H733" s="9" t="s">
        <v>3798</v>
      </c>
      <c r="I733" s="9"/>
      <c r="J733" s="9"/>
    </row>
    <row r="734" spans="1:10" ht="23.25" customHeight="1" x14ac:dyDescent="0.15">
      <c r="A734" s="4" t="s">
        <v>341</v>
      </c>
      <c r="B734" s="4" t="s">
        <v>530</v>
      </c>
      <c r="C734" s="4" t="s">
        <v>299</v>
      </c>
      <c r="D734" s="8" t="str">
        <f t="shared" si="11"/>
        <v>户外户外用品炉具/餐具/野餐烧烤用品</v>
      </c>
      <c r="E734" s="8" t="s">
        <v>2542</v>
      </c>
      <c r="F734" s="10" t="s">
        <v>3313</v>
      </c>
      <c r="G734" s="10" t="s">
        <v>2180</v>
      </c>
      <c r="H734" s="9" t="s">
        <v>3798</v>
      </c>
      <c r="I734" s="9"/>
      <c r="J734" s="9"/>
    </row>
    <row r="735" spans="1:10" ht="23.25" customHeight="1" x14ac:dyDescent="0.15">
      <c r="A735" s="4" t="s">
        <v>341</v>
      </c>
      <c r="B735" s="4" t="s">
        <v>530</v>
      </c>
      <c r="C735" s="4" t="s">
        <v>300</v>
      </c>
      <c r="D735" s="8" t="str">
        <f t="shared" si="11"/>
        <v>户外户外用品登山扣</v>
      </c>
      <c r="E735" s="8" t="s">
        <v>1320</v>
      </c>
      <c r="F735" s="10" t="s">
        <v>3314</v>
      </c>
      <c r="G735" s="10" t="s">
        <v>2181</v>
      </c>
      <c r="H735" s="9" t="s">
        <v>3798</v>
      </c>
      <c r="I735" s="9"/>
      <c r="J735" s="9"/>
    </row>
    <row r="736" spans="1:10" ht="23.25" customHeight="1" x14ac:dyDescent="0.15">
      <c r="A736" s="4" t="s">
        <v>341</v>
      </c>
      <c r="B736" s="4" t="s">
        <v>530</v>
      </c>
      <c r="C736" s="4" t="s">
        <v>301</v>
      </c>
      <c r="D736" s="8" t="str">
        <f t="shared" si="11"/>
        <v>户外户外用品绳索</v>
      </c>
      <c r="E736" s="8" t="s">
        <v>1321</v>
      </c>
      <c r="F736" s="10" t="s">
        <v>3315</v>
      </c>
      <c r="G736" s="10" t="s">
        <v>2182</v>
      </c>
      <c r="H736" s="9" t="s">
        <v>3798</v>
      </c>
      <c r="I736" s="9"/>
      <c r="J736" s="9"/>
    </row>
    <row r="737" spans="1:10" ht="23.25" customHeight="1" x14ac:dyDescent="0.15">
      <c r="A737" s="4" t="s">
        <v>341</v>
      </c>
      <c r="B737" s="4" t="s">
        <v>530</v>
      </c>
      <c r="C737" s="4" t="s">
        <v>302</v>
      </c>
      <c r="D737" s="8" t="str">
        <f t="shared" si="11"/>
        <v>户外户外用品杯子</v>
      </c>
      <c r="E737" s="8" t="s">
        <v>1322</v>
      </c>
      <c r="F737" s="10" t="s">
        <v>3316</v>
      </c>
      <c r="G737" s="10" t="s">
        <v>2183</v>
      </c>
      <c r="H737" s="9" t="s">
        <v>3798</v>
      </c>
      <c r="I737" s="9"/>
      <c r="J737" s="9"/>
    </row>
    <row r="738" spans="1:10" ht="23.25" customHeight="1" x14ac:dyDescent="0.15">
      <c r="A738" s="4" t="s">
        <v>341</v>
      </c>
      <c r="B738" s="4" t="s">
        <v>530</v>
      </c>
      <c r="C738" s="4" t="s">
        <v>303</v>
      </c>
      <c r="D738" s="8" t="str">
        <f t="shared" si="11"/>
        <v>户外户外用品水壶</v>
      </c>
      <c r="E738" s="8" t="s">
        <v>1323</v>
      </c>
      <c r="F738" s="10" t="s">
        <v>3317</v>
      </c>
      <c r="G738" s="10" t="s">
        <v>2184</v>
      </c>
      <c r="H738" s="9" t="s">
        <v>3798</v>
      </c>
      <c r="I738" s="9"/>
      <c r="J738" s="9"/>
    </row>
    <row r="739" spans="1:10" ht="23.25" customHeight="1" x14ac:dyDescent="0.15">
      <c r="A739" s="4" t="s">
        <v>341</v>
      </c>
      <c r="B739" s="4" t="s">
        <v>530</v>
      </c>
      <c r="C739" s="4" t="s">
        <v>69</v>
      </c>
      <c r="D739" s="8" t="str">
        <f t="shared" si="11"/>
        <v>户外户外用品雨伞</v>
      </c>
      <c r="E739" s="8" t="s">
        <v>1324</v>
      </c>
      <c r="F739" s="10" t="s">
        <v>3318</v>
      </c>
      <c r="G739" s="10" t="s">
        <v>2185</v>
      </c>
      <c r="H739" s="9" t="s">
        <v>3798</v>
      </c>
      <c r="I739" s="9"/>
      <c r="J739" s="9"/>
    </row>
    <row r="740" spans="1:10" ht="23.25" customHeight="1" x14ac:dyDescent="0.15">
      <c r="A740" s="4" t="s">
        <v>341</v>
      </c>
      <c r="B740" s="4" t="s">
        <v>530</v>
      </c>
      <c r="C740" s="4" t="s">
        <v>304</v>
      </c>
      <c r="D740" s="8" t="str">
        <f t="shared" si="11"/>
        <v>户外户外用品碳</v>
      </c>
      <c r="E740" s="8" t="s">
        <v>1325</v>
      </c>
      <c r="F740" s="10" t="s">
        <v>3319</v>
      </c>
      <c r="G740" s="8" t="s">
        <v>2186</v>
      </c>
      <c r="H740" s="9" t="s">
        <v>3798</v>
      </c>
      <c r="I740" s="9"/>
      <c r="J740" s="9"/>
    </row>
    <row r="741" spans="1:10" ht="23.25" customHeight="1" x14ac:dyDescent="0.15">
      <c r="A741" s="4" t="s">
        <v>341</v>
      </c>
      <c r="B741" s="4" t="s">
        <v>530</v>
      </c>
      <c r="C741" s="4" t="s">
        <v>305</v>
      </c>
      <c r="D741" s="8" t="str">
        <f t="shared" si="11"/>
        <v>户外户外用品旅行便携装备</v>
      </c>
      <c r="E741" s="8" t="s">
        <v>1326</v>
      </c>
      <c r="F741" s="8" t="s">
        <v>3320</v>
      </c>
      <c r="G741" s="10" t="s">
        <v>2187</v>
      </c>
      <c r="H741" s="9" t="s">
        <v>3798</v>
      </c>
      <c r="I741" s="9"/>
      <c r="J741" s="9"/>
    </row>
    <row r="742" spans="1:10" ht="23.25" customHeight="1" x14ac:dyDescent="0.15">
      <c r="A742" s="4" t="s">
        <v>581</v>
      </c>
      <c r="B742" s="4" t="s">
        <v>571</v>
      </c>
      <c r="C742" s="4" t="s">
        <v>90</v>
      </c>
      <c r="D742" s="8" t="str">
        <f t="shared" si="11"/>
        <v>儿童儿童上装衬衫</v>
      </c>
      <c r="E742" s="8" t="s">
        <v>1327</v>
      </c>
      <c r="F742" s="10" t="s">
        <v>3321</v>
      </c>
      <c r="G742" s="10" t="s">
        <v>3683</v>
      </c>
      <c r="H742" s="12" t="s">
        <v>0</v>
      </c>
      <c r="I742" s="12" t="s">
        <v>3799</v>
      </c>
      <c r="J742" s="12"/>
    </row>
    <row r="743" spans="1:10" ht="23.25" customHeight="1" x14ac:dyDescent="0.15">
      <c r="A743" s="4" t="s">
        <v>581</v>
      </c>
      <c r="B743" s="4" t="s">
        <v>571</v>
      </c>
      <c r="C743" s="4" t="s">
        <v>19</v>
      </c>
      <c r="D743" s="8" t="str">
        <f t="shared" si="11"/>
        <v>儿童儿童上装T恤</v>
      </c>
      <c r="E743" s="8" t="s">
        <v>1328</v>
      </c>
      <c r="F743" s="10" t="s">
        <v>3322</v>
      </c>
      <c r="G743" s="10" t="s">
        <v>3684</v>
      </c>
      <c r="H743" s="9" t="s">
        <v>3798</v>
      </c>
      <c r="I743" s="9"/>
      <c r="J743" s="9"/>
    </row>
    <row r="744" spans="1:10" ht="23.25" customHeight="1" x14ac:dyDescent="0.15">
      <c r="A744" s="4" t="s">
        <v>581</v>
      </c>
      <c r="B744" s="4" t="s">
        <v>571</v>
      </c>
      <c r="C744" s="4" t="s">
        <v>99</v>
      </c>
      <c r="D744" s="8" t="str">
        <f t="shared" si="11"/>
        <v>儿童儿童上装小背心/吊带衫</v>
      </c>
      <c r="E744" s="8" t="s">
        <v>2543</v>
      </c>
      <c r="F744" s="10" t="s">
        <v>3323</v>
      </c>
      <c r="G744" s="10" t="s">
        <v>3685</v>
      </c>
      <c r="H744" s="9" t="s">
        <v>3798</v>
      </c>
      <c r="I744" s="9"/>
      <c r="J744" s="9"/>
    </row>
    <row r="745" spans="1:10" ht="23.25" customHeight="1" x14ac:dyDescent="0.15">
      <c r="A745" s="4" t="s">
        <v>581</v>
      </c>
      <c r="B745" s="4" t="s">
        <v>571</v>
      </c>
      <c r="C745" s="4" t="s">
        <v>20</v>
      </c>
      <c r="D745" s="8" t="str">
        <f t="shared" si="11"/>
        <v>儿童儿童上装卫衣/绒衫</v>
      </c>
      <c r="E745" s="8" t="s">
        <v>2544</v>
      </c>
      <c r="F745" s="10" t="s">
        <v>3324</v>
      </c>
      <c r="G745" s="10" t="s">
        <v>3686</v>
      </c>
      <c r="H745" s="9" t="s">
        <v>3798</v>
      </c>
      <c r="I745" s="9"/>
      <c r="J745" s="9"/>
    </row>
    <row r="746" spans="1:10" ht="23.25" customHeight="1" x14ac:dyDescent="0.15">
      <c r="A746" s="4" t="s">
        <v>581</v>
      </c>
      <c r="B746" s="4" t="s">
        <v>571</v>
      </c>
      <c r="C746" s="4" t="s">
        <v>100</v>
      </c>
      <c r="D746" s="8" t="str">
        <f t="shared" si="11"/>
        <v>儿童儿童上装披风/斗篷</v>
      </c>
      <c r="E746" s="8" t="s">
        <v>2545</v>
      </c>
      <c r="F746" s="10" t="s">
        <v>3325</v>
      </c>
      <c r="G746" s="10" t="s">
        <v>3687</v>
      </c>
      <c r="H746" s="9" t="s">
        <v>3798</v>
      </c>
      <c r="I746" s="9"/>
      <c r="J746" s="9"/>
    </row>
    <row r="747" spans="1:10" ht="23.25" customHeight="1" x14ac:dyDescent="0.15">
      <c r="A747" s="4" t="s">
        <v>581</v>
      </c>
      <c r="B747" s="4" t="s">
        <v>571</v>
      </c>
      <c r="C747" s="4" t="s">
        <v>91</v>
      </c>
      <c r="D747" s="8" t="str">
        <f t="shared" si="11"/>
        <v>儿童儿童上装风衣</v>
      </c>
      <c r="E747" s="8" t="s">
        <v>1332</v>
      </c>
      <c r="F747" s="10" t="s">
        <v>3326</v>
      </c>
      <c r="G747" s="10" t="s">
        <v>3688</v>
      </c>
      <c r="H747" s="9" t="s">
        <v>3798</v>
      </c>
      <c r="I747" s="9"/>
      <c r="J747" s="9"/>
    </row>
    <row r="748" spans="1:10" ht="23.25" customHeight="1" x14ac:dyDescent="0.15">
      <c r="A748" s="4" t="s">
        <v>581</v>
      </c>
      <c r="B748" s="4" t="s">
        <v>571</v>
      </c>
      <c r="C748" s="4" t="s">
        <v>92</v>
      </c>
      <c r="D748" s="8" t="str">
        <f t="shared" si="11"/>
        <v>儿童儿童上装夹克</v>
      </c>
      <c r="E748" s="8" t="s">
        <v>1333</v>
      </c>
      <c r="F748" s="10" t="s">
        <v>3327</v>
      </c>
      <c r="G748" s="10" t="s">
        <v>3689</v>
      </c>
      <c r="H748" s="9" t="s">
        <v>3798</v>
      </c>
      <c r="I748" s="9" t="s">
        <v>3800</v>
      </c>
      <c r="J748" s="9"/>
    </row>
    <row r="749" spans="1:10" ht="23.25" customHeight="1" x14ac:dyDescent="0.15">
      <c r="A749" s="4" t="s">
        <v>581</v>
      </c>
      <c r="B749" s="4" t="s">
        <v>571</v>
      </c>
      <c r="C749" s="4" t="s">
        <v>94</v>
      </c>
      <c r="D749" s="8" t="str">
        <f t="shared" si="11"/>
        <v>儿童儿童上装皮衣</v>
      </c>
      <c r="E749" s="8" t="s">
        <v>1334</v>
      </c>
      <c r="F749" s="10" t="s">
        <v>3328</v>
      </c>
      <c r="G749" s="10" t="s">
        <v>3690</v>
      </c>
      <c r="H749" s="9" t="s">
        <v>3798</v>
      </c>
      <c r="I749" s="9" t="s">
        <v>3800</v>
      </c>
      <c r="J749" s="9"/>
    </row>
    <row r="750" spans="1:10" ht="23.25" customHeight="1" x14ac:dyDescent="0.15">
      <c r="A750" s="4" t="s">
        <v>581</v>
      </c>
      <c r="B750" s="4" t="s">
        <v>571</v>
      </c>
      <c r="C750" s="4" t="s">
        <v>70</v>
      </c>
      <c r="D750" s="8" t="str">
        <f t="shared" si="11"/>
        <v>儿童儿童上装雨披/雨衣</v>
      </c>
      <c r="E750" s="8" t="s">
        <v>2546</v>
      </c>
      <c r="F750" s="10" t="s">
        <v>3329</v>
      </c>
      <c r="G750" s="10" t="s">
        <v>3691</v>
      </c>
      <c r="H750" s="9" t="s">
        <v>3798</v>
      </c>
      <c r="I750" s="9" t="s">
        <v>3800</v>
      </c>
      <c r="J750" s="9"/>
    </row>
    <row r="751" spans="1:10" ht="23.25" customHeight="1" x14ac:dyDescent="0.15">
      <c r="A751" s="4" t="s">
        <v>581</v>
      </c>
      <c r="B751" s="4" t="s">
        <v>571</v>
      </c>
      <c r="C751" s="4" t="s">
        <v>13</v>
      </c>
      <c r="D751" s="8" t="str">
        <f t="shared" si="11"/>
        <v>儿童儿童上装大衣</v>
      </c>
      <c r="E751" s="8" t="s">
        <v>1336</v>
      </c>
      <c r="F751" s="10" t="s">
        <v>3330</v>
      </c>
      <c r="G751" s="10" t="s">
        <v>3692</v>
      </c>
      <c r="H751" s="9" t="s">
        <v>3798</v>
      </c>
      <c r="I751" s="9"/>
      <c r="J751" s="9"/>
    </row>
    <row r="752" spans="1:10" ht="23.25" customHeight="1" x14ac:dyDescent="0.15">
      <c r="A752" s="4" t="s">
        <v>581</v>
      </c>
      <c r="B752" s="4" t="s">
        <v>571</v>
      </c>
      <c r="C752" s="4" t="s">
        <v>97</v>
      </c>
      <c r="D752" s="8" t="str">
        <f t="shared" si="11"/>
        <v>儿童儿童上装西服</v>
      </c>
      <c r="E752" s="8" t="s">
        <v>1337</v>
      </c>
      <c r="F752" s="10" t="s">
        <v>3331</v>
      </c>
      <c r="G752" s="10" t="s">
        <v>3693</v>
      </c>
      <c r="H752" s="9" t="s">
        <v>3798</v>
      </c>
      <c r="I752" s="9"/>
      <c r="J752" s="9"/>
    </row>
    <row r="753" spans="1:10" ht="23.25" customHeight="1" x14ac:dyDescent="0.15">
      <c r="A753" s="4" t="s">
        <v>581</v>
      </c>
      <c r="B753" s="4" t="s">
        <v>571</v>
      </c>
      <c r="C753" s="4" t="s">
        <v>16</v>
      </c>
      <c r="D753" s="8" t="str">
        <f t="shared" si="11"/>
        <v>儿童儿童上装马甲</v>
      </c>
      <c r="E753" s="8" t="s">
        <v>1338</v>
      </c>
      <c r="F753" s="10" t="s">
        <v>3332</v>
      </c>
      <c r="G753" s="10" t="s">
        <v>3694</v>
      </c>
      <c r="H753" s="9" t="s">
        <v>3798</v>
      </c>
      <c r="I753" s="9"/>
      <c r="J753" s="9"/>
    </row>
    <row r="754" spans="1:10" ht="23.25" customHeight="1" x14ac:dyDescent="0.15">
      <c r="A754" s="4" t="s">
        <v>581</v>
      </c>
      <c r="B754" s="4" t="s">
        <v>571</v>
      </c>
      <c r="C754" s="4" t="s">
        <v>101</v>
      </c>
      <c r="D754" s="8" t="str">
        <f t="shared" si="11"/>
        <v>儿童儿童上装背心</v>
      </c>
      <c r="E754" s="8" t="s">
        <v>1339</v>
      </c>
      <c r="F754" s="10" t="s">
        <v>3333</v>
      </c>
      <c r="G754" s="10" t="s">
        <v>3695</v>
      </c>
      <c r="H754" s="9" t="s">
        <v>3798</v>
      </c>
      <c r="I754" s="9" t="s">
        <v>3800</v>
      </c>
      <c r="J754" s="9"/>
    </row>
    <row r="755" spans="1:10" ht="23.25" customHeight="1" x14ac:dyDescent="0.15">
      <c r="A755" s="4" t="s">
        <v>581</v>
      </c>
      <c r="B755" s="4" t="s">
        <v>571</v>
      </c>
      <c r="C755" s="4" t="s">
        <v>102</v>
      </c>
      <c r="D755" s="8" t="str">
        <f t="shared" si="11"/>
        <v>儿童儿童上装毛衣/针织衫</v>
      </c>
      <c r="E755" s="8" t="s">
        <v>2547</v>
      </c>
      <c r="F755" s="10" t="s">
        <v>3334</v>
      </c>
      <c r="G755" s="10" t="s">
        <v>3696</v>
      </c>
      <c r="H755" s="9" t="s">
        <v>3798</v>
      </c>
      <c r="I755" s="9"/>
      <c r="J755" s="9"/>
    </row>
    <row r="756" spans="1:10" ht="23.25" customHeight="1" x14ac:dyDescent="0.15">
      <c r="A756" s="4" t="s">
        <v>581</v>
      </c>
      <c r="B756" s="4" t="s">
        <v>571</v>
      </c>
      <c r="C756" s="4" t="s">
        <v>103</v>
      </c>
      <c r="D756" s="8" t="str">
        <f t="shared" si="11"/>
        <v>儿童儿童上装棉袄/棉服</v>
      </c>
      <c r="E756" s="8" t="s">
        <v>2548</v>
      </c>
      <c r="F756" s="10" t="s">
        <v>3335</v>
      </c>
      <c r="G756" s="10" t="s">
        <v>3697</v>
      </c>
      <c r="H756" s="9" t="s">
        <v>3798</v>
      </c>
      <c r="I756" s="9" t="s">
        <v>3800</v>
      </c>
      <c r="J756" s="9"/>
    </row>
    <row r="757" spans="1:10" ht="23.25" customHeight="1" x14ac:dyDescent="0.15">
      <c r="A757" s="4" t="s">
        <v>581</v>
      </c>
      <c r="B757" s="4" t="s">
        <v>571</v>
      </c>
      <c r="C757" s="4" t="s">
        <v>23</v>
      </c>
      <c r="D757" s="8" t="str">
        <f t="shared" si="11"/>
        <v>儿童儿童上装羽绒服</v>
      </c>
      <c r="E757" s="8" t="s">
        <v>1342</v>
      </c>
      <c r="F757" s="10" t="s">
        <v>3336</v>
      </c>
      <c r="G757" s="10" t="s">
        <v>3698</v>
      </c>
      <c r="H757" s="9" t="s">
        <v>3798</v>
      </c>
      <c r="I757" s="9" t="s">
        <v>3801</v>
      </c>
      <c r="J757" s="9"/>
    </row>
    <row r="758" spans="1:10" ht="23.25" customHeight="1" x14ac:dyDescent="0.15">
      <c r="A758" s="4" t="s">
        <v>581</v>
      </c>
      <c r="B758" s="4" t="s">
        <v>571</v>
      </c>
      <c r="C758" s="4" t="s">
        <v>104</v>
      </c>
      <c r="D758" s="8" t="str">
        <f t="shared" si="11"/>
        <v>儿童儿童上装羽绒内胆</v>
      </c>
      <c r="E758" s="8" t="s">
        <v>1343</v>
      </c>
      <c r="F758" s="10" t="s">
        <v>3337</v>
      </c>
      <c r="G758" s="10" t="s">
        <v>3699</v>
      </c>
      <c r="H758" s="9" t="s">
        <v>3798</v>
      </c>
      <c r="I758" s="9"/>
      <c r="J758" s="9"/>
    </row>
    <row r="759" spans="1:10" ht="23.25" customHeight="1" x14ac:dyDescent="0.15">
      <c r="A759" s="4" t="s">
        <v>581</v>
      </c>
      <c r="B759" s="4" t="s">
        <v>571</v>
      </c>
      <c r="C759" s="4" t="s">
        <v>105</v>
      </c>
      <c r="D759" s="8" t="str">
        <f t="shared" si="11"/>
        <v>儿童儿童上装运动上衣</v>
      </c>
      <c r="E759" s="8" t="s">
        <v>1344</v>
      </c>
      <c r="F759" s="10" t="s">
        <v>3338</v>
      </c>
      <c r="G759" s="10" t="s">
        <v>3700</v>
      </c>
      <c r="H759" s="9" t="s">
        <v>3798</v>
      </c>
      <c r="I759" s="9"/>
      <c r="J759" s="9"/>
    </row>
    <row r="760" spans="1:10" ht="23.25" customHeight="1" x14ac:dyDescent="0.15">
      <c r="A760" s="4" t="s">
        <v>581</v>
      </c>
      <c r="B760" s="4" t="s">
        <v>572</v>
      </c>
      <c r="C760" s="4" t="s">
        <v>106</v>
      </c>
      <c r="D760" s="8" t="str">
        <f t="shared" si="11"/>
        <v>儿童儿童裤子运动裤</v>
      </c>
      <c r="E760" s="8" t="s">
        <v>1345</v>
      </c>
      <c r="F760" s="10" t="s">
        <v>3339</v>
      </c>
      <c r="G760" s="10" t="s">
        <v>3701</v>
      </c>
      <c r="H760" s="9" t="s">
        <v>3798</v>
      </c>
      <c r="I760" s="9" t="s">
        <v>3802</v>
      </c>
      <c r="J760" s="9"/>
    </row>
    <row r="761" spans="1:10" ht="23.25" customHeight="1" x14ac:dyDescent="0.15">
      <c r="A761" s="4" t="s">
        <v>581</v>
      </c>
      <c r="B761" s="4" t="s">
        <v>572</v>
      </c>
      <c r="C761" s="4" t="s">
        <v>30</v>
      </c>
      <c r="D761" s="8" t="str">
        <f t="shared" si="11"/>
        <v>儿童儿童裤子休闲裤</v>
      </c>
      <c r="E761" s="8" t="s">
        <v>1346</v>
      </c>
      <c r="F761" s="10" t="s">
        <v>42</v>
      </c>
      <c r="G761" s="10" t="s">
        <v>3702</v>
      </c>
      <c r="H761" s="9" t="s">
        <v>3798</v>
      </c>
      <c r="I761" s="9" t="s">
        <v>3802</v>
      </c>
      <c r="J761" s="9"/>
    </row>
    <row r="762" spans="1:10" ht="23.25" customHeight="1" x14ac:dyDescent="0.15">
      <c r="A762" s="4" t="s">
        <v>581</v>
      </c>
      <c r="B762" s="4" t="s">
        <v>572</v>
      </c>
      <c r="C762" s="4" t="s">
        <v>28</v>
      </c>
      <c r="D762" s="8" t="str">
        <f t="shared" si="11"/>
        <v>儿童儿童裤子牛仔裤</v>
      </c>
      <c r="E762" s="8" t="s">
        <v>1347</v>
      </c>
      <c r="F762" s="10" t="s">
        <v>40</v>
      </c>
      <c r="G762" s="10" t="s">
        <v>3703</v>
      </c>
      <c r="H762" s="9" t="s">
        <v>3798</v>
      </c>
      <c r="I762" s="9" t="s">
        <v>3802</v>
      </c>
      <c r="J762" s="9"/>
    </row>
    <row r="763" spans="1:10" ht="23.25" customHeight="1" x14ac:dyDescent="0.15">
      <c r="A763" s="4" t="s">
        <v>581</v>
      </c>
      <c r="B763" s="4" t="s">
        <v>572</v>
      </c>
      <c r="C763" s="4" t="s">
        <v>107</v>
      </c>
      <c r="D763" s="8" t="str">
        <f t="shared" si="11"/>
        <v>儿童儿童裤子棉裤</v>
      </c>
      <c r="E763" s="8" t="s">
        <v>1348</v>
      </c>
      <c r="F763" s="10" t="s">
        <v>39</v>
      </c>
      <c r="G763" s="10" t="s">
        <v>3704</v>
      </c>
      <c r="H763" s="9" t="s">
        <v>3798</v>
      </c>
      <c r="I763" s="9" t="s">
        <v>3800</v>
      </c>
      <c r="J763" s="9"/>
    </row>
    <row r="764" spans="1:10" ht="23.25" customHeight="1" x14ac:dyDescent="0.15">
      <c r="A764" s="4" t="s">
        <v>581</v>
      </c>
      <c r="B764" s="4" t="s">
        <v>572</v>
      </c>
      <c r="C764" s="4" t="s">
        <v>108</v>
      </c>
      <c r="D764" s="8" t="str">
        <f t="shared" si="11"/>
        <v>儿童儿童裤子羽绒裤</v>
      </c>
      <c r="E764" s="8" t="s">
        <v>1349</v>
      </c>
      <c r="F764" s="10" t="s">
        <v>44</v>
      </c>
      <c r="G764" s="10" t="s">
        <v>3705</v>
      </c>
      <c r="H764" s="9" t="s">
        <v>3798</v>
      </c>
      <c r="I764" s="9" t="s">
        <v>3800</v>
      </c>
      <c r="J764" s="9"/>
    </row>
    <row r="765" spans="1:10" ht="23.25" customHeight="1" x14ac:dyDescent="0.15">
      <c r="A765" s="4" t="s">
        <v>581</v>
      </c>
      <c r="B765" s="4" t="s">
        <v>572</v>
      </c>
      <c r="C765" s="4" t="s">
        <v>24</v>
      </c>
      <c r="D765" s="8" t="str">
        <f t="shared" si="11"/>
        <v>儿童儿童裤子短裤</v>
      </c>
      <c r="E765" s="8" t="s">
        <v>3773</v>
      </c>
      <c r="F765" s="10" t="s">
        <v>3340</v>
      </c>
      <c r="G765" s="10" t="s">
        <v>3706</v>
      </c>
      <c r="H765" s="9" t="s">
        <v>3798</v>
      </c>
      <c r="I765" s="9" t="s">
        <v>3800</v>
      </c>
      <c r="J765" s="9"/>
    </row>
    <row r="766" spans="1:10" ht="23.25" customHeight="1" x14ac:dyDescent="0.15">
      <c r="A766" s="4" t="s">
        <v>581</v>
      </c>
      <c r="B766" s="4" t="s">
        <v>531</v>
      </c>
      <c r="C766" s="4" t="s">
        <v>35</v>
      </c>
      <c r="D766" s="8" t="str">
        <f t="shared" si="11"/>
        <v>儿童儿童裙装半身裙</v>
      </c>
      <c r="E766" s="8" t="s">
        <v>1351</v>
      </c>
      <c r="F766" s="10" t="s">
        <v>3341</v>
      </c>
      <c r="G766" s="10" t="s">
        <v>3707</v>
      </c>
      <c r="H766" s="9" t="s">
        <v>3798</v>
      </c>
      <c r="I766" s="9"/>
      <c r="J766" s="9"/>
    </row>
    <row r="767" spans="1:10" ht="23.25" customHeight="1" x14ac:dyDescent="0.15">
      <c r="A767" s="4" t="s">
        <v>581</v>
      </c>
      <c r="B767" s="4" t="s">
        <v>531</v>
      </c>
      <c r="C767" s="4" t="s">
        <v>34</v>
      </c>
      <c r="D767" s="8" t="str">
        <f t="shared" si="11"/>
        <v>儿童儿童裙装连衣裙</v>
      </c>
      <c r="E767" s="8" t="s">
        <v>1352</v>
      </c>
      <c r="F767" s="10" t="s">
        <v>3342</v>
      </c>
      <c r="G767" s="10" t="s">
        <v>3708</v>
      </c>
      <c r="H767" s="9" t="s">
        <v>3798</v>
      </c>
      <c r="I767" s="9"/>
      <c r="J767" s="9"/>
    </row>
    <row r="768" spans="1:10" ht="23.25" customHeight="1" x14ac:dyDescent="0.15">
      <c r="A768" s="4" t="s">
        <v>581</v>
      </c>
      <c r="B768" s="4" t="s">
        <v>531</v>
      </c>
      <c r="C768" s="4" t="s">
        <v>109</v>
      </c>
      <c r="D768" s="8" t="str">
        <f t="shared" si="11"/>
        <v>儿童儿童裙装旗袍/唐装</v>
      </c>
      <c r="E768" s="8" t="s">
        <v>2549</v>
      </c>
      <c r="F768" s="10" t="s">
        <v>3343</v>
      </c>
      <c r="G768" s="10" t="s">
        <v>3709</v>
      </c>
      <c r="H768" s="9" t="s">
        <v>3798</v>
      </c>
      <c r="I768" s="9"/>
      <c r="J768" s="9"/>
    </row>
    <row r="769" spans="1:10" ht="23.25" customHeight="1" x14ac:dyDescent="0.15">
      <c r="A769" s="4" t="s">
        <v>581</v>
      </c>
      <c r="B769" s="4" t="s">
        <v>532</v>
      </c>
      <c r="C769" s="4" t="s">
        <v>110</v>
      </c>
      <c r="D769" s="8" t="str">
        <f t="shared" si="11"/>
        <v>儿童儿童套装女童套装</v>
      </c>
      <c r="E769" s="8" t="s">
        <v>1354</v>
      </c>
      <c r="F769" s="10" t="s">
        <v>3344</v>
      </c>
      <c r="G769" s="10" t="s">
        <v>3710</v>
      </c>
      <c r="H769" s="9" t="s">
        <v>3798</v>
      </c>
      <c r="I769" s="9"/>
      <c r="J769" s="9"/>
    </row>
    <row r="770" spans="1:10" ht="23.25" customHeight="1" x14ac:dyDescent="0.15">
      <c r="A770" s="4" t="s">
        <v>581</v>
      </c>
      <c r="B770" s="4" t="s">
        <v>532</v>
      </c>
      <c r="C770" s="4" t="s">
        <v>111</v>
      </c>
      <c r="D770" s="8" t="str">
        <f t="shared" ref="D770:D833" si="12">A770&amp;B770&amp;C770</f>
        <v>儿童儿童套装男童套装</v>
      </c>
      <c r="E770" s="8" t="s">
        <v>1355</v>
      </c>
      <c r="F770" s="10" t="s">
        <v>3345</v>
      </c>
      <c r="G770" s="10" t="s">
        <v>3711</v>
      </c>
      <c r="H770" s="9" t="s">
        <v>3798</v>
      </c>
      <c r="I770" s="9"/>
      <c r="J770" s="9"/>
    </row>
    <row r="771" spans="1:10" ht="23.25" customHeight="1" x14ac:dyDescent="0.15">
      <c r="A771" s="4" t="s">
        <v>581</v>
      </c>
      <c r="B771" s="4" t="s">
        <v>533</v>
      </c>
      <c r="C771" s="4" t="s">
        <v>112</v>
      </c>
      <c r="D771" s="8" t="str">
        <f t="shared" si="12"/>
        <v>儿童儿童内衣秋衣</v>
      </c>
      <c r="E771" s="8" t="s">
        <v>1356</v>
      </c>
      <c r="F771" s="10" t="s">
        <v>3346</v>
      </c>
      <c r="G771" s="10" t="s">
        <v>3712</v>
      </c>
      <c r="H771" s="9" t="s">
        <v>3798</v>
      </c>
      <c r="I771" s="9"/>
      <c r="J771" s="9"/>
    </row>
    <row r="772" spans="1:10" ht="23.25" customHeight="1" x14ac:dyDescent="0.15">
      <c r="A772" s="4" t="s">
        <v>581</v>
      </c>
      <c r="B772" s="4" t="s">
        <v>533</v>
      </c>
      <c r="C772" s="4" t="s">
        <v>113</v>
      </c>
      <c r="D772" s="8" t="str">
        <f t="shared" si="12"/>
        <v>儿童儿童内衣秋裤</v>
      </c>
      <c r="E772" s="8" t="s">
        <v>1357</v>
      </c>
      <c r="F772" s="10" t="s">
        <v>3347</v>
      </c>
      <c r="G772" s="10" t="s">
        <v>3713</v>
      </c>
      <c r="H772" s="9" t="s">
        <v>3798</v>
      </c>
      <c r="I772" s="9"/>
      <c r="J772" s="9"/>
    </row>
    <row r="773" spans="1:10" ht="23.25" customHeight="1" x14ac:dyDescent="0.15">
      <c r="A773" s="4" t="s">
        <v>581</v>
      </c>
      <c r="B773" s="4" t="s">
        <v>533</v>
      </c>
      <c r="C773" s="4" t="s">
        <v>114</v>
      </c>
      <c r="D773" s="8" t="str">
        <f t="shared" si="12"/>
        <v>儿童儿童内衣背心/吊带</v>
      </c>
      <c r="E773" s="8" t="s">
        <v>2550</v>
      </c>
      <c r="F773" s="10" t="s">
        <v>3348</v>
      </c>
      <c r="G773" s="10" t="s">
        <v>3714</v>
      </c>
      <c r="H773" s="9" t="s">
        <v>3798</v>
      </c>
      <c r="I773" s="9"/>
      <c r="J773" s="9"/>
    </row>
    <row r="774" spans="1:10" ht="23.25" customHeight="1" x14ac:dyDescent="0.15">
      <c r="A774" s="4" t="s">
        <v>581</v>
      </c>
      <c r="B774" s="4" t="s">
        <v>533</v>
      </c>
      <c r="C774" s="4" t="s">
        <v>115</v>
      </c>
      <c r="D774" s="8" t="str">
        <f t="shared" si="12"/>
        <v>儿童儿童内衣袜子</v>
      </c>
      <c r="E774" s="8" t="s">
        <v>1359</v>
      </c>
      <c r="F774" s="10" t="s">
        <v>3349</v>
      </c>
      <c r="G774" s="10" t="s">
        <v>3715</v>
      </c>
      <c r="H774" s="9" t="s">
        <v>3798</v>
      </c>
      <c r="I774" s="9" t="s">
        <v>3800</v>
      </c>
      <c r="J774" s="9"/>
    </row>
    <row r="775" spans="1:10" ht="23.25" customHeight="1" x14ac:dyDescent="0.15">
      <c r="A775" s="4" t="s">
        <v>581</v>
      </c>
      <c r="B775" s="4" t="s">
        <v>533</v>
      </c>
      <c r="C775" s="4" t="s">
        <v>32</v>
      </c>
      <c r="D775" s="8" t="str">
        <f t="shared" si="12"/>
        <v>儿童儿童内衣打底裤</v>
      </c>
      <c r="E775" s="8" t="s">
        <v>1360</v>
      </c>
      <c r="F775" s="10" t="s">
        <v>3350</v>
      </c>
      <c r="G775" s="10" t="s">
        <v>3716</v>
      </c>
      <c r="H775" s="9" t="s">
        <v>3798</v>
      </c>
      <c r="I775" s="9"/>
      <c r="J775" s="9"/>
    </row>
    <row r="776" spans="1:10" ht="23.25" customHeight="1" x14ac:dyDescent="0.15">
      <c r="A776" s="4" t="s">
        <v>581</v>
      </c>
      <c r="B776" s="4" t="s">
        <v>533</v>
      </c>
      <c r="C776" s="4" t="s">
        <v>116</v>
      </c>
      <c r="D776" s="8" t="str">
        <f t="shared" si="12"/>
        <v>儿童儿童内衣内裤</v>
      </c>
      <c r="E776" s="8" t="s">
        <v>1361</v>
      </c>
      <c r="F776" s="10" t="s">
        <v>3351</v>
      </c>
      <c r="G776" s="10" t="s">
        <v>3717</v>
      </c>
      <c r="H776" s="9" t="s">
        <v>3798</v>
      </c>
      <c r="I776" s="9"/>
      <c r="J776" s="9"/>
    </row>
    <row r="777" spans="1:10" ht="23.25" customHeight="1" x14ac:dyDescent="0.15">
      <c r="A777" s="4" t="s">
        <v>581</v>
      </c>
      <c r="B777" s="4" t="s">
        <v>533</v>
      </c>
      <c r="C777" s="4" t="s">
        <v>117</v>
      </c>
      <c r="D777" s="8" t="str">
        <f t="shared" si="12"/>
        <v>儿童儿童内衣内衣套装</v>
      </c>
      <c r="E777" s="8" t="s">
        <v>1362</v>
      </c>
      <c r="F777" s="10" t="s">
        <v>3352</v>
      </c>
      <c r="G777" s="10" t="s">
        <v>3718</v>
      </c>
      <c r="H777" s="9" t="s">
        <v>3798</v>
      </c>
      <c r="I777" s="9"/>
      <c r="J777" s="9"/>
    </row>
    <row r="778" spans="1:10" ht="23.25" customHeight="1" x14ac:dyDescent="0.15">
      <c r="A778" s="4" t="s">
        <v>581</v>
      </c>
      <c r="B778" s="4" t="s">
        <v>533</v>
      </c>
      <c r="C778" s="4" t="s">
        <v>118</v>
      </c>
      <c r="D778" s="8" t="str">
        <f t="shared" si="12"/>
        <v>儿童儿童内衣家居服/裤</v>
      </c>
      <c r="E778" s="8" t="s">
        <v>2551</v>
      </c>
      <c r="F778" s="10" t="s">
        <v>3353</v>
      </c>
      <c r="G778" s="10" t="s">
        <v>3719</v>
      </c>
      <c r="H778" s="9" t="s">
        <v>3798</v>
      </c>
      <c r="I778" s="9"/>
      <c r="J778" s="9"/>
    </row>
    <row r="779" spans="1:10" ht="23.25" customHeight="1" x14ac:dyDescent="0.15">
      <c r="A779" s="4" t="s">
        <v>581</v>
      </c>
      <c r="B779" s="4" t="s">
        <v>533</v>
      </c>
      <c r="C779" s="4" t="s">
        <v>119</v>
      </c>
      <c r="D779" s="8" t="str">
        <f t="shared" si="12"/>
        <v>儿童儿童内衣睡衣/睡裙/睡袍/浴袍</v>
      </c>
      <c r="E779" s="8" t="s">
        <v>2552</v>
      </c>
      <c r="F779" s="10" t="s">
        <v>3354</v>
      </c>
      <c r="G779" s="10" t="s">
        <v>3720</v>
      </c>
      <c r="H779" s="9" t="s">
        <v>3798</v>
      </c>
      <c r="I779" s="9"/>
      <c r="J779" s="9"/>
    </row>
    <row r="780" spans="1:10" ht="23.25" customHeight="1" x14ac:dyDescent="0.15">
      <c r="A780" s="4" t="s">
        <v>581</v>
      </c>
      <c r="B780" s="4" t="s">
        <v>534</v>
      </c>
      <c r="C780" s="4" t="s">
        <v>120</v>
      </c>
      <c r="D780" s="8" t="str">
        <f t="shared" si="12"/>
        <v>儿童婴儿用品婴儿衣/裤</v>
      </c>
      <c r="E780" s="8" t="s">
        <v>2553</v>
      </c>
      <c r="F780" s="10" t="s">
        <v>3355</v>
      </c>
      <c r="G780" s="10" t="s">
        <v>3721</v>
      </c>
      <c r="H780" s="9" t="s">
        <v>3798</v>
      </c>
      <c r="I780" s="9"/>
      <c r="J780" s="9"/>
    </row>
    <row r="781" spans="1:10" ht="23.25" customHeight="1" x14ac:dyDescent="0.15">
      <c r="A781" s="4" t="s">
        <v>581</v>
      </c>
      <c r="B781" s="4" t="s">
        <v>534</v>
      </c>
      <c r="C781" s="4" t="s">
        <v>121</v>
      </c>
      <c r="D781" s="8" t="str">
        <f t="shared" si="12"/>
        <v>儿童婴儿用品婴儿服礼盒</v>
      </c>
      <c r="E781" s="8" t="s">
        <v>1366</v>
      </c>
      <c r="F781" s="10" t="s">
        <v>3356</v>
      </c>
      <c r="G781" s="10" t="s">
        <v>3722</v>
      </c>
      <c r="H781" s="9" t="s">
        <v>3798</v>
      </c>
      <c r="I781" s="9"/>
      <c r="J781" s="9"/>
    </row>
    <row r="782" spans="1:10" ht="23.25" customHeight="1" x14ac:dyDescent="0.15">
      <c r="A782" s="4" t="s">
        <v>581</v>
      </c>
      <c r="B782" s="4" t="s">
        <v>534</v>
      </c>
      <c r="C782" s="4" t="s">
        <v>122</v>
      </c>
      <c r="D782" s="8" t="str">
        <f t="shared" si="12"/>
        <v>儿童婴儿用品连身衣/爬服/哈衣</v>
      </c>
      <c r="E782" s="8" t="s">
        <v>2554</v>
      </c>
      <c r="F782" s="10" t="s">
        <v>3357</v>
      </c>
      <c r="G782" s="10" t="s">
        <v>3723</v>
      </c>
      <c r="H782" s="9" t="s">
        <v>3798</v>
      </c>
      <c r="I782" s="9"/>
      <c r="J782" s="9"/>
    </row>
    <row r="783" spans="1:10" ht="23.25" customHeight="1" x14ac:dyDescent="0.15">
      <c r="A783" s="4" t="s">
        <v>581</v>
      </c>
      <c r="B783" s="4" t="s">
        <v>534</v>
      </c>
      <c r="C783" s="4" t="s">
        <v>115</v>
      </c>
      <c r="D783" s="8" t="str">
        <f t="shared" si="12"/>
        <v>儿童婴儿用品袜子</v>
      </c>
      <c r="E783" s="8" t="s">
        <v>1368</v>
      </c>
      <c r="F783" s="10" t="s">
        <v>3358</v>
      </c>
      <c r="G783" s="10" t="s">
        <v>3724</v>
      </c>
      <c r="H783" s="9" t="s">
        <v>3798</v>
      </c>
      <c r="I783" s="9"/>
      <c r="J783" s="9"/>
    </row>
    <row r="784" spans="1:10" ht="23.25" customHeight="1" x14ac:dyDescent="0.15">
      <c r="A784" s="4" t="s">
        <v>581</v>
      </c>
      <c r="B784" s="4" t="s">
        <v>534</v>
      </c>
      <c r="C784" s="4" t="s">
        <v>123</v>
      </c>
      <c r="D784" s="8" t="str">
        <f t="shared" si="12"/>
        <v>儿童婴儿用品童车</v>
      </c>
      <c r="E784" s="8" t="s">
        <v>1369</v>
      </c>
      <c r="F784" s="10" t="s">
        <v>3359</v>
      </c>
      <c r="G784" s="10" t="s">
        <v>3725</v>
      </c>
      <c r="H784" s="9" t="s">
        <v>3798</v>
      </c>
      <c r="I784" s="9"/>
      <c r="J784" s="9"/>
    </row>
    <row r="785" spans="1:10" ht="23.25" customHeight="1" x14ac:dyDescent="0.15">
      <c r="A785" s="4" t="s">
        <v>581</v>
      </c>
      <c r="B785" s="4" t="s">
        <v>534</v>
      </c>
      <c r="C785" s="4" t="s">
        <v>124</v>
      </c>
      <c r="D785" s="8" t="str">
        <f t="shared" si="12"/>
        <v>儿童婴儿用品童床</v>
      </c>
      <c r="E785" s="8" t="s">
        <v>1370</v>
      </c>
      <c r="F785" s="10" t="s">
        <v>3360</v>
      </c>
      <c r="G785" s="10" t="s">
        <v>3726</v>
      </c>
      <c r="H785" s="9" t="s">
        <v>3798</v>
      </c>
      <c r="I785" s="9"/>
      <c r="J785" s="9"/>
    </row>
    <row r="786" spans="1:10" ht="23.25" customHeight="1" x14ac:dyDescent="0.15">
      <c r="A786" s="4" t="s">
        <v>581</v>
      </c>
      <c r="B786" s="4" t="s">
        <v>534</v>
      </c>
      <c r="C786" s="4" t="s">
        <v>125</v>
      </c>
      <c r="D786" s="8" t="str">
        <f t="shared" si="12"/>
        <v>儿童婴儿用品学步鞋/婴儿步前鞋</v>
      </c>
      <c r="E786" s="8" t="s">
        <v>2555</v>
      </c>
      <c r="F786" s="10" t="s">
        <v>3361</v>
      </c>
      <c r="G786" s="10" t="s">
        <v>3727</v>
      </c>
      <c r="H786" s="9" t="s">
        <v>3798</v>
      </c>
      <c r="I786" s="9"/>
      <c r="J786" s="9"/>
    </row>
    <row r="787" spans="1:10" ht="23.25" customHeight="1" x14ac:dyDescent="0.15">
      <c r="A787" s="4" t="s">
        <v>581</v>
      </c>
      <c r="B787" s="4" t="s">
        <v>534</v>
      </c>
      <c r="C787" s="4" t="s">
        <v>126</v>
      </c>
      <c r="D787" s="8" t="str">
        <f t="shared" si="12"/>
        <v>儿童婴儿用品肚围/护脐带/肚兜</v>
      </c>
      <c r="E787" s="8" t="s">
        <v>2556</v>
      </c>
      <c r="F787" s="10" t="s">
        <v>3362</v>
      </c>
      <c r="G787" s="10" t="s">
        <v>3728</v>
      </c>
      <c r="H787" s="9" t="s">
        <v>3798</v>
      </c>
      <c r="I787" s="9"/>
      <c r="J787" s="9"/>
    </row>
    <row r="788" spans="1:10" ht="23.25" customHeight="1" x14ac:dyDescent="0.15">
      <c r="A788" s="4" t="s">
        <v>581</v>
      </c>
      <c r="B788" s="4" t="s">
        <v>534</v>
      </c>
      <c r="C788" s="4" t="s">
        <v>127</v>
      </c>
      <c r="D788" s="8" t="str">
        <f t="shared" si="12"/>
        <v>儿童婴儿用品婴儿书包</v>
      </c>
      <c r="E788" s="8" t="s">
        <v>1373</v>
      </c>
      <c r="F788" s="10" t="s">
        <v>3363</v>
      </c>
      <c r="G788" s="10" t="s">
        <v>3729</v>
      </c>
      <c r="H788" s="9" t="s">
        <v>3798</v>
      </c>
      <c r="I788" s="9"/>
      <c r="J788" s="9"/>
    </row>
    <row r="789" spans="1:10" ht="23.25" customHeight="1" x14ac:dyDescent="0.15">
      <c r="A789" s="4" t="s">
        <v>581</v>
      </c>
      <c r="B789" s="4" t="s">
        <v>534</v>
      </c>
      <c r="C789" s="4" t="s">
        <v>67</v>
      </c>
      <c r="D789" s="8" t="str">
        <f t="shared" si="12"/>
        <v>儿童婴儿用品儿童眼镜</v>
      </c>
      <c r="E789" s="8" t="s">
        <v>1374</v>
      </c>
      <c r="F789" s="10" t="s">
        <v>3364</v>
      </c>
      <c r="G789" s="10" t="s">
        <v>3730</v>
      </c>
      <c r="H789" s="9" t="s">
        <v>3798</v>
      </c>
      <c r="I789" s="9"/>
      <c r="J789" s="9"/>
    </row>
    <row r="790" spans="1:10" ht="23.25" customHeight="1" x14ac:dyDescent="0.15">
      <c r="A790" s="4" t="s">
        <v>581</v>
      </c>
      <c r="B790" s="4" t="s">
        <v>534</v>
      </c>
      <c r="C790" s="4" t="s">
        <v>128</v>
      </c>
      <c r="D790" s="8" t="str">
        <f t="shared" si="12"/>
        <v>儿童婴儿用品奶瓶/奶嘴</v>
      </c>
      <c r="E790" s="8" t="s">
        <v>2557</v>
      </c>
      <c r="F790" s="10" t="s">
        <v>3365</v>
      </c>
      <c r="G790" s="10" t="s">
        <v>3731</v>
      </c>
      <c r="H790" s="9" t="s">
        <v>3798</v>
      </c>
      <c r="I790" s="9"/>
      <c r="J790" s="9"/>
    </row>
    <row r="791" spans="1:10" ht="23.25" customHeight="1" x14ac:dyDescent="0.15">
      <c r="A791" s="4" t="s">
        <v>581</v>
      </c>
      <c r="B791" s="4" t="s">
        <v>534</v>
      </c>
      <c r="C791" s="4" t="s">
        <v>129</v>
      </c>
      <c r="D791" s="8" t="str">
        <f t="shared" si="12"/>
        <v>儿童婴儿用品口水巾</v>
      </c>
      <c r="E791" s="8" t="s">
        <v>1376</v>
      </c>
      <c r="F791" s="10" t="s">
        <v>3366</v>
      </c>
      <c r="G791" s="10" t="s">
        <v>3732</v>
      </c>
      <c r="H791" s="9" t="s">
        <v>3798</v>
      </c>
      <c r="I791" s="9"/>
      <c r="J791" s="9"/>
    </row>
    <row r="792" spans="1:10" ht="23.25" customHeight="1" x14ac:dyDescent="0.15">
      <c r="A792" s="4" t="s">
        <v>581</v>
      </c>
      <c r="B792" s="4" t="s">
        <v>534</v>
      </c>
      <c r="C792" s="4" t="s">
        <v>130</v>
      </c>
      <c r="D792" s="8" t="str">
        <f t="shared" si="12"/>
        <v>儿童婴儿用品其它婴儿用品</v>
      </c>
      <c r="E792" s="8" t="s">
        <v>1377</v>
      </c>
      <c r="F792" s="10" t="s">
        <v>3367</v>
      </c>
      <c r="G792" s="10" t="s">
        <v>3733</v>
      </c>
      <c r="H792" s="9" t="s">
        <v>3798</v>
      </c>
      <c r="I792" s="9"/>
      <c r="J792" s="9"/>
    </row>
    <row r="793" spans="1:10" ht="23.25" customHeight="1" x14ac:dyDescent="0.15">
      <c r="A793" s="4" t="s">
        <v>581</v>
      </c>
      <c r="B793" s="4" t="s">
        <v>362</v>
      </c>
      <c r="C793" s="4" t="s">
        <v>362</v>
      </c>
      <c r="D793" s="8" t="str">
        <f t="shared" si="12"/>
        <v>儿童儿童玩具儿童玩具</v>
      </c>
      <c r="E793" s="8" t="s">
        <v>1378</v>
      </c>
      <c r="F793" s="10" t="s">
        <v>3368</v>
      </c>
      <c r="G793" s="10" t="s">
        <v>2592</v>
      </c>
      <c r="H793" s="9" t="s">
        <v>3798</v>
      </c>
      <c r="I793" s="9"/>
      <c r="J793" s="9"/>
    </row>
    <row r="794" spans="1:10" ht="23.25" customHeight="1" x14ac:dyDescent="0.15">
      <c r="A794" s="4" t="s">
        <v>581</v>
      </c>
      <c r="B794" s="4" t="s">
        <v>3852</v>
      </c>
      <c r="C794" s="4" t="s">
        <v>363</v>
      </c>
      <c r="D794" s="8" t="str">
        <f t="shared" si="12"/>
        <v>儿童儿童配饰.发饰儿童配饰/发饰</v>
      </c>
      <c r="E794" s="8" t="s">
        <v>2558</v>
      </c>
      <c r="F794" s="10" t="s">
        <v>3369</v>
      </c>
      <c r="G794" s="10" t="s">
        <v>2593</v>
      </c>
      <c r="H794" s="9" t="s">
        <v>3798</v>
      </c>
      <c r="I794" s="9"/>
      <c r="J794" s="9"/>
    </row>
    <row r="795" spans="1:10" ht="23.25" customHeight="1" x14ac:dyDescent="0.15">
      <c r="A795" s="4" t="s">
        <v>581</v>
      </c>
      <c r="B795" s="4" t="s">
        <v>3853</v>
      </c>
      <c r="C795" s="4" t="s">
        <v>131</v>
      </c>
      <c r="D795" s="8" t="str">
        <f t="shared" si="12"/>
        <v>儿童儿童书包.箱包.文具双肩包</v>
      </c>
      <c r="E795" s="8" t="s">
        <v>2559</v>
      </c>
      <c r="F795" s="10" t="s">
        <v>3370</v>
      </c>
      <c r="G795" s="10" t="s">
        <v>3734</v>
      </c>
      <c r="H795" s="9" t="s">
        <v>3798</v>
      </c>
      <c r="I795" s="9"/>
      <c r="J795" s="9"/>
    </row>
    <row r="796" spans="1:10" ht="23.25" customHeight="1" x14ac:dyDescent="0.15">
      <c r="A796" s="4" t="s">
        <v>581</v>
      </c>
      <c r="B796" s="4" t="s">
        <v>3853</v>
      </c>
      <c r="C796" s="4" t="s">
        <v>132</v>
      </c>
      <c r="D796" s="8" t="str">
        <f t="shared" si="12"/>
        <v>儿童儿童书包.箱包.文具单肩包</v>
      </c>
      <c r="E796" s="8" t="s">
        <v>2560</v>
      </c>
      <c r="F796" s="10" t="s">
        <v>3371</v>
      </c>
      <c r="G796" s="10" t="s">
        <v>3735</v>
      </c>
      <c r="H796" s="9" t="s">
        <v>3798</v>
      </c>
      <c r="I796" s="9"/>
      <c r="J796" s="9"/>
    </row>
    <row r="797" spans="1:10" ht="23.25" customHeight="1" x14ac:dyDescent="0.15">
      <c r="A797" s="4" t="s">
        <v>581</v>
      </c>
      <c r="B797" s="4" t="s">
        <v>3853</v>
      </c>
      <c r="C797" s="4" t="s">
        <v>133</v>
      </c>
      <c r="D797" s="8" t="str">
        <f t="shared" si="12"/>
        <v>儿童儿童书包.箱包.文具拉杆箱</v>
      </c>
      <c r="E797" s="8" t="s">
        <v>2561</v>
      </c>
      <c r="F797" s="10" t="s">
        <v>3372</v>
      </c>
      <c r="G797" s="10" t="s">
        <v>3736</v>
      </c>
      <c r="H797" s="9" t="s">
        <v>3798</v>
      </c>
      <c r="I797" s="9"/>
      <c r="J797" s="9"/>
    </row>
    <row r="798" spans="1:10" ht="23.25" customHeight="1" x14ac:dyDescent="0.15">
      <c r="A798" s="4" t="s">
        <v>581</v>
      </c>
      <c r="B798" s="4" t="s">
        <v>3853</v>
      </c>
      <c r="C798" s="4" t="s">
        <v>134</v>
      </c>
      <c r="D798" s="8" t="str">
        <f t="shared" si="12"/>
        <v>儿童儿童书包.箱包.文具文具</v>
      </c>
      <c r="E798" s="8" t="s">
        <v>2562</v>
      </c>
      <c r="F798" s="10" t="s">
        <v>3373</v>
      </c>
      <c r="G798" s="10" t="s">
        <v>3737</v>
      </c>
      <c r="H798" s="9" t="s">
        <v>3798</v>
      </c>
      <c r="I798" s="9"/>
      <c r="J798" s="9"/>
    </row>
    <row r="799" spans="1:10" ht="23.25" customHeight="1" x14ac:dyDescent="0.15">
      <c r="A799" s="4" t="s">
        <v>581</v>
      </c>
      <c r="B799" s="4" t="s">
        <v>535</v>
      </c>
      <c r="C799" s="4" t="s">
        <v>135</v>
      </c>
      <c r="D799" s="8" t="str">
        <f t="shared" si="12"/>
        <v>儿童儿童游泳用品泳衣</v>
      </c>
      <c r="E799" s="8" t="s">
        <v>1384</v>
      </c>
      <c r="F799" s="10" t="s">
        <v>3374</v>
      </c>
      <c r="G799" s="10" t="s">
        <v>3738</v>
      </c>
      <c r="H799" s="9" t="s">
        <v>3798</v>
      </c>
      <c r="I799" s="9"/>
      <c r="J799" s="9"/>
    </row>
    <row r="800" spans="1:10" ht="23.25" customHeight="1" x14ac:dyDescent="0.15">
      <c r="A800" s="4" t="s">
        <v>581</v>
      </c>
      <c r="B800" s="4" t="s">
        <v>535</v>
      </c>
      <c r="C800" s="4" t="s">
        <v>136</v>
      </c>
      <c r="D800" s="8" t="str">
        <f t="shared" si="12"/>
        <v>儿童儿童游泳用品泳裤</v>
      </c>
      <c r="E800" s="8" t="s">
        <v>1385</v>
      </c>
      <c r="F800" s="10" t="s">
        <v>3375</v>
      </c>
      <c r="G800" s="10" t="s">
        <v>3739</v>
      </c>
      <c r="H800" s="9" t="s">
        <v>3798</v>
      </c>
      <c r="I800" s="9"/>
      <c r="J800" s="9"/>
    </row>
    <row r="801" spans="1:10" ht="23.25" customHeight="1" x14ac:dyDescent="0.15">
      <c r="A801" s="4" t="s">
        <v>581</v>
      </c>
      <c r="B801" s="4" t="s">
        <v>535</v>
      </c>
      <c r="C801" s="4" t="s">
        <v>137</v>
      </c>
      <c r="D801" s="8" t="str">
        <f t="shared" si="12"/>
        <v>儿童儿童游泳用品泳帽</v>
      </c>
      <c r="E801" s="8" t="s">
        <v>1386</v>
      </c>
      <c r="F801" s="10" t="s">
        <v>3376</v>
      </c>
      <c r="G801" s="10" t="s">
        <v>3740</v>
      </c>
      <c r="H801" s="9" t="s">
        <v>3798</v>
      </c>
      <c r="I801" s="9"/>
      <c r="J801" s="9"/>
    </row>
    <row r="802" spans="1:10" ht="23.25" customHeight="1" x14ac:dyDescent="0.15">
      <c r="A802" s="4" t="s">
        <v>581</v>
      </c>
      <c r="B802" s="4" t="s">
        <v>535</v>
      </c>
      <c r="C802" s="4" t="s">
        <v>138</v>
      </c>
      <c r="D802" s="8" t="str">
        <f t="shared" si="12"/>
        <v>儿童儿童游泳用品其它游泳用品</v>
      </c>
      <c r="E802" s="8" t="s">
        <v>1387</v>
      </c>
      <c r="F802" s="10" t="s">
        <v>3377</v>
      </c>
      <c r="G802" s="10" t="s">
        <v>3741</v>
      </c>
      <c r="H802" s="9" t="s">
        <v>3798</v>
      </c>
      <c r="I802" s="9"/>
      <c r="J802" s="9"/>
    </row>
    <row r="803" spans="1:10" ht="23.25" customHeight="1" x14ac:dyDescent="0.15">
      <c r="A803" s="4" t="s">
        <v>581</v>
      </c>
      <c r="B803" s="4" t="s">
        <v>536</v>
      </c>
      <c r="C803" s="4" t="s">
        <v>557</v>
      </c>
      <c r="D803" s="8" t="str">
        <f t="shared" si="12"/>
        <v>儿童童鞋皮鞋</v>
      </c>
      <c r="E803" s="8" t="s">
        <v>1388</v>
      </c>
      <c r="F803" s="10" t="s">
        <v>3378</v>
      </c>
      <c r="G803" s="10" t="s">
        <v>3742</v>
      </c>
      <c r="H803" s="9" t="s">
        <v>3798</v>
      </c>
      <c r="I803" s="9"/>
      <c r="J803" s="9"/>
    </row>
    <row r="804" spans="1:10" ht="23.25" customHeight="1" x14ac:dyDescent="0.15">
      <c r="A804" s="4" t="s">
        <v>581</v>
      </c>
      <c r="B804" s="4" t="s">
        <v>536</v>
      </c>
      <c r="C804" s="4" t="s">
        <v>526</v>
      </c>
      <c r="D804" s="8" t="str">
        <f t="shared" si="12"/>
        <v>儿童童鞋运动鞋</v>
      </c>
      <c r="E804" s="8" t="s">
        <v>1389</v>
      </c>
      <c r="F804" s="10" t="s">
        <v>3379</v>
      </c>
      <c r="G804" s="10" t="s">
        <v>3743</v>
      </c>
      <c r="H804" s="9" t="s">
        <v>3798</v>
      </c>
      <c r="I804" s="9"/>
      <c r="J804" s="9"/>
    </row>
    <row r="805" spans="1:10" ht="23.25" customHeight="1" x14ac:dyDescent="0.15">
      <c r="A805" s="4" t="s">
        <v>581</v>
      </c>
      <c r="B805" s="4" t="s">
        <v>536</v>
      </c>
      <c r="C805" s="4" t="s">
        <v>139</v>
      </c>
      <c r="D805" s="8" t="str">
        <f t="shared" si="12"/>
        <v>儿童童鞋帆布鞋</v>
      </c>
      <c r="E805" s="8" t="s">
        <v>1390</v>
      </c>
      <c r="F805" s="10" t="s">
        <v>3380</v>
      </c>
      <c r="G805" s="10" t="s">
        <v>3744</v>
      </c>
      <c r="H805" s="9" t="s">
        <v>3798</v>
      </c>
      <c r="I805" s="9"/>
      <c r="J805" s="9"/>
    </row>
    <row r="806" spans="1:10" ht="23.25" customHeight="1" x14ac:dyDescent="0.15">
      <c r="A806" s="4" t="s">
        <v>581</v>
      </c>
      <c r="B806" s="4" t="s">
        <v>536</v>
      </c>
      <c r="C806" s="4" t="s">
        <v>558</v>
      </c>
      <c r="D806" s="8" t="str">
        <f t="shared" si="12"/>
        <v>儿童童鞋雨鞋/雨靴</v>
      </c>
      <c r="E806" s="8" t="s">
        <v>2563</v>
      </c>
      <c r="F806" s="10" t="s">
        <v>3381</v>
      </c>
      <c r="G806" s="10" t="s">
        <v>3745</v>
      </c>
      <c r="H806" s="9" t="s">
        <v>3798</v>
      </c>
      <c r="I806" s="9"/>
      <c r="J806" s="9"/>
    </row>
    <row r="807" spans="1:10" ht="23.25" customHeight="1" x14ac:dyDescent="0.15">
      <c r="A807" s="4" t="s">
        <v>581</v>
      </c>
      <c r="B807" s="4" t="s">
        <v>536</v>
      </c>
      <c r="C807" s="4" t="s">
        <v>140</v>
      </c>
      <c r="D807" s="8" t="str">
        <f t="shared" si="12"/>
        <v>儿童童鞋凉鞋/拖鞋/沙滩鞋</v>
      </c>
      <c r="E807" s="8" t="s">
        <v>2564</v>
      </c>
      <c r="F807" s="10" t="s">
        <v>3382</v>
      </c>
      <c r="G807" s="10" t="s">
        <v>3746</v>
      </c>
      <c r="H807" s="9" t="s">
        <v>3798</v>
      </c>
      <c r="I807" s="9"/>
      <c r="J807" s="9"/>
    </row>
    <row r="808" spans="1:10" ht="23.25" customHeight="1" x14ac:dyDescent="0.15">
      <c r="A808" s="4" t="s">
        <v>581</v>
      </c>
      <c r="B808" s="4" t="s">
        <v>536</v>
      </c>
      <c r="C808" s="4" t="s">
        <v>141</v>
      </c>
      <c r="D808" s="8" t="str">
        <f t="shared" si="12"/>
        <v>儿童童鞋靴子</v>
      </c>
      <c r="E808" s="8" t="s">
        <v>1393</v>
      </c>
      <c r="F808" s="10" t="s">
        <v>3383</v>
      </c>
      <c r="G808" s="10" t="s">
        <v>3747</v>
      </c>
      <c r="H808" s="9" t="s">
        <v>3798</v>
      </c>
      <c r="I808" s="9"/>
      <c r="J808" s="9"/>
    </row>
    <row r="809" spans="1:10" ht="23.25" customHeight="1" x14ac:dyDescent="0.15">
      <c r="A809" s="4" t="s">
        <v>581</v>
      </c>
      <c r="B809" s="4" t="s">
        <v>536</v>
      </c>
      <c r="C809" s="4" t="s">
        <v>142</v>
      </c>
      <c r="D809" s="8" t="str">
        <f t="shared" si="12"/>
        <v>儿童童鞋雪地靴</v>
      </c>
      <c r="E809" s="8" t="s">
        <v>1394</v>
      </c>
      <c r="F809" s="10" t="s">
        <v>3384</v>
      </c>
      <c r="G809" s="10" t="s">
        <v>3748</v>
      </c>
      <c r="H809" s="9" t="s">
        <v>3798</v>
      </c>
      <c r="I809" s="9"/>
      <c r="J809" s="9"/>
    </row>
    <row r="810" spans="1:10" ht="23.25" customHeight="1" x14ac:dyDescent="0.15">
      <c r="A810" s="4" t="s">
        <v>581</v>
      </c>
      <c r="B810" s="4" t="s">
        <v>536</v>
      </c>
      <c r="C810" s="4" t="s">
        <v>143</v>
      </c>
      <c r="D810" s="8" t="str">
        <f t="shared" si="12"/>
        <v>儿童童鞋棉鞋</v>
      </c>
      <c r="E810" s="8" t="s">
        <v>1395</v>
      </c>
      <c r="F810" s="10" t="s">
        <v>3385</v>
      </c>
      <c r="G810" s="10" t="s">
        <v>3749</v>
      </c>
      <c r="H810" s="9" t="s">
        <v>3798</v>
      </c>
      <c r="I810" s="9"/>
      <c r="J810" s="9"/>
    </row>
    <row r="811" spans="1:10" ht="23.25" customHeight="1" x14ac:dyDescent="0.15">
      <c r="A811" s="4" t="s">
        <v>581</v>
      </c>
      <c r="B811" s="4" t="s">
        <v>536</v>
      </c>
      <c r="C811" s="4" t="s">
        <v>144</v>
      </c>
      <c r="D811" s="8" t="str">
        <f t="shared" si="12"/>
        <v>儿童童鞋轮滑鞋</v>
      </c>
      <c r="E811" s="8" t="s">
        <v>1396</v>
      </c>
      <c r="F811" s="10" t="s">
        <v>3386</v>
      </c>
      <c r="G811" s="10" t="s">
        <v>3750</v>
      </c>
      <c r="H811" s="9" t="s">
        <v>3798</v>
      </c>
      <c r="I811" s="9"/>
      <c r="J811" s="9"/>
    </row>
    <row r="812" spans="1:10" ht="23.25" customHeight="1" x14ac:dyDescent="0.15">
      <c r="A812" s="4" t="s">
        <v>581</v>
      </c>
      <c r="B812" s="4" t="s">
        <v>536</v>
      </c>
      <c r="C812" s="4" t="s">
        <v>145</v>
      </c>
      <c r="D812" s="8" t="str">
        <f t="shared" si="12"/>
        <v>儿童童鞋传统布鞋/手工编织鞋</v>
      </c>
      <c r="E812" s="8" t="s">
        <v>2565</v>
      </c>
      <c r="F812" s="10" t="s">
        <v>3387</v>
      </c>
      <c r="G812" s="10" t="s">
        <v>3751</v>
      </c>
      <c r="H812" s="9" t="s">
        <v>3798</v>
      </c>
      <c r="I812" s="9"/>
      <c r="J812" s="9"/>
    </row>
    <row r="813" spans="1:10" ht="23.25" customHeight="1" x14ac:dyDescent="0.15">
      <c r="A813" s="4" t="s">
        <v>581</v>
      </c>
      <c r="B813" s="4" t="s">
        <v>536</v>
      </c>
      <c r="C813" s="4" t="s">
        <v>146</v>
      </c>
      <c r="D813" s="8" t="str">
        <f t="shared" si="12"/>
        <v>儿童童鞋舞蹈鞋</v>
      </c>
      <c r="E813" s="8" t="s">
        <v>1398</v>
      </c>
      <c r="F813" s="10" t="s">
        <v>3388</v>
      </c>
      <c r="G813" s="10" t="s">
        <v>3752</v>
      </c>
      <c r="H813" s="9" t="s">
        <v>3798</v>
      </c>
      <c r="I813" s="9"/>
      <c r="J813" s="9"/>
    </row>
    <row r="814" spans="1:10" ht="23.25" customHeight="1" x14ac:dyDescent="0.15">
      <c r="A814" s="4" t="s">
        <v>581</v>
      </c>
      <c r="B814" s="4" t="s">
        <v>545</v>
      </c>
      <c r="C814" s="4" t="s">
        <v>147</v>
      </c>
      <c r="D814" s="8" t="str">
        <f t="shared" si="12"/>
        <v>儿童儿童户外服装滑雪衣</v>
      </c>
      <c r="E814" s="8" t="s">
        <v>1399</v>
      </c>
      <c r="F814" s="10" t="s">
        <v>3389</v>
      </c>
      <c r="G814" s="10" t="s">
        <v>3753</v>
      </c>
      <c r="H814" s="9" t="s">
        <v>3798</v>
      </c>
      <c r="I814" s="9"/>
      <c r="J814" s="9"/>
    </row>
    <row r="815" spans="1:10" ht="23.25" customHeight="1" x14ac:dyDescent="0.15">
      <c r="A815" s="4" t="s">
        <v>581</v>
      </c>
      <c r="B815" s="4" t="s">
        <v>545</v>
      </c>
      <c r="C815" s="4" t="s">
        <v>148</v>
      </c>
      <c r="D815" s="8" t="str">
        <f t="shared" si="12"/>
        <v>儿童儿童户外服装滑雪裤</v>
      </c>
      <c r="E815" s="8" t="s">
        <v>1400</v>
      </c>
      <c r="F815" s="10" t="s">
        <v>3390</v>
      </c>
      <c r="G815" s="10" t="s">
        <v>3754</v>
      </c>
      <c r="H815" s="9" t="s">
        <v>3798</v>
      </c>
      <c r="I815" s="9"/>
      <c r="J815" s="9"/>
    </row>
    <row r="816" spans="1:10" ht="23.25" customHeight="1" x14ac:dyDescent="0.15">
      <c r="A816" s="4" t="s">
        <v>581</v>
      </c>
      <c r="B816" s="4" t="s">
        <v>545</v>
      </c>
      <c r="C816" s="4" t="s">
        <v>149</v>
      </c>
      <c r="D816" s="8" t="str">
        <f t="shared" si="12"/>
        <v>儿童儿童户外服装冲锋裤</v>
      </c>
      <c r="E816" s="8" t="s">
        <v>1401</v>
      </c>
      <c r="F816" s="10" t="s">
        <v>3391</v>
      </c>
      <c r="G816" s="10" t="s">
        <v>3755</v>
      </c>
      <c r="H816" s="9" t="s">
        <v>3798</v>
      </c>
      <c r="I816" s="9"/>
      <c r="J816" s="9"/>
    </row>
    <row r="817" spans="1:10" ht="23.25" customHeight="1" x14ac:dyDescent="0.15">
      <c r="A817" s="4" t="s">
        <v>581</v>
      </c>
      <c r="B817" s="4" t="s">
        <v>545</v>
      </c>
      <c r="C817" s="4" t="s">
        <v>150</v>
      </c>
      <c r="D817" s="8" t="str">
        <f t="shared" si="12"/>
        <v>儿童儿童户外服装单件冲锋衣</v>
      </c>
      <c r="E817" s="8" t="s">
        <v>1402</v>
      </c>
      <c r="F817" s="10" t="s">
        <v>3392</v>
      </c>
      <c r="G817" s="10" t="s">
        <v>3756</v>
      </c>
      <c r="H817" s="9" t="s">
        <v>3798</v>
      </c>
      <c r="I817" s="9"/>
      <c r="J817" s="9"/>
    </row>
    <row r="818" spans="1:10" ht="23.25" customHeight="1" x14ac:dyDescent="0.15">
      <c r="A818" s="4" t="s">
        <v>581</v>
      </c>
      <c r="B818" s="4" t="s">
        <v>545</v>
      </c>
      <c r="C818" s="4" t="s">
        <v>151</v>
      </c>
      <c r="D818" s="8" t="str">
        <f t="shared" si="12"/>
        <v>儿童儿童户外服装三合一冲锋衣</v>
      </c>
      <c r="E818" s="8" t="s">
        <v>1403</v>
      </c>
      <c r="F818" s="10" t="s">
        <v>3393</v>
      </c>
      <c r="G818" s="10" t="s">
        <v>3757</v>
      </c>
      <c r="H818" s="9" t="s">
        <v>3798</v>
      </c>
      <c r="I818" s="9"/>
      <c r="J818" s="9"/>
    </row>
    <row r="819" spans="1:10" ht="23.25" customHeight="1" x14ac:dyDescent="0.15">
      <c r="A819" s="4" t="s">
        <v>581</v>
      </c>
      <c r="B819" s="4" t="s">
        <v>545</v>
      </c>
      <c r="C819" s="4" t="s">
        <v>152</v>
      </c>
      <c r="D819" s="8" t="str">
        <f t="shared" si="12"/>
        <v>儿童儿童户外服装皮肤超薄风衣</v>
      </c>
      <c r="E819" s="8" t="s">
        <v>1404</v>
      </c>
      <c r="F819" s="10" t="s">
        <v>3394</v>
      </c>
      <c r="G819" s="10" t="s">
        <v>3758</v>
      </c>
      <c r="H819" s="9" t="s">
        <v>3798</v>
      </c>
      <c r="I819" s="9"/>
      <c r="J819" s="9"/>
    </row>
    <row r="820" spans="1:10" ht="23.25" customHeight="1" x14ac:dyDescent="0.15">
      <c r="A820" s="4" t="s">
        <v>581</v>
      </c>
      <c r="B820" s="4" t="s">
        <v>546</v>
      </c>
      <c r="C820" s="4" t="s">
        <v>546</v>
      </c>
      <c r="D820" s="8" t="str">
        <f t="shared" si="12"/>
        <v>儿童儿童户外鞋儿童户外鞋</v>
      </c>
      <c r="E820" s="8" t="s">
        <v>1405</v>
      </c>
      <c r="F820" s="10" t="s">
        <v>3395</v>
      </c>
      <c r="G820" s="10" t="s">
        <v>3759</v>
      </c>
      <c r="H820" s="9" t="s">
        <v>3798</v>
      </c>
      <c r="I820" s="9"/>
      <c r="J820" s="9"/>
    </row>
    <row r="821" spans="1:10" ht="23.25" customHeight="1" x14ac:dyDescent="0.15">
      <c r="A821" s="4" t="s">
        <v>581</v>
      </c>
      <c r="B821" s="4" t="s">
        <v>547</v>
      </c>
      <c r="C821" s="4" t="s">
        <v>115</v>
      </c>
      <c r="D821" s="8" t="str">
        <f t="shared" si="12"/>
        <v>儿童儿童户外配饰袜子</v>
      </c>
      <c r="E821" s="8" t="s">
        <v>1406</v>
      </c>
      <c r="F821" s="10" t="s">
        <v>31</v>
      </c>
      <c r="G821" s="10" t="s">
        <v>3760</v>
      </c>
      <c r="H821" s="9" t="s">
        <v>3798</v>
      </c>
      <c r="I821" s="9"/>
      <c r="J821" s="9"/>
    </row>
    <row r="822" spans="1:10" ht="23.25" customHeight="1" x14ac:dyDescent="0.15">
      <c r="A822" s="4" t="s">
        <v>581</v>
      </c>
      <c r="B822" s="4" t="s">
        <v>547</v>
      </c>
      <c r="C822" s="4" t="s">
        <v>154</v>
      </c>
      <c r="D822" s="8" t="str">
        <f t="shared" si="12"/>
        <v>儿童儿童户外配饰帽子</v>
      </c>
      <c r="E822" s="8" t="s">
        <v>1407</v>
      </c>
      <c r="F822" s="10" t="s">
        <v>25</v>
      </c>
      <c r="G822" s="10" t="s">
        <v>3761</v>
      </c>
      <c r="H822" s="9" t="s">
        <v>3798</v>
      </c>
      <c r="I822" s="9"/>
      <c r="J822" s="9"/>
    </row>
    <row r="823" spans="1:10" ht="23.25" customHeight="1" x14ac:dyDescent="0.15">
      <c r="A823" s="4" t="s">
        <v>581</v>
      </c>
      <c r="B823" s="4" t="s">
        <v>547</v>
      </c>
      <c r="C823" s="4" t="s">
        <v>49</v>
      </c>
      <c r="D823" s="8" t="str">
        <f t="shared" si="12"/>
        <v>儿童儿童户外配饰围巾</v>
      </c>
      <c r="E823" s="8" t="s">
        <v>1408</v>
      </c>
      <c r="F823" s="10" t="s">
        <v>33</v>
      </c>
      <c r="G823" s="10" t="s">
        <v>3762</v>
      </c>
      <c r="H823" s="9" t="s">
        <v>3798</v>
      </c>
      <c r="I823" s="9"/>
      <c r="J823" s="9"/>
    </row>
    <row r="824" spans="1:10" ht="23.25" customHeight="1" x14ac:dyDescent="0.15">
      <c r="A824" s="4" t="s">
        <v>581</v>
      </c>
      <c r="B824" s="4" t="s">
        <v>547</v>
      </c>
      <c r="C824" s="4" t="s">
        <v>155</v>
      </c>
      <c r="D824" s="8" t="str">
        <f t="shared" si="12"/>
        <v>儿童儿童户外配饰头巾</v>
      </c>
      <c r="E824" s="8" t="s">
        <v>1409</v>
      </c>
      <c r="F824" s="10" t="s">
        <v>29</v>
      </c>
      <c r="G824" s="10" t="s">
        <v>3763</v>
      </c>
      <c r="H824" s="9" t="s">
        <v>3798</v>
      </c>
      <c r="I824" s="9"/>
      <c r="J824" s="9"/>
    </row>
    <row r="825" spans="1:10" ht="23.25" customHeight="1" x14ac:dyDescent="0.15">
      <c r="A825" s="4" t="s">
        <v>581</v>
      </c>
      <c r="B825" s="4" t="s">
        <v>547</v>
      </c>
      <c r="C825" s="4" t="s">
        <v>45</v>
      </c>
      <c r="D825" s="8" t="str">
        <f t="shared" si="12"/>
        <v>儿童儿童户外配饰手套</v>
      </c>
      <c r="E825" s="8" t="s">
        <v>1410</v>
      </c>
      <c r="F825" s="10" t="s">
        <v>27</v>
      </c>
      <c r="G825" s="10" t="s">
        <v>3764</v>
      </c>
      <c r="H825" s="9" t="s">
        <v>3798</v>
      </c>
      <c r="I825" s="9"/>
      <c r="J825" s="9"/>
    </row>
    <row r="826" spans="1:10" ht="23.25" customHeight="1" x14ac:dyDescent="0.15">
      <c r="A826" s="4" t="s">
        <v>12</v>
      </c>
      <c r="B826" s="4" t="s">
        <v>2606</v>
      </c>
      <c r="C826" s="4" t="s">
        <v>552</v>
      </c>
      <c r="D826" s="8" t="str">
        <f t="shared" si="12"/>
        <v>毛纺毛纺男装套头衫</v>
      </c>
      <c r="E826" s="8" t="s">
        <v>1411</v>
      </c>
      <c r="F826" s="10" t="s">
        <v>322</v>
      </c>
      <c r="G826" s="10" t="s">
        <v>2188</v>
      </c>
      <c r="H826" s="12" t="s">
        <v>0</v>
      </c>
      <c r="I826" s="12" t="s">
        <v>3822</v>
      </c>
      <c r="J826" s="12"/>
    </row>
    <row r="827" spans="1:10" ht="23.25" customHeight="1" x14ac:dyDescent="0.15">
      <c r="A827" s="4" t="s">
        <v>12</v>
      </c>
      <c r="B827" s="4" t="s">
        <v>2606</v>
      </c>
      <c r="C827" s="4" t="s">
        <v>364</v>
      </c>
      <c r="D827" s="8" t="str">
        <f t="shared" si="12"/>
        <v>毛纺毛纺男装毛裤</v>
      </c>
      <c r="E827" s="8" t="s">
        <v>1412</v>
      </c>
      <c r="F827" s="10" t="s">
        <v>319</v>
      </c>
      <c r="G827" s="10" t="s">
        <v>2189</v>
      </c>
      <c r="H827" s="9" t="s">
        <v>3798</v>
      </c>
      <c r="I827" s="9" t="s">
        <v>3822</v>
      </c>
      <c r="J827" s="9"/>
    </row>
    <row r="828" spans="1:10" ht="23.25" customHeight="1" x14ac:dyDescent="0.15">
      <c r="A828" s="4" t="s">
        <v>12</v>
      </c>
      <c r="B828" s="4" t="s">
        <v>2606</v>
      </c>
      <c r="C828" s="4" t="s">
        <v>154</v>
      </c>
      <c r="D828" s="8" t="str">
        <f t="shared" si="12"/>
        <v>毛纺毛纺男装帽子</v>
      </c>
      <c r="E828" s="8" t="s">
        <v>1413</v>
      </c>
      <c r="F828" s="10" t="s">
        <v>320</v>
      </c>
      <c r="G828" s="10" t="s">
        <v>2190</v>
      </c>
      <c r="H828" s="9" t="s">
        <v>3798</v>
      </c>
      <c r="I828" s="9" t="s">
        <v>3822</v>
      </c>
      <c r="J828" s="9"/>
    </row>
    <row r="829" spans="1:10" ht="23.25" customHeight="1" x14ac:dyDescent="0.15">
      <c r="A829" s="4" t="s">
        <v>12</v>
      </c>
      <c r="B829" s="4" t="s">
        <v>2606</v>
      </c>
      <c r="C829" s="4" t="s">
        <v>49</v>
      </c>
      <c r="D829" s="8" t="str">
        <f t="shared" si="12"/>
        <v>毛纺毛纺男装围巾</v>
      </c>
      <c r="E829" s="8" t="s">
        <v>1414</v>
      </c>
      <c r="F829" s="10" t="s">
        <v>323</v>
      </c>
      <c r="G829" s="10" t="s">
        <v>2191</v>
      </c>
      <c r="H829" s="9" t="s">
        <v>3798</v>
      </c>
      <c r="I829" s="9" t="s">
        <v>3822</v>
      </c>
      <c r="J829" s="9"/>
    </row>
    <row r="830" spans="1:10" ht="23.25" customHeight="1" x14ac:dyDescent="0.15">
      <c r="A830" s="4" t="s">
        <v>12</v>
      </c>
      <c r="B830" s="4" t="s">
        <v>2606</v>
      </c>
      <c r="C830" s="4" t="s">
        <v>45</v>
      </c>
      <c r="D830" s="8" t="str">
        <f t="shared" si="12"/>
        <v>毛纺毛纺男装手套</v>
      </c>
      <c r="E830" s="8" t="s">
        <v>1415</v>
      </c>
      <c r="F830" s="10" t="s">
        <v>321</v>
      </c>
      <c r="G830" s="10" t="s">
        <v>2192</v>
      </c>
      <c r="H830" s="9" t="s">
        <v>3798</v>
      </c>
      <c r="I830" s="9" t="s">
        <v>3822</v>
      </c>
      <c r="J830" s="9"/>
    </row>
    <row r="831" spans="1:10" ht="23.25" customHeight="1" x14ac:dyDescent="0.15">
      <c r="A831" s="4" t="s">
        <v>12</v>
      </c>
      <c r="B831" s="4" t="s">
        <v>2606</v>
      </c>
      <c r="C831" s="4" t="s">
        <v>16</v>
      </c>
      <c r="D831" s="8" t="str">
        <f t="shared" si="12"/>
        <v>毛纺毛纺男装马甲</v>
      </c>
      <c r="E831" s="8" t="s">
        <v>1416</v>
      </c>
      <c r="F831" s="10" t="s">
        <v>318</v>
      </c>
      <c r="G831" s="10" t="s">
        <v>2193</v>
      </c>
      <c r="H831" s="9" t="s">
        <v>3798</v>
      </c>
      <c r="I831" s="9" t="s">
        <v>3822</v>
      </c>
      <c r="J831" s="9"/>
    </row>
    <row r="832" spans="1:10" ht="23.25" customHeight="1" x14ac:dyDescent="0.15">
      <c r="A832" s="4" t="s">
        <v>12</v>
      </c>
      <c r="B832" s="4" t="s">
        <v>2606</v>
      </c>
      <c r="C832" s="4" t="s">
        <v>101</v>
      </c>
      <c r="D832" s="8" t="str">
        <f t="shared" si="12"/>
        <v>毛纺毛纺男装背心</v>
      </c>
      <c r="E832" s="8" t="s">
        <v>1417</v>
      </c>
      <c r="F832" s="10" t="s">
        <v>3396</v>
      </c>
      <c r="G832" s="10" t="s">
        <v>2194</v>
      </c>
      <c r="H832" s="9" t="s">
        <v>3798</v>
      </c>
      <c r="I832" s="9" t="s">
        <v>3822</v>
      </c>
      <c r="J832" s="9"/>
    </row>
    <row r="833" spans="1:10" ht="23.25" customHeight="1" x14ac:dyDescent="0.15">
      <c r="A833" s="4" t="s">
        <v>12</v>
      </c>
      <c r="B833" s="4" t="s">
        <v>2606</v>
      </c>
      <c r="C833" s="4" t="s">
        <v>371</v>
      </c>
      <c r="D833" s="8" t="str">
        <f t="shared" si="12"/>
        <v>毛纺毛纺男装开衫</v>
      </c>
      <c r="E833" s="8" t="s">
        <v>1418</v>
      </c>
      <c r="F833" s="10" t="s">
        <v>317</v>
      </c>
      <c r="G833" s="10" t="s">
        <v>2195</v>
      </c>
      <c r="H833" s="9" t="s">
        <v>3798</v>
      </c>
      <c r="I833" s="9" t="s">
        <v>3822</v>
      </c>
      <c r="J833" s="9"/>
    </row>
    <row r="834" spans="1:10" ht="23.25" customHeight="1" x14ac:dyDescent="0.15">
      <c r="A834" s="4" t="s">
        <v>12</v>
      </c>
      <c r="B834" s="4" t="s">
        <v>3855</v>
      </c>
      <c r="C834" s="4" t="s">
        <v>2644</v>
      </c>
      <c r="D834" s="8" t="str">
        <f t="shared" ref="D834:D897" si="13">A834&amp;B834&amp;C834</f>
        <v>毛纺毛纺.女装套头衫短袖</v>
      </c>
      <c r="E834" s="8" t="s">
        <v>1419</v>
      </c>
      <c r="F834" s="10" t="s">
        <v>3397</v>
      </c>
      <c r="G834" s="10" t="s">
        <v>2196</v>
      </c>
      <c r="H834" s="9" t="s">
        <v>3798</v>
      </c>
      <c r="I834" s="9" t="s">
        <v>3822</v>
      </c>
      <c r="J834" s="9"/>
    </row>
    <row r="835" spans="1:10" ht="23.25" customHeight="1" x14ac:dyDescent="0.15">
      <c r="A835" s="4" t="s">
        <v>12</v>
      </c>
      <c r="B835" s="4" t="s">
        <v>3855</v>
      </c>
      <c r="C835" s="4" t="s">
        <v>2645</v>
      </c>
      <c r="D835" s="8" t="str">
        <f t="shared" si="13"/>
        <v>毛纺毛纺.女装套头衫长袖</v>
      </c>
      <c r="E835" s="8" t="s">
        <v>1420</v>
      </c>
      <c r="F835" s="10" t="s">
        <v>3398</v>
      </c>
      <c r="G835" s="10" t="s">
        <v>2197</v>
      </c>
      <c r="H835" s="9" t="s">
        <v>3798</v>
      </c>
      <c r="I835" s="9" t="s">
        <v>3822</v>
      </c>
      <c r="J835" s="9"/>
    </row>
    <row r="836" spans="1:10" ht="23.25" customHeight="1" x14ac:dyDescent="0.15">
      <c r="A836" s="4" t="s">
        <v>12</v>
      </c>
      <c r="B836" s="4" t="s">
        <v>3855</v>
      </c>
      <c r="C836" s="4" t="s">
        <v>2646</v>
      </c>
      <c r="D836" s="8" t="str">
        <f t="shared" si="13"/>
        <v>毛纺毛纺.女装开衫短袖</v>
      </c>
      <c r="E836" s="8" t="s">
        <v>1421</v>
      </c>
      <c r="F836" s="10" t="s">
        <v>3399</v>
      </c>
      <c r="G836" s="10" t="s">
        <v>2198</v>
      </c>
      <c r="H836" s="9" t="s">
        <v>3798</v>
      </c>
      <c r="I836" s="9" t="s">
        <v>3822</v>
      </c>
      <c r="J836" s="9"/>
    </row>
    <row r="837" spans="1:10" ht="23.25" customHeight="1" x14ac:dyDescent="0.15">
      <c r="A837" s="4" t="s">
        <v>12</v>
      </c>
      <c r="B837" s="4" t="s">
        <v>3855</v>
      </c>
      <c r="C837" s="4" t="s">
        <v>2647</v>
      </c>
      <c r="D837" s="8" t="str">
        <f t="shared" si="13"/>
        <v>毛纺毛纺.女装开衫长袖</v>
      </c>
      <c r="E837" s="8" t="s">
        <v>1422</v>
      </c>
      <c r="F837" s="10" t="s">
        <v>3400</v>
      </c>
      <c r="G837" s="10" t="s">
        <v>2199</v>
      </c>
      <c r="H837" s="9" t="s">
        <v>3798</v>
      </c>
      <c r="I837" s="9" t="s">
        <v>3822</v>
      </c>
      <c r="J837" s="9"/>
    </row>
    <row r="838" spans="1:10" ht="23.25" customHeight="1" x14ac:dyDescent="0.15">
      <c r="A838" s="4" t="s">
        <v>12</v>
      </c>
      <c r="B838" s="4" t="s">
        <v>3855</v>
      </c>
      <c r="C838" s="4" t="s">
        <v>16</v>
      </c>
      <c r="D838" s="8" t="str">
        <f t="shared" si="13"/>
        <v>毛纺毛纺.女装马甲</v>
      </c>
      <c r="E838" s="8" t="s">
        <v>1423</v>
      </c>
      <c r="F838" s="10" t="s">
        <v>3401</v>
      </c>
      <c r="G838" s="10" t="s">
        <v>2200</v>
      </c>
      <c r="H838" s="9" t="s">
        <v>3798</v>
      </c>
      <c r="I838" s="9" t="s">
        <v>3822</v>
      </c>
      <c r="J838" s="9"/>
    </row>
    <row r="839" spans="1:10" ht="23.25" customHeight="1" x14ac:dyDescent="0.15">
      <c r="A839" s="4" t="s">
        <v>12</v>
      </c>
      <c r="B839" s="4" t="s">
        <v>3855</v>
      </c>
      <c r="C839" s="4" t="s">
        <v>101</v>
      </c>
      <c r="D839" s="8" t="str">
        <f t="shared" si="13"/>
        <v>毛纺毛纺.女装背心</v>
      </c>
      <c r="E839" s="8" t="s">
        <v>1424</v>
      </c>
      <c r="F839" s="10" t="s">
        <v>324</v>
      </c>
      <c r="G839" s="10" t="s">
        <v>2201</v>
      </c>
      <c r="H839" s="9" t="s">
        <v>3798</v>
      </c>
      <c r="I839" s="9" t="s">
        <v>3822</v>
      </c>
      <c r="J839" s="9"/>
    </row>
    <row r="840" spans="1:10" ht="23.25" customHeight="1" x14ac:dyDescent="0.15">
      <c r="A840" s="4" t="s">
        <v>12</v>
      </c>
      <c r="B840" s="4" t="s">
        <v>3855</v>
      </c>
      <c r="C840" s="4" t="s">
        <v>364</v>
      </c>
      <c r="D840" s="8" t="str">
        <f t="shared" si="13"/>
        <v>毛纺毛纺.女装毛裤</v>
      </c>
      <c r="E840" s="8" t="s">
        <v>1425</v>
      </c>
      <c r="F840" s="10" t="s">
        <v>3402</v>
      </c>
      <c r="G840" s="10" t="s">
        <v>2202</v>
      </c>
      <c r="H840" s="9" t="s">
        <v>3798</v>
      </c>
      <c r="I840" s="9" t="s">
        <v>3822</v>
      </c>
      <c r="J840" s="9"/>
    </row>
    <row r="841" spans="1:10" ht="23.25" customHeight="1" x14ac:dyDescent="0.15">
      <c r="A841" s="4" t="s">
        <v>12</v>
      </c>
      <c r="B841" s="4" t="s">
        <v>3855</v>
      </c>
      <c r="C841" s="4" t="s">
        <v>154</v>
      </c>
      <c r="D841" s="8" t="str">
        <f t="shared" si="13"/>
        <v>毛纺毛纺.女装帽子</v>
      </c>
      <c r="E841" s="8" t="s">
        <v>1426</v>
      </c>
      <c r="F841" s="10" t="s">
        <v>3403</v>
      </c>
      <c r="G841" s="10" t="s">
        <v>2203</v>
      </c>
      <c r="H841" s="9" t="s">
        <v>3798</v>
      </c>
      <c r="I841" s="9" t="s">
        <v>3822</v>
      </c>
      <c r="J841" s="9"/>
    </row>
    <row r="842" spans="1:10" ht="23.25" customHeight="1" x14ac:dyDescent="0.15">
      <c r="A842" s="4" t="s">
        <v>12</v>
      </c>
      <c r="B842" s="4" t="s">
        <v>3855</v>
      </c>
      <c r="C842" s="4" t="s">
        <v>49</v>
      </c>
      <c r="D842" s="8" t="str">
        <f t="shared" si="13"/>
        <v>毛纺毛纺.女装围巾</v>
      </c>
      <c r="E842" s="8" t="s">
        <v>1427</v>
      </c>
      <c r="F842" s="10" t="s">
        <v>3404</v>
      </c>
      <c r="G842" s="10" t="s">
        <v>2204</v>
      </c>
      <c r="H842" s="9" t="s">
        <v>3798</v>
      </c>
      <c r="I842" s="9" t="s">
        <v>3822</v>
      </c>
      <c r="J842" s="9"/>
    </row>
    <row r="843" spans="1:10" ht="23.25" customHeight="1" x14ac:dyDescent="0.15">
      <c r="A843" s="4" t="s">
        <v>12</v>
      </c>
      <c r="B843" s="4" t="s">
        <v>3855</v>
      </c>
      <c r="C843" s="4" t="s">
        <v>45</v>
      </c>
      <c r="D843" s="8" t="str">
        <f t="shared" si="13"/>
        <v>毛纺毛纺.女装手套</v>
      </c>
      <c r="E843" s="8" t="s">
        <v>1428</v>
      </c>
      <c r="F843" s="10" t="s">
        <v>3405</v>
      </c>
      <c r="G843" s="10" t="s">
        <v>2205</v>
      </c>
      <c r="H843" s="9" t="s">
        <v>3798</v>
      </c>
      <c r="I843" s="9" t="s">
        <v>3822</v>
      </c>
      <c r="J843" s="9"/>
    </row>
    <row r="844" spans="1:10" ht="23.25" customHeight="1" x14ac:dyDescent="0.15">
      <c r="A844" s="4" t="s">
        <v>12</v>
      </c>
      <c r="B844" s="4" t="s">
        <v>3855</v>
      </c>
      <c r="C844" s="4" t="s">
        <v>34</v>
      </c>
      <c r="D844" s="8" t="str">
        <f t="shared" si="13"/>
        <v>毛纺毛纺.女装连衣裙</v>
      </c>
      <c r="E844" s="8" t="s">
        <v>1429</v>
      </c>
      <c r="F844" s="10" t="s">
        <v>3406</v>
      </c>
      <c r="G844" s="10" t="s">
        <v>2206</v>
      </c>
      <c r="H844" s="9" t="s">
        <v>3798</v>
      </c>
      <c r="I844" s="9" t="s">
        <v>3822</v>
      </c>
      <c r="J844" s="9"/>
    </row>
    <row r="845" spans="1:10" ht="23.25" customHeight="1" x14ac:dyDescent="0.15">
      <c r="A845" s="4" t="s">
        <v>12</v>
      </c>
      <c r="B845" s="4" t="s">
        <v>3855</v>
      </c>
      <c r="C845" s="4" t="s">
        <v>85</v>
      </c>
      <c r="D845" s="8" t="str">
        <f t="shared" si="13"/>
        <v>毛纺毛纺.女装外套</v>
      </c>
      <c r="E845" s="8" t="s">
        <v>1430</v>
      </c>
      <c r="F845" s="10" t="s">
        <v>3407</v>
      </c>
      <c r="G845" s="10" t="s">
        <v>2207</v>
      </c>
      <c r="H845" s="9" t="s">
        <v>3798</v>
      </c>
      <c r="I845" s="9" t="s">
        <v>3822</v>
      </c>
      <c r="J845" s="9"/>
    </row>
    <row r="846" spans="1:10" ht="23.25" customHeight="1" x14ac:dyDescent="0.15">
      <c r="A846" s="4" t="s">
        <v>582</v>
      </c>
      <c r="B846" s="4" t="s">
        <v>548</v>
      </c>
      <c r="C846" s="4" t="s">
        <v>156</v>
      </c>
      <c r="D846" s="8" t="str">
        <f t="shared" si="13"/>
        <v>鞋女鞋单鞋</v>
      </c>
      <c r="E846" s="8" t="s">
        <v>1431</v>
      </c>
      <c r="F846" s="10" t="s">
        <v>382</v>
      </c>
      <c r="G846" s="10" t="s">
        <v>2208</v>
      </c>
      <c r="H846" s="12" t="s">
        <v>0</v>
      </c>
      <c r="I846" s="12"/>
      <c r="J846" s="12"/>
    </row>
    <row r="847" spans="1:10" ht="23.25" customHeight="1" x14ac:dyDescent="0.15">
      <c r="A847" s="4" t="s">
        <v>582</v>
      </c>
      <c r="B847" s="4" t="s">
        <v>548</v>
      </c>
      <c r="C847" s="4" t="s">
        <v>157</v>
      </c>
      <c r="D847" s="8" t="str">
        <f t="shared" si="13"/>
        <v>鞋女鞋凉鞋</v>
      </c>
      <c r="E847" s="8" t="s">
        <v>1432</v>
      </c>
      <c r="F847" s="10" t="s">
        <v>3408</v>
      </c>
      <c r="G847" s="10" t="s">
        <v>2209</v>
      </c>
      <c r="H847" s="9" t="s">
        <v>3798</v>
      </c>
      <c r="I847" s="9"/>
      <c r="J847" s="9"/>
    </row>
    <row r="848" spans="1:10" ht="23.25" customHeight="1" x14ac:dyDescent="0.15">
      <c r="A848" s="4" t="s">
        <v>582</v>
      </c>
      <c r="B848" s="4" t="s">
        <v>548</v>
      </c>
      <c r="C848" s="4" t="s">
        <v>158</v>
      </c>
      <c r="D848" s="8" t="str">
        <f t="shared" si="13"/>
        <v>鞋女鞋短筒靴</v>
      </c>
      <c r="E848" s="8" t="s">
        <v>1433</v>
      </c>
      <c r="F848" s="10" t="s">
        <v>3409</v>
      </c>
      <c r="G848" s="10" t="s">
        <v>2210</v>
      </c>
      <c r="H848" s="9" t="s">
        <v>3798</v>
      </c>
      <c r="I848" s="9"/>
      <c r="J848" s="9"/>
    </row>
    <row r="849" spans="1:10" ht="23.25" customHeight="1" x14ac:dyDescent="0.15">
      <c r="A849" s="4" t="s">
        <v>582</v>
      </c>
      <c r="B849" s="4" t="s">
        <v>548</v>
      </c>
      <c r="C849" s="4" t="s">
        <v>165</v>
      </c>
      <c r="D849" s="8" t="str">
        <f t="shared" si="13"/>
        <v>鞋女鞋中筒靴</v>
      </c>
      <c r="E849" s="8" t="s">
        <v>1434</v>
      </c>
      <c r="F849" s="10" t="s">
        <v>3410</v>
      </c>
      <c r="G849" s="10" t="s">
        <v>3765</v>
      </c>
      <c r="H849" s="9" t="s">
        <v>3798</v>
      </c>
      <c r="I849" s="9"/>
      <c r="J849" s="9"/>
    </row>
    <row r="850" spans="1:10" ht="23.25" customHeight="1" x14ac:dyDescent="0.15">
      <c r="A850" s="4" t="s">
        <v>582</v>
      </c>
      <c r="B850" s="4" t="s">
        <v>548</v>
      </c>
      <c r="C850" s="4" t="s">
        <v>159</v>
      </c>
      <c r="D850" s="8" t="str">
        <f t="shared" si="13"/>
        <v>鞋女鞋高筒靴</v>
      </c>
      <c r="E850" s="8" t="s">
        <v>1435</v>
      </c>
      <c r="F850" s="10" t="s">
        <v>3411</v>
      </c>
      <c r="G850" s="10" t="s">
        <v>2211</v>
      </c>
      <c r="H850" s="9" t="s">
        <v>3798</v>
      </c>
      <c r="I850" s="9"/>
      <c r="J850" s="9"/>
    </row>
    <row r="851" spans="1:10" ht="23.25" customHeight="1" x14ac:dyDescent="0.15">
      <c r="A851" s="4" t="s">
        <v>582</v>
      </c>
      <c r="B851" s="4" t="s">
        <v>548</v>
      </c>
      <c r="C851" s="4" t="s">
        <v>559</v>
      </c>
      <c r="D851" s="8" t="str">
        <f t="shared" si="13"/>
        <v>鞋女鞋过膝长靴</v>
      </c>
      <c r="E851" s="8" t="s">
        <v>1436</v>
      </c>
      <c r="F851" s="10" t="s">
        <v>3412</v>
      </c>
      <c r="G851" s="10" t="s">
        <v>3766</v>
      </c>
      <c r="H851" s="9" t="s">
        <v>3798</v>
      </c>
      <c r="I851" s="9"/>
      <c r="J851" s="9"/>
    </row>
    <row r="852" spans="1:10" ht="23.25" customHeight="1" x14ac:dyDescent="0.15">
      <c r="A852" s="4" t="s">
        <v>582</v>
      </c>
      <c r="B852" s="4" t="s">
        <v>548</v>
      </c>
      <c r="C852" s="4" t="s">
        <v>160</v>
      </c>
      <c r="D852" s="8" t="str">
        <f t="shared" si="13"/>
        <v>鞋女鞋拖鞋</v>
      </c>
      <c r="E852" s="8" t="s">
        <v>1437</v>
      </c>
      <c r="F852" s="10" t="s">
        <v>384</v>
      </c>
      <c r="G852" s="10" t="s">
        <v>2212</v>
      </c>
      <c r="H852" s="9" t="s">
        <v>3798</v>
      </c>
      <c r="I852" s="9"/>
      <c r="J852" s="9"/>
    </row>
    <row r="853" spans="1:10" ht="23.25" customHeight="1" x14ac:dyDescent="0.15">
      <c r="A853" s="4" t="s">
        <v>582</v>
      </c>
      <c r="B853" s="4" t="s">
        <v>548</v>
      </c>
      <c r="C853" s="4" t="s">
        <v>161</v>
      </c>
      <c r="D853" s="8" t="str">
        <f t="shared" si="13"/>
        <v>鞋女鞋雨鞋</v>
      </c>
      <c r="E853" s="8" t="s">
        <v>1438</v>
      </c>
      <c r="F853" s="10" t="s">
        <v>385</v>
      </c>
      <c r="G853" s="10" t="s">
        <v>2213</v>
      </c>
      <c r="H853" s="9" t="s">
        <v>3798</v>
      </c>
      <c r="I853" s="9"/>
      <c r="J853" s="9"/>
    </row>
    <row r="854" spans="1:10" ht="23.25" customHeight="1" x14ac:dyDescent="0.15">
      <c r="A854" s="4" t="s">
        <v>582</v>
      </c>
      <c r="B854" s="4" t="s">
        <v>548</v>
      </c>
      <c r="C854" s="4" t="s">
        <v>162</v>
      </c>
      <c r="D854" s="8" t="str">
        <f t="shared" si="13"/>
        <v>鞋女鞋布鞋</v>
      </c>
      <c r="E854" s="8" t="s">
        <v>1439</v>
      </c>
      <c r="F854" s="10" t="s">
        <v>3413</v>
      </c>
      <c r="G854" s="10" t="s">
        <v>2214</v>
      </c>
      <c r="H854" s="9" t="s">
        <v>3798</v>
      </c>
      <c r="I854" s="9"/>
      <c r="J854" s="9"/>
    </row>
    <row r="855" spans="1:10" ht="23.25" customHeight="1" x14ac:dyDescent="0.15">
      <c r="A855" s="4" t="s">
        <v>582</v>
      </c>
      <c r="B855" s="4" t="s">
        <v>548</v>
      </c>
      <c r="C855" s="4" t="s">
        <v>139</v>
      </c>
      <c r="D855" s="8" t="str">
        <f t="shared" si="13"/>
        <v>鞋女鞋帆布鞋</v>
      </c>
      <c r="E855" s="8" t="s">
        <v>1440</v>
      </c>
      <c r="F855" s="10" t="s">
        <v>383</v>
      </c>
      <c r="G855" s="10" t="s">
        <v>2215</v>
      </c>
      <c r="H855" s="9" t="s">
        <v>3798</v>
      </c>
      <c r="I855" s="9"/>
      <c r="J855" s="9"/>
    </row>
    <row r="856" spans="1:10" ht="23.25" customHeight="1" x14ac:dyDescent="0.15">
      <c r="A856" s="4" t="s">
        <v>582</v>
      </c>
      <c r="B856" s="4" t="s">
        <v>537</v>
      </c>
      <c r="C856" s="4" t="s">
        <v>163</v>
      </c>
      <c r="D856" s="8" t="str">
        <f t="shared" si="13"/>
        <v>鞋男鞋正装鞋</v>
      </c>
      <c r="E856" s="8" t="s">
        <v>1441</v>
      </c>
      <c r="F856" s="10" t="s">
        <v>3414</v>
      </c>
      <c r="G856" s="10" t="s">
        <v>2216</v>
      </c>
      <c r="H856" s="9" t="s">
        <v>3798</v>
      </c>
      <c r="I856" s="9"/>
      <c r="J856" s="9"/>
    </row>
    <row r="857" spans="1:10" ht="23.25" customHeight="1" x14ac:dyDescent="0.15">
      <c r="A857" s="4" t="s">
        <v>582</v>
      </c>
      <c r="B857" s="4" t="s">
        <v>537</v>
      </c>
      <c r="C857" s="4" t="s">
        <v>164</v>
      </c>
      <c r="D857" s="8" t="str">
        <f t="shared" si="13"/>
        <v>鞋男鞋休闲鞋</v>
      </c>
      <c r="E857" s="8" t="s">
        <v>1442</v>
      </c>
      <c r="F857" s="10" t="s">
        <v>3415</v>
      </c>
      <c r="G857" s="10" t="s">
        <v>2217</v>
      </c>
      <c r="H857" s="9" t="s">
        <v>3798</v>
      </c>
      <c r="I857" s="9"/>
      <c r="J857" s="9"/>
    </row>
    <row r="858" spans="1:10" ht="23.25" customHeight="1" x14ac:dyDescent="0.15">
      <c r="A858" s="4" t="s">
        <v>582</v>
      </c>
      <c r="B858" s="4" t="s">
        <v>537</v>
      </c>
      <c r="C858" s="4" t="s">
        <v>157</v>
      </c>
      <c r="D858" s="8" t="str">
        <f t="shared" si="13"/>
        <v>鞋男鞋凉鞋</v>
      </c>
      <c r="E858" s="8" t="s">
        <v>1443</v>
      </c>
      <c r="F858" s="10" t="s">
        <v>379</v>
      </c>
      <c r="G858" s="10" t="s">
        <v>2218</v>
      </c>
      <c r="H858" s="9" t="s">
        <v>3798</v>
      </c>
      <c r="I858" s="9"/>
      <c r="J858" s="9"/>
    </row>
    <row r="859" spans="1:10" ht="23.25" customHeight="1" x14ac:dyDescent="0.15">
      <c r="A859" s="4" t="s">
        <v>582</v>
      </c>
      <c r="B859" s="4" t="s">
        <v>537</v>
      </c>
      <c r="C859" s="4" t="s">
        <v>139</v>
      </c>
      <c r="D859" s="8" t="str">
        <f t="shared" si="13"/>
        <v>鞋男鞋帆布鞋</v>
      </c>
      <c r="E859" s="8" t="s">
        <v>1444</v>
      </c>
      <c r="F859" s="10" t="s">
        <v>3416</v>
      </c>
      <c r="G859" s="10" t="s">
        <v>2219</v>
      </c>
      <c r="H859" s="9" t="s">
        <v>3798</v>
      </c>
      <c r="I859" s="9"/>
      <c r="J859" s="9"/>
    </row>
    <row r="860" spans="1:10" ht="23.25" customHeight="1" x14ac:dyDescent="0.15">
      <c r="A860" s="4" t="s">
        <v>582</v>
      </c>
      <c r="B860" s="4" t="s">
        <v>537</v>
      </c>
      <c r="C860" s="4" t="s">
        <v>158</v>
      </c>
      <c r="D860" s="8" t="str">
        <f t="shared" si="13"/>
        <v>鞋男鞋短筒靴</v>
      </c>
      <c r="E860" s="8" t="s">
        <v>1445</v>
      </c>
      <c r="F860" s="10" t="s">
        <v>3417</v>
      </c>
      <c r="G860" s="10" t="s">
        <v>2220</v>
      </c>
      <c r="H860" s="9" t="s">
        <v>3798</v>
      </c>
      <c r="I860" s="9"/>
      <c r="J860" s="9"/>
    </row>
    <row r="861" spans="1:10" ht="23.25" customHeight="1" x14ac:dyDescent="0.15">
      <c r="A861" s="4" t="s">
        <v>582</v>
      </c>
      <c r="B861" s="4" t="s">
        <v>537</v>
      </c>
      <c r="C861" s="4" t="s">
        <v>165</v>
      </c>
      <c r="D861" s="8" t="str">
        <f t="shared" si="13"/>
        <v>鞋男鞋中筒靴</v>
      </c>
      <c r="E861" s="8" t="s">
        <v>1446</v>
      </c>
      <c r="F861" s="10" t="s">
        <v>3418</v>
      </c>
      <c r="G861" s="10" t="s">
        <v>2221</v>
      </c>
      <c r="H861" s="9" t="s">
        <v>3798</v>
      </c>
      <c r="I861" s="9"/>
      <c r="J861" s="9"/>
    </row>
    <row r="862" spans="1:10" ht="23.25" customHeight="1" x14ac:dyDescent="0.15">
      <c r="A862" s="4" t="s">
        <v>582</v>
      </c>
      <c r="B862" s="4" t="s">
        <v>537</v>
      </c>
      <c r="C862" s="4" t="s">
        <v>159</v>
      </c>
      <c r="D862" s="8" t="str">
        <f t="shared" si="13"/>
        <v>鞋男鞋高筒靴</v>
      </c>
      <c r="E862" s="8" t="s">
        <v>1447</v>
      </c>
      <c r="F862" s="10" t="s">
        <v>3419</v>
      </c>
      <c r="G862" s="10" t="s">
        <v>2222</v>
      </c>
      <c r="H862" s="9" t="s">
        <v>3798</v>
      </c>
      <c r="I862" s="9"/>
      <c r="J862" s="9"/>
    </row>
    <row r="863" spans="1:10" ht="23.25" customHeight="1" x14ac:dyDescent="0.15">
      <c r="A863" s="4" t="s">
        <v>582</v>
      </c>
      <c r="B863" s="4" t="s">
        <v>537</v>
      </c>
      <c r="C863" s="4" t="s">
        <v>162</v>
      </c>
      <c r="D863" s="8" t="str">
        <f t="shared" si="13"/>
        <v>鞋男鞋布鞋</v>
      </c>
      <c r="E863" s="8" t="s">
        <v>1448</v>
      </c>
      <c r="F863" s="10" t="s">
        <v>3420</v>
      </c>
      <c r="G863" s="10" t="s">
        <v>2223</v>
      </c>
      <c r="H863" s="9" t="s">
        <v>3798</v>
      </c>
      <c r="I863" s="9"/>
      <c r="J863" s="9"/>
    </row>
    <row r="864" spans="1:10" ht="23.25" customHeight="1" x14ac:dyDescent="0.15">
      <c r="A864" s="4" t="s">
        <v>582</v>
      </c>
      <c r="B864" s="4" t="s">
        <v>537</v>
      </c>
      <c r="C864" s="4" t="s">
        <v>160</v>
      </c>
      <c r="D864" s="8" t="str">
        <f t="shared" si="13"/>
        <v>鞋男鞋拖鞋</v>
      </c>
      <c r="E864" s="8" t="s">
        <v>1449</v>
      </c>
      <c r="F864" s="10" t="s">
        <v>380</v>
      </c>
      <c r="G864" s="10" t="s">
        <v>3767</v>
      </c>
      <c r="H864" s="9" t="s">
        <v>3798</v>
      </c>
      <c r="I864" s="9"/>
      <c r="J864" s="9"/>
    </row>
    <row r="865" spans="1:10" ht="23.25" customHeight="1" x14ac:dyDescent="0.15">
      <c r="A865" s="4" t="s">
        <v>582</v>
      </c>
      <c r="B865" s="4" t="s">
        <v>537</v>
      </c>
      <c r="C865" s="4" t="s">
        <v>161</v>
      </c>
      <c r="D865" s="8" t="str">
        <f t="shared" si="13"/>
        <v>鞋男鞋雨鞋</v>
      </c>
      <c r="E865" s="8" t="s">
        <v>1450</v>
      </c>
      <c r="F865" s="10" t="s">
        <v>381</v>
      </c>
      <c r="G865" s="10" t="s">
        <v>2224</v>
      </c>
      <c r="H865" s="9" t="s">
        <v>3798</v>
      </c>
      <c r="I865" s="9"/>
      <c r="J865" s="9"/>
    </row>
    <row r="866" spans="1:10" ht="23.25" customHeight="1" x14ac:dyDescent="0.15">
      <c r="A866" s="4" t="s">
        <v>386</v>
      </c>
      <c r="B866" s="4" t="s">
        <v>549</v>
      </c>
      <c r="C866" s="4" t="s">
        <v>553</v>
      </c>
      <c r="D866" s="8" t="str">
        <f t="shared" si="13"/>
        <v>家居用品餐桌布艺餐巾/餐垫</v>
      </c>
      <c r="E866" s="8" t="s">
        <v>2566</v>
      </c>
      <c r="F866" s="10" t="s">
        <v>3421</v>
      </c>
      <c r="G866" s="10" t="s">
        <v>2225</v>
      </c>
      <c r="H866" s="12" t="s">
        <v>0</v>
      </c>
      <c r="I866" s="12"/>
      <c r="J866" s="12"/>
    </row>
    <row r="867" spans="1:10" ht="23.25" customHeight="1" x14ac:dyDescent="0.15">
      <c r="A867" s="4" t="s">
        <v>386</v>
      </c>
      <c r="B867" s="4" t="s">
        <v>549</v>
      </c>
      <c r="C867" s="4" t="s">
        <v>387</v>
      </c>
      <c r="D867" s="8" t="str">
        <f t="shared" si="13"/>
        <v>家居用品餐桌布艺桌布/桌旗</v>
      </c>
      <c r="E867" s="8" t="s">
        <v>2567</v>
      </c>
      <c r="F867" s="10" t="s">
        <v>3422</v>
      </c>
      <c r="G867" s="10" t="s">
        <v>2226</v>
      </c>
      <c r="H867" s="9" t="s">
        <v>3798</v>
      </c>
      <c r="I867" s="9"/>
      <c r="J867" s="9"/>
    </row>
    <row r="868" spans="1:10" ht="23.25" customHeight="1" x14ac:dyDescent="0.15">
      <c r="A868" s="4" t="s">
        <v>386</v>
      </c>
      <c r="B868" s="4" t="s">
        <v>549</v>
      </c>
      <c r="C868" s="4" t="s">
        <v>388</v>
      </c>
      <c r="D868" s="8" t="str">
        <f t="shared" si="13"/>
        <v>家居用品餐桌布艺桌椅套/椅垫</v>
      </c>
      <c r="E868" s="8" t="s">
        <v>2568</v>
      </c>
      <c r="F868" s="10" t="s">
        <v>3423</v>
      </c>
      <c r="G868" s="10" t="s">
        <v>2227</v>
      </c>
      <c r="H868" s="9" t="s">
        <v>3798</v>
      </c>
      <c r="I868" s="9"/>
      <c r="J868" s="9"/>
    </row>
    <row r="869" spans="1:10" ht="23.25" customHeight="1" x14ac:dyDescent="0.15">
      <c r="A869" s="4" t="s">
        <v>386</v>
      </c>
      <c r="B869" s="4" t="s">
        <v>549</v>
      </c>
      <c r="C869" s="4" t="s">
        <v>390</v>
      </c>
      <c r="D869" s="8" t="str">
        <f t="shared" si="13"/>
        <v>家居用品餐桌布艺桌角椅套/桌脚垫</v>
      </c>
      <c r="E869" s="8" t="s">
        <v>2569</v>
      </c>
      <c r="F869" s="10" t="s">
        <v>3424</v>
      </c>
      <c r="G869" s="10" t="s">
        <v>2228</v>
      </c>
      <c r="H869" s="9" t="s">
        <v>3798</v>
      </c>
      <c r="I869" s="9"/>
      <c r="J869" s="9"/>
    </row>
    <row r="870" spans="1:10" ht="23.25" customHeight="1" x14ac:dyDescent="0.15">
      <c r="A870" s="4" t="s">
        <v>386</v>
      </c>
      <c r="B870" s="4" t="s">
        <v>538</v>
      </c>
      <c r="C870" s="4" t="s">
        <v>391</v>
      </c>
      <c r="D870" s="8" t="str">
        <f t="shared" si="13"/>
        <v>家居用品居家日用布料/面料</v>
      </c>
      <c r="E870" s="8" t="s">
        <v>2570</v>
      </c>
      <c r="F870" s="10" t="s">
        <v>3425</v>
      </c>
      <c r="G870" s="10" t="s">
        <v>2229</v>
      </c>
      <c r="H870" s="9" t="s">
        <v>3798</v>
      </c>
      <c r="I870" s="9"/>
      <c r="J870" s="9"/>
    </row>
    <row r="871" spans="1:10" ht="23.25" customHeight="1" x14ac:dyDescent="0.15">
      <c r="A871" s="4" t="s">
        <v>386</v>
      </c>
      <c r="B871" s="4" t="s">
        <v>538</v>
      </c>
      <c r="C871" s="4" t="s">
        <v>393</v>
      </c>
      <c r="D871" s="8" t="str">
        <f t="shared" si="13"/>
        <v>家居用品居家日用靠枕/抱枕</v>
      </c>
      <c r="E871" s="8" t="s">
        <v>2571</v>
      </c>
      <c r="F871" s="10" t="s">
        <v>3426</v>
      </c>
      <c r="G871" s="10" t="s">
        <v>2230</v>
      </c>
      <c r="H871" s="9" t="s">
        <v>3798</v>
      </c>
      <c r="I871" s="9"/>
      <c r="J871" s="9"/>
    </row>
    <row r="872" spans="1:10" ht="23.25" customHeight="1" x14ac:dyDescent="0.15">
      <c r="A872" s="4" t="s">
        <v>386</v>
      </c>
      <c r="B872" s="4" t="s">
        <v>538</v>
      </c>
      <c r="C872" s="4" t="s">
        <v>395</v>
      </c>
      <c r="D872" s="8" t="str">
        <f t="shared" si="13"/>
        <v>家居用品居家日用眼罩</v>
      </c>
      <c r="E872" s="8" t="s">
        <v>1457</v>
      </c>
      <c r="F872" s="10" t="s">
        <v>3427</v>
      </c>
      <c r="G872" s="10" t="s">
        <v>2231</v>
      </c>
      <c r="H872" s="9" t="s">
        <v>3798</v>
      </c>
      <c r="I872" s="9"/>
      <c r="J872" s="9"/>
    </row>
    <row r="873" spans="1:10" ht="23.25" customHeight="1" x14ac:dyDescent="0.15">
      <c r="A873" s="4" t="s">
        <v>386</v>
      </c>
      <c r="B873" s="4" t="s">
        <v>538</v>
      </c>
      <c r="C873" s="4" t="s">
        <v>397</v>
      </c>
      <c r="D873" s="8" t="str">
        <f t="shared" si="13"/>
        <v>家居用品居家日用毛巾/浴巾</v>
      </c>
      <c r="E873" s="8" t="s">
        <v>2572</v>
      </c>
      <c r="F873" s="10" t="s">
        <v>3428</v>
      </c>
      <c r="G873" s="10" t="s">
        <v>2232</v>
      </c>
      <c r="H873" s="9" t="s">
        <v>3798</v>
      </c>
      <c r="I873" s="9"/>
      <c r="J873" s="9"/>
    </row>
    <row r="874" spans="1:10" ht="23.25" customHeight="1" x14ac:dyDescent="0.15">
      <c r="A874" s="4" t="s">
        <v>386</v>
      </c>
      <c r="B874" s="4" t="s">
        <v>538</v>
      </c>
      <c r="C874" s="4" t="s">
        <v>399</v>
      </c>
      <c r="D874" s="8" t="str">
        <f t="shared" si="13"/>
        <v>家居用品居家日用浴袍</v>
      </c>
      <c r="E874" s="8" t="s">
        <v>1459</v>
      </c>
      <c r="F874" s="10" t="s">
        <v>3429</v>
      </c>
      <c r="G874" s="10" t="s">
        <v>2233</v>
      </c>
      <c r="H874" s="9" t="s">
        <v>3798</v>
      </c>
      <c r="I874" s="9"/>
      <c r="J874" s="9"/>
    </row>
    <row r="875" spans="1:10" ht="23.25" customHeight="1" x14ac:dyDescent="0.15">
      <c r="A875" s="4" t="s">
        <v>386</v>
      </c>
      <c r="B875" s="4" t="s">
        <v>538</v>
      </c>
      <c r="C875" s="4" t="s">
        <v>400</v>
      </c>
      <c r="D875" s="8" t="str">
        <f t="shared" si="13"/>
        <v>家居用品居家日用地垫</v>
      </c>
      <c r="E875" s="8" t="s">
        <v>1460</v>
      </c>
      <c r="F875" s="10" t="s">
        <v>3430</v>
      </c>
      <c r="G875" s="10" t="s">
        <v>2234</v>
      </c>
      <c r="H875" s="9" t="s">
        <v>3798</v>
      </c>
      <c r="I875" s="9"/>
      <c r="J875" s="9"/>
    </row>
    <row r="876" spans="1:10" ht="23.25" customHeight="1" x14ac:dyDescent="0.15">
      <c r="A876" s="4" t="s">
        <v>386</v>
      </c>
      <c r="B876" s="4" t="s">
        <v>538</v>
      </c>
      <c r="C876" s="4" t="s">
        <v>401</v>
      </c>
      <c r="D876" s="8" t="str">
        <f t="shared" si="13"/>
        <v>家居用品居家日用地毯</v>
      </c>
      <c r="E876" s="8" t="s">
        <v>1461</v>
      </c>
      <c r="F876" s="10" t="s">
        <v>3431</v>
      </c>
      <c r="G876" s="10" t="s">
        <v>2235</v>
      </c>
      <c r="H876" s="9" t="s">
        <v>3798</v>
      </c>
      <c r="I876" s="9"/>
      <c r="J876" s="9"/>
    </row>
    <row r="877" spans="1:10" ht="23.25" customHeight="1" x14ac:dyDescent="0.15">
      <c r="A877" s="4" t="s">
        <v>386</v>
      </c>
      <c r="B877" s="4" t="s">
        <v>538</v>
      </c>
      <c r="C877" s="4" t="s">
        <v>403</v>
      </c>
      <c r="D877" s="8" t="str">
        <f t="shared" si="13"/>
        <v>家居用品居家日用保鲜盒</v>
      </c>
      <c r="E877" s="8" t="s">
        <v>1462</v>
      </c>
      <c r="F877" s="10" t="s">
        <v>3432</v>
      </c>
      <c r="G877" s="10" t="s">
        <v>2236</v>
      </c>
      <c r="H877" s="9" t="s">
        <v>3798</v>
      </c>
      <c r="I877" s="9"/>
      <c r="J877" s="9"/>
    </row>
    <row r="878" spans="1:10" ht="23.25" customHeight="1" x14ac:dyDescent="0.15">
      <c r="A878" s="4" t="s">
        <v>386</v>
      </c>
      <c r="B878" s="4" t="s">
        <v>538</v>
      </c>
      <c r="C878" s="4" t="s">
        <v>405</v>
      </c>
      <c r="D878" s="8" t="str">
        <f t="shared" si="13"/>
        <v>家居用品居家日用水杯</v>
      </c>
      <c r="E878" s="8" t="s">
        <v>1463</v>
      </c>
      <c r="F878" s="10" t="s">
        <v>3433</v>
      </c>
      <c r="G878" s="10" t="s">
        <v>2237</v>
      </c>
      <c r="H878" s="9" t="s">
        <v>3798</v>
      </c>
      <c r="I878" s="9"/>
      <c r="J878" s="9"/>
    </row>
    <row r="879" spans="1:10" ht="23.25" customHeight="1" x14ac:dyDescent="0.15">
      <c r="A879" s="4" t="s">
        <v>386</v>
      </c>
      <c r="B879" s="4" t="s">
        <v>538</v>
      </c>
      <c r="C879" s="4" t="s">
        <v>407</v>
      </c>
      <c r="D879" s="8" t="str">
        <f t="shared" si="13"/>
        <v>家居用品居家日用保温杯</v>
      </c>
      <c r="E879" s="8" t="s">
        <v>1464</v>
      </c>
      <c r="F879" s="10" t="s">
        <v>3434</v>
      </c>
      <c r="G879" s="10" t="s">
        <v>2238</v>
      </c>
      <c r="H879" s="9" t="s">
        <v>3798</v>
      </c>
      <c r="I879" s="9"/>
      <c r="J879" s="9"/>
    </row>
    <row r="880" spans="1:10" ht="23.25" customHeight="1" x14ac:dyDescent="0.15">
      <c r="A880" s="4" t="s">
        <v>386</v>
      </c>
      <c r="B880" s="4" t="s">
        <v>538</v>
      </c>
      <c r="C880" s="4" t="s">
        <v>409</v>
      </c>
      <c r="D880" s="8" t="str">
        <f t="shared" si="13"/>
        <v>家居用品居家日用塑料饭盒</v>
      </c>
      <c r="E880" s="8" t="s">
        <v>1465</v>
      </c>
      <c r="F880" s="10" t="s">
        <v>3435</v>
      </c>
      <c r="G880" s="10" t="s">
        <v>2239</v>
      </c>
      <c r="H880" s="9" t="s">
        <v>3798</v>
      </c>
      <c r="I880" s="9"/>
      <c r="J880" s="9"/>
    </row>
    <row r="881" spans="1:10" ht="23.25" customHeight="1" x14ac:dyDescent="0.15">
      <c r="A881" s="4" t="s">
        <v>386</v>
      </c>
      <c r="B881" s="4" t="s">
        <v>538</v>
      </c>
      <c r="C881" s="4" t="s">
        <v>410</v>
      </c>
      <c r="D881" s="8" t="str">
        <f t="shared" si="13"/>
        <v>家居用品居家日用玻璃饭盒</v>
      </c>
      <c r="E881" s="8" t="s">
        <v>1466</v>
      </c>
      <c r="F881" s="10" t="s">
        <v>3436</v>
      </c>
      <c r="G881" s="10" t="s">
        <v>2240</v>
      </c>
      <c r="H881" s="9" t="s">
        <v>3798</v>
      </c>
      <c r="I881" s="9"/>
      <c r="J881" s="9"/>
    </row>
    <row r="882" spans="1:10" ht="23.25" customHeight="1" x14ac:dyDescent="0.15">
      <c r="A882" s="4" t="s">
        <v>386</v>
      </c>
      <c r="B882" s="4" t="s">
        <v>538</v>
      </c>
      <c r="C882" s="4" t="s">
        <v>411</v>
      </c>
      <c r="D882" s="8" t="str">
        <f t="shared" si="13"/>
        <v>家居用品居家日用容器套装</v>
      </c>
      <c r="E882" s="8" t="s">
        <v>1467</v>
      </c>
      <c r="F882" s="10" t="s">
        <v>3437</v>
      </c>
      <c r="G882" s="10" t="s">
        <v>2241</v>
      </c>
      <c r="H882" s="9" t="s">
        <v>3798</v>
      </c>
      <c r="I882" s="9"/>
      <c r="J882" s="9"/>
    </row>
    <row r="883" spans="1:10" ht="23.25" customHeight="1" x14ac:dyDescent="0.15">
      <c r="A883" s="4" t="s">
        <v>386</v>
      </c>
      <c r="B883" s="4" t="s">
        <v>538</v>
      </c>
      <c r="C883" s="4" t="s">
        <v>413</v>
      </c>
      <c r="D883" s="8" t="str">
        <f t="shared" si="13"/>
        <v>家居用品居家日用煎锅/炒锅</v>
      </c>
      <c r="E883" s="8" t="s">
        <v>2573</v>
      </c>
      <c r="F883" s="10" t="s">
        <v>3438</v>
      </c>
      <c r="G883" s="10" t="s">
        <v>2242</v>
      </c>
      <c r="H883" s="9" t="s">
        <v>3798</v>
      </c>
      <c r="I883" s="9"/>
      <c r="J883" s="9"/>
    </row>
    <row r="884" spans="1:10" ht="23.25" customHeight="1" x14ac:dyDescent="0.15">
      <c r="A884" s="4" t="s">
        <v>386</v>
      </c>
      <c r="B884" s="4" t="s">
        <v>538</v>
      </c>
      <c r="C884" s="4" t="s">
        <v>414</v>
      </c>
      <c r="D884" s="8" t="str">
        <f t="shared" si="13"/>
        <v>家居用品居家日用菜板</v>
      </c>
      <c r="E884" s="8" t="s">
        <v>1469</v>
      </c>
      <c r="F884" s="10" t="s">
        <v>3439</v>
      </c>
      <c r="G884" s="10" t="s">
        <v>2243</v>
      </c>
      <c r="H884" s="9" t="s">
        <v>3798</v>
      </c>
      <c r="I884" s="9"/>
      <c r="J884" s="9"/>
    </row>
    <row r="885" spans="1:10" ht="23.25" customHeight="1" x14ac:dyDescent="0.15">
      <c r="A885" s="4" t="s">
        <v>386</v>
      </c>
      <c r="B885" s="4" t="s">
        <v>538</v>
      </c>
      <c r="C885" s="4" t="s">
        <v>416</v>
      </c>
      <c r="D885" s="8" t="str">
        <f t="shared" si="13"/>
        <v>家居用品居家日用滤水壶</v>
      </c>
      <c r="E885" s="8" t="s">
        <v>1470</v>
      </c>
      <c r="F885" s="10" t="s">
        <v>3440</v>
      </c>
      <c r="G885" s="10" t="s">
        <v>2244</v>
      </c>
      <c r="H885" s="9" t="s">
        <v>3798</v>
      </c>
      <c r="I885" s="9"/>
      <c r="J885" s="9"/>
    </row>
    <row r="886" spans="1:10" ht="23.25" customHeight="1" x14ac:dyDescent="0.15">
      <c r="A886" s="4" t="s">
        <v>386</v>
      </c>
      <c r="B886" s="4" t="s">
        <v>538</v>
      </c>
      <c r="C886" s="4" t="s">
        <v>45</v>
      </c>
      <c r="D886" s="8" t="str">
        <f t="shared" si="13"/>
        <v>家居用品居家日用手套</v>
      </c>
      <c r="E886" s="8" t="s">
        <v>1471</v>
      </c>
      <c r="F886" s="10" t="s">
        <v>3441</v>
      </c>
      <c r="G886" s="10" t="s">
        <v>2245</v>
      </c>
      <c r="H886" s="9" t="s">
        <v>3798</v>
      </c>
      <c r="I886" s="9"/>
      <c r="J886" s="9"/>
    </row>
    <row r="887" spans="1:10" ht="23.25" customHeight="1" x14ac:dyDescent="0.15">
      <c r="A887" s="4" t="s">
        <v>386</v>
      </c>
      <c r="B887" s="4" t="s">
        <v>538</v>
      </c>
      <c r="C887" s="4" t="s">
        <v>418</v>
      </c>
      <c r="D887" s="8" t="str">
        <f t="shared" si="13"/>
        <v>家居用品居家日用其它居家日用品</v>
      </c>
      <c r="E887" s="8" t="s">
        <v>1472</v>
      </c>
      <c r="F887" s="10" t="s">
        <v>3442</v>
      </c>
      <c r="G887" s="10" t="s">
        <v>2246</v>
      </c>
      <c r="H887" s="9" t="s">
        <v>3798</v>
      </c>
      <c r="I887" s="9"/>
      <c r="J887" s="9"/>
    </row>
    <row r="888" spans="1:10" ht="23.25" customHeight="1" x14ac:dyDescent="0.15">
      <c r="A888" s="4" t="s">
        <v>386</v>
      </c>
      <c r="B888" s="4" t="s">
        <v>539</v>
      </c>
      <c r="C888" s="4" t="s">
        <v>419</v>
      </c>
      <c r="D888" s="8" t="str">
        <f t="shared" si="13"/>
        <v>家居用品保暖用品保暖帽子</v>
      </c>
      <c r="E888" s="8" t="s">
        <v>1473</v>
      </c>
      <c r="F888" s="10" t="s">
        <v>3443</v>
      </c>
      <c r="G888" s="10" t="s">
        <v>2247</v>
      </c>
      <c r="H888" s="9" t="s">
        <v>3798</v>
      </c>
      <c r="I888" s="9"/>
      <c r="J888" s="9"/>
    </row>
    <row r="889" spans="1:10" ht="23.25" customHeight="1" x14ac:dyDescent="0.15">
      <c r="A889" s="4" t="s">
        <v>386</v>
      </c>
      <c r="B889" s="4" t="s">
        <v>539</v>
      </c>
      <c r="C889" s="4" t="s">
        <v>420</v>
      </c>
      <c r="D889" s="8" t="str">
        <f t="shared" si="13"/>
        <v>家居用品保暖用品保暖披肩</v>
      </c>
      <c r="E889" s="8" t="s">
        <v>1474</v>
      </c>
      <c r="F889" s="10" t="s">
        <v>306</v>
      </c>
      <c r="G889" s="10" t="s">
        <v>2248</v>
      </c>
      <c r="H889" s="9" t="s">
        <v>3798</v>
      </c>
      <c r="I889" s="9"/>
      <c r="J889" s="9"/>
    </row>
    <row r="890" spans="1:10" ht="23.25" customHeight="1" x14ac:dyDescent="0.15">
      <c r="A890" s="4" t="s">
        <v>386</v>
      </c>
      <c r="B890" s="4" t="s">
        <v>539</v>
      </c>
      <c r="C890" s="4" t="s">
        <v>421</v>
      </c>
      <c r="D890" s="8" t="str">
        <f t="shared" si="13"/>
        <v>家居用品保暖用品保暖手套</v>
      </c>
      <c r="E890" s="8" t="s">
        <v>1475</v>
      </c>
      <c r="F890" s="10" t="s">
        <v>307</v>
      </c>
      <c r="G890" s="10" t="s">
        <v>2249</v>
      </c>
      <c r="H890" s="9" t="s">
        <v>3798</v>
      </c>
      <c r="I890" s="9"/>
      <c r="J890" s="9"/>
    </row>
    <row r="891" spans="1:10" ht="23.25" customHeight="1" x14ac:dyDescent="0.15">
      <c r="A891" s="4" t="s">
        <v>386</v>
      </c>
      <c r="B891" s="4" t="s">
        <v>539</v>
      </c>
      <c r="C891" s="4" t="s">
        <v>422</v>
      </c>
      <c r="D891" s="8" t="str">
        <f t="shared" si="13"/>
        <v>家居用品保暖用品保暖贴</v>
      </c>
      <c r="E891" s="8" t="s">
        <v>1476</v>
      </c>
      <c r="F891" s="10" t="s">
        <v>3444</v>
      </c>
      <c r="G891" s="10" t="s">
        <v>2250</v>
      </c>
      <c r="H891" s="9" t="s">
        <v>3798</v>
      </c>
      <c r="I891" s="9"/>
      <c r="J891" s="9"/>
    </row>
    <row r="892" spans="1:10" ht="23.25" customHeight="1" x14ac:dyDescent="0.15">
      <c r="A892" s="4" t="s">
        <v>386</v>
      </c>
      <c r="B892" s="4" t="s">
        <v>539</v>
      </c>
      <c r="C892" s="4" t="s">
        <v>423</v>
      </c>
      <c r="D892" s="8" t="str">
        <f t="shared" si="13"/>
        <v>家居用品保暖用品保暖围巾</v>
      </c>
      <c r="E892" s="8" t="s">
        <v>1477</v>
      </c>
      <c r="F892" s="10" t="s">
        <v>308</v>
      </c>
      <c r="G892" s="10" t="s">
        <v>2251</v>
      </c>
      <c r="H892" s="9" t="s">
        <v>3798</v>
      </c>
      <c r="I892" s="9"/>
      <c r="J892" s="9"/>
    </row>
    <row r="893" spans="1:10" ht="23.25" customHeight="1" x14ac:dyDescent="0.15">
      <c r="A893" s="4" t="s">
        <v>386</v>
      </c>
      <c r="B893" s="4" t="s">
        <v>539</v>
      </c>
      <c r="C893" s="4" t="s">
        <v>424</v>
      </c>
      <c r="D893" s="8" t="str">
        <f t="shared" si="13"/>
        <v>家居用品保暖用品保暖鞋</v>
      </c>
      <c r="E893" s="8" t="s">
        <v>1478</v>
      </c>
      <c r="F893" s="10" t="s">
        <v>309</v>
      </c>
      <c r="G893" s="10" t="s">
        <v>2252</v>
      </c>
      <c r="H893" s="9" t="s">
        <v>3798</v>
      </c>
      <c r="I893" s="9"/>
      <c r="J893" s="9"/>
    </row>
    <row r="894" spans="1:10" ht="23.25" customHeight="1" x14ac:dyDescent="0.15">
      <c r="A894" s="4" t="s">
        <v>386</v>
      </c>
      <c r="B894" s="4" t="s">
        <v>539</v>
      </c>
      <c r="C894" s="4" t="s">
        <v>425</v>
      </c>
      <c r="D894" s="8" t="str">
        <f t="shared" si="13"/>
        <v>家居用品保暖用品电热毯</v>
      </c>
      <c r="E894" s="8" t="s">
        <v>1479</v>
      </c>
      <c r="F894" s="10" t="s">
        <v>310</v>
      </c>
      <c r="G894" s="10" t="s">
        <v>2253</v>
      </c>
      <c r="H894" s="9" t="s">
        <v>3798</v>
      </c>
      <c r="I894" s="9"/>
      <c r="J894" s="9"/>
    </row>
    <row r="895" spans="1:10" ht="23.25" customHeight="1" x14ac:dyDescent="0.15">
      <c r="A895" s="4" t="s">
        <v>386</v>
      </c>
      <c r="B895" s="4" t="s">
        <v>539</v>
      </c>
      <c r="C895" s="4" t="s">
        <v>426</v>
      </c>
      <c r="D895" s="8" t="str">
        <f t="shared" si="13"/>
        <v>家居用品保暖用品发热鞋垫</v>
      </c>
      <c r="E895" s="8" t="s">
        <v>1480</v>
      </c>
      <c r="F895" s="10" t="s">
        <v>311</v>
      </c>
      <c r="G895" s="10" t="s">
        <v>2254</v>
      </c>
      <c r="H895" s="9" t="s">
        <v>3798</v>
      </c>
      <c r="I895" s="9"/>
      <c r="J895" s="9"/>
    </row>
    <row r="896" spans="1:10" ht="23.25" customHeight="1" x14ac:dyDescent="0.15">
      <c r="A896" s="4" t="s">
        <v>386</v>
      </c>
      <c r="B896" s="4" t="s">
        <v>539</v>
      </c>
      <c r="C896" s="4" t="s">
        <v>427</v>
      </c>
      <c r="D896" s="8" t="str">
        <f t="shared" si="13"/>
        <v>家居用品保暖用品怀炉/怀炉用品</v>
      </c>
      <c r="E896" s="8" t="s">
        <v>2574</v>
      </c>
      <c r="F896" s="10" t="s">
        <v>312</v>
      </c>
      <c r="G896" s="10" t="s">
        <v>2255</v>
      </c>
      <c r="H896" s="9" t="s">
        <v>3798</v>
      </c>
      <c r="I896" s="9"/>
      <c r="J896" s="9"/>
    </row>
    <row r="897" spans="1:10" ht="23.25" customHeight="1" x14ac:dyDescent="0.15">
      <c r="A897" s="4" t="s">
        <v>386</v>
      </c>
      <c r="B897" s="4" t="s">
        <v>539</v>
      </c>
      <c r="C897" s="4" t="s">
        <v>428</v>
      </c>
      <c r="D897" s="8" t="str">
        <f t="shared" si="13"/>
        <v>家居用品保暖用品暖风机</v>
      </c>
      <c r="E897" s="8" t="s">
        <v>1482</v>
      </c>
      <c r="F897" s="10" t="s">
        <v>313</v>
      </c>
      <c r="G897" s="10" t="s">
        <v>2256</v>
      </c>
      <c r="H897" s="9" t="s">
        <v>3798</v>
      </c>
      <c r="I897" s="9"/>
      <c r="J897" s="9"/>
    </row>
    <row r="898" spans="1:10" ht="23.25" customHeight="1" x14ac:dyDescent="0.15">
      <c r="A898" s="4" t="s">
        <v>386</v>
      </c>
      <c r="B898" s="4" t="s">
        <v>539</v>
      </c>
      <c r="C898" s="4" t="s">
        <v>429</v>
      </c>
      <c r="D898" s="8" t="str">
        <f t="shared" ref="D898:D961" si="14">A898&amp;B898&amp;C898</f>
        <v>家居用品保暖用品暖脚宝/暖垫</v>
      </c>
      <c r="E898" s="8" t="s">
        <v>2575</v>
      </c>
      <c r="F898" s="10" t="s">
        <v>314</v>
      </c>
      <c r="G898" s="10" t="s">
        <v>2257</v>
      </c>
      <c r="H898" s="9" t="s">
        <v>3798</v>
      </c>
      <c r="I898" s="9"/>
      <c r="J898" s="9"/>
    </row>
    <row r="899" spans="1:10" ht="23.25" customHeight="1" x14ac:dyDescent="0.15">
      <c r="A899" s="4" t="s">
        <v>386</v>
      </c>
      <c r="B899" s="4" t="s">
        <v>539</v>
      </c>
      <c r="C899" s="4" t="s">
        <v>430</v>
      </c>
      <c r="D899" s="8" t="str">
        <f t="shared" si="14"/>
        <v>家居用品保暖用品热水袋/暖手宝</v>
      </c>
      <c r="E899" s="8" t="s">
        <v>2576</v>
      </c>
      <c r="F899" s="10" t="s">
        <v>3445</v>
      </c>
      <c r="G899" s="10" t="s">
        <v>2258</v>
      </c>
      <c r="H899" s="9" t="s">
        <v>3798</v>
      </c>
      <c r="I899" s="9"/>
      <c r="J899" s="9"/>
    </row>
    <row r="900" spans="1:10" ht="23.25" customHeight="1" x14ac:dyDescent="0.15">
      <c r="A900" s="4" t="s">
        <v>386</v>
      </c>
      <c r="B900" s="4" t="s">
        <v>539</v>
      </c>
      <c r="C900" s="4" t="s">
        <v>431</v>
      </c>
      <c r="D900" s="8" t="str">
        <f t="shared" si="14"/>
        <v>家居用品保暖用品暖手贴</v>
      </c>
      <c r="E900" s="8" t="s">
        <v>1485</v>
      </c>
      <c r="F900" s="10" t="s">
        <v>315</v>
      </c>
      <c r="G900" s="10" t="s">
        <v>2259</v>
      </c>
      <c r="H900" s="9" t="s">
        <v>3798</v>
      </c>
      <c r="I900" s="9"/>
      <c r="J900" s="9"/>
    </row>
    <row r="901" spans="1:10" ht="23.25" customHeight="1" x14ac:dyDescent="0.15">
      <c r="A901" s="4" t="s">
        <v>386</v>
      </c>
      <c r="B901" s="4" t="s">
        <v>539</v>
      </c>
      <c r="C901" s="4" t="s">
        <v>432</v>
      </c>
      <c r="D901" s="8" t="str">
        <f t="shared" si="14"/>
        <v>家居用品保暖用品油汀</v>
      </c>
      <c r="E901" s="8" t="s">
        <v>1486</v>
      </c>
      <c r="F901" s="10" t="s">
        <v>3446</v>
      </c>
      <c r="G901" s="10" t="s">
        <v>2260</v>
      </c>
      <c r="H901" s="9" t="s">
        <v>3798</v>
      </c>
      <c r="I901" s="9"/>
      <c r="J901" s="9"/>
    </row>
    <row r="902" spans="1:10" ht="23.25" customHeight="1" x14ac:dyDescent="0.15">
      <c r="A902" s="4" t="s">
        <v>386</v>
      </c>
      <c r="B902" s="4" t="s">
        <v>539</v>
      </c>
      <c r="C902" s="4" t="s">
        <v>433</v>
      </c>
      <c r="D902" s="8" t="str">
        <f t="shared" si="14"/>
        <v>家居用品保暖用品桌上暖垫</v>
      </c>
      <c r="E902" s="8" t="s">
        <v>1487</v>
      </c>
      <c r="F902" s="10" t="s">
        <v>3447</v>
      </c>
      <c r="G902" s="10" t="s">
        <v>2261</v>
      </c>
      <c r="H902" s="9" t="s">
        <v>3798</v>
      </c>
      <c r="I902" s="9"/>
      <c r="J902" s="9"/>
    </row>
    <row r="903" spans="1:10" ht="23.25" customHeight="1" x14ac:dyDescent="0.15">
      <c r="A903" s="4" t="s">
        <v>386</v>
      </c>
      <c r="B903" s="4" t="s">
        <v>539</v>
      </c>
      <c r="C903" s="4" t="s">
        <v>434</v>
      </c>
      <c r="D903" s="8" t="str">
        <f t="shared" si="14"/>
        <v>家居用品保暖用品其它保暖用品</v>
      </c>
      <c r="E903" s="8" t="s">
        <v>1488</v>
      </c>
      <c r="F903" s="10" t="s">
        <v>3448</v>
      </c>
      <c r="G903" s="10" t="s">
        <v>2262</v>
      </c>
      <c r="H903" s="9" t="s">
        <v>3798</v>
      </c>
      <c r="I903" s="9"/>
      <c r="J903" s="9"/>
    </row>
    <row r="904" spans="1:10" ht="23.25" customHeight="1" x14ac:dyDescent="0.15">
      <c r="A904" s="4" t="s">
        <v>386</v>
      </c>
      <c r="B904" s="4" t="s">
        <v>540</v>
      </c>
      <c r="C904" s="4" t="s">
        <v>435</v>
      </c>
      <c r="D904" s="8" t="str">
        <f t="shared" si="14"/>
        <v>家居用品床品枕头</v>
      </c>
      <c r="E904" s="8" t="s">
        <v>1489</v>
      </c>
      <c r="F904" s="10" t="s">
        <v>3449</v>
      </c>
      <c r="G904" s="10" t="s">
        <v>2263</v>
      </c>
      <c r="H904" s="9" t="s">
        <v>3798</v>
      </c>
      <c r="I904" s="9" t="s">
        <v>3823</v>
      </c>
      <c r="J904" s="9"/>
    </row>
    <row r="905" spans="1:10" ht="23.25" customHeight="1" x14ac:dyDescent="0.15">
      <c r="A905" s="4" t="s">
        <v>386</v>
      </c>
      <c r="B905" s="4" t="s">
        <v>540</v>
      </c>
      <c r="C905" s="4" t="s">
        <v>436</v>
      </c>
      <c r="D905" s="8" t="str">
        <f t="shared" si="14"/>
        <v>家居用品床品U型枕</v>
      </c>
      <c r="E905" s="8" t="s">
        <v>1490</v>
      </c>
      <c r="F905" s="10" t="s">
        <v>3450</v>
      </c>
      <c r="G905" s="10" t="s">
        <v>2264</v>
      </c>
      <c r="H905" s="9" t="s">
        <v>3798</v>
      </c>
      <c r="I905" s="9" t="s">
        <v>3823</v>
      </c>
      <c r="J905" s="9"/>
    </row>
    <row r="906" spans="1:10" ht="23.25" customHeight="1" x14ac:dyDescent="0.15">
      <c r="A906" s="4" t="s">
        <v>386</v>
      </c>
      <c r="B906" s="4" t="s">
        <v>540</v>
      </c>
      <c r="C906" s="4" t="s">
        <v>437</v>
      </c>
      <c r="D906" s="8" t="str">
        <f t="shared" si="14"/>
        <v>家居用品床品枕芯</v>
      </c>
      <c r="E906" s="8" t="s">
        <v>1491</v>
      </c>
      <c r="F906" s="10" t="s">
        <v>3451</v>
      </c>
      <c r="G906" s="10" t="s">
        <v>2265</v>
      </c>
      <c r="H906" s="9" t="s">
        <v>3798</v>
      </c>
      <c r="I906" s="9" t="s">
        <v>3823</v>
      </c>
      <c r="J906" s="9"/>
    </row>
    <row r="907" spans="1:10" ht="23.25" customHeight="1" x14ac:dyDescent="0.15">
      <c r="A907" s="4" t="s">
        <v>386</v>
      </c>
      <c r="B907" s="4" t="s">
        <v>540</v>
      </c>
      <c r="C907" s="4" t="s">
        <v>438</v>
      </c>
      <c r="D907" s="8" t="str">
        <f t="shared" si="14"/>
        <v>家居用品床品枕袋</v>
      </c>
      <c r="E907" s="8" t="s">
        <v>1492</v>
      </c>
      <c r="F907" s="10" t="s">
        <v>3452</v>
      </c>
      <c r="G907" s="10" t="s">
        <v>2266</v>
      </c>
      <c r="H907" s="9" t="s">
        <v>3798</v>
      </c>
      <c r="I907" s="9"/>
      <c r="J907" s="9"/>
    </row>
    <row r="908" spans="1:10" ht="23.25" customHeight="1" x14ac:dyDescent="0.15">
      <c r="A908" s="4" t="s">
        <v>386</v>
      </c>
      <c r="B908" s="4" t="s">
        <v>540</v>
      </c>
      <c r="C908" s="4" t="s">
        <v>439</v>
      </c>
      <c r="D908" s="8" t="str">
        <f t="shared" si="14"/>
        <v>家居用品床品保健枕/颈椎枕</v>
      </c>
      <c r="E908" s="8" t="s">
        <v>2577</v>
      </c>
      <c r="F908" s="10" t="s">
        <v>3453</v>
      </c>
      <c r="G908" s="10" t="s">
        <v>2267</v>
      </c>
      <c r="H908" s="9" t="s">
        <v>3798</v>
      </c>
      <c r="I908" s="9" t="s">
        <v>3823</v>
      </c>
      <c r="J908" s="9"/>
    </row>
    <row r="909" spans="1:10" ht="23.25" customHeight="1" x14ac:dyDescent="0.15">
      <c r="A909" s="4" t="s">
        <v>386</v>
      </c>
      <c r="B909" s="4" t="s">
        <v>540</v>
      </c>
      <c r="C909" s="4" t="s">
        <v>440</v>
      </c>
      <c r="D909" s="8" t="str">
        <f t="shared" si="14"/>
        <v>家居用品床品枕套/枕巾</v>
      </c>
      <c r="E909" s="8" t="s">
        <v>2578</v>
      </c>
      <c r="F909" s="10" t="s">
        <v>3454</v>
      </c>
      <c r="G909" s="10" t="s">
        <v>2268</v>
      </c>
      <c r="H909" s="9" t="s">
        <v>3798</v>
      </c>
      <c r="I909" s="9" t="s">
        <v>3823</v>
      </c>
      <c r="J909" s="9"/>
    </row>
    <row r="910" spans="1:10" ht="23.25" customHeight="1" x14ac:dyDescent="0.15">
      <c r="A910" s="4" t="s">
        <v>386</v>
      </c>
      <c r="B910" s="4" t="s">
        <v>540</v>
      </c>
      <c r="C910" s="4" t="s">
        <v>441</v>
      </c>
      <c r="D910" s="8" t="str">
        <f t="shared" si="14"/>
        <v>家居用品床品被子</v>
      </c>
      <c r="E910" s="8" t="s">
        <v>1495</v>
      </c>
      <c r="F910" s="10" t="s">
        <v>3455</v>
      </c>
      <c r="G910" s="10" t="s">
        <v>2269</v>
      </c>
      <c r="H910" s="9" t="s">
        <v>3798</v>
      </c>
      <c r="I910" s="9" t="s">
        <v>3823</v>
      </c>
      <c r="J910" s="9"/>
    </row>
    <row r="911" spans="1:10" ht="23.25" customHeight="1" x14ac:dyDescent="0.15">
      <c r="A911" s="4" t="s">
        <v>386</v>
      </c>
      <c r="B911" s="4" t="s">
        <v>540</v>
      </c>
      <c r="C911" s="4" t="s">
        <v>442</v>
      </c>
      <c r="D911" s="8" t="str">
        <f t="shared" si="14"/>
        <v>家居用品床品床垫/床褥/床护垫</v>
      </c>
      <c r="E911" s="8" t="s">
        <v>2579</v>
      </c>
      <c r="F911" s="10" t="s">
        <v>3456</v>
      </c>
      <c r="G911" s="10" t="s">
        <v>2270</v>
      </c>
      <c r="H911" s="9" t="s">
        <v>3798</v>
      </c>
      <c r="I911" s="9"/>
      <c r="J911" s="9"/>
    </row>
    <row r="912" spans="1:10" ht="23.25" customHeight="1" x14ac:dyDescent="0.15">
      <c r="A912" s="4" t="s">
        <v>386</v>
      </c>
      <c r="B912" s="4" t="s">
        <v>540</v>
      </c>
      <c r="C912" s="4" t="s">
        <v>443</v>
      </c>
      <c r="D912" s="8" t="str">
        <f t="shared" si="14"/>
        <v>家居用品床品床腰垫</v>
      </c>
      <c r="E912" s="8" t="s">
        <v>1497</v>
      </c>
      <c r="F912" s="10" t="s">
        <v>3457</v>
      </c>
      <c r="G912" s="10" t="s">
        <v>2271</v>
      </c>
      <c r="H912" s="9" t="s">
        <v>3798</v>
      </c>
      <c r="I912" s="9"/>
      <c r="J912" s="9"/>
    </row>
    <row r="913" spans="1:10" ht="23.25" customHeight="1" x14ac:dyDescent="0.15">
      <c r="A913" s="4" t="s">
        <v>386</v>
      </c>
      <c r="B913" s="4" t="s">
        <v>540</v>
      </c>
      <c r="C913" s="4" t="s">
        <v>444</v>
      </c>
      <c r="D913" s="8" t="str">
        <f t="shared" si="14"/>
        <v>家居用品床品凉席</v>
      </c>
      <c r="E913" s="8" t="s">
        <v>1498</v>
      </c>
      <c r="F913" s="10" t="s">
        <v>3458</v>
      </c>
      <c r="G913" s="10" t="s">
        <v>2272</v>
      </c>
      <c r="H913" s="9" t="s">
        <v>3798</v>
      </c>
      <c r="I913" s="9"/>
      <c r="J913" s="9"/>
    </row>
    <row r="914" spans="1:10" ht="23.25" customHeight="1" x14ac:dyDescent="0.15">
      <c r="A914" s="4" t="s">
        <v>386</v>
      </c>
      <c r="B914" s="4" t="s">
        <v>540</v>
      </c>
      <c r="C914" s="4" t="s">
        <v>445</v>
      </c>
      <c r="D914" s="8" t="str">
        <f t="shared" si="14"/>
        <v>家居用品床品休闲毯/毛毯/绒毯/毛巾被</v>
      </c>
      <c r="E914" s="8" t="s">
        <v>2580</v>
      </c>
      <c r="F914" s="10" t="s">
        <v>3459</v>
      </c>
      <c r="G914" s="10" t="s">
        <v>2273</v>
      </c>
      <c r="H914" s="9" t="s">
        <v>3798</v>
      </c>
      <c r="I914" s="9"/>
      <c r="J914" s="9"/>
    </row>
    <row r="915" spans="1:10" ht="23.25" customHeight="1" x14ac:dyDescent="0.15">
      <c r="A915" s="4" t="s">
        <v>386</v>
      </c>
      <c r="B915" s="4" t="s">
        <v>540</v>
      </c>
      <c r="C915" s="4" t="s">
        <v>446</v>
      </c>
      <c r="D915" s="8" t="str">
        <f t="shared" si="14"/>
        <v>家居用品床品被套</v>
      </c>
      <c r="E915" s="8" t="s">
        <v>1500</v>
      </c>
      <c r="F915" s="10" t="s">
        <v>3460</v>
      </c>
      <c r="G915" s="10" t="s">
        <v>2274</v>
      </c>
      <c r="H915" s="9" t="s">
        <v>3798</v>
      </c>
      <c r="I915" s="9"/>
      <c r="J915" s="9"/>
    </row>
    <row r="916" spans="1:10" ht="23.25" customHeight="1" x14ac:dyDescent="0.15">
      <c r="A916" s="4" t="s">
        <v>386</v>
      </c>
      <c r="B916" s="4" t="s">
        <v>540</v>
      </c>
      <c r="C916" s="4" t="s">
        <v>447</v>
      </c>
      <c r="D916" s="8" t="str">
        <f t="shared" si="14"/>
        <v>家居用品床品床单</v>
      </c>
      <c r="E916" s="8" t="s">
        <v>1501</v>
      </c>
      <c r="F916" s="10" t="s">
        <v>3461</v>
      </c>
      <c r="G916" s="10" t="s">
        <v>2275</v>
      </c>
      <c r="H916" s="9" t="s">
        <v>3798</v>
      </c>
      <c r="I916" s="9"/>
      <c r="J916" s="9"/>
    </row>
    <row r="917" spans="1:10" ht="23.25" customHeight="1" x14ac:dyDescent="0.15">
      <c r="A917" s="4" t="s">
        <v>386</v>
      </c>
      <c r="B917" s="4" t="s">
        <v>540</v>
      </c>
      <c r="C917" s="4" t="s">
        <v>448</v>
      </c>
      <c r="D917" s="8" t="str">
        <f t="shared" si="14"/>
        <v>家居用品床品床裙/床笠/床罩</v>
      </c>
      <c r="E917" s="8" t="s">
        <v>2581</v>
      </c>
      <c r="F917" s="10" t="s">
        <v>3462</v>
      </c>
      <c r="G917" s="10" t="s">
        <v>2276</v>
      </c>
      <c r="H917" s="9" t="s">
        <v>3798</v>
      </c>
      <c r="I917" s="9"/>
      <c r="J917" s="9"/>
    </row>
    <row r="918" spans="1:10" ht="23.25" customHeight="1" x14ac:dyDescent="0.15">
      <c r="A918" s="4" t="s">
        <v>386</v>
      </c>
      <c r="B918" s="4" t="s">
        <v>540</v>
      </c>
      <c r="C918" s="4" t="s">
        <v>449</v>
      </c>
      <c r="D918" s="8" t="str">
        <f t="shared" si="14"/>
        <v>家居用品床品床头套</v>
      </c>
      <c r="E918" s="8" t="s">
        <v>1503</v>
      </c>
      <c r="F918" s="10" t="s">
        <v>3463</v>
      </c>
      <c r="G918" s="10" t="s">
        <v>2277</v>
      </c>
      <c r="H918" s="9" t="s">
        <v>3798</v>
      </c>
      <c r="I918" s="9"/>
      <c r="J918" s="9"/>
    </row>
    <row r="919" spans="1:10" ht="23.25" customHeight="1" x14ac:dyDescent="0.15">
      <c r="A919" s="4" t="s">
        <v>386</v>
      </c>
      <c r="B919" s="4" t="s">
        <v>540</v>
      </c>
      <c r="C919" s="4" t="s">
        <v>291</v>
      </c>
      <c r="D919" s="8" t="str">
        <f t="shared" si="14"/>
        <v>家居用品床品睡袋</v>
      </c>
      <c r="E919" s="8" t="s">
        <v>1504</v>
      </c>
      <c r="F919" s="10" t="s">
        <v>3464</v>
      </c>
      <c r="G919" s="10" t="s">
        <v>2278</v>
      </c>
      <c r="H919" s="9" t="s">
        <v>3798</v>
      </c>
      <c r="I919" s="9"/>
      <c r="J919" s="9"/>
    </row>
    <row r="920" spans="1:10" ht="23.25" customHeight="1" x14ac:dyDescent="0.15">
      <c r="A920" s="4" t="s">
        <v>386</v>
      </c>
      <c r="B920" s="4" t="s">
        <v>540</v>
      </c>
      <c r="C920" s="4" t="s">
        <v>450</v>
      </c>
      <c r="D920" s="8" t="str">
        <f t="shared" si="14"/>
        <v>家居用品床品婴童床品</v>
      </c>
      <c r="E920" s="8" t="s">
        <v>1505</v>
      </c>
      <c r="F920" s="10" t="s">
        <v>3465</v>
      </c>
      <c r="G920" s="10" t="s">
        <v>2279</v>
      </c>
      <c r="H920" s="9" t="s">
        <v>3798</v>
      </c>
      <c r="I920" s="9"/>
      <c r="J920" s="9"/>
    </row>
    <row r="921" spans="1:10" ht="23.25" customHeight="1" x14ac:dyDescent="0.15">
      <c r="A921" s="4" t="s">
        <v>386</v>
      </c>
      <c r="B921" s="4" t="s">
        <v>540</v>
      </c>
      <c r="C921" s="4" t="s">
        <v>451</v>
      </c>
      <c r="D921" s="8" t="str">
        <f t="shared" si="14"/>
        <v>家居用品床品四件套</v>
      </c>
      <c r="E921" s="8" t="s">
        <v>1506</v>
      </c>
      <c r="F921" s="10" t="s">
        <v>3466</v>
      </c>
      <c r="G921" s="10" t="s">
        <v>2280</v>
      </c>
      <c r="H921" s="9" t="s">
        <v>3798</v>
      </c>
      <c r="I921" s="9"/>
      <c r="J921" s="9"/>
    </row>
    <row r="922" spans="1:10" ht="23.25" customHeight="1" x14ac:dyDescent="0.15">
      <c r="A922" s="4" t="s">
        <v>386</v>
      </c>
      <c r="B922" s="4" t="s">
        <v>540</v>
      </c>
      <c r="C922" s="4" t="s">
        <v>57</v>
      </c>
      <c r="D922" s="8" t="str">
        <f t="shared" si="14"/>
        <v>家居用品床品三件套</v>
      </c>
      <c r="E922" s="8" t="s">
        <v>1507</v>
      </c>
      <c r="F922" s="10" t="s">
        <v>3467</v>
      </c>
      <c r="G922" s="10" t="s">
        <v>2281</v>
      </c>
      <c r="H922" s="9" t="s">
        <v>3798</v>
      </c>
      <c r="I922" s="9"/>
      <c r="J922" s="9"/>
    </row>
    <row r="923" spans="1:10" ht="23.25" customHeight="1" x14ac:dyDescent="0.15">
      <c r="A923" s="4" t="s">
        <v>386</v>
      </c>
      <c r="B923" s="4" t="s">
        <v>540</v>
      </c>
      <c r="C923" s="4" t="s">
        <v>58</v>
      </c>
      <c r="D923" s="8" t="str">
        <f t="shared" si="14"/>
        <v>家居用品床品多件套</v>
      </c>
      <c r="E923" s="8" t="s">
        <v>1508</v>
      </c>
      <c r="F923" s="10" t="s">
        <v>3468</v>
      </c>
      <c r="G923" s="10" t="s">
        <v>3768</v>
      </c>
      <c r="H923" s="9" t="s">
        <v>3798</v>
      </c>
      <c r="I923" s="9"/>
      <c r="J923" s="9"/>
    </row>
    <row r="924" spans="1:10" ht="23.25" customHeight="1" x14ac:dyDescent="0.15">
      <c r="A924" s="4" t="s">
        <v>386</v>
      </c>
      <c r="B924" s="4" t="s">
        <v>540</v>
      </c>
      <c r="C924" s="4" t="s">
        <v>452</v>
      </c>
      <c r="D924" s="8" t="str">
        <f t="shared" si="14"/>
        <v>家居用品床品蚊帐/床幔</v>
      </c>
      <c r="E924" s="8" t="s">
        <v>2582</v>
      </c>
      <c r="F924" s="10" t="s">
        <v>3469</v>
      </c>
      <c r="G924" s="10" t="s">
        <v>2282</v>
      </c>
      <c r="H924" s="9" t="s">
        <v>3798</v>
      </c>
      <c r="I924" s="9"/>
      <c r="J924" s="9"/>
    </row>
    <row r="925" spans="1:10" ht="23.25" customHeight="1" x14ac:dyDescent="0.15">
      <c r="A925" s="4" t="s">
        <v>386</v>
      </c>
      <c r="B925" s="4" t="s">
        <v>541</v>
      </c>
      <c r="C925" s="4" t="s">
        <v>453</v>
      </c>
      <c r="D925" s="8" t="str">
        <f t="shared" si="14"/>
        <v>家居用品厨房用品锅</v>
      </c>
      <c r="E925" s="8" t="s">
        <v>1510</v>
      </c>
      <c r="F925" s="10" t="s">
        <v>3470</v>
      </c>
      <c r="G925" s="10" t="s">
        <v>2283</v>
      </c>
      <c r="H925" s="9" t="s">
        <v>3798</v>
      </c>
      <c r="I925" s="9"/>
      <c r="J925" s="9"/>
    </row>
    <row r="926" spans="1:10" ht="23.25" customHeight="1" x14ac:dyDescent="0.15">
      <c r="A926" s="4" t="s">
        <v>386</v>
      </c>
      <c r="B926" s="4" t="s">
        <v>541</v>
      </c>
      <c r="C926" s="4" t="s">
        <v>455</v>
      </c>
      <c r="D926" s="8" t="str">
        <f t="shared" si="14"/>
        <v>家居用品厨房用品碗</v>
      </c>
      <c r="E926" s="8" t="s">
        <v>1511</v>
      </c>
      <c r="F926" s="10" t="s">
        <v>3471</v>
      </c>
      <c r="G926" s="10" t="s">
        <v>2284</v>
      </c>
      <c r="H926" s="9" t="s">
        <v>3798</v>
      </c>
      <c r="I926" s="9"/>
      <c r="J926" s="9"/>
    </row>
    <row r="927" spans="1:10" ht="23.25" customHeight="1" x14ac:dyDescent="0.15">
      <c r="A927" s="4" t="s">
        <v>386</v>
      </c>
      <c r="B927" s="4" t="s">
        <v>541</v>
      </c>
      <c r="C927" s="4" t="s">
        <v>456</v>
      </c>
      <c r="D927" s="8" t="str">
        <f t="shared" si="14"/>
        <v>家居用品厨房用品碟子</v>
      </c>
      <c r="E927" s="8" t="s">
        <v>1512</v>
      </c>
      <c r="F927" s="10" t="s">
        <v>3472</v>
      </c>
      <c r="G927" s="10" t="s">
        <v>2285</v>
      </c>
      <c r="H927" s="9" t="s">
        <v>3798</v>
      </c>
      <c r="I927" s="9"/>
      <c r="J927" s="9"/>
    </row>
    <row r="928" spans="1:10" ht="23.25" customHeight="1" x14ac:dyDescent="0.15">
      <c r="A928" s="4" t="s">
        <v>386</v>
      </c>
      <c r="B928" s="4" t="s">
        <v>541</v>
      </c>
      <c r="C928" s="4" t="s">
        <v>457</v>
      </c>
      <c r="D928" s="8" t="str">
        <f t="shared" si="14"/>
        <v>家居用品厨房用品筷子</v>
      </c>
      <c r="E928" s="8" t="s">
        <v>1513</v>
      </c>
      <c r="F928" s="10" t="s">
        <v>3473</v>
      </c>
      <c r="G928" s="10" t="s">
        <v>2286</v>
      </c>
      <c r="H928" s="9" t="s">
        <v>3798</v>
      </c>
      <c r="I928" s="9"/>
      <c r="J928" s="9"/>
    </row>
    <row r="929" spans="1:10" ht="23.25" customHeight="1" x14ac:dyDescent="0.15">
      <c r="A929" s="4" t="s">
        <v>386</v>
      </c>
      <c r="B929" s="4" t="s">
        <v>541</v>
      </c>
      <c r="C929" s="4" t="s">
        <v>458</v>
      </c>
      <c r="D929" s="8" t="str">
        <f t="shared" si="14"/>
        <v>家居用品厨房用品勺子</v>
      </c>
      <c r="E929" s="8" t="s">
        <v>1514</v>
      </c>
      <c r="F929" s="10" t="s">
        <v>3474</v>
      </c>
      <c r="G929" s="10" t="s">
        <v>2287</v>
      </c>
      <c r="H929" s="9" t="s">
        <v>3798</v>
      </c>
      <c r="I929" s="9"/>
      <c r="J929" s="9"/>
    </row>
    <row r="930" spans="1:10" ht="23.25" customHeight="1" x14ac:dyDescent="0.15">
      <c r="A930" s="4" t="s">
        <v>386</v>
      </c>
      <c r="B930" s="4" t="s">
        <v>459</v>
      </c>
      <c r="C930" s="4" t="s">
        <v>459</v>
      </c>
      <c r="D930" s="8" t="str">
        <f t="shared" si="14"/>
        <v>家居用品茶具茶具</v>
      </c>
      <c r="E930" s="8" t="s">
        <v>1515</v>
      </c>
      <c r="F930" s="10" t="s">
        <v>3475</v>
      </c>
      <c r="G930" s="10" t="s">
        <v>2288</v>
      </c>
      <c r="H930" s="9" t="s">
        <v>3798</v>
      </c>
      <c r="I930" s="9"/>
      <c r="J930" s="9"/>
    </row>
    <row r="931" spans="1:10" ht="23.25" customHeight="1" x14ac:dyDescent="0.15">
      <c r="A931" s="4" t="s">
        <v>386</v>
      </c>
      <c r="B931" s="4" t="s">
        <v>460</v>
      </c>
      <c r="C931" s="4" t="s">
        <v>460</v>
      </c>
      <c r="D931" s="8" t="str">
        <f t="shared" si="14"/>
        <v>家居用品创意家居创意家居</v>
      </c>
      <c r="E931" s="8" t="s">
        <v>1516</v>
      </c>
      <c r="F931" s="10" t="s">
        <v>3476</v>
      </c>
      <c r="G931" s="10" t="s">
        <v>2289</v>
      </c>
      <c r="H931" s="9" t="s">
        <v>3798</v>
      </c>
      <c r="I931" s="9"/>
      <c r="J931" s="9"/>
    </row>
    <row r="932" spans="1:10" ht="23.25" customHeight="1" x14ac:dyDescent="0.15">
      <c r="A932" s="4" t="s">
        <v>386</v>
      </c>
      <c r="B932" s="4" t="s">
        <v>461</v>
      </c>
      <c r="C932" s="4" t="s">
        <v>461</v>
      </c>
      <c r="D932" s="8" t="str">
        <f t="shared" si="14"/>
        <v>家居用品其它家居用品其它家居用品</v>
      </c>
      <c r="E932" s="8" t="s">
        <v>1517</v>
      </c>
      <c r="F932" s="10" t="s">
        <v>3477</v>
      </c>
      <c r="G932" s="10" t="s">
        <v>2290</v>
      </c>
      <c r="H932" s="9" t="s">
        <v>3798</v>
      </c>
      <c r="I932" s="9"/>
      <c r="J932" s="9"/>
    </row>
    <row r="933" spans="1:10" ht="23.25" customHeight="1" x14ac:dyDescent="0.15">
      <c r="A933" s="4" t="s">
        <v>583</v>
      </c>
      <c r="B933" s="4" t="s">
        <v>3829</v>
      </c>
      <c r="C933" s="4" t="s">
        <v>19</v>
      </c>
      <c r="D933" s="8" t="str">
        <f t="shared" si="14"/>
        <v>男装男装上装T恤</v>
      </c>
      <c r="E933" s="8" t="s">
        <v>1518</v>
      </c>
      <c r="F933" s="10" t="s">
        <v>336</v>
      </c>
      <c r="G933" s="10" t="s">
        <v>2291</v>
      </c>
      <c r="H933" s="9" t="s">
        <v>3798</v>
      </c>
      <c r="I933" s="9"/>
      <c r="J933" s="9"/>
    </row>
    <row r="934" spans="1:10" ht="23.25" customHeight="1" x14ac:dyDescent="0.15">
      <c r="A934" s="4" t="s">
        <v>583</v>
      </c>
      <c r="B934" s="4" t="s">
        <v>3829</v>
      </c>
      <c r="C934" s="4" t="s">
        <v>90</v>
      </c>
      <c r="D934" s="8" t="str">
        <f t="shared" si="14"/>
        <v>男装男装上装衬衫</v>
      </c>
      <c r="E934" s="8" t="s">
        <v>1519</v>
      </c>
      <c r="F934" s="10" t="s">
        <v>338</v>
      </c>
      <c r="G934" s="10" t="s">
        <v>2292</v>
      </c>
      <c r="H934" s="9" t="s">
        <v>3798</v>
      </c>
      <c r="I934" s="9"/>
      <c r="J934" s="9"/>
    </row>
    <row r="935" spans="1:10" ht="23.25" customHeight="1" x14ac:dyDescent="0.15">
      <c r="A935" s="4" t="s">
        <v>583</v>
      </c>
      <c r="B935" s="4" t="s">
        <v>3829</v>
      </c>
      <c r="C935" s="4" t="s">
        <v>91</v>
      </c>
      <c r="D935" s="8" t="str">
        <f t="shared" si="14"/>
        <v>男装男装上装风衣</v>
      </c>
      <c r="E935" s="8" t="s">
        <v>1520</v>
      </c>
      <c r="F935" s="10" t="s">
        <v>340</v>
      </c>
      <c r="G935" s="10" t="s">
        <v>2293</v>
      </c>
      <c r="H935" s="9" t="s">
        <v>3798</v>
      </c>
      <c r="I935" s="9"/>
      <c r="J935" s="9"/>
    </row>
    <row r="936" spans="1:10" ht="23.25" customHeight="1" x14ac:dyDescent="0.15">
      <c r="A936" s="4" t="s">
        <v>583</v>
      </c>
      <c r="B936" s="4" t="s">
        <v>3829</v>
      </c>
      <c r="C936" s="4" t="s">
        <v>92</v>
      </c>
      <c r="D936" s="8" t="str">
        <f t="shared" si="14"/>
        <v>男装男装上装夹克</v>
      </c>
      <c r="E936" s="8" t="s">
        <v>1521</v>
      </c>
      <c r="F936" s="10" t="s">
        <v>3478</v>
      </c>
      <c r="G936" s="10" t="s">
        <v>2294</v>
      </c>
      <c r="H936" s="9" t="s">
        <v>3798</v>
      </c>
      <c r="I936" s="9"/>
      <c r="J936" s="9"/>
    </row>
    <row r="937" spans="1:10" ht="23.25" customHeight="1" x14ac:dyDescent="0.15">
      <c r="A937" s="4" t="s">
        <v>583</v>
      </c>
      <c r="B937" s="4" t="s">
        <v>3829</v>
      </c>
      <c r="C937" s="4" t="s">
        <v>13</v>
      </c>
      <c r="D937" s="8" t="str">
        <f t="shared" si="14"/>
        <v>男装男装上装大衣</v>
      </c>
      <c r="E937" s="8" t="s">
        <v>1522</v>
      </c>
      <c r="F937" s="10" t="s">
        <v>339</v>
      </c>
      <c r="G937" s="10" t="s">
        <v>2295</v>
      </c>
      <c r="H937" s="9" t="s">
        <v>3798</v>
      </c>
      <c r="I937" s="9"/>
      <c r="J937" s="9"/>
    </row>
    <row r="938" spans="1:10" ht="23.25" customHeight="1" x14ac:dyDescent="0.15">
      <c r="A938" s="4" t="s">
        <v>583</v>
      </c>
      <c r="B938" s="4" t="s">
        <v>3829</v>
      </c>
      <c r="C938" s="4" t="s">
        <v>93</v>
      </c>
      <c r="D938" s="8" t="str">
        <f t="shared" si="14"/>
        <v>男装男装上装棉衣</v>
      </c>
      <c r="E938" s="8" t="s">
        <v>1523</v>
      </c>
      <c r="F938" s="10" t="s">
        <v>3479</v>
      </c>
      <c r="G938" s="10" t="s">
        <v>2296</v>
      </c>
      <c r="H938" s="9" t="s">
        <v>3798</v>
      </c>
      <c r="I938" s="9"/>
      <c r="J938" s="9"/>
    </row>
    <row r="939" spans="1:10" ht="23.25" customHeight="1" x14ac:dyDescent="0.15">
      <c r="A939" s="4" t="s">
        <v>583</v>
      </c>
      <c r="B939" s="4" t="s">
        <v>3829</v>
      </c>
      <c r="C939" s="4" t="s">
        <v>23</v>
      </c>
      <c r="D939" s="8" t="str">
        <f t="shared" si="14"/>
        <v>男装男装上装羽绒服</v>
      </c>
      <c r="E939" s="8" t="s">
        <v>1524</v>
      </c>
      <c r="F939" s="10" t="s">
        <v>3480</v>
      </c>
      <c r="G939" s="10" t="s">
        <v>2297</v>
      </c>
      <c r="H939" s="9" t="s">
        <v>3798</v>
      </c>
      <c r="I939" s="9"/>
      <c r="J939" s="9"/>
    </row>
    <row r="940" spans="1:10" ht="23.25" customHeight="1" x14ac:dyDescent="0.15">
      <c r="A940" s="4" t="s">
        <v>583</v>
      </c>
      <c r="B940" s="4" t="s">
        <v>3829</v>
      </c>
      <c r="C940" s="4" t="s">
        <v>466</v>
      </c>
      <c r="D940" s="8" t="str">
        <f t="shared" si="14"/>
        <v>男装男装上装尼克服</v>
      </c>
      <c r="E940" s="8" t="s">
        <v>1525</v>
      </c>
      <c r="F940" s="10" t="s">
        <v>3481</v>
      </c>
      <c r="G940" s="10" t="s">
        <v>2298</v>
      </c>
      <c r="H940" s="9" t="s">
        <v>3798</v>
      </c>
      <c r="I940" s="9"/>
      <c r="J940" s="9"/>
    </row>
    <row r="941" spans="1:10" ht="23.25" customHeight="1" x14ac:dyDescent="0.15">
      <c r="A941" s="4" t="s">
        <v>583</v>
      </c>
      <c r="B941" s="4" t="s">
        <v>3829</v>
      </c>
      <c r="C941" s="4" t="s">
        <v>94</v>
      </c>
      <c r="D941" s="8" t="str">
        <f t="shared" si="14"/>
        <v>男装男装上装皮衣</v>
      </c>
      <c r="E941" s="8" t="s">
        <v>1526</v>
      </c>
      <c r="F941" s="10" t="s">
        <v>3482</v>
      </c>
      <c r="G941" s="10" t="s">
        <v>2299</v>
      </c>
      <c r="H941" s="9" t="s">
        <v>3798</v>
      </c>
      <c r="I941" s="9"/>
      <c r="J941" s="9"/>
    </row>
    <row r="942" spans="1:10" ht="23.25" customHeight="1" x14ac:dyDescent="0.15">
      <c r="A942" s="4" t="s">
        <v>583</v>
      </c>
      <c r="B942" s="4" t="s">
        <v>3829</v>
      </c>
      <c r="C942" s="4" t="s">
        <v>95</v>
      </c>
      <c r="D942" s="8" t="str">
        <f t="shared" si="14"/>
        <v>男装男装上装针织衫/毛衣</v>
      </c>
      <c r="E942" s="8" t="s">
        <v>2583</v>
      </c>
      <c r="F942" s="10" t="s">
        <v>3483</v>
      </c>
      <c r="G942" s="10" t="s">
        <v>2300</v>
      </c>
      <c r="H942" s="9" t="s">
        <v>3798</v>
      </c>
      <c r="I942" s="9"/>
      <c r="J942" s="9"/>
    </row>
    <row r="943" spans="1:10" ht="23.25" customHeight="1" x14ac:dyDescent="0.15">
      <c r="A943" s="4" t="s">
        <v>583</v>
      </c>
      <c r="B943" s="4" t="s">
        <v>3829</v>
      </c>
      <c r="C943" s="4" t="s">
        <v>96</v>
      </c>
      <c r="D943" s="8" t="str">
        <f t="shared" si="14"/>
        <v>男装男装上装卫衣</v>
      </c>
      <c r="E943" s="8" t="s">
        <v>1528</v>
      </c>
      <c r="F943" s="10" t="s">
        <v>3484</v>
      </c>
      <c r="G943" s="10" t="s">
        <v>2301</v>
      </c>
      <c r="H943" s="9" t="s">
        <v>3798</v>
      </c>
      <c r="I943" s="9"/>
      <c r="J943" s="9"/>
    </row>
    <row r="944" spans="1:10" ht="23.25" customHeight="1" x14ac:dyDescent="0.15">
      <c r="A944" s="4" t="s">
        <v>583</v>
      </c>
      <c r="B944" s="4" t="s">
        <v>3829</v>
      </c>
      <c r="C944" s="4" t="s">
        <v>97</v>
      </c>
      <c r="D944" s="8" t="str">
        <f t="shared" si="14"/>
        <v>男装男装上装西服</v>
      </c>
      <c r="E944" s="8" t="s">
        <v>1529</v>
      </c>
      <c r="F944" s="10" t="s">
        <v>3485</v>
      </c>
      <c r="G944" s="10" t="s">
        <v>2302</v>
      </c>
      <c r="H944" s="9" t="s">
        <v>3798</v>
      </c>
      <c r="I944" s="9"/>
      <c r="J944" s="9"/>
    </row>
    <row r="945" spans="1:10" ht="23.25" customHeight="1" x14ac:dyDescent="0.15">
      <c r="A945" s="4" t="s">
        <v>583</v>
      </c>
      <c r="B945" s="4" t="s">
        <v>3829</v>
      </c>
      <c r="C945" s="4" t="s">
        <v>16</v>
      </c>
      <c r="D945" s="8" t="str">
        <f t="shared" si="14"/>
        <v>男装男装上装马甲</v>
      </c>
      <c r="E945" s="8" t="s">
        <v>1530</v>
      </c>
      <c r="F945" s="10" t="s">
        <v>3486</v>
      </c>
      <c r="G945" s="10" t="s">
        <v>2303</v>
      </c>
      <c r="H945" s="9" t="s">
        <v>3798</v>
      </c>
      <c r="I945" s="9"/>
      <c r="J945" s="9"/>
    </row>
    <row r="946" spans="1:10" ht="23.25" customHeight="1" x14ac:dyDescent="0.15">
      <c r="A946" s="4" t="s">
        <v>583</v>
      </c>
      <c r="B946" s="4" t="s">
        <v>3829</v>
      </c>
      <c r="C946" s="4" t="s">
        <v>101</v>
      </c>
      <c r="D946" s="8" t="str">
        <f t="shared" si="14"/>
        <v>男装男装上装背心</v>
      </c>
      <c r="E946" s="8" t="s">
        <v>1531</v>
      </c>
      <c r="F946" s="10" t="s">
        <v>337</v>
      </c>
      <c r="G946" s="10" t="s">
        <v>2304</v>
      </c>
      <c r="H946" s="9" t="s">
        <v>3798</v>
      </c>
      <c r="I946" s="9"/>
      <c r="J946" s="9"/>
    </row>
    <row r="947" spans="1:10" ht="23.25" customHeight="1" x14ac:dyDescent="0.15">
      <c r="A947" s="4" t="s">
        <v>583</v>
      </c>
      <c r="B947" s="4" t="s">
        <v>3831</v>
      </c>
      <c r="C947" s="4" t="s">
        <v>24</v>
      </c>
      <c r="D947" s="8" t="str">
        <f t="shared" si="14"/>
        <v>男装男装裤子短裤</v>
      </c>
      <c r="E947" s="8" t="s">
        <v>1532</v>
      </c>
      <c r="F947" s="10" t="s">
        <v>3487</v>
      </c>
      <c r="G947" s="10" t="s">
        <v>2305</v>
      </c>
      <c r="H947" s="9" t="s">
        <v>3798</v>
      </c>
      <c r="I947" s="9"/>
      <c r="J947" s="9"/>
    </row>
    <row r="948" spans="1:10" ht="23.25" customHeight="1" x14ac:dyDescent="0.15">
      <c r="A948" s="4" t="s">
        <v>583</v>
      </c>
      <c r="B948" s="4" t="s">
        <v>3831</v>
      </c>
      <c r="C948" s="4" t="s">
        <v>468</v>
      </c>
      <c r="D948" s="8" t="str">
        <f t="shared" si="14"/>
        <v>男装男装裤子西裤</v>
      </c>
      <c r="E948" s="8" t="s">
        <v>1533</v>
      </c>
      <c r="F948" s="10" t="s">
        <v>3488</v>
      </c>
      <c r="G948" s="10" t="s">
        <v>2306</v>
      </c>
      <c r="H948" s="9" t="s">
        <v>3798</v>
      </c>
      <c r="I948" s="9"/>
      <c r="J948" s="9"/>
    </row>
    <row r="949" spans="1:10" ht="23.25" customHeight="1" x14ac:dyDescent="0.15">
      <c r="A949" s="4" t="s">
        <v>583</v>
      </c>
      <c r="B949" s="4" t="s">
        <v>3831</v>
      </c>
      <c r="C949" s="4" t="s">
        <v>30</v>
      </c>
      <c r="D949" s="8" t="str">
        <f t="shared" si="14"/>
        <v>男装男装裤子休闲裤</v>
      </c>
      <c r="E949" s="8" t="s">
        <v>1534</v>
      </c>
      <c r="F949" s="10" t="s">
        <v>3489</v>
      </c>
      <c r="G949" s="10" t="s">
        <v>2307</v>
      </c>
      <c r="H949" s="9" t="s">
        <v>3798</v>
      </c>
      <c r="I949" s="9"/>
      <c r="J949" s="9"/>
    </row>
    <row r="950" spans="1:10" ht="23.25" customHeight="1" x14ac:dyDescent="0.15">
      <c r="A950" s="4" t="s">
        <v>583</v>
      </c>
      <c r="B950" s="4" t="s">
        <v>3831</v>
      </c>
      <c r="C950" s="4" t="s">
        <v>28</v>
      </c>
      <c r="D950" s="8" t="str">
        <f t="shared" si="14"/>
        <v>男装男装裤子牛仔裤</v>
      </c>
      <c r="E950" s="8" t="s">
        <v>1535</v>
      </c>
      <c r="F950" s="10" t="s">
        <v>329</v>
      </c>
      <c r="G950" s="10" t="s">
        <v>2308</v>
      </c>
      <c r="H950" s="9" t="s">
        <v>3798</v>
      </c>
      <c r="I950" s="9"/>
      <c r="J950" s="9"/>
    </row>
    <row r="951" spans="1:10" ht="23.25" customHeight="1" x14ac:dyDescent="0.15">
      <c r="A951" s="4" t="s">
        <v>583</v>
      </c>
      <c r="B951" s="4" t="s">
        <v>3831</v>
      </c>
      <c r="C951" s="4" t="s">
        <v>472</v>
      </c>
      <c r="D951" s="8" t="str">
        <f t="shared" si="14"/>
        <v>男装男装裤子皮裤</v>
      </c>
      <c r="E951" s="8" t="s">
        <v>1536</v>
      </c>
      <c r="F951" s="10" t="s">
        <v>331</v>
      </c>
      <c r="G951" s="10" t="s">
        <v>2309</v>
      </c>
      <c r="H951" s="9" t="s">
        <v>3798</v>
      </c>
      <c r="I951" s="9"/>
      <c r="J951" s="9"/>
    </row>
    <row r="952" spans="1:10" ht="23.25" customHeight="1" x14ac:dyDescent="0.15">
      <c r="A952" s="4" t="s">
        <v>583</v>
      </c>
      <c r="B952" s="4" t="s">
        <v>3831</v>
      </c>
      <c r="C952" s="4" t="s">
        <v>474</v>
      </c>
      <c r="D952" s="8" t="str">
        <f t="shared" si="14"/>
        <v>男装男装裤子棉裤/羽绒裤</v>
      </c>
      <c r="E952" s="8" t="s">
        <v>2584</v>
      </c>
      <c r="F952" s="10" t="s">
        <v>328</v>
      </c>
      <c r="G952" s="10" t="s">
        <v>2310</v>
      </c>
      <c r="H952" s="9" t="s">
        <v>3798</v>
      </c>
      <c r="I952" s="9"/>
      <c r="J952" s="9"/>
    </row>
    <row r="953" spans="1:10" ht="23.25" customHeight="1" x14ac:dyDescent="0.15">
      <c r="A953" s="4" t="s">
        <v>583</v>
      </c>
      <c r="B953" s="4" t="s">
        <v>3831</v>
      </c>
      <c r="C953" s="4" t="s">
        <v>364</v>
      </c>
      <c r="D953" s="8" t="str">
        <f t="shared" si="14"/>
        <v>男装男装裤子毛裤</v>
      </c>
      <c r="E953" s="8" t="s">
        <v>1538</v>
      </c>
      <c r="F953" s="10" t="s">
        <v>327</v>
      </c>
      <c r="G953" s="10" t="s">
        <v>2311</v>
      </c>
      <c r="H953" s="9" t="s">
        <v>3798</v>
      </c>
      <c r="I953" s="9"/>
      <c r="J953" s="9"/>
    </row>
    <row r="954" spans="1:10" ht="23.25" customHeight="1" x14ac:dyDescent="0.15">
      <c r="A954" s="4" t="s">
        <v>583</v>
      </c>
      <c r="B954" s="4" t="s">
        <v>573</v>
      </c>
      <c r="C954" s="4" t="s">
        <v>475</v>
      </c>
      <c r="D954" s="8" t="str">
        <f t="shared" si="14"/>
        <v>男装男装配饰领带</v>
      </c>
      <c r="E954" s="8" t="s">
        <v>1539</v>
      </c>
      <c r="F954" s="10" t="s">
        <v>332</v>
      </c>
      <c r="G954" s="10" t="s">
        <v>2312</v>
      </c>
      <c r="H954" s="9" t="s">
        <v>3798</v>
      </c>
      <c r="I954" s="9"/>
      <c r="J954" s="9"/>
    </row>
    <row r="955" spans="1:10" ht="23.25" customHeight="1" x14ac:dyDescent="0.15">
      <c r="A955" s="4" t="s">
        <v>583</v>
      </c>
      <c r="B955" s="4" t="s">
        <v>573</v>
      </c>
      <c r="C955" s="4" t="s">
        <v>477</v>
      </c>
      <c r="D955" s="8" t="str">
        <f t="shared" si="14"/>
        <v>男装男装配饰领结</v>
      </c>
      <c r="E955" s="8" t="s">
        <v>1540</v>
      </c>
      <c r="F955" s="10" t="s">
        <v>333</v>
      </c>
      <c r="G955" s="10" t="s">
        <v>2313</v>
      </c>
      <c r="H955" s="9" t="s">
        <v>3798</v>
      </c>
      <c r="I955" s="9"/>
      <c r="J955" s="9"/>
    </row>
    <row r="956" spans="1:10" ht="23.25" customHeight="1" x14ac:dyDescent="0.15">
      <c r="A956" s="4" t="s">
        <v>583</v>
      </c>
      <c r="B956" s="4" t="s">
        <v>573</v>
      </c>
      <c r="C956" s="4" t="s">
        <v>479</v>
      </c>
      <c r="D956" s="8" t="str">
        <f t="shared" si="14"/>
        <v>男装男装配饰袖扣</v>
      </c>
      <c r="E956" s="8" t="s">
        <v>1541</v>
      </c>
      <c r="F956" s="10" t="s">
        <v>334</v>
      </c>
      <c r="G956" s="10" t="s">
        <v>2314</v>
      </c>
      <c r="H956" s="9" t="s">
        <v>3798</v>
      </c>
      <c r="I956" s="9"/>
      <c r="J956" s="9"/>
    </row>
    <row r="957" spans="1:10" ht="23.25" customHeight="1" x14ac:dyDescent="0.15">
      <c r="A957" s="4" t="s">
        <v>583</v>
      </c>
      <c r="B957" s="4" t="s">
        <v>573</v>
      </c>
      <c r="C957" s="4" t="s">
        <v>481</v>
      </c>
      <c r="D957" s="8" t="str">
        <f t="shared" si="14"/>
        <v>男装男装配饰腰带</v>
      </c>
      <c r="E957" s="8" t="s">
        <v>1542</v>
      </c>
      <c r="F957" s="10" t="s">
        <v>335</v>
      </c>
      <c r="G957" s="10" t="s">
        <v>2315</v>
      </c>
      <c r="H957" s="9" t="s">
        <v>3798</v>
      </c>
      <c r="I957" s="9"/>
      <c r="J957" s="9"/>
    </row>
    <row r="958" spans="1:10" ht="23.25" customHeight="1" x14ac:dyDescent="0.15">
      <c r="A958" s="4" t="s">
        <v>584</v>
      </c>
      <c r="B958" s="4" t="s">
        <v>574</v>
      </c>
      <c r="C958" s="4" t="s">
        <v>554</v>
      </c>
      <c r="D958" s="8" t="str">
        <f t="shared" si="14"/>
        <v>皮具男包单肩包/手提包/斜挎包</v>
      </c>
      <c r="E958" s="8" t="s">
        <v>2585</v>
      </c>
      <c r="F958" s="10" t="s">
        <v>3490</v>
      </c>
      <c r="G958" s="10" t="s">
        <v>2316</v>
      </c>
      <c r="H958" s="9" t="s">
        <v>3798</v>
      </c>
      <c r="I958" s="9"/>
      <c r="J958" s="9"/>
    </row>
    <row r="959" spans="1:10" ht="23.25" customHeight="1" x14ac:dyDescent="0.15">
      <c r="A959" s="4" t="s">
        <v>584</v>
      </c>
      <c r="B959" s="4" t="s">
        <v>574</v>
      </c>
      <c r="C959" s="4" t="s">
        <v>131</v>
      </c>
      <c r="D959" s="8" t="str">
        <f t="shared" si="14"/>
        <v>皮具男包双肩包</v>
      </c>
      <c r="E959" s="8" t="s">
        <v>1544</v>
      </c>
      <c r="F959" s="10" t="s">
        <v>369</v>
      </c>
      <c r="G959" s="10" t="s">
        <v>2317</v>
      </c>
      <c r="H959" s="9" t="s">
        <v>3798</v>
      </c>
      <c r="I959" s="9"/>
      <c r="J959" s="9"/>
    </row>
    <row r="960" spans="1:10" ht="23.25" customHeight="1" x14ac:dyDescent="0.15">
      <c r="A960" s="4" t="s">
        <v>584</v>
      </c>
      <c r="B960" s="4" t="s">
        <v>574</v>
      </c>
      <c r="C960" s="4" t="s">
        <v>484</v>
      </c>
      <c r="D960" s="8" t="str">
        <f t="shared" si="14"/>
        <v>皮具男包手包</v>
      </c>
      <c r="E960" s="8" t="s">
        <v>1545</v>
      </c>
      <c r="F960" s="10" t="s">
        <v>368</v>
      </c>
      <c r="G960" s="10" t="s">
        <v>2318</v>
      </c>
      <c r="H960" s="9" t="s">
        <v>3798</v>
      </c>
      <c r="I960" s="9"/>
      <c r="J960" s="9"/>
    </row>
    <row r="961" spans="1:10" ht="23.25" customHeight="1" x14ac:dyDescent="0.15">
      <c r="A961" s="4" t="s">
        <v>584</v>
      </c>
      <c r="B961" s="4" t="s">
        <v>574</v>
      </c>
      <c r="C961" s="4" t="s">
        <v>286</v>
      </c>
      <c r="D961" s="8" t="str">
        <f t="shared" si="14"/>
        <v>皮具男包腰包</v>
      </c>
      <c r="E961" s="8" t="s">
        <v>1546</v>
      </c>
      <c r="F961" s="10" t="s">
        <v>370</v>
      </c>
      <c r="G961" s="10" t="s">
        <v>2319</v>
      </c>
      <c r="H961" s="9" t="s">
        <v>3798</v>
      </c>
      <c r="I961" s="9"/>
      <c r="J961" s="9"/>
    </row>
    <row r="962" spans="1:10" ht="23.25" customHeight="1" x14ac:dyDescent="0.15">
      <c r="A962" s="4" t="s">
        <v>584</v>
      </c>
      <c r="B962" s="4" t="s">
        <v>574</v>
      </c>
      <c r="C962" s="4" t="s">
        <v>486</v>
      </c>
      <c r="D962" s="8" t="str">
        <f t="shared" ref="D962:D980" si="15">A962&amp;B962&amp;C962</f>
        <v>皮具男包钱包</v>
      </c>
      <c r="E962" s="8" t="s">
        <v>1547</v>
      </c>
      <c r="F962" s="10" t="s">
        <v>367</v>
      </c>
      <c r="G962" s="10" t="s">
        <v>2320</v>
      </c>
      <c r="H962" s="9" t="s">
        <v>3798</v>
      </c>
      <c r="I962" s="9"/>
      <c r="J962" s="9"/>
    </row>
    <row r="963" spans="1:10" ht="23.25" customHeight="1" x14ac:dyDescent="0.15">
      <c r="A963" s="4" t="s">
        <v>584</v>
      </c>
      <c r="B963" s="4" t="s">
        <v>574</v>
      </c>
      <c r="C963" s="4" t="s">
        <v>487</v>
      </c>
      <c r="D963" s="8" t="str">
        <f t="shared" si="15"/>
        <v>皮具男包卡套</v>
      </c>
      <c r="E963" s="8" t="s">
        <v>1548</v>
      </c>
      <c r="F963" s="10" t="s">
        <v>365</v>
      </c>
      <c r="G963" s="10" t="s">
        <v>2321</v>
      </c>
      <c r="H963" s="9" t="s">
        <v>3798</v>
      </c>
      <c r="I963" s="9"/>
      <c r="J963" s="9"/>
    </row>
    <row r="964" spans="1:10" ht="23.25" customHeight="1" x14ac:dyDescent="0.15">
      <c r="A964" s="4" t="s">
        <v>584</v>
      </c>
      <c r="B964" s="4" t="s">
        <v>574</v>
      </c>
      <c r="C964" s="4" t="s">
        <v>488</v>
      </c>
      <c r="D964" s="8" t="str">
        <f t="shared" si="15"/>
        <v>皮具男包皮具礼盒</v>
      </c>
      <c r="E964" s="8" t="s">
        <v>1549</v>
      </c>
      <c r="F964" s="10" t="s">
        <v>366</v>
      </c>
      <c r="G964" s="10" t="s">
        <v>2322</v>
      </c>
      <c r="H964" s="9" t="s">
        <v>3798</v>
      </c>
      <c r="I964" s="9"/>
      <c r="J964" s="9"/>
    </row>
    <row r="965" spans="1:10" ht="23.25" customHeight="1" x14ac:dyDescent="0.15">
      <c r="A965" s="4" t="s">
        <v>584</v>
      </c>
      <c r="B965" s="4" t="s">
        <v>575</v>
      </c>
      <c r="C965" s="4" t="s">
        <v>489</v>
      </c>
      <c r="D965" s="8" t="str">
        <f t="shared" si="15"/>
        <v>皮具女包单肩包/手提包</v>
      </c>
      <c r="E965" s="8" t="s">
        <v>2586</v>
      </c>
      <c r="F965" s="10" t="s">
        <v>3491</v>
      </c>
      <c r="G965" s="10" t="s">
        <v>2323</v>
      </c>
      <c r="H965" s="9" t="s">
        <v>3798</v>
      </c>
      <c r="I965" s="9"/>
      <c r="J965" s="9"/>
    </row>
    <row r="966" spans="1:10" ht="23.25" customHeight="1" x14ac:dyDescent="0.15">
      <c r="A966" s="4" t="s">
        <v>584</v>
      </c>
      <c r="B966" s="4" t="s">
        <v>575</v>
      </c>
      <c r="C966" s="4" t="s">
        <v>131</v>
      </c>
      <c r="D966" s="8" t="str">
        <f t="shared" si="15"/>
        <v>皮具女包双肩包</v>
      </c>
      <c r="E966" s="8" t="s">
        <v>1551</v>
      </c>
      <c r="F966" s="10" t="s">
        <v>377</v>
      </c>
      <c r="G966" s="10" t="s">
        <v>2324</v>
      </c>
      <c r="H966" s="9" t="s">
        <v>3798</v>
      </c>
      <c r="I966" s="9"/>
      <c r="J966" s="9"/>
    </row>
    <row r="967" spans="1:10" ht="23.25" customHeight="1" x14ac:dyDescent="0.15">
      <c r="A967" s="4" t="s">
        <v>584</v>
      </c>
      <c r="B967" s="4" t="s">
        <v>575</v>
      </c>
      <c r="C967" s="4" t="s">
        <v>484</v>
      </c>
      <c r="D967" s="8" t="str">
        <f t="shared" si="15"/>
        <v>皮具女包手包</v>
      </c>
      <c r="E967" s="8" t="s">
        <v>1552</v>
      </c>
      <c r="F967" s="10" t="s">
        <v>376</v>
      </c>
      <c r="G967" s="10" t="s">
        <v>2325</v>
      </c>
      <c r="H967" s="9" t="s">
        <v>3798</v>
      </c>
      <c r="I967" s="9"/>
      <c r="J967" s="9"/>
    </row>
    <row r="968" spans="1:10" ht="23.25" customHeight="1" x14ac:dyDescent="0.15">
      <c r="A968" s="4" t="s">
        <v>584</v>
      </c>
      <c r="B968" s="4" t="s">
        <v>575</v>
      </c>
      <c r="C968" s="4" t="s">
        <v>286</v>
      </c>
      <c r="D968" s="8" t="str">
        <f t="shared" si="15"/>
        <v>皮具女包腰包</v>
      </c>
      <c r="E968" s="8" t="s">
        <v>1553</v>
      </c>
      <c r="F968" s="10" t="s">
        <v>378</v>
      </c>
      <c r="G968" s="10" t="s">
        <v>2326</v>
      </c>
      <c r="H968" s="9" t="s">
        <v>3798</v>
      </c>
      <c r="I968" s="9"/>
      <c r="J968" s="9"/>
    </row>
    <row r="969" spans="1:10" ht="23.25" customHeight="1" x14ac:dyDescent="0.15">
      <c r="A969" s="4" t="s">
        <v>584</v>
      </c>
      <c r="B969" s="4" t="s">
        <v>575</v>
      </c>
      <c r="C969" s="4" t="s">
        <v>486</v>
      </c>
      <c r="D969" s="8" t="str">
        <f t="shared" si="15"/>
        <v>皮具女包钱包</v>
      </c>
      <c r="E969" s="8" t="s">
        <v>1554</v>
      </c>
      <c r="F969" s="10" t="s">
        <v>375</v>
      </c>
      <c r="G969" s="10" t="s">
        <v>2327</v>
      </c>
      <c r="H969" s="9" t="s">
        <v>3798</v>
      </c>
      <c r="I969" s="9"/>
      <c r="J969" s="9"/>
    </row>
    <row r="970" spans="1:10" ht="23.25" customHeight="1" x14ac:dyDescent="0.15">
      <c r="A970" s="4" t="s">
        <v>584</v>
      </c>
      <c r="B970" s="4" t="s">
        <v>575</v>
      </c>
      <c r="C970" s="4" t="s">
        <v>487</v>
      </c>
      <c r="D970" s="8" t="str">
        <f t="shared" si="15"/>
        <v>皮具女包卡套</v>
      </c>
      <c r="E970" s="8" t="s">
        <v>1555</v>
      </c>
      <c r="F970" s="10" t="s">
        <v>3492</v>
      </c>
      <c r="G970" s="10" t="s">
        <v>2328</v>
      </c>
      <c r="H970" s="9" t="s">
        <v>3798</v>
      </c>
      <c r="I970" s="9"/>
      <c r="J970" s="9"/>
    </row>
    <row r="971" spans="1:10" ht="23.25" customHeight="1" x14ac:dyDescent="0.15">
      <c r="A971" s="4" t="s">
        <v>584</v>
      </c>
      <c r="B971" s="4" t="s">
        <v>575</v>
      </c>
      <c r="C971" s="4" t="s">
        <v>488</v>
      </c>
      <c r="D971" s="8" t="str">
        <f t="shared" si="15"/>
        <v>皮具女包皮具礼盒</v>
      </c>
      <c r="E971" s="8" t="s">
        <v>1556</v>
      </c>
      <c r="F971" s="10" t="s">
        <v>374</v>
      </c>
      <c r="G971" s="10" t="s">
        <v>2329</v>
      </c>
      <c r="H971" s="9" t="s">
        <v>3798</v>
      </c>
      <c r="I971" s="9"/>
      <c r="J971" s="9"/>
    </row>
    <row r="972" spans="1:10" ht="23.25" customHeight="1" x14ac:dyDescent="0.15">
      <c r="A972" s="4" t="s">
        <v>584</v>
      </c>
      <c r="B972" s="4" t="s">
        <v>576</v>
      </c>
      <c r="C972" s="4" t="s">
        <v>492</v>
      </c>
      <c r="D972" s="8" t="str">
        <f t="shared" si="15"/>
        <v>皮具箱包旅行箱</v>
      </c>
      <c r="E972" s="8" t="s">
        <v>1557</v>
      </c>
      <c r="F972" s="10" t="s">
        <v>3493</v>
      </c>
      <c r="G972" s="10" t="s">
        <v>2330</v>
      </c>
      <c r="H972" s="9" t="s">
        <v>3798</v>
      </c>
      <c r="I972" s="9"/>
      <c r="J972" s="9"/>
    </row>
    <row r="973" spans="1:10" ht="23.25" customHeight="1" x14ac:dyDescent="0.15">
      <c r="A973" s="4" t="s">
        <v>584</v>
      </c>
      <c r="B973" s="4" t="s">
        <v>576</v>
      </c>
      <c r="C973" s="4" t="s">
        <v>493</v>
      </c>
      <c r="D973" s="8" t="str">
        <f t="shared" si="15"/>
        <v>皮具箱包旅行袋</v>
      </c>
      <c r="E973" s="8" t="s">
        <v>1558</v>
      </c>
      <c r="F973" s="10" t="s">
        <v>3494</v>
      </c>
      <c r="G973" s="10" t="s">
        <v>2331</v>
      </c>
      <c r="H973" s="9" t="s">
        <v>3798</v>
      </c>
      <c r="I973" s="9"/>
      <c r="J973" s="9"/>
    </row>
    <row r="974" spans="1:10" ht="23.25" customHeight="1" x14ac:dyDescent="0.15">
      <c r="A974" s="4" t="s">
        <v>584</v>
      </c>
      <c r="B974" s="4" t="s">
        <v>576</v>
      </c>
      <c r="C974" s="4" t="s">
        <v>494</v>
      </c>
      <c r="D974" s="8" t="str">
        <f t="shared" si="15"/>
        <v>皮具箱包电脑包</v>
      </c>
      <c r="E974" s="8" t="s">
        <v>1559</v>
      </c>
      <c r="F974" s="10" t="s">
        <v>3495</v>
      </c>
      <c r="G974" s="10" t="s">
        <v>2332</v>
      </c>
      <c r="H974" s="9" t="s">
        <v>3798</v>
      </c>
      <c r="I974" s="9"/>
      <c r="J974" s="9"/>
    </row>
    <row r="975" spans="1:10" ht="23.25" customHeight="1" x14ac:dyDescent="0.15">
      <c r="A975" s="4" t="s">
        <v>584</v>
      </c>
      <c r="B975" s="4" t="s">
        <v>576</v>
      </c>
      <c r="C975" s="4" t="s">
        <v>495</v>
      </c>
      <c r="D975" s="8" t="str">
        <f t="shared" si="15"/>
        <v>皮具箱包其它箱包</v>
      </c>
      <c r="E975" s="8" t="s">
        <v>1560</v>
      </c>
      <c r="F975" s="10" t="s">
        <v>3496</v>
      </c>
      <c r="G975" s="10" t="s">
        <v>2333</v>
      </c>
      <c r="H975" s="9" t="s">
        <v>3798</v>
      </c>
      <c r="I975" s="9"/>
      <c r="J975" s="9"/>
    </row>
    <row r="976" spans="1:10" ht="23.25" customHeight="1" x14ac:dyDescent="0.15">
      <c r="A976" s="4" t="s">
        <v>584</v>
      </c>
      <c r="B976" s="4" t="s">
        <v>577</v>
      </c>
      <c r="C976" s="4" t="s">
        <v>45</v>
      </c>
      <c r="D976" s="8" t="str">
        <f t="shared" si="15"/>
        <v>皮具皮具配饰手套</v>
      </c>
      <c r="E976" s="8" t="s">
        <v>1561</v>
      </c>
      <c r="F976" s="10" t="s">
        <v>3497</v>
      </c>
      <c r="G976" s="10" t="s">
        <v>2334</v>
      </c>
      <c r="H976" s="9" t="s">
        <v>3798</v>
      </c>
      <c r="I976" s="9"/>
      <c r="J976" s="9"/>
    </row>
    <row r="977" spans="1:10" ht="23.25" customHeight="1" x14ac:dyDescent="0.15">
      <c r="A977" s="4" t="s">
        <v>584</v>
      </c>
      <c r="B977" s="4" t="s">
        <v>577</v>
      </c>
      <c r="C977" s="4" t="s">
        <v>497</v>
      </c>
      <c r="D977" s="8" t="str">
        <f t="shared" si="15"/>
        <v>皮具皮具配饰领带夹</v>
      </c>
      <c r="E977" s="8" t="s">
        <v>1562</v>
      </c>
      <c r="F977" s="10" t="s">
        <v>3498</v>
      </c>
      <c r="G977" s="10" t="s">
        <v>2335</v>
      </c>
      <c r="H977" s="9" t="s">
        <v>3798</v>
      </c>
      <c r="I977" s="9"/>
      <c r="J977" s="9"/>
    </row>
    <row r="978" spans="1:10" ht="23.25" customHeight="1" x14ac:dyDescent="0.15">
      <c r="A978" s="4" t="s">
        <v>584</v>
      </c>
      <c r="B978" s="4" t="s">
        <v>577</v>
      </c>
      <c r="C978" s="4" t="s">
        <v>499</v>
      </c>
      <c r="D978" s="8" t="str">
        <f t="shared" si="15"/>
        <v>皮具皮具配饰腰带/皮带/腰链</v>
      </c>
      <c r="E978" s="8" t="s">
        <v>2587</v>
      </c>
      <c r="F978" s="10" t="s">
        <v>3499</v>
      </c>
      <c r="G978" s="10" t="s">
        <v>2336</v>
      </c>
      <c r="H978" s="9" t="s">
        <v>3798</v>
      </c>
      <c r="I978" s="9"/>
      <c r="J978" s="9"/>
    </row>
    <row r="979" spans="1:10" ht="23.25" customHeight="1" x14ac:dyDescent="0.15">
      <c r="A979" s="4" t="s">
        <v>584</v>
      </c>
      <c r="B979" s="4" t="s">
        <v>577</v>
      </c>
      <c r="C979" s="4" t="s">
        <v>500</v>
      </c>
      <c r="D979" s="8" t="str">
        <f t="shared" si="15"/>
        <v>皮具皮具配饰鞋包/皮带配件</v>
      </c>
      <c r="E979" s="8" t="s">
        <v>2588</v>
      </c>
      <c r="F979" s="10" t="s">
        <v>3500</v>
      </c>
      <c r="G979" s="10" t="s">
        <v>2337</v>
      </c>
      <c r="H979" s="9" t="s">
        <v>3798</v>
      </c>
      <c r="I979" s="9"/>
      <c r="J979" s="9"/>
    </row>
    <row r="980" spans="1:10" ht="23.25" customHeight="1" x14ac:dyDescent="0.15">
      <c r="A980" s="4" t="s">
        <v>584</v>
      </c>
      <c r="B980" s="4" t="s">
        <v>577</v>
      </c>
      <c r="C980" s="4" t="s">
        <v>501</v>
      </c>
      <c r="D980" s="8" t="str">
        <f t="shared" si="15"/>
        <v>皮具皮具配饰其它皮具配饰</v>
      </c>
      <c r="E980" s="8" t="s">
        <v>1565</v>
      </c>
      <c r="F980" s="10" t="s">
        <v>3501</v>
      </c>
      <c r="G980" s="10" t="s">
        <v>2338</v>
      </c>
      <c r="H980" s="9" t="s">
        <v>3798</v>
      </c>
      <c r="I980" s="9"/>
      <c r="J980" s="9"/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981"/>
  <sheetViews>
    <sheetView topLeftCell="A950" workbookViewId="0">
      <selection activeCell="A981" sqref="A981"/>
    </sheetView>
  </sheetViews>
  <sheetFormatPr defaultRowHeight="13.5" x14ac:dyDescent="0.15"/>
  <cols>
    <col min="1" max="1" width="27" customWidth="1"/>
  </cols>
  <sheetData>
    <row r="1" spans="1:2" x14ac:dyDescent="0.15">
      <c r="A1" t="s">
        <v>585</v>
      </c>
      <c r="B1" t="s">
        <v>9</v>
      </c>
    </row>
    <row r="2" spans="1:2" x14ac:dyDescent="0.15">
      <c r="A2" t="s">
        <v>586</v>
      </c>
      <c r="B2" t="s">
        <v>1566</v>
      </c>
    </row>
    <row r="3" spans="1:2" x14ac:dyDescent="0.15">
      <c r="A3" t="s">
        <v>587</v>
      </c>
      <c r="B3" t="s">
        <v>1566</v>
      </c>
    </row>
    <row r="4" spans="1:2" x14ac:dyDescent="0.15">
      <c r="A4" t="s">
        <v>588</v>
      </c>
      <c r="B4" t="s">
        <v>1566</v>
      </c>
    </row>
    <row r="5" spans="1:2" x14ac:dyDescent="0.15">
      <c r="A5" t="s">
        <v>589</v>
      </c>
      <c r="B5" t="s">
        <v>1566</v>
      </c>
    </row>
    <row r="6" spans="1:2" x14ac:dyDescent="0.15">
      <c r="A6" t="s">
        <v>590</v>
      </c>
      <c r="B6" t="s">
        <v>1566</v>
      </c>
    </row>
    <row r="7" spans="1:2" x14ac:dyDescent="0.15">
      <c r="A7" t="s">
        <v>591</v>
      </c>
      <c r="B7" t="s">
        <v>1566</v>
      </c>
    </row>
    <row r="8" spans="1:2" x14ac:dyDescent="0.15">
      <c r="A8" t="s">
        <v>592</v>
      </c>
      <c r="B8" t="s">
        <v>1566</v>
      </c>
    </row>
    <row r="9" spans="1:2" x14ac:dyDescent="0.15">
      <c r="A9" t="s">
        <v>593</v>
      </c>
      <c r="B9" t="s">
        <v>1566</v>
      </c>
    </row>
    <row r="10" spans="1:2" x14ac:dyDescent="0.15">
      <c r="A10" t="s">
        <v>594</v>
      </c>
      <c r="B10" t="s">
        <v>1566</v>
      </c>
    </row>
    <row r="11" spans="1:2" x14ac:dyDescent="0.15">
      <c r="A11" t="s">
        <v>595</v>
      </c>
      <c r="B11" t="s">
        <v>1566</v>
      </c>
    </row>
    <row r="12" spans="1:2" x14ac:dyDescent="0.15">
      <c r="A12" t="s">
        <v>596</v>
      </c>
      <c r="B12" t="s">
        <v>1566</v>
      </c>
    </row>
    <row r="13" spans="1:2" x14ac:dyDescent="0.15">
      <c r="A13" t="s">
        <v>597</v>
      </c>
      <c r="B13" t="s">
        <v>1566</v>
      </c>
    </row>
    <row r="14" spans="1:2" x14ac:dyDescent="0.15">
      <c r="A14" t="s">
        <v>598</v>
      </c>
      <c r="B14" t="s">
        <v>1566</v>
      </c>
    </row>
    <row r="15" spans="1:2" x14ac:dyDescent="0.15">
      <c r="A15" t="s">
        <v>599</v>
      </c>
      <c r="B15" t="s">
        <v>1566</v>
      </c>
    </row>
    <row r="16" spans="1:2" x14ac:dyDescent="0.15">
      <c r="A16" t="s">
        <v>600</v>
      </c>
      <c r="B16" t="s">
        <v>1566</v>
      </c>
    </row>
    <row r="17" spans="1:2" x14ac:dyDescent="0.15">
      <c r="A17" t="s">
        <v>601</v>
      </c>
      <c r="B17" t="s">
        <v>1566</v>
      </c>
    </row>
    <row r="18" spans="1:2" x14ac:dyDescent="0.15">
      <c r="A18" t="s">
        <v>602</v>
      </c>
      <c r="B18" t="s">
        <v>1566</v>
      </c>
    </row>
    <row r="19" spans="1:2" x14ac:dyDescent="0.15">
      <c r="A19" t="s">
        <v>603</v>
      </c>
      <c r="B19" t="s">
        <v>1566</v>
      </c>
    </row>
    <row r="20" spans="1:2" x14ac:dyDescent="0.15">
      <c r="A20" t="s">
        <v>604</v>
      </c>
      <c r="B20" t="s">
        <v>1566</v>
      </c>
    </row>
    <row r="21" spans="1:2" x14ac:dyDescent="0.15">
      <c r="A21" t="s">
        <v>605</v>
      </c>
      <c r="B21" t="s">
        <v>1566</v>
      </c>
    </row>
    <row r="22" spans="1:2" x14ac:dyDescent="0.15">
      <c r="A22" t="s">
        <v>606</v>
      </c>
      <c r="B22" t="s">
        <v>1566</v>
      </c>
    </row>
    <row r="23" spans="1:2" x14ac:dyDescent="0.15">
      <c r="A23" t="s">
        <v>607</v>
      </c>
      <c r="B23" t="s">
        <v>1566</v>
      </c>
    </row>
    <row r="24" spans="1:2" x14ac:dyDescent="0.15">
      <c r="A24" t="s">
        <v>608</v>
      </c>
      <c r="B24" t="s">
        <v>1566</v>
      </c>
    </row>
    <row r="25" spans="1:2" x14ac:dyDescent="0.15">
      <c r="A25" t="s">
        <v>609</v>
      </c>
      <c r="B25" t="s">
        <v>1566</v>
      </c>
    </row>
    <row r="26" spans="1:2" x14ac:dyDescent="0.15">
      <c r="A26" t="s">
        <v>610</v>
      </c>
      <c r="B26" t="s">
        <v>1566</v>
      </c>
    </row>
    <row r="27" spans="1:2" x14ac:dyDescent="0.15">
      <c r="A27" t="s">
        <v>611</v>
      </c>
      <c r="B27" t="s">
        <v>1566</v>
      </c>
    </row>
    <row r="28" spans="1:2" x14ac:dyDescent="0.15">
      <c r="A28" t="s">
        <v>612</v>
      </c>
      <c r="B28" t="s">
        <v>1566</v>
      </c>
    </row>
    <row r="29" spans="1:2" x14ac:dyDescent="0.15">
      <c r="A29" t="s">
        <v>613</v>
      </c>
      <c r="B29" t="s">
        <v>1566</v>
      </c>
    </row>
    <row r="30" spans="1:2" x14ac:dyDescent="0.15">
      <c r="A30" t="s">
        <v>614</v>
      </c>
      <c r="B30" t="s">
        <v>1566</v>
      </c>
    </row>
    <row r="31" spans="1:2" x14ac:dyDescent="0.15">
      <c r="A31" t="s">
        <v>615</v>
      </c>
      <c r="B31" t="s">
        <v>1566</v>
      </c>
    </row>
    <row r="32" spans="1:2" x14ac:dyDescent="0.15">
      <c r="A32" t="s">
        <v>616</v>
      </c>
      <c r="B32" t="s">
        <v>1566</v>
      </c>
    </row>
    <row r="33" spans="1:2" x14ac:dyDescent="0.15">
      <c r="A33" t="s">
        <v>617</v>
      </c>
      <c r="B33" t="s">
        <v>1566</v>
      </c>
    </row>
    <row r="34" spans="1:2" x14ac:dyDescent="0.15">
      <c r="A34" t="s">
        <v>618</v>
      </c>
      <c r="B34" t="s">
        <v>1566</v>
      </c>
    </row>
    <row r="35" spans="1:2" x14ac:dyDescent="0.15">
      <c r="A35" t="s">
        <v>619</v>
      </c>
      <c r="B35" t="s">
        <v>1566</v>
      </c>
    </row>
    <row r="36" spans="1:2" x14ac:dyDescent="0.15">
      <c r="A36" t="s">
        <v>620</v>
      </c>
      <c r="B36" t="s">
        <v>1566</v>
      </c>
    </row>
    <row r="37" spans="1:2" x14ac:dyDescent="0.15">
      <c r="A37" t="s">
        <v>621</v>
      </c>
      <c r="B37" t="s">
        <v>1566</v>
      </c>
    </row>
    <row r="38" spans="1:2" x14ac:dyDescent="0.15">
      <c r="A38" t="s">
        <v>622</v>
      </c>
      <c r="B38" t="s">
        <v>1566</v>
      </c>
    </row>
    <row r="39" spans="1:2" x14ac:dyDescent="0.15">
      <c r="A39" t="s">
        <v>623</v>
      </c>
      <c r="B39" t="s">
        <v>1566</v>
      </c>
    </row>
    <row r="40" spans="1:2" x14ac:dyDescent="0.15">
      <c r="A40" t="s">
        <v>624</v>
      </c>
      <c r="B40" t="s">
        <v>1566</v>
      </c>
    </row>
    <row r="41" spans="1:2" x14ac:dyDescent="0.15">
      <c r="A41" t="s">
        <v>625</v>
      </c>
      <c r="B41" t="s">
        <v>1566</v>
      </c>
    </row>
    <row r="42" spans="1:2" x14ac:dyDescent="0.15">
      <c r="A42" t="s">
        <v>626</v>
      </c>
      <c r="B42" t="s">
        <v>1566</v>
      </c>
    </row>
    <row r="43" spans="1:2" x14ac:dyDescent="0.15">
      <c r="A43" t="s">
        <v>627</v>
      </c>
      <c r="B43" t="s">
        <v>1566</v>
      </c>
    </row>
    <row r="44" spans="1:2" x14ac:dyDescent="0.15">
      <c r="A44" t="s">
        <v>628</v>
      </c>
      <c r="B44" t="s">
        <v>1566</v>
      </c>
    </row>
    <row r="45" spans="1:2" x14ac:dyDescent="0.15">
      <c r="A45" t="s">
        <v>629</v>
      </c>
      <c r="B45" t="s">
        <v>1566</v>
      </c>
    </row>
    <row r="46" spans="1:2" x14ac:dyDescent="0.15">
      <c r="A46" t="s">
        <v>630</v>
      </c>
      <c r="B46" t="s">
        <v>1566</v>
      </c>
    </row>
    <row r="47" spans="1:2" x14ac:dyDescent="0.15">
      <c r="A47" t="s">
        <v>631</v>
      </c>
      <c r="B47" t="s">
        <v>1566</v>
      </c>
    </row>
    <row r="48" spans="1:2" x14ac:dyDescent="0.15">
      <c r="A48" t="s">
        <v>632</v>
      </c>
      <c r="B48" t="s">
        <v>1566</v>
      </c>
    </row>
    <row r="49" spans="1:6" x14ac:dyDescent="0.15">
      <c r="A49" t="s">
        <v>633</v>
      </c>
      <c r="B49" t="s">
        <v>1567</v>
      </c>
      <c r="C49" t="s">
        <v>1568</v>
      </c>
      <c r="D49" t="s">
        <v>1569</v>
      </c>
    </row>
    <row r="50" spans="1:6" x14ac:dyDescent="0.15">
      <c r="A50" t="s">
        <v>634</v>
      </c>
      <c r="B50" t="s">
        <v>1566</v>
      </c>
    </row>
    <row r="51" spans="1:6" x14ac:dyDescent="0.15">
      <c r="A51" t="s">
        <v>635</v>
      </c>
      <c r="B51" t="s">
        <v>1567</v>
      </c>
      <c r="C51" t="s">
        <v>1568</v>
      </c>
      <c r="D51" t="s">
        <v>1569</v>
      </c>
    </row>
    <row r="52" spans="1:6" x14ac:dyDescent="0.15">
      <c r="A52" t="s">
        <v>636</v>
      </c>
      <c r="B52" t="s">
        <v>1566</v>
      </c>
    </row>
    <row r="53" spans="1:6" x14ac:dyDescent="0.15">
      <c r="A53" t="s">
        <v>637</v>
      </c>
      <c r="B53" t="s">
        <v>1566</v>
      </c>
    </row>
    <row r="54" spans="1:6" x14ac:dyDescent="0.15">
      <c r="A54" t="s">
        <v>638</v>
      </c>
      <c r="B54" t="s">
        <v>1566</v>
      </c>
    </row>
    <row r="55" spans="1:6" x14ac:dyDescent="0.15">
      <c r="A55" t="s">
        <v>639</v>
      </c>
      <c r="B55" t="s">
        <v>1566</v>
      </c>
    </row>
    <row r="56" spans="1:6" x14ac:dyDescent="0.15">
      <c r="A56" t="s">
        <v>640</v>
      </c>
      <c r="B56" t="s">
        <v>1566</v>
      </c>
    </row>
    <row r="57" spans="1:6" x14ac:dyDescent="0.15">
      <c r="A57" t="s">
        <v>641</v>
      </c>
      <c r="B57" t="s">
        <v>1570</v>
      </c>
      <c r="C57" t="s">
        <v>1571</v>
      </c>
      <c r="D57" t="s">
        <v>1572</v>
      </c>
      <c r="E57" t="s">
        <v>1573</v>
      </c>
      <c r="F57" t="s">
        <v>1574</v>
      </c>
    </row>
    <row r="58" spans="1:6" x14ac:dyDescent="0.15">
      <c r="A58" t="s">
        <v>642</v>
      </c>
      <c r="B58" t="s">
        <v>1566</v>
      </c>
    </row>
    <row r="59" spans="1:6" x14ac:dyDescent="0.15">
      <c r="A59" t="s">
        <v>643</v>
      </c>
      <c r="B59" t="s">
        <v>1566</v>
      </c>
    </row>
    <row r="60" spans="1:6" x14ac:dyDescent="0.15">
      <c r="A60" t="s">
        <v>644</v>
      </c>
      <c r="B60" t="s">
        <v>1566</v>
      </c>
    </row>
    <row r="61" spans="1:6" x14ac:dyDescent="0.15">
      <c r="A61" t="s">
        <v>645</v>
      </c>
      <c r="B61" t="s">
        <v>1566</v>
      </c>
    </row>
    <row r="62" spans="1:6" x14ac:dyDescent="0.15">
      <c r="A62" t="s">
        <v>646</v>
      </c>
      <c r="B62" t="s">
        <v>1566</v>
      </c>
    </row>
    <row r="63" spans="1:6" x14ac:dyDescent="0.15">
      <c r="A63" t="s">
        <v>647</v>
      </c>
      <c r="B63" t="s">
        <v>1566</v>
      </c>
    </row>
    <row r="64" spans="1:6" x14ac:dyDescent="0.15">
      <c r="A64" t="s">
        <v>648</v>
      </c>
      <c r="B64" t="s">
        <v>1566</v>
      </c>
    </row>
    <row r="65" spans="1:2" x14ac:dyDescent="0.15">
      <c r="A65" t="s">
        <v>649</v>
      </c>
      <c r="B65" t="s">
        <v>1566</v>
      </c>
    </row>
    <row r="66" spans="1:2" x14ac:dyDescent="0.15">
      <c r="A66" t="s">
        <v>650</v>
      </c>
      <c r="B66" t="s">
        <v>1566</v>
      </c>
    </row>
    <row r="67" spans="1:2" x14ac:dyDescent="0.15">
      <c r="A67" t="s">
        <v>651</v>
      </c>
      <c r="B67" t="s">
        <v>1566</v>
      </c>
    </row>
    <row r="68" spans="1:2" x14ac:dyDescent="0.15">
      <c r="A68" t="s">
        <v>652</v>
      </c>
      <c r="B68" t="s">
        <v>1566</v>
      </c>
    </row>
    <row r="69" spans="1:2" x14ac:dyDescent="0.15">
      <c r="A69" t="s">
        <v>653</v>
      </c>
      <c r="B69" t="s">
        <v>1566</v>
      </c>
    </row>
    <row r="70" spans="1:2" x14ac:dyDescent="0.15">
      <c r="A70" t="s">
        <v>654</v>
      </c>
      <c r="B70" t="s">
        <v>1566</v>
      </c>
    </row>
    <row r="71" spans="1:2" x14ac:dyDescent="0.15">
      <c r="A71" t="s">
        <v>655</v>
      </c>
      <c r="B71" t="s">
        <v>1566</v>
      </c>
    </row>
    <row r="72" spans="1:2" x14ac:dyDescent="0.15">
      <c r="A72" t="s">
        <v>656</v>
      </c>
      <c r="B72" t="s">
        <v>1566</v>
      </c>
    </row>
    <row r="73" spans="1:2" x14ac:dyDescent="0.15">
      <c r="A73" t="s">
        <v>657</v>
      </c>
      <c r="B73" t="s">
        <v>1566</v>
      </c>
    </row>
    <row r="74" spans="1:2" x14ac:dyDescent="0.15">
      <c r="A74" t="s">
        <v>658</v>
      </c>
      <c r="B74" t="s">
        <v>1566</v>
      </c>
    </row>
    <row r="75" spans="1:2" x14ac:dyDescent="0.15">
      <c r="A75" t="s">
        <v>659</v>
      </c>
      <c r="B75" t="s">
        <v>1566</v>
      </c>
    </row>
    <row r="76" spans="1:2" x14ac:dyDescent="0.15">
      <c r="A76" t="s">
        <v>660</v>
      </c>
      <c r="B76" t="s">
        <v>1566</v>
      </c>
    </row>
    <row r="77" spans="1:2" x14ac:dyDescent="0.15">
      <c r="A77" t="s">
        <v>661</v>
      </c>
      <c r="B77" t="s">
        <v>1566</v>
      </c>
    </row>
    <row r="78" spans="1:2" x14ac:dyDescent="0.15">
      <c r="A78" t="s">
        <v>662</v>
      </c>
      <c r="B78" t="s">
        <v>1566</v>
      </c>
    </row>
    <row r="79" spans="1:2" x14ac:dyDescent="0.15">
      <c r="A79" t="s">
        <v>663</v>
      </c>
      <c r="B79" t="s">
        <v>1566</v>
      </c>
    </row>
    <row r="80" spans="1:2" x14ac:dyDescent="0.15">
      <c r="A80" t="s">
        <v>664</v>
      </c>
      <c r="B80" t="s">
        <v>1566</v>
      </c>
    </row>
    <row r="81" spans="1:2" x14ac:dyDescent="0.15">
      <c r="A81" t="s">
        <v>665</v>
      </c>
      <c r="B81" t="s">
        <v>1566</v>
      </c>
    </row>
    <row r="82" spans="1:2" x14ac:dyDescent="0.15">
      <c r="A82" t="s">
        <v>666</v>
      </c>
      <c r="B82" t="s">
        <v>1566</v>
      </c>
    </row>
    <row r="83" spans="1:2" x14ac:dyDescent="0.15">
      <c r="A83" t="s">
        <v>667</v>
      </c>
      <c r="B83" t="s">
        <v>1566</v>
      </c>
    </row>
    <row r="84" spans="1:2" x14ac:dyDescent="0.15">
      <c r="A84" t="s">
        <v>668</v>
      </c>
      <c r="B84" t="s">
        <v>1566</v>
      </c>
    </row>
    <row r="85" spans="1:2" x14ac:dyDescent="0.15">
      <c r="A85" t="s">
        <v>669</v>
      </c>
      <c r="B85" t="s">
        <v>1566</v>
      </c>
    </row>
    <row r="86" spans="1:2" x14ac:dyDescent="0.15">
      <c r="A86" t="s">
        <v>670</v>
      </c>
      <c r="B86" t="s">
        <v>1566</v>
      </c>
    </row>
    <row r="87" spans="1:2" x14ac:dyDescent="0.15">
      <c r="A87" t="s">
        <v>671</v>
      </c>
      <c r="B87" t="s">
        <v>1566</v>
      </c>
    </row>
    <row r="88" spans="1:2" x14ac:dyDescent="0.15">
      <c r="A88" t="s">
        <v>672</v>
      </c>
      <c r="B88" t="s">
        <v>1566</v>
      </c>
    </row>
    <row r="89" spans="1:2" x14ac:dyDescent="0.15">
      <c r="A89" t="s">
        <v>673</v>
      </c>
      <c r="B89" t="s">
        <v>1566</v>
      </c>
    </row>
    <row r="90" spans="1:2" x14ac:dyDescent="0.15">
      <c r="A90" t="s">
        <v>674</v>
      </c>
      <c r="B90" t="s">
        <v>1566</v>
      </c>
    </row>
    <row r="91" spans="1:2" x14ac:dyDescent="0.15">
      <c r="A91" t="s">
        <v>675</v>
      </c>
      <c r="B91" t="s">
        <v>1566</v>
      </c>
    </row>
    <row r="92" spans="1:2" x14ac:dyDescent="0.15">
      <c r="A92" t="s">
        <v>676</v>
      </c>
      <c r="B92" t="s">
        <v>1566</v>
      </c>
    </row>
    <row r="93" spans="1:2" x14ac:dyDescent="0.15">
      <c r="A93" t="s">
        <v>677</v>
      </c>
      <c r="B93" t="s">
        <v>1566</v>
      </c>
    </row>
    <row r="94" spans="1:2" x14ac:dyDescent="0.15">
      <c r="A94" t="s">
        <v>678</v>
      </c>
      <c r="B94" t="s">
        <v>1566</v>
      </c>
    </row>
    <row r="95" spans="1:2" x14ac:dyDescent="0.15">
      <c r="A95" t="s">
        <v>679</v>
      </c>
      <c r="B95" t="s">
        <v>1566</v>
      </c>
    </row>
    <row r="96" spans="1:2" x14ac:dyDescent="0.15">
      <c r="A96" t="s">
        <v>680</v>
      </c>
      <c r="B96" t="s">
        <v>1566</v>
      </c>
    </row>
    <row r="97" spans="1:2" x14ac:dyDescent="0.15">
      <c r="A97" t="s">
        <v>681</v>
      </c>
      <c r="B97" t="s">
        <v>1566</v>
      </c>
    </row>
    <row r="98" spans="1:2" x14ac:dyDescent="0.15">
      <c r="A98" t="s">
        <v>682</v>
      </c>
      <c r="B98" t="s">
        <v>1566</v>
      </c>
    </row>
    <row r="99" spans="1:2" x14ac:dyDescent="0.15">
      <c r="A99" t="s">
        <v>683</v>
      </c>
      <c r="B99" t="s">
        <v>1566</v>
      </c>
    </row>
    <row r="100" spans="1:2" x14ac:dyDescent="0.15">
      <c r="A100" t="s">
        <v>684</v>
      </c>
      <c r="B100" t="s">
        <v>1566</v>
      </c>
    </row>
    <row r="101" spans="1:2" x14ac:dyDescent="0.15">
      <c r="A101" t="s">
        <v>685</v>
      </c>
      <c r="B101" t="s">
        <v>1566</v>
      </c>
    </row>
    <row r="102" spans="1:2" x14ac:dyDescent="0.15">
      <c r="A102" t="s">
        <v>686</v>
      </c>
      <c r="B102" t="s">
        <v>1566</v>
      </c>
    </row>
    <row r="103" spans="1:2" x14ac:dyDescent="0.15">
      <c r="A103" t="s">
        <v>687</v>
      </c>
      <c r="B103" t="s">
        <v>1566</v>
      </c>
    </row>
    <row r="104" spans="1:2" x14ac:dyDescent="0.15">
      <c r="A104" t="s">
        <v>688</v>
      </c>
      <c r="B104" t="s">
        <v>1566</v>
      </c>
    </row>
    <row r="105" spans="1:2" x14ac:dyDescent="0.15">
      <c r="A105" t="s">
        <v>689</v>
      </c>
      <c r="B105" t="s">
        <v>1566</v>
      </c>
    </row>
    <row r="106" spans="1:2" x14ac:dyDescent="0.15">
      <c r="A106" t="s">
        <v>690</v>
      </c>
      <c r="B106" t="s">
        <v>1566</v>
      </c>
    </row>
    <row r="107" spans="1:2" x14ac:dyDescent="0.15">
      <c r="A107" t="s">
        <v>691</v>
      </c>
      <c r="B107" t="s">
        <v>1566</v>
      </c>
    </row>
    <row r="108" spans="1:2" x14ac:dyDescent="0.15">
      <c r="A108" t="s">
        <v>692</v>
      </c>
      <c r="B108" t="s">
        <v>1566</v>
      </c>
    </row>
    <row r="109" spans="1:2" x14ac:dyDescent="0.15">
      <c r="A109" t="s">
        <v>693</v>
      </c>
      <c r="B109" t="s">
        <v>1566</v>
      </c>
    </row>
    <row r="110" spans="1:2" x14ac:dyDescent="0.15">
      <c r="A110" t="s">
        <v>694</v>
      </c>
      <c r="B110" t="s">
        <v>1566</v>
      </c>
    </row>
    <row r="111" spans="1:2" x14ac:dyDescent="0.15">
      <c r="A111" t="s">
        <v>695</v>
      </c>
      <c r="B111" t="s">
        <v>1566</v>
      </c>
    </row>
    <row r="112" spans="1:2" x14ac:dyDescent="0.15">
      <c r="A112" t="s">
        <v>696</v>
      </c>
      <c r="B112" t="s">
        <v>1566</v>
      </c>
    </row>
    <row r="113" spans="1:4" x14ac:dyDescent="0.15">
      <c r="A113" t="s">
        <v>697</v>
      </c>
      <c r="B113" t="s">
        <v>1566</v>
      </c>
    </row>
    <row r="114" spans="1:4" x14ac:dyDescent="0.15">
      <c r="A114" t="s">
        <v>698</v>
      </c>
      <c r="B114" t="s">
        <v>1566</v>
      </c>
    </row>
    <row r="115" spans="1:4" x14ac:dyDescent="0.15">
      <c r="A115" t="s">
        <v>699</v>
      </c>
      <c r="B115" t="s">
        <v>1566</v>
      </c>
    </row>
    <row r="116" spans="1:4" x14ac:dyDescent="0.15">
      <c r="A116" t="s">
        <v>700</v>
      </c>
      <c r="B116" t="s">
        <v>1566</v>
      </c>
    </row>
    <row r="117" spans="1:4" x14ac:dyDescent="0.15">
      <c r="A117" t="s">
        <v>701</v>
      </c>
      <c r="B117" t="s">
        <v>1566</v>
      </c>
    </row>
    <row r="118" spans="1:4" x14ac:dyDescent="0.15">
      <c r="A118" t="s">
        <v>702</v>
      </c>
      <c r="B118" t="s">
        <v>373</v>
      </c>
      <c r="C118" t="s">
        <v>372</v>
      </c>
      <c r="D118" t="s">
        <v>1575</v>
      </c>
    </row>
    <row r="119" spans="1:4" x14ac:dyDescent="0.15">
      <c r="A119" t="s">
        <v>703</v>
      </c>
      <c r="B119" t="s">
        <v>1566</v>
      </c>
    </row>
    <row r="120" spans="1:4" x14ac:dyDescent="0.15">
      <c r="A120" t="s">
        <v>704</v>
      </c>
      <c r="B120" t="s">
        <v>1566</v>
      </c>
    </row>
    <row r="121" spans="1:4" x14ac:dyDescent="0.15">
      <c r="A121" t="s">
        <v>705</v>
      </c>
      <c r="B121" t="s">
        <v>1566</v>
      </c>
    </row>
    <row r="122" spans="1:4" x14ac:dyDescent="0.15">
      <c r="A122" t="s">
        <v>706</v>
      </c>
      <c r="B122" t="s">
        <v>1566</v>
      </c>
    </row>
    <row r="123" spans="1:4" x14ac:dyDescent="0.15">
      <c r="A123" t="s">
        <v>707</v>
      </c>
      <c r="B123" t="s">
        <v>1566</v>
      </c>
    </row>
    <row r="124" spans="1:4" x14ac:dyDescent="0.15">
      <c r="A124" t="s">
        <v>708</v>
      </c>
      <c r="B124" t="s">
        <v>1568</v>
      </c>
      <c r="C124" t="s">
        <v>1576</v>
      </c>
      <c r="D124" t="s">
        <v>1569</v>
      </c>
    </row>
    <row r="125" spans="1:4" x14ac:dyDescent="0.15">
      <c r="A125" t="s">
        <v>709</v>
      </c>
      <c r="B125" t="s">
        <v>1568</v>
      </c>
      <c r="C125" t="s">
        <v>1576</v>
      </c>
      <c r="D125" t="s">
        <v>1569</v>
      </c>
    </row>
    <row r="126" spans="1:4" x14ac:dyDescent="0.15">
      <c r="A126" t="s">
        <v>710</v>
      </c>
      <c r="B126" t="s">
        <v>1568</v>
      </c>
      <c r="C126" t="s">
        <v>1576</v>
      </c>
      <c r="D126" t="s">
        <v>1569</v>
      </c>
    </row>
    <row r="127" spans="1:4" x14ac:dyDescent="0.15">
      <c r="A127" t="s">
        <v>711</v>
      </c>
      <c r="B127" t="s">
        <v>1566</v>
      </c>
    </row>
    <row r="128" spans="1:4" x14ac:dyDescent="0.15">
      <c r="A128" t="s">
        <v>712</v>
      </c>
      <c r="B128" t="s">
        <v>1566</v>
      </c>
    </row>
    <row r="129" spans="1:4" x14ac:dyDescent="0.15">
      <c r="A129" t="s">
        <v>713</v>
      </c>
      <c r="B129" t="s">
        <v>1566</v>
      </c>
    </row>
    <row r="130" spans="1:4" x14ac:dyDescent="0.15">
      <c r="A130" t="s">
        <v>714</v>
      </c>
      <c r="B130" t="s">
        <v>1568</v>
      </c>
      <c r="C130" t="s">
        <v>1576</v>
      </c>
      <c r="D130" t="s">
        <v>1569</v>
      </c>
    </row>
    <row r="131" spans="1:4" x14ac:dyDescent="0.15">
      <c r="A131" t="s">
        <v>715</v>
      </c>
      <c r="B131" t="s">
        <v>1566</v>
      </c>
    </row>
    <row r="132" spans="1:4" x14ac:dyDescent="0.15">
      <c r="A132" t="s">
        <v>716</v>
      </c>
      <c r="B132" t="s">
        <v>1568</v>
      </c>
      <c r="C132" t="s">
        <v>1576</v>
      </c>
      <c r="D132" t="s">
        <v>1569</v>
      </c>
    </row>
    <row r="133" spans="1:4" x14ac:dyDescent="0.15">
      <c r="A133" t="s">
        <v>717</v>
      </c>
      <c r="B133" t="s">
        <v>1577</v>
      </c>
      <c r="C133" t="s">
        <v>1578</v>
      </c>
      <c r="D133" t="s">
        <v>1579</v>
      </c>
    </row>
    <row r="134" spans="1:4" x14ac:dyDescent="0.15">
      <c r="A134" t="s">
        <v>718</v>
      </c>
      <c r="B134" t="s">
        <v>1566</v>
      </c>
    </row>
    <row r="135" spans="1:4" x14ac:dyDescent="0.15">
      <c r="A135" t="s">
        <v>719</v>
      </c>
      <c r="B135" t="s">
        <v>1566</v>
      </c>
    </row>
    <row r="136" spans="1:4" x14ac:dyDescent="0.15">
      <c r="A136" t="s">
        <v>720</v>
      </c>
      <c r="B136" t="s">
        <v>26</v>
      </c>
      <c r="C136" t="s">
        <v>24</v>
      </c>
    </row>
    <row r="137" spans="1:4" x14ac:dyDescent="0.15">
      <c r="A137" t="s">
        <v>721</v>
      </c>
      <c r="B137" t="s">
        <v>26</v>
      </c>
      <c r="C137" t="s">
        <v>24</v>
      </c>
    </row>
    <row r="138" spans="1:4" x14ac:dyDescent="0.15">
      <c r="A138" t="s">
        <v>722</v>
      </c>
      <c r="B138" t="s">
        <v>26</v>
      </c>
      <c r="C138" t="s">
        <v>24</v>
      </c>
    </row>
    <row r="139" spans="1:4" x14ac:dyDescent="0.15">
      <c r="A139" t="s">
        <v>723</v>
      </c>
      <c r="B139" t="s">
        <v>1568</v>
      </c>
      <c r="C139" t="s">
        <v>1576</v>
      </c>
      <c r="D139" t="s">
        <v>1569</v>
      </c>
    </row>
    <row r="140" spans="1:4" x14ac:dyDescent="0.15">
      <c r="A140" t="s">
        <v>724</v>
      </c>
      <c r="B140" t="s">
        <v>1568</v>
      </c>
      <c r="C140" t="s">
        <v>1576</v>
      </c>
      <c r="D140" t="s">
        <v>1569</v>
      </c>
    </row>
    <row r="141" spans="1:4" x14ac:dyDescent="0.15">
      <c r="A141" t="s">
        <v>725</v>
      </c>
      <c r="B141" t="s">
        <v>1568</v>
      </c>
      <c r="C141" t="s">
        <v>1576</v>
      </c>
      <c r="D141" t="s">
        <v>1569</v>
      </c>
    </row>
    <row r="142" spans="1:4" x14ac:dyDescent="0.15">
      <c r="A142" t="s">
        <v>726</v>
      </c>
      <c r="B142" t="s">
        <v>1566</v>
      </c>
    </row>
    <row r="143" spans="1:4" x14ac:dyDescent="0.15">
      <c r="A143" t="s">
        <v>727</v>
      </c>
      <c r="B143" t="s">
        <v>1566</v>
      </c>
    </row>
    <row r="144" spans="1:4" x14ac:dyDescent="0.15">
      <c r="A144" t="s">
        <v>728</v>
      </c>
      <c r="B144" t="s">
        <v>1566</v>
      </c>
    </row>
    <row r="145" spans="1:4" x14ac:dyDescent="0.15">
      <c r="A145" t="s">
        <v>729</v>
      </c>
      <c r="B145" t="s">
        <v>1566</v>
      </c>
    </row>
    <row r="146" spans="1:4" x14ac:dyDescent="0.15">
      <c r="A146" t="s">
        <v>730</v>
      </c>
      <c r="B146" t="s">
        <v>1566</v>
      </c>
    </row>
    <row r="147" spans="1:4" x14ac:dyDescent="0.15">
      <c r="A147" t="s">
        <v>731</v>
      </c>
      <c r="B147" t="s">
        <v>1566</v>
      </c>
    </row>
    <row r="148" spans="1:4" x14ac:dyDescent="0.15">
      <c r="A148" t="s">
        <v>732</v>
      </c>
      <c r="B148" t="s">
        <v>1566</v>
      </c>
    </row>
    <row r="149" spans="1:4" x14ac:dyDescent="0.15">
      <c r="A149" t="s">
        <v>733</v>
      </c>
      <c r="B149" t="s">
        <v>1566</v>
      </c>
    </row>
    <row r="150" spans="1:4" x14ac:dyDescent="0.15">
      <c r="A150" t="s">
        <v>734</v>
      </c>
      <c r="B150" t="s">
        <v>1568</v>
      </c>
      <c r="C150" t="s">
        <v>1576</v>
      </c>
      <c r="D150" t="s">
        <v>1569</v>
      </c>
    </row>
    <row r="151" spans="1:4" x14ac:dyDescent="0.15">
      <c r="A151" t="s">
        <v>735</v>
      </c>
      <c r="B151" t="s">
        <v>1566</v>
      </c>
    </row>
    <row r="152" spans="1:4" x14ac:dyDescent="0.15">
      <c r="A152" t="s">
        <v>736</v>
      </c>
      <c r="B152" t="s">
        <v>1566</v>
      </c>
    </row>
    <row r="153" spans="1:4" x14ac:dyDescent="0.15">
      <c r="A153" t="s">
        <v>737</v>
      </c>
      <c r="B153" t="s">
        <v>1566</v>
      </c>
    </row>
    <row r="154" spans="1:4" x14ac:dyDescent="0.15">
      <c r="A154" t="s">
        <v>738</v>
      </c>
      <c r="B154" t="s">
        <v>1566</v>
      </c>
    </row>
    <row r="155" spans="1:4" x14ac:dyDescent="0.15">
      <c r="A155" t="s">
        <v>739</v>
      </c>
      <c r="B155" t="s">
        <v>1566</v>
      </c>
    </row>
    <row r="156" spans="1:4" x14ac:dyDescent="0.15">
      <c r="A156" t="s">
        <v>740</v>
      </c>
      <c r="B156" t="s">
        <v>1566</v>
      </c>
    </row>
    <row r="157" spans="1:4" x14ac:dyDescent="0.15">
      <c r="A157" t="s">
        <v>741</v>
      </c>
      <c r="B157" t="s">
        <v>1566</v>
      </c>
    </row>
    <row r="158" spans="1:4" x14ac:dyDescent="0.15">
      <c r="A158" t="s">
        <v>742</v>
      </c>
      <c r="B158" t="s">
        <v>1566</v>
      </c>
    </row>
    <row r="159" spans="1:4" x14ac:dyDescent="0.15">
      <c r="A159" t="s">
        <v>743</v>
      </c>
      <c r="B159" t="s">
        <v>1566</v>
      </c>
    </row>
    <row r="160" spans="1:4" x14ac:dyDescent="0.15">
      <c r="A160" t="s">
        <v>744</v>
      </c>
      <c r="B160" t="s">
        <v>1566</v>
      </c>
    </row>
    <row r="161" spans="1:2" x14ac:dyDescent="0.15">
      <c r="A161" t="s">
        <v>745</v>
      </c>
      <c r="B161" t="s">
        <v>1566</v>
      </c>
    </row>
    <row r="162" spans="1:2" x14ac:dyDescent="0.15">
      <c r="A162" t="s">
        <v>746</v>
      </c>
      <c r="B162" t="s">
        <v>1566</v>
      </c>
    </row>
    <row r="163" spans="1:2" x14ac:dyDescent="0.15">
      <c r="A163" t="s">
        <v>747</v>
      </c>
      <c r="B163" t="s">
        <v>1566</v>
      </c>
    </row>
    <row r="164" spans="1:2" x14ac:dyDescent="0.15">
      <c r="A164" t="s">
        <v>748</v>
      </c>
      <c r="B164" t="s">
        <v>1566</v>
      </c>
    </row>
    <row r="165" spans="1:2" x14ac:dyDescent="0.15">
      <c r="A165" t="s">
        <v>749</v>
      </c>
      <c r="B165" t="s">
        <v>1566</v>
      </c>
    </row>
    <row r="166" spans="1:2" x14ac:dyDescent="0.15">
      <c r="A166" t="s">
        <v>750</v>
      </c>
      <c r="B166" t="s">
        <v>1566</v>
      </c>
    </row>
    <row r="167" spans="1:2" x14ac:dyDescent="0.15">
      <c r="A167" t="s">
        <v>751</v>
      </c>
      <c r="B167" t="s">
        <v>1566</v>
      </c>
    </row>
    <row r="168" spans="1:2" x14ac:dyDescent="0.15">
      <c r="A168" t="s">
        <v>752</v>
      </c>
      <c r="B168" t="s">
        <v>1566</v>
      </c>
    </row>
    <row r="169" spans="1:2" x14ac:dyDescent="0.15">
      <c r="A169" t="s">
        <v>753</v>
      </c>
      <c r="B169" t="s">
        <v>1566</v>
      </c>
    </row>
    <row r="170" spans="1:2" x14ac:dyDescent="0.15">
      <c r="A170" t="s">
        <v>754</v>
      </c>
      <c r="B170" t="s">
        <v>1566</v>
      </c>
    </row>
    <row r="171" spans="1:2" x14ac:dyDescent="0.15">
      <c r="A171" t="s">
        <v>755</v>
      </c>
      <c r="B171" t="s">
        <v>1566</v>
      </c>
    </row>
    <row r="172" spans="1:2" x14ac:dyDescent="0.15">
      <c r="A172" t="s">
        <v>756</v>
      </c>
      <c r="B172" t="s">
        <v>1566</v>
      </c>
    </row>
    <row r="173" spans="1:2" x14ac:dyDescent="0.15">
      <c r="A173" t="s">
        <v>757</v>
      </c>
      <c r="B173" t="s">
        <v>1566</v>
      </c>
    </row>
    <row r="174" spans="1:2" x14ac:dyDescent="0.15">
      <c r="A174" t="s">
        <v>758</v>
      </c>
      <c r="B174" t="s">
        <v>1566</v>
      </c>
    </row>
    <row r="175" spans="1:2" x14ac:dyDescent="0.15">
      <c r="A175" t="s">
        <v>759</v>
      </c>
      <c r="B175" t="s">
        <v>1566</v>
      </c>
    </row>
    <row r="176" spans="1:2" x14ac:dyDescent="0.15">
      <c r="A176" t="s">
        <v>760</v>
      </c>
      <c r="B176" t="s">
        <v>1566</v>
      </c>
    </row>
    <row r="177" spans="1:2" x14ac:dyDescent="0.15">
      <c r="A177" t="s">
        <v>761</v>
      </c>
      <c r="B177" t="s">
        <v>1566</v>
      </c>
    </row>
    <row r="178" spans="1:2" x14ac:dyDescent="0.15">
      <c r="A178" t="s">
        <v>762</v>
      </c>
      <c r="B178" t="s">
        <v>1566</v>
      </c>
    </row>
    <row r="179" spans="1:2" x14ac:dyDescent="0.15">
      <c r="A179" t="s">
        <v>763</v>
      </c>
      <c r="B179" t="s">
        <v>1566</v>
      </c>
    </row>
    <row r="180" spans="1:2" x14ac:dyDescent="0.15">
      <c r="A180" t="s">
        <v>764</v>
      </c>
      <c r="B180" t="s">
        <v>1566</v>
      </c>
    </row>
    <row r="181" spans="1:2" x14ac:dyDescent="0.15">
      <c r="A181" t="s">
        <v>765</v>
      </c>
      <c r="B181" t="s">
        <v>1566</v>
      </c>
    </row>
    <row r="182" spans="1:2" x14ac:dyDescent="0.15">
      <c r="A182" t="s">
        <v>766</v>
      </c>
      <c r="B182" t="s">
        <v>1566</v>
      </c>
    </row>
    <row r="183" spans="1:2" x14ac:dyDescent="0.15">
      <c r="A183" t="s">
        <v>767</v>
      </c>
      <c r="B183" t="s">
        <v>1566</v>
      </c>
    </row>
    <row r="184" spans="1:2" x14ac:dyDescent="0.15">
      <c r="A184" t="s">
        <v>768</v>
      </c>
      <c r="B184" t="s">
        <v>1566</v>
      </c>
    </row>
    <row r="185" spans="1:2" x14ac:dyDescent="0.15">
      <c r="A185" t="s">
        <v>769</v>
      </c>
      <c r="B185" t="s">
        <v>1566</v>
      </c>
    </row>
    <row r="186" spans="1:2" x14ac:dyDescent="0.15">
      <c r="A186" t="s">
        <v>770</v>
      </c>
      <c r="B186" t="s">
        <v>1566</v>
      </c>
    </row>
    <row r="187" spans="1:2" x14ac:dyDescent="0.15">
      <c r="A187" t="s">
        <v>771</v>
      </c>
      <c r="B187" t="s">
        <v>1566</v>
      </c>
    </row>
    <row r="188" spans="1:2" x14ac:dyDescent="0.15">
      <c r="A188" t="s">
        <v>772</v>
      </c>
      <c r="B188" t="s">
        <v>1566</v>
      </c>
    </row>
    <row r="189" spans="1:2" x14ac:dyDescent="0.15">
      <c r="A189" t="s">
        <v>773</v>
      </c>
      <c r="B189" t="s">
        <v>1566</v>
      </c>
    </row>
    <row r="190" spans="1:2" x14ac:dyDescent="0.15">
      <c r="A190" t="s">
        <v>774</v>
      </c>
      <c r="B190" t="s">
        <v>1566</v>
      </c>
    </row>
    <row r="191" spans="1:2" x14ac:dyDescent="0.15">
      <c r="A191" t="s">
        <v>775</v>
      </c>
      <c r="B191" t="s">
        <v>1566</v>
      </c>
    </row>
    <row r="192" spans="1:2" x14ac:dyDescent="0.15">
      <c r="A192" t="s">
        <v>776</v>
      </c>
      <c r="B192" t="s">
        <v>1566</v>
      </c>
    </row>
    <row r="193" spans="1:2" x14ac:dyDescent="0.15">
      <c r="A193" t="s">
        <v>777</v>
      </c>
      <c r="B193" t="s">
        <v>1566</v>
      </c>
    </row>
    <row r="194" spans="1:2" x14ac:dyDescent="0.15">
      <c r="A194" t="s">
        <v>778</v>
      </c>
      <c r="B194" t="s">
        <v>1566</v>
      </c>
    </row>
    <row r="195" spans="1:2" x14ac:dyDescent="0.15">
      <c r="A195" t="s">
        <v>779</v>
      </c>
      <c r="B195" t="s">
        <v>1566</v>
      </c>
    </row>
    <row r="196" spans="1:2" x14ac:dyDescent="0.15">
      <c r="A196" t="s">
        <v>780</v>
      </c>
      <c r="B196" t="s">
        <v>1566</v>
      </c>
    </row>
    <row r="197" spans="1:2" x14ac:dyDescent="0.15">
      <c r="A197" t="s">
        <v>781</v>
      </c>
      <c r="B197" t="s">
        <v>1566</v>
      </c>
    </row>
    <row r="198" spans="1:2" x14ac:dyDescent="0.15">
      <c r="A198" t="s">
        <v>782</v>
      </c>
      <c r="B198" t="s">
        <v>1566</v>
      </c>
    </row>
    <row r="199" spans="1:2" x14ac:dyDescent="0.15">
      <c r="A199" t="s">
        <v>783</v>
      </c>
      <c r="B199" t="s">
        <v>1566</v>
      </c>
    </row>
    <row r="200" spans="1:2" x14ac:dyDescent="0.15">
      <c r="A200" t="s">
        <v>784</v>
      </c>
      <c r="B200" t="s">
        <v>1566</v>
      </c>
    </row>
    <row r="201" spans="1:2" x14ac:dyDescent="0.15">
      <c r="A201" t="s">
        <v>785</v>
      </c>
      <c r="B201" t="s">
        <v>1566</v>
      </c>
    </row>
    <row r="202" spans="1:2" x14ac:dyDescent="0.15">
      <c r="A202" t="s">
        <v>786</v>
      </c>
      <c r="B202" t="s">
        <v>1566</v>
      </c>
    </row>
    <row r="203" spans="1:2" x14ac:dyDescent="0.15">
      <c r="A203" t="s">
        <v>787</v>
      </c>
      <c r="B203" t="s">
        <v>1566</v>
      </c>
    </row>
    <row r="204" spans="1:2" x14ac:dyDescent="0.15">
      <c r="A204" t="s">
        <v>788</v>
      </c>
      <c r="B204" t="s">
        <v>1566</v>
      </c>
    </row>
    <row r="205" spans="1:2" x14ac:dyDescent="0.15">
      <c r="A205" t="s">
        <v>789</v>
      </c>
      <c r="B205" t="s">
        <v>1566</v>
      </c>
    </row>
    <row r="206" spans="1:2" x14ac:dyDescent="0.15">
      <c r="A206" t="s">
        <v>790</v>
      </c>
      <c r="B206" t="s">
        <v>1566</v>
      </c>
    </row>
    <row r="207" spans="1:2" x14ac:dyDescent="0.15">
      <c r="A207" t="s">
        <v>791</v>
      </c>
      <c r="B207" t="s">
        <v>1566</v>
      </c>
    </row>
    <row r="208" spans="1:2" x14ac:dyDescent="0.15">
      <c r="A208" t="s">
        <v>792</v>
      </c>
      <c r="B208" t="s">
        <v>1566</v>
      </c>
    </row>
    <row r="209" spans="1:2" x14ac:dyDescent="0.15">
      <c r="A209" t="s">
        <v>793</v>
      </c>
      <c r="B209" t="s">
        <v>1566</v>
      </c>
    </row>
    <row r="210" spans="1:2" x14ac:dyDescent="0.15">
      <c r="A210" t="s">
        <v>794</v>
      </c>
      <c r="B210" t="s">
        <v>1566</v>
      </c>
    </row>
    <row r="211" spans="1:2" x14ac:dyDescent="0.15">
      <c r="A211" t="s">
        <v>795</v>
      </c>
      <c r="B211" t="s">
        <v>1566</v>
      </c>
    </row>
    <row r="212" spans="1:2" x14ac:dyDescent="0.15">
      <c r="A212" t="s">
        <v>796</v>
      </c>
      <c r="B212" t="s">
        <v>1566</v>
      </c>
    </row>
    <row r="213" spans="1:2" x14ac:dyDescent="0.15">
      <c r="A213" t="s">
        <v>797</v>
      </c>
      <c r="B213" t="s">
        <v>1566</v>
      </c>
    </row>
    <row r="214" spans="1:2" x14ac:dyDescent="0.15">
      <c r="A214" t="s">
        <v>798</v>
      </c>
      <c r="B214" t="s">
        <v>1566</v>
      </c>
    </row>
    <row r="215" spans="1:2" x14ac:dyDescent="0.15">
      <c r="A215" t="s">
        <v>799</v>
      </c>
      <c r="B215" t="s">
        <v>1566</v>
      </c>
    </row>
    <row r="216" spans="1:2" x14ac:dyDescent="0.15">
      <c r="A216" t="s">
        <v>800</v>
      </c>
      <c r="B216" t="s">
        <v>1566</v>
      </c>
    </row>
    <row r="217" spans="1:2" x14ac:dyDescent="0.15">
      <c r="A217" t="s">
        <v>801</v>
      </c>
      <c r="B217" t="s">
        <v>1566</v>
      </c>
    </row>
    <row r="218" spans="1:2" x14ac:dyDescent="0.15">
      <c r="A218" t="s">
        <v>802</v>
      </c>
      <c r="B218" t="s">
        <v>1566</v>
      </c>
    </row>
    <row r="219" spans="1:2" x14ac:dyDescent="0.15">
      <c r="A219" t="s">
        <v>803</v>
      </c>
      <c r="B219" t="s">
        <v>1566</v>
      </c>
    </row>
    <row r="220" spans="1:2" x14ac:dyDescent="0.15">
      <c r="A220" t="s">
        <v>804</v>
      </c>
      <c r="B220" t="s">
        <v>1566</v>
      </c>
    </row>
    <row r="221" spans="1:2" x14ac:dyDescent="0.15">
      <c r="A221" t="s">
        <v>805</v>
      </c>
      <c r="B221" t="s">
        <v>1566</v>
      </c>
    </row>
    <row r="222" spans="1:2" x14ac:dyDescent="0.15">
      <c r="A222" t="s">
        <v>806</v>
      </c>
      <c r="B222" t="s">
        <v>1566</v>
      </c>
    </row>
    <row r="223" spans="1:2" x14ac:dyDescent="0.15">
      <c r="A223" t="s">
        <v>807</v>
      </c>
      <c r="B223" t="s">
        <v>1566</v>
      </c>
    </row>
    <row r="224" spans="1:2" x14ac:dyDescent="0.15">
      <c r="A224" t="s">
        <v>808</v>
      </c>
      <c r="B224" t="s">
        <v>1566</v>
      </c>
    </row>
    <row r="225" spans="1:2" x14ac:dyDescent="0.15">
      <c r="A225" t="s">
        <v>809</v>
      </c>
      <c r="B225" t="s">
        <v>1566</v>
      </c>
    </row>
    <row r="226" spans="1:2" x14ac:dyDescent="0.15">
      <c r="A226" t="s">
        <v>810</v>
      </c>
      <c r="B226" t="s">
        <v>1566</v>
      </c>
    </row>
    <row r="227" spans="1:2" x14ac:dyDescent="0.15">
      <c r="A227" t="s">
        <v>811</v>
      </c>
      <c r="B227" t="s">
        <v>1566</v>
      </c>
    </row>
    <row r="228" spans="1:2" x14ac:dyDescent="0.15">
      <c r="A228" t="s">
        <v>812</v>
      </c>
      <c r="B228" t="s">
        <v>1566</v>
      </c>
    </row>
    <row r="229" spans="1:2" x14ac:dyDescent="0.15">
      <c r="A229" t="s">
        <v>813</v>
      </c>
      <c r="B229" t="s">
        <v>1566</v>
      </c>
    </row>
    <row r="230" spans="1:2" x14ac:dyDescent="0.15">
      <c r="A230" t="s">
        <v>814</v>
      </c>
      <c r="B230" t="s">
        <v>1566</v>
      </c>
    </row>
    <row r="231" spans="1:2" x14ac:dyDescent="0.15">
      <c r="A231" t="s">
        <v>815</v>
      </c>
      <c r="B231" t="s">
        <v>1566</v>
      </c>
    </row>
    <row r="232" spans="1:2" x14ac:dyDescent="0.15">
      <c r="A232" t="s">
        <v>816</v>
      </c>
      <c r="B232" t="s">
        <v>1566</v>
      </c>
    </row>
    <row r="233" spans="1:2" x14ac:dyDescent="0.15">
      <c r="A233" t="s">
        <v>817</v>
      </c>
      <c r="B233" t="s">
        <v>1566</v>
      </c>
    </row>
    <row r="234" spans="1:2" x14ac:dyDescent="0.15">
      <c r="A234" t="s">
        <v>818</v>
      </c>
      <c r="B234" t="s">
        <v>1566</v>
      </c>
    </row>
    <row r="235" spans="1:2" x14ac:dyDescent="0.15">
      <c r="A235" t="s">
        <v>819</v>
      </c>
      <c r="B235" t="s">
        <v>1566</v>
      </c>
    </row>
    <row r="236" spans="1:2" x14ac:dyDescent="0.15">
      <c r="A236" t="s">
        <v>820</v>
      </c>
      <c r="B236" t="s">
        <v>1566</v>
      </c>
    </row>
    <row r="237" spans="1:2" x14ac:dyDescent="0.15">
      <c r="A237" t="s">
        <v>821</v>
      </c>
      <c r="B237" t="s">
        <v>1566</v>
      </c>
    </row>
    <row r="238" spans="1:2" x14ac:dyDescent="0.15">
      <c r="A238" t="s">
        <v>822</v>
      </c>
      <c r="B238" t="s">
        <v>1566</v>
      </c>
    </row>
    <row r="239" spans="1:2" x14ac:dyDescent="0.15">
      <c r="A239" t="s">
        <v>823</v>
      </c>
      <c r="B239" t="s">
        <v>1566</v>
      </c>
    </row>
    <row r="240" spans="1:2" x14ac:dyDescent="0.15">
      <c r="A240" t="s">
        <v>824</v>
      </c>
      <c r="B240" t="s">
        <v>1566</v>
      </c>
    </row>
    <row r="241" spans="1:2" x14ac:dyDescent="0.15">
      <c r="A241" t="s">
        <v>825</v>
      </c>
      <c r="B241" t="s">
        <v>1566</v>
      </c>
    </row>
    <row r="242" spans="1:2" x14ac:dyDescent="0.15">
      <c r="A242" t="s">
        <v>826</v>
      </c>
      <c r="B242" t="s">
        <v>1566</v>
      </c>
    </row>
    <row r="243" spans="1:2" x14ac:dyDescent="0.15">
      <c r="A243" t="s">
        <v>827</v>
      </c>
      <c r="B243" t="s">
        <v>1566</v>
      </c>
    </row>
    <row r="244" spans="1:2" x14ac:dyDescent="0.15">
      <c r="A244" t="s">
        <v>828</v>
      </c>
      <c r="B244" t="s">
        <v>1566</v>
      </c>
    </row>
    <row r="245" spans="1:2" x14ac:dyDescent="0.15">
      <c r="A245" t="s">
        <v>829</v>
      </c>
      <c r="B245" t="s">
        <v>1566</v>
      </c>
    </row>
    <row r="246" spans="1:2" x14ac:dyDescent="0.15">
      <c r="A246" t="s">
        <v>830</v>
      </c>
      <c r="B246" t="s">
        <v>1566</v>
      </c>
    </row>
    <row r="247" spans="1:2" x14ac:dyDescent="0.15">
      <c r="A247" t="s">
        <v>831</v>
      </c>
      <c r="B247" t="s">
        <v>1566</v>
      </c>
    </row>
    <row r="248" spans="1:2" x14ac:dyDescent="0.15">
      <c r="A248" t="s">
        <v>832</v>
      </c>
      <c r="B248" t="s">
        <v>1566</v>
      </c>
    </row>
    <row r="249" spans="1:2" x14ac:dyDescent="0.15">
      <c r="A249" t="s">
        <v>833</v>
      </c>
      <c r="B249" t="s">
        <v>1566</v>
      </c>
    </row>
    <row r="250" spans="1:2" x14ac:dyDescent="0.15">
      <c r="A250" t="s">
        <v>834</v>
      </c>
      <c r="B250" t="s">
        <v>1566</v>
      </c>
    </row>
    <row r="251" spans="1:2" x14ac:dyDescent="0.15">
      <c r="A251" t="s">
        <v>835</v>
      </c>
      <c r="B251" t="s">
        <v>1566</v>
      </c>
    </row>
    <row r="252" spans="1:2" x14ac:dyDescent="0.15">
      <c r="A252" t="s">
        <v>836</v>
      </c>
      <c r="B252" t="s">
        <v>1566</v>
      </c>
    </row>
    <row r="253" spans="1:2" x14ac:dyDescent="0.15">
      <c r="A253" t="s">
        <v>837</v>
      </c>
      <c r="B253" t="s">
        <v>1566</v>
      </c>
    </row>
    <row r="254" spans="1:2" x14ac:dyDescent="0.15">
      <c r="A254" t="s">
        <v>838</v>
      </c>
      <c r="B254" t="s">
        <v>1566</v>
      </c>
    </row>
    <row r="255" spans="1:2" x14ac:dyDescent="0.15">
      <c r="A255" t="s">
        <v>839</v>
      </c>
      <c r="B255" t="s">
        <v>1566</v>
      </c>
    </row>
    <row r="256" spans="1:2" x14ac:dyDescent="0.15">
      <c r="A256" t="s">
        <v>840</v>
      </c>
      <c r="B256" t="s">
        <v>1566</v>
      </c>
    </row>
    <row r="257" spans="1:2" x14ac:dyDescent="0.15">
      <c r="A257" t="s">
        <v>841</v>
      </c>
      <c r="B257" t="s">
        <v>1566</v>
      </c>
    </row>
    <row r="258" spans="1:2" x14ac:dyDescent="0.15">
      <c r="A258" t="s">
        <v>842</v>
      </c>
      <c r="B258" t="s">
        <v>1566</v>
      </c>
    </row>
    <row r="259" spans="1:2" x14ac:dyDescent="0.15">
      <c r="A259" t="s">
        <v>843</v>
      </c>
      <c r="B259" t="s">
        <v>1566</v>
      </c>
    </row>
    <row r="260" spans="1:2" x14ac:dyDescent="0.15">
      <c r="A260" t="s">
        <v>844</v>
      </c>
      <c r="B260" t="s">
        <v>1566</v>
      </c>
    </row>
    <row r="261" spans="1:2" x14ac:dyDescent="0.15">
      <c r="A261" t="s">
        <v>845</v>
      </c>
      <c r="B261" t="s">
        <v>1566</v>
      </c>
    </row>
    <row r="262" spans="1:2" x14ac:dyDescent="0.15">
      <c r="A262" t="s">
        <v>846</v>
      </c>
      <c r="B262" t="s">
        <v>1566</v>
      </c>
    </row>
    <row r="263" spans="1:2" x14ac:dyDescent="0.15">
      <c r="A263" t="s">
        <v>847</v>
      </c>
      <c r="B263" t="s">
        <v>1566</v>
      </c>
    </row>
    <row r="264" spans="1:2" x14ac:dyDescent="0.15">
      <c r="A264" t="s">
        <v>848</v>
      </c>
      <c r="B264" t="s">
        <v>1566</v>
      </c>
    </row>
    <row r="265" spans="1:2" x14ac:dyDescent="0.15">
      <c r="A265" t="s">
        <v>849</v>
      </c>
      <c r="B265" t="s">
        <v>1566</v>
      </c>
    </row>
    <row r="266" spans="1:2" x14ac:dyDescent="0.15">
      <c r="A266" t="s">
        <v>850</v>
      </c>
      <c r="B266" t="s">
        <v>1566</v>
      </c>
    </row>
    <row r="267" spans="1:2" x14ac:dyDescent="0.15">
      <c r="A267" t="s">
        <v>851</v>
      </c>
      <c r="B267" t="s">
        <v>1566</v>
      </c>
    </row>
    <row r="268" spans="1:2" x14ac:dyDescent="0.15">
      <c r="A268" t="s">
        <v>852</v>
      </c>
      <c r="B268" t="s">
        <v>1566</v>
      </c>
    </row>
    <row r="269" spans="1:2" x14ac:dyDescent="0.15">
      <c r="A269" t="s">
        <v>853</v>
      </c>
      <c r="B269" t="s">
        <v>1566</v>
      </c>
    </row>
    <row r="270" spans="1:2" x14ac:dyDescent="0.15">
      <c r="A270" t="s">
        <v>854</v>
      </c>
      <c r="B270" t="s">
        <v>1566</v>
      </c>
    </row>
    <row r="271" spans="1:2" x14ac:dyDescent="0.15">
      <c r="A271" t="s">
        <v>855</v>
      </c>
      <c r="B271" t="s">
        <v>1566</v>
      </c>
    </row>
    <row r="272" spans="1:2" x14ac:dyDescent="0.15">
      <c r="A272" t="s">
        <v>856</v>
      </c>
      <c r="B272" t="s">
        <v>1566</v>
      </c>
    </row>
    <row r="273" spans="1:2" x14ac:dyDescent="0.15">
      <c r="A273" t="s">
        <v>857</v>
      </c>
      <c r="B273" t="s">
        <v>1566</v>
      </c>
    </row>
    <row r="274" spans="1:2" x14ac:dyDescent="0.15">
      <c r="A274" t="s">
        <v>858</v>
      </c>
      <c r="B274" t="s">
        <v>1566</v>
      </c>
    </row>
    <row r="275" spans="1:2" x14ac:dyDescent="0.15">
      <c r="A275" t="s">
        <v>859</v>
      </c>
      <c r="B275" t="s">
        <v>1566</v>
      </c>
    </row>
    <row r="276" spans="1:2" x14ac:dyDescent="0.15">
      <c r="A276" t="s">
        <v>860</v>
      </c>
      <c r="B276" t="s">
        <v>1566</v>
      </c>
    </row>
    <row r="277" spans="1:2" x14ac:dyDescent="0.15">
      <c r="A277" t="s">
        <v>861</v>
      </c>
      <c r="B277" t="s">
        <v>1566</v>
      </c>
    </row>
    <row r="278" spans="1:2" x14ac:dyDescent="0.15">
      <c r="A278" t="s">
        <v>862</v>
      </c>
      <c r="B278" t="s">
        <v>1566</v>
      </c>
    </row>
    <row r="279" spans="1:2" x14ac:dyDescent="0.15">
      <c r="A279" t="s">
        <v>863</v>
      </c>
      <c r="B279" t="s">
        <v>1566</v>
      </c>
    </row>
    <row r="280" spans="1:2" x14ac:dyDescent="0.15">
      <c r="A280" t="s">
        <v>864</v>
      </c>
      <c r="B280" t="s">
        <v>1566</v>
      </c>
    </row>
    <row r="281" spans="1:2" x14ac:dyDescent="0.15">
      <c r="A281" t="s">
        <v>865</v>
      </c>
      <c r="B281" t="s">
        <v>1566</v>
      </c>
    </row>
    <row r="282" spans="1:2" x14ac:dyDescent="0.15">
      <c r="A282" t="s">
        <v>866</v>
      </c>
      <c r="B282" t="s">
        <v>1566</v>
      </c>
    </row>
    <row r="283" spans="1:2" x14ac:dyDescent="0.15">
      <c r="A283" t="s">
        <v>867</v>
      </c>
      <c r="B283" t="s">
        <v>1566</v>
      </c>
    </row>
    <row r="284" spans="1:2" x14ac:dyDescent="0.15">
      <c r="A284" t="s">
        <v>868</v>
      </c>
      <c r="B284" t="s">
        <v>1566</v>
      </c>
    </row>
    <row r="285" spans="1:2" x14ac:dyDescent="0.15">
      <c r="A285" t="s">
        <v>869</v>
      </c>
      <c r="B285" t="s">
        <v>1566</v>
      </c>
    </row>
    <row r="286" spans="1:2" x14ac:dyDescent="0.15">
      <c r="A286" t="s">
        <v>870</v>
      </c>
      <c r="B286" t="s">
        <v>1566</v>
      </c>
    </row>
    <row r="287" spans="1:2" x14ac:dyDescent="0.15">
      <c r="A287" t="s">
        <v>871</v>
      </c>
      <c r="B287" t="s">
        <v>1566</v>
      </c>
    </row>
    <row r="288" spans="1:2" x14ac:dyDescent="0.15">
      <c r="A288" t="s">
        <v>872</v>
      </c>
      <c r="B288" t="s">
        <v>1566</v>
      </c>
    </row>
    <row r="289" spans="1:6" x14ac:dyDescent="0.15">
      <c r="A289" t="s">
        <v>873</v>
      </c>
      <c r="B289" t="s">
        <v>1566</v>
      </c>
    </row>
    <row r="290" spans="1:6" x14ac:dyDescent="0.15">
      <c r="A290" t="s">
        <v>874</v>
      </c>
      <c r="B290" t="s">
        <v>1566</v>
      </c>
    </row>
    <row r="291" spans="1:6" x14ac:dyDescent="0.15">
      <c r="A291" t="s">
        <v>875</v>
      </c>
      <c r="B291" t="s">
        <v>1566</v>
      </c>
    </row>
    <row r="292" spans="1:6" x14ac:dyDescent="0.15">
      <c r="A292" t="s">
        <v>876</v>
      </c>
      <c r="B292" t="s">
        <v>1566</v>
      </c>
    </row>
    <row r="293" spans="1:6" x14ac:dyDescent="0.15">
      <c r="A293" t="s">
        <v>877</v>
      </c>
      <c r="B293" t="s">
        <v>1566</v>
      </c>
    </row>
    <row r="294" spans="1:6" x14ac:dyDescent="0.15">
      <c r="A294" t="s">
        <v>878</v>
      </c>
      <c r="B294" t="s">
        <v>1566</v>
      </c>
    </row>
    <row r="295" spans="1:6" x14ac:dyDescent="0.15">
      <c r="A295" t="s">
        <v>879</v>
      </c>
      <c r="B295" t="s">
        <v>1580</v>
      </c>
      <c r="C295" t="s">
        <v>1581</v>
      </c>
      <c r="D295" t="s">
        <v>218</v>
      </c>
    </row>
    <row r="296" spans="1:6" x14ac:dyDescent="0.15">
      <c r="A296" t="s">
        <v>880</v>
      </c>
      <c r="B296" t="s">
        <v>1582</v>
      </c>
      <c r="C296" t="s">
        <v>1583</v>
      </c>
    </row>
    <row r="297" spans="1:6" x14ac:dyDescent="0.15">
      <c r="A297" t="s">
        <v>881</v>
      </c>
      <c r="B297" t="s">
        <v>222</v>
      </c>
      <c r="C297" t="s">
        <v>137</v>
      </c>
      <c r="D297" t="s">
        <v>1584</v>
      </c>
      <c r="E297" t="s">
        <v>1585</v>
      </c>
      <c r="F297" t="s">
        <v>1575</v>
      </c>
    </row>
    <row r="298" spans="1:6" x14ac:dyDescent="0.15">
      <c r="A298" t="s">
        <v>882</v>
      </c>
      <c r="B298" t="s">
        <v>1566</v>
      </c>
    </row>
    <row r="299" spans="1:6" x14ac:dyDescent="0.15">
      <c r="A299" t="s">
        <v>883</v>
      </c>
      <c r="B299" t="s">
        <v>1566</v>
      </c>
    </row>
    <row r="300" spans="1:6" x14ac:dyDescent="0.15">
      <c r="A300" t="s">
        <v>884</v>
      </c>
      <c r="B300" t="s">
        <v>1566</v>
      </c>
    </row>
    <row r="301" spans="1:6" x14ac:dyDescent="0.15">
      <c r="A301" t="s">
        <v>885</v>
      </c>
      <c r="B301" t="s">
        <v>1566</v>
      </c>
    </row>
    <row r="302" spans="1:6" x14ac:dyDescent="0.15">
      <c r="A302" t="s">
        <v>886</v>
      </c>
      <c r="B302" t="s">
        <v>1566</v>
      </c>
    </row>
    <row r="303" spans="1:6" x14ac:dyDescent="0.15">
      <c r="A303" t="s">
        <v>887</v>
      </c>
      <c r="B303" t="s">
        <v>1566</v>
      </c>
    </row>
    <row r="304" spans="1:6" x14ac:dyDescent="0.15">
      <c r="A304" t="s">
        <v>888</v>
      </c>
      <c r="B304" t="s">
        <v>1566</v>
      </c>
    </row>
    <row r="305" spans="1:6" x14ac:dyDescent="0.15">
      <c r="A305" t="s">
        <v>889</v>
      </c>
      <c r="B305" t="s">
        <v>1566</v>
      </c>
    </row>
    <row r="306" spans="1:6" x14ac:dyDescent="0.15">
      <c r="A306" t="s">
        <v>890</v>
      </c>
      <c r="B306" t="s">
        <v>1566</v>
      </c>
    </row>
    <row r="307" spans="1:6" x14ac:dyDescent="0.15">
      <c r="A307" t="s">
        <v>891</v>
      </c>
      <c r="B307" t="s">
        <v>1566</v>
      </c>
    </row>
    <row r="308" spans="1:6" x14ac:dyDescent="0.15">
      <c r="A308" t="s">
        <v>892</v>
      </c>
      <c r="B308" t="s">
        <v>1566</v>
      </c>
    </row>
    <row r="309" spans="1:6" x14ac:dyDescent="0.15">
      <c r="A309" t="s">
        <v>893</v>
      </c>
      <c r="B309" t="s">
        <v>1566</v>
      </c>
    </row>
    <row r="310" spans="1:6" x14ac:dyDescent="0.15">
      <c r="A310" t="s">
        <v>894</v>
      </c>
      <c r="B310" t="s">
        <v>1566</v>
      </c>
    </row>
    <row r="311" spans="1:6" x14ac:dyDescent="0.15">
      <c r="A311" t="s">
        <v>895</v>
      </c>
      <c r="B311" t="s">
        <v>1567</v>
      </c>
      <c r="C311" t="s">
        <v>1568</v>
      </c>
      <c r="D311" t="s">
        <v>1569</v>
      </c>
    </row>
    <row r="312" spans="1:6" x14ac:dyDescent="0.15">
      <c r="A312" t="s">
        <v>896</v>
      </c>
      <c r="B312" t="s">
        <v>1566</v>
      </c>
    </row>
    <row r="313" spans="1:6" x14ac:dyDescent="0.15">
      <c r="A313" t="s">
        <v>897</v>
      </c>
      <c r="B313" t="s">
        <v>1567</v>
      </c>
      <c r="C313" t="s">
        <v>1568</v>
      </c>
      <c r="D313" t="s">
        <v>1569</v>
      </c>
    </row>
    <row r="314" spans="1:6" x14ac:dyDescent="0.15">
      <c r="A314" t="s">
        <v>898</v>
      </c>
      <c r="B314" t="s">
        <v>1566</v>
      </c>
    </row>
    <row r="315" spans="1:6" x14ac:dyDescent="0.15">
      <c r="A315" t="s">
        <v>899</v>
      </c>
      <c r="B315" t="s">
        <v>1566</v>
      </c>
    </row>
    <row r="316" spans="1:6" x14ac:dyDescent="0.15">
      <c r="A316" t="s">
        <v>900</v>
      </c>
      <c r="B316" t="s">
        <v>1566</v>
      </c>
    </row>
    <row r="317" spans="1:6" x14ac:dyDescent="0.15">
      <c r="A317" t="s">
        <v>901</v>
      </c>
      <c r="B317" t="s">
        <v>1566</v>
      </c>
    </row>
    <row r="318" spans="1:6" x14ac:dyDescent="0.15">
      <c r="A318" t="s">
        <v>902</v>
      </c>
      <c r="B318" t="s">
        <v>1566</v>
      </c>
    </row>
    <row r="319" spans="1:6" x14ac:dyDescent="0.15">
      <c r="A319" t="s">
        <v>903</v>
      </c>
      <c r="B319" t="s">
        <v>1570</v>
      </c>
      <c r="C319" t="s">
        <v>1571</v>
      </c>
      <c r="D319" t="s">
        <v>1572</v>
      </c>
      <c r="E319" t="s">
        <v>1573</v>
      </c>
      <c r="F319" t="s">
        <v>1574</v>
      </c>
    </row>
    <row r="320" spans="1:6" x14ac:dyDescent="0.15">
      <c r="A320" t="s">
        <v>904</v>
      </c>
      <c r="B320" t="s">
        <v>1566</v>
      </c>
    </row>
    <row r="321" spans="1:4" x14ac:dyDescent="0.15">
      <c r="A321" t="s">
        <v>905</v>
      </c>
      <c r="B321" t="s">
        <v>1566</v>
      </c>
    </row>
    <row r="322" spans="1:4" x14ac:dyDescent="0.15">
      <c r="A322" t="s">
        <v>906</v>
      </c>
      <c r="B322" t="s">
        <v>1566</v>
      </c>
    </row>
    <row r="323" spans="1:4" x14ac:dyDescent="0.15">
      <c r="A323" t="s">
        <v>907</v>
      </c>
      <c r="B323" t="s">
        <v>1566</v>
      </c>
    </row>
    <row r="324" spans="1:4" x14ac:dyDescent="0.15">
      <c r="A324" t="s">
        <v>908</v>
      </c>
      <c r="B324" t="s">
        <v>1566</v>
      </c>
    </row>
    <row r="325" spans="1:4" x14ac:dyDescent="0.15">
      <c r="A325" t="s">
        <v>909</v>
      </c>
      <c r="B325" t="s">
        <v>1566</v>
      </c>
    </row>
    <row r="326" spans="1:4" x14ac:dyDescent="0.15">
      <c r="A326" t="s">
        <v>910</v>
      </c>
      <c r="B326" t="s">
        <v>1566</v>
      </c>
    </row>
    <row r="327" spans="1:4" x14ac:dyDescent="0.15">
      <c r="A327" t="s">
        <v>911</v>
      </c>
      <c r="B327" t="s">
        <v>1566</v>
      </c>
    </row>
    <row r="328" spans="1:4" x14ac:dyDescent="0.15">
      <c r="A328" t="s">
        <v>912</v>
      </c>
      <c r="B328" t="s">
        <v>1566</v>
      </c>
    </row>
    <row r="329" spans="1:4" x14ac:dyDescent="0.15">
      <c r="A329" t="s">
        <v>913</v>
      </c>
      <c r="B329" t="s">
        <v>1566</v>
      </c>
    </row>
    <row r="330" spans="1:4" x14ac:dyDescent="0.15">
      <c r="A330" t="s">
        <v>914</v>
      </c>
      <c r="B330" t="s">
        <v>1566</v>
      </c>
    </row>
    <row r="331" spans="1:4" x14ac:dyDescent="0.15">
      <c r="A331" t="s">
        <v>915</v>
      </c>
      <c r="B331" t="s">
        <v>1566</v>
      </c>
    </row>
    <row r="332" spans="1:4" x14ac:dyDescent="0.15">
      <c r="A332" t="s">
        <v>916</v>
      </c>
      <c r="B332" t="s">
        <v>1567</v>
      </c>
      <c r="C332" t="s">
        <v>1568</v>
      </c>
      <c r="D332" t="s">
        <v>581</v>
      </c>
    </row>
    <row r="333" spans="1:4" x14ac:dyDescent="0.15">
      <c r="A333" t="s">
        <v>917</v>
      </c>
      <c r="B333" t="s">
        <v>1567</v>
      </c>
      <c r="C333" t="s">
        <v>1568</v>
      </c>
      <c r="D333" t="s">
        <v>581</v>
      </c>
    </row>
    <row r="334" spans="1:4" x14ac:dyDescent="0.15">
      <c r="A334" t="s">
        <v>918</v>
      </c>
      <c r="B334" t="s">
        <v>1567</v>
      </c>
      <c r="C334" t="s">
        <v>1568</v>
      </c>
      <c r="D334" t="s">
        <v>581</v>
      </c>
    </row>
    <row r="335" spans="1:4" x14ac:dyDescent="0.15">
      <c r="A335" t="s">
        <v>919</v>
      </c>
      <c r="B335" t="s">
        <v>1567</v>
      </c>
      <c r="C335" t="s">
        <v>1568</v>
      </c>
      <c r="D335" t="s">
        <v>581</v>
      </c>
    </row>
    <row r="336" spans="1:4" x14ac:dyDescent="0.15">
      <c r="A336" t="s">
        <v>920</v>
      </c>
      <c r="B336" t="s">
        <v>1567</v>
      </c>
      <c r="C336" t="s">
        <v>1568</v>
      </c>
      <c r="D336" t="s">
        <v>581</v>
      </c>
    </row>
    <row r="337" spans="1:4" x14ac:dyDescent="0.15">
      <c r="A337" t="s">
        <v>921</v>
      </c>
      <c r="B337" t="s">
        <v>1567</v>
      </c>
      <c r="C337" t="s">
        <v>1568</v>
      </c>
      <c r="D337" t="s">
        <v>581</v>
      </c>
    </row>
    <row r="338" spans="1:4" x14ac:dyDescent="0.15">
      <c r="A338" t="s">
        <v>922</v>
      </c>
      <c r="B338" t="s">
        <v>1567</v>
      </c>
      <c r="C338" t="s">
        <v>1568</v>
      </c>
      <c r="D338" t="s">
        <v>581</v>
      </c>
    </row>
    <row r="339" spans="1:4" x14ac:dyDescent="0.15">
      <c r="A339" t="s">
        <v>923</v>
      </c>
      <c r="B339" t="s">
        <v>1567</v>
      </c>
      <c r="C339" t="s">
        <v>1568</v>
      </c>
      <c r="D339" t="s">
        <v>581</v>
      </c>
    </row>
    <row r="340" spans="1:4" x14ac:dyDescent="0.15">
      <c r="A340" t="s">
        <v>924</v>
      </c>
      <c r="B340" t="s">
        <v>1567</v>
      </c>
      <c r="C340" t="s">
        <v>1568</v>
      </c>
      <c r="D340" t="s">
        <v>581</v>
      </c>
    </row>
    <row r="341" spans="1:4" x14ac:dyDescent="0.15">
      <c r="A341" t="s">
        <v>925</v>
      </c>
      <c r="B341" t="s">
        <v>1567</v>
      </c>
      <c r="C341" t="s">
        <v>1568</v>
      </c>
      <c r="D341" t="s">
        <v>581</v>
      </c>
    </row>
    <row r="342" spans="1:4" x14ac:dyDescent="0.15">
      <c r="A342" t="s">
        <v>926</v>
      </c>
      <c r="B342" t="s">
        <v>1567</v>
      </c>
      <c r="C342" t="s">
        <v>1568</v>
      </c>
      <c r="D342" t="s">
        <v>581</v>
      </c>
    </row>
    <row r="343" spans="1:4" x14ac:dyDescent="0.15">
      <c r="A343" t="s">
        <v>927</v>
      </c>
      <c r="B343" t="s">
        <v>1567</v>
      </c>
      <c r="C343" t="s">
        <v>1568</v>
      </c>
      <c r="D343" t="s">
        <v>581</v>
      </c>
    </row>
    <row r="344" spans="1:4" x14ac:dyDescent="0.15">
      <c r="A344" t="s">
        <v>928</v>
      </c>
      <c r="B344" t="s">
        <v>1567</v>
      </c>
      <c r="C344" t="s">
        <v>1568</v>
      </c>
      <c r="D344" t="s">
        <v>581</v>
      </c>
    </row>
    <row r="345" spans="1:4" x14ac:dyDescent="0.15">
      <c r="A345" t="s">
        <v>929</v>
      </c>
      <c r="B345" t="s">
        <v>1567</v>
      </c>
      <c r="C345" t="s">
        <v>1568</v>
      </c>
      <c r="D345" t="s">
        <v>581</v>
      </c>
    </row>
    <row r="346" spans="1:4" x14ac:dyDescent="0.15">
      <c r="A346" t="s">
        <v>930</v>
      </c>
      <c r="B346" t="s">
        <v>1567</v>
      </c>
      <c r="C346" t="s">
        <v>1568</v>
      </c>
      <c r="D346" t="s">
        <v>581</v>
      </c>
    </row>
    <row r="347" spans="1:4" x14ac:dyDescent="0.15">
      <c r="A347" t="s">
        <v>931</v>
      </c>
      <c r="B347" t="s">
        <v>1567</v>
      </c>
      <c r="C347" t="s">
        <v>1568</v>
      </c>
      <c r="D347" t="s">
        <v>581</v>
      </c>
    </row>
    <row r="348" spans="1:4" x14ac:dyDescent="0.15">
      <c r="A348" t="s">
        <v>932</v>
      </c>
      <c r="B348" t="s">
        <v>1567</v>
      </c>
      <c r="C348" t="s">
        <v>1568</v>
      </c>
      <c r="D348" t="s">
        <v>581</v>
      </c>
    </row>
    <row r="349" spans="1:4" x14ac:dyDescent="0.15">
      <c r="A349" t="s">
        <v>933</v>
      </c>
      <c r="B349" t="s">
        <v>1567</v>
      </c>
      <c r="C349" t="s">
        <v>1568</v>
      </c>
      <c r="D349" t="s">
        <v>581</v>
      </c>
    </row>
    <row r="350" spans="1:4" x14ac:dyDescent="0.15">
      <c r="A350" t="s">
        <v>934</v>
      </c>
      <c r="B350" t="s">
        <v>1567</v>
      </c>
      <c r="C350" t="s">
        <v>1568</v>
      </c>
      <c r="D350" t="s">
        <v>581</v>
      </c>
    </row>
    <row r="351" spans="1:4" x14ac:dyDescent="0.15">
      <c r="A351" t="s">
        <v>935</v>
      </c>
      <c r="B351" t="s">
        <v>1567</v>
      </c>
      <c r="C351" t="s">
        <v>1568</v>
      </c>
      <c r="D351" t="s">
        <v>581</v>
      </c>
    </row>
    <row r="352" spans="1:4" x14ac:dyDescent="0.15">
      <c r="A352" t="s">
        <v>936</v>
      </c>
      <c r="B352" t="s">
        <v>1567</v>
      </c>
      <c r="C352" t="s">
        <v>1568</v>
      </c>
      <c r="D352" t="s">
        <v>581</v>
      </c>
    </row>
    <row r="353" spans="1:5" x14ac:dyDescent="0.15">
      <c r="A353" t="s">
        <v>937</v>
      </c>
      <c r="B353" t="s">
        <v>1567</v>
      </c>
      <c r="C353" t="s">
        <v>1568</v>
      </c>
      <c r="D353" t="s">
        <v>581</v>
      </c>
    </row>
    <row r="354" spans="1:5" x14ac:dyDescent="0.15">
      <c r="A354" t="s">
        <v>938</v>
      </c>
      <c r="B354" t="s">
        <v>1567</v>
      </c>
      <c r="C354" t="s">
        <v>1568</v>
      </c>
      <c r="D354" t="s">
        <v>581</v>
      </c>
    </row>
    <row r="355" spans="1:5" x14ac:dyDescent="0.15">
      <c r="A355" t="s">
        <v>939</v>
      </c>
      <c r="B355" t="s">
        <v>1567</v>
      </c>
      <c r="C355" t="s">
        <v>1568</v>
      </c>
      <c r="D355" t="s">
        <v>581</v>
      </c>
    </row>
    <row r="356" spans="1:5" x14ac:dyDescent="0.15">
      <c r="A356" t="s">
        <v>940</v>
      </c>
      <c r="B356" t="s">
        <v>1567</v>
      </c>
      <c r="C356" t="s">
        <v>1568</v>
      </c>
      <c r="D356" t="s">
        <v>581</v>
      </c>
    </row>
    <row r="357" spans="1:5" x14ac:dyDescent="0.15">
      <c r="A357" t="s">
        <v>941</v>
      </c>
      <c r="B357" t="s">
        <v>1566</v>
      </c>
    </row>
    <row r="358" spans="1:5" x14ac:dyDescent="0.15">
      <c r="A358" t="s">
        <v>942</v>
      </c>
      <c r="B358" t="s">
        <v>1566</v>
      </c>
    </row>
    <row r="359" spans="1:5" x14ac:dyDescent="0.15">
      <c r="A359" t="s">
        <v>943</v>
      </c>
      <c r="B359" t="s">
        <v>1583</v>
      </c>
      <c r="C359" t="s">
        <v>1586</v>
      </c>
      <c r="D359" t="s">
        <v>1582</v>
      </c>
    </row>
    <row r="360" spans="1:5" x14ac:dyDescent="0.15">
      <c r="A360" t="s">
        <v>944</v>
      </c>
      <c r="B360" t="s">
        <v>1583</v>
      </c>
      <c r="C360" t="s">
        <v>1586</v>
      </c>
      <c r="D360" t="s">
        <v>1582</v>
      </c>
    </row>
    <row r="361" spans="1:5" x14ac:dyDescent="0.15">
      <c r="A361" t="s">
        <v>945</v>
      </c>
      <c r="B361" t="s">
        <v>1583</v>
      </c>
      <c r="C361" t="s">
        <v>1586</v>
      </c>
      <c r="D361" t="s">
        <v>1582</v>
      </c>
    </row>
    <row r="362" spans="1:5" x14ac:dyDescent="0.15">
      <c r="A362" t="s">
        <v>946</v>
      </c>
      <c r="B362" t="s">
        <v>1583</v>
      </c>
      <c r="C362" t="s">
        <v>1582</v>
      </c>
    </row>
    <row r="363" spans="1:5" x14ac:dyDescent="0.15">
      <c r="A363" t="s">
        <v>947</v>
      </c>
      <c r="B363" t="s">
        <v>1567</v>
      </c>
      <c r="C363" t="s">
        <v>1568</v>
      </c>
      <c r="D363" t="s">
        <v>581</v>
      </c>
    </row>
    <row r="364" spans="1:5" x14ac:dyDescent="0.15">
      <c r="A364" t="s">
        <v>948</v>
      </c>
      <c r="B364" t="s">
        <v>1567</v>
      </c>
      <c r="C364" t="s">
        <v>1568</v>
      </c>
      <c r="D364" t="s">
        <v>581</v>
      </c>
      <c r="E364" t="s">
        <v>1569</v>
      </c>
    </row>
    <row r="365" spans="1:5" x14ac:dyDescent="0.15">
      <c r="A365" t="s">
        <v>949</v>
      </c>
      <c r="B365" t="s">
        <v>1567</v>
      </c>
      <c r="C365" t="s">
        <v>1568</v>
      </c>
      <c r="D365" t="s">
        <v>581</v>
      </c>
    </row>
    <row r="366" spans="1:5" x14ac:dyDescent="0.15">
      <c r="A366" t="s">
        <v>950</v>
      </c>
      <c r="B366" t="s">
        <v>1583</v>
      </c>
      <c r="C366" t="s">
        <v>1586</v>
      </c>
      <c r="D366" t="s">
        <v>1582</v>
      </c>
      <c r="E366" t="s">
        <v>218</v>
      </c>
    </row>
    <row r="367" spans="1:5" x14ac:dyDescent="0.15">
      <c r="A367" t="s">
        <v>951</v>
      </c>
      <c r="B367" t="s">
        <v>1566</v>
      </c>
    </row>
    <row r="368" spans="1:5" x14ac:dyDescent="0.15">
      <c r="A368" t="s">
        <v>952</v>
      </c>
      <c r="B368" t="s">
        <v>1566</v>
      </c>
    </row>
    <row r="369" spans="1:4" x14ac:dyDescent="0.15">
      <c r="A369" t="s">
        <v>953</v>
      </c>
      <c r="B369" t="s">
        <v>1566</v>
      </c>
    </row>
    <row r="370" spans="1:4" x14ac:dyDescent="0.15">
      <c r="A370" t="s">
        <v>954</v>
      </c>
      <c r="B370" t="s">
        <v>1566</v>
      </c>
    </row>
    <row r="371" spans="1:4" x14ac:dyDescent="0.15">
      <c r="A371" t="s">
        <v>955</v>
      </c>
      <c r="B371" t="s">
        <v>1566</v>
      </c>
    </row>
    <row r="372" spans="1:4" x14ac:dyDescent="0.15">
      <c r="A372" t="s">
        <v>956</v>
      </c>
      <c r="B372" t="s">
        <v>1566</v>
      </c>
    </row>
    <row r="373" spans="1:4" x14ac:dyDescent="0.15">
      <c r="A373" t="s">
        <v>957</v>
      </c>
      <c r="B373" t="s">
        <v>1566</v>
      </c>
    </row>
    <row r="374" spans="1:4" x14ac:dyDescent="0.15">
      <c r="A374" t="s">
        <v>958</v>
      </c>
      <c r="B374" t="s">
        <v>1566</v>
      </c>
    </row>
    <row r="375" spans="1:4" x14ac:dyDescent="0.15">
      <c r="A375" t="s">
        <v>959</v>
      </c>
      <c r="B375" t="s">
        <v>1566</v>
      </c>
    </row>
    <row r="376" spans="1:4" x14ac:dyDescent="0.15">
      <c r="A376" t="s">
        <v>960</v>
      </c>
      <c r="B376" t="s">
        <v>1566</v>
      </c>
    </row>
    <row r="377" spans="1:4" x14ac:dyDescent="0.15">
      <c r="A377" t="s">
        <v>961</v>
      </c>
      <c r="B377" t="s">
        <v>1566</v>
      </c>
    </row>
    <row r="378" spans="1:4" x14ac:dyDescent="0.15">
      <c r="A378" t="s">
        <v>962</v>
      </c>
      <c r="B378" t="s">
        <v>1587</v>
      </c>
      <c r="C378" t="s">
        <v>581</v>
      </c>
    </row>
    <row r="379" spans="1:4" x14ac:dyDescent="0.15">
      <c r="A379" t="s">
        <v>963</v>
      </c>
      <c r="B379" t="s">
        <v>1566</v>
      </c>
    </row>
    <row r="380" spans="1:4" x14ac:dyDescent="0.15">
      <c r="A380" t="s">
        <v>964</v>
      </c>
      <c r="B380" t="s">
        <v>1566</v>
      </c>
    </row>
    <row r="381" spans="1:4" x14ac:dyDescent="0.15">
      <c r="A381" t="s">
        <v>965</v>
      </c>
      <c r="B381" t="s">
        <v>1566</v>
      </c>
    </row>
    <row r="382" spans="1:4" x14ac:dyDescent="0.15">
      <c r="A382" t="s">
        <v>966</v>
      </c>
      <c r="B382" t="s">
        <v>1566</v>
      </c>
    </row>
    <row r="383" spans="1:4" x14ac:dyDescent="0.15">
      <c r="A383" t="s">
        <v>967</v>
      </c>
      <c r="B383" t="s">
        <v>1566</v>
      </c>
    </row>
    <row r="384" spans="1:4" x14ac:dyDescent="0.15">
      <c r="A384" t="s">
        <v>968</v>
      </c>
      <c r="B384" t="s">
        <v>1567</v>
      </c>
      <c r="C384" t="s">
        <v>1568</v>
      </c>
      <c r="D384" t="s">
        <v>581</v>
      </c>
    </row>
    <row r="385" spans="1:5" x14ac:dyDescent="0.15">
      <c r="A385" t="s">
        <v>969</v>
      </c>
      <c r="B385" t="s">
        <v>1567</v>
      </c>
      <c r="C385" t="s">
        <v>1568</v>
      </c>
      <c r="D385" t="s">
        <v>581</v>
      </c>
      <c r="E385" t="s">
        <v>1569</v>
      </c>
    </row>
    <row r="386" spans="1:5" x14ac:dyDescent="0.15">
      <c r="A386" t="s">
        <v>970</v>
      </c>
      <c r="B386" t="s">
        <v>1566</v>
      </c>
    </row>
    <row r="387" spans="1:5" x14ac:dyDescent="0.15">
      <c r="A387" t="s">
        <v>971</v>
      </c>
      <c r="B387" t="s">
        <v>1567</v>
      </c>
      <c r="C387" t="s">
        <v>1568</v>
      </c>
      <c r="D387" t="s">
        <v>581</v>
      </c>
    </row>
    <row r="388" spans="1:5" x14ac:dyDescent="0.15">
      <c r="A388" t="s">
        <v>972</v>
      </c>
      <c r="B388" t="s">
        <v>1567</v>
      </c>
      <c r="C388" t="s">
        <v>1568</v>
      </c>
      <c r="D388" t="s">
        <v>581</v>
      </c>
    </row>
    <row r="389" spans="1:5" x14ac:dyDescent="0.15">
      <c r="A389" t="s">
        <v>973</v>
      </c>
      <c r="B389" t="s">
        <v>1567</v>
      </c>
      <c r="C389" t="s">
        <v>1568</v>
      </c>
      <c r="D389" t="s">
        <v>581</v>
      </c>
    </row>
    <row r="390" spans="1:5" x14ac:dyDescent="0.15">
      <c r="A390" t="s">
        <v>974</v>
      </c>
      <c r="B390" t="s">
        <v>1567</v>
      </c>
      <c r="C390" t="s">
        <v>1568</v>
      </c>
      <c r="D390" t="s">
        <v>581</v>
      </c>
    </row>
    <row r="391" spans="1:5" x14ac:dyDescent="0.15">
      <c r="A391" t="s">
        <v>975</v>
      </c>
      <c r="B391" t="s">
        <v>1567</v>
      </c>
      <c r="C391" t="s">
        <v>1568</v>
      </c>
      <c r="D391" t="s">
        <v>581</v>
      </c>
    </row>
    <row r="392" spans="1:5" x14ac:dyDescent="0.15">
      <c r="A392" t="s">
        <v>976</v>
      </c>
      <c r="B392" t="s">
        <v>1567</v>
      </c>
      <c r="C392" t="s">
        <v>1568</v>
      </c>
      <c r="D392" t="s">
        <v>581</v>
      </c>
    </row>
    <row r="393" spans="1:5" x14ac:dyDescent="0.15">
      <c r="A393" t="s">
        <v>977</v>
      </c>
      <c r="B393" t="s">
        <v>1567</v>
      </c>
      <c r="C393" t="s">
        <v>1568</v>
      </c>
      <c r="D393" t="s">
        <v>581</v>
      </c>
    </row>
    <row r="394" spans="1:5" x14ac:dyDescent="0.15">
      <c r="A394" t="s">
        <v>978</v>
      </c>
      <c r="B394" t="s">
        <v>1567</v>
      </c>
      <c r="C394" t="s">
        <v>1568</v>
      </c>
      <c r="D394" t="s">
        <v>581</v>
      </c>
    </row>
    <row r="395" spans="1:5" x14ac:dyDescent="0.15">
      <c r="A395" t="s">
        <v>979</v>
      </c>
      <c r="B395" t="s">
        <v>1567</v>
      </c>
      <c r="C395" t="s">
        <v>1568</v>
      </c>
      <c r="D395" t="s">
        <v>581</v>
      </c>
    </row>
    <row r="396" spans="1:5" x14ac:dyDescent="0.15">
      <c r="A396" t="s">
        <v>980</v>
      </c>
      <c r="B396" t="s">
        <v>1567</v>
      </c>
      <c r="C396" t="s">
        <v>1568</v>
      </c>
      <c r="D396" t="s">
        <v>581</v>
      </c>
    </row>
    <row r="397" spans="1:5" x14ac:dyDescent="0.15">
      <c r="A397" t="s">
        <v>981</v>
      </c>
      <c r="B397" t="s">
        <v>1567</v>
      </c>
      <c r="C397" t="s">
        <v>1568</v>
      </c>
      <c r="D397" t="s">
        <v>581</v>
      </c>
    </row>
    <row r="398" spans="1:5" x14ac:dyDescent="0.15">
      <c r="A398" t="s">
        <v>982</v>
      </c>
      <c r="B398" t="s">
        <v>1567</v>
      </c>
      <c r="C398" t="s">
        <v>1568</v>
      </c>
      <c r="D398" t="s">
        <v>581</v>
      </c>
    </row>
    <row r="399" spans="1:5" x14ac:dyDescent="0.15">
      <c r="A399" t="s">
        <v>983</v>
      </c>
      <c r="B399" t="s">
        <v>1567</v>
      </c>
      <c r="C399" t="s">
        <v>1568</v>
      </c>
      <c r="D399" t="s">
        <v>581</v>
      </c>
    </row>
    <row r="400" spans="1:5" x14ac:dyDescent="0.15">
      <c r="A400" t="s">
        <v>984</v>
      </c>
      <c r="B400" t="s">
        <v>1567</v>
      </c>
      <c r="C400" t="s">
        <v>1568</v>
      </c>
      <c r="D400" t="s">
        <v>581</v>
      </c>
    </row>
    <row r="401" spans="1:4" x14ac:dyDescent="0.15">
      <c r="A401" t="s">
        <v>985</v>
      </c>
      <c r="B401" t="s">
        <v>1567</v>
      </c>
      <c r="C401" t="s">
        <v>1568</v>
      </c>
      <c r="D401" t="s">
        <v>581</v>
      </c>
    </row>
    <row r="402" spans="1:4" x14ac:dyDescent="0.15">
      <c r="A402" t="s">
        <v>986</v>
      </c>
      <c r="B402" t="s">
        <v>1566</v>
      </c>
    </row>
    <row r="403" spans="1:4" x14ac:dyDescent="0.15">
      <c r="A403" t="s">
        <v>987</v>
      </c>
      <c r="B403" t="s">
        <v>1566</v>
      </c>
    </row>
    <row r="404" spans="1:4" x14ac:dyDescent="0.15">
      <c r="A404" t="s">
        <v>988</v>
      </c>
      <c r="B404" t="s">
        <v>1567</v>
      </c>
      <c r="C404" t="s">
        <v>1568</v>
      </c>
      <c r="D404" t="s">
        <v>581</v>
      </c>
    </row>
    <row r="405" spans="1:4" x14ac:dyDescent="0.15">
      <c r="A405" t="s">
        <v>989</v>
      </c>
      <c r="B405" t="s">
        <v>1566</v>
      </c>
    </row>
    <row r="406" spans="1:4" x14ac:dyDescent="0.15">
      <c r="A406" t="s">
        <v>990</v>
      </c>
      <c r="B406" t="s">
        <v>1566</v>
      </c>
    </row>
    <row r="407" spans="1:4" x14ac:dyDescent="0.15">
      <c r="A407" t="s">
        <v>991</v>
      </c>
      <c r="B407" t="s">
        <v>1566</v>
      </c>
    </row>
    <row r="408" spans="1:4" x14ac:dyDescent="0.15">
      <c r="A408" t="s">
        <v>992</v>
      </c>
      <c r="B408" t="s">
        <v>1566</v>
      </c>
    </row>
    <row r="409" spans="1:4" x14ac:dyDescent="0.15">
      <c r="A409" t="s">
        <v>993</v>
      </c>
      <c r="B409" t="s">
        <v>1566</v>
      </c>
    </row>
    <row r="410" spans="1:4" x14ac:dyDescent="0.15">
      <c r="A410" t="s">
        <v>994</v>
      </c>
      <c r="B410" t="s">
        <v>1566</v>
      </c>
    </row>
    <row r="411" spans="1:4" x14ac:dyDescent="0.15">
      <c r="A411" t="s">
        <v>995</v>
      </c>
      <c r="B411" t="s">
        <v>1566</v>
      </c>
    </row>
    <row r="412" spans="1:4" x14ac:dyDescent="0.15">
      <c r="A412" t="s">
        <v>996</v>
      </c>
      <c r="B412" t="s">
        <v>1566</v>
      </c>
    </row>
    <row r="413" spans="1:4" x14ac:dyDescent="0.15">
      <c r="A413" t="s">
        <v>997</v>
      </c>
      <c r="B413" t="s">
        <v>1566</v>
      </c>
    </row>
    <row r="414" spans="1:4" x14ac:dyDescent="0.15">
      <c r="A414" t="s">
        <v>998</v>
      </c>
      <c r="B414" t="s">
        <v>1566</v>
      </c>
    </row>
    <row r="415" spans="1:4" x14ac:dyDescent="0.15">
      <c r="A415" t="s">
        <v>999</v>
      </c>
      <c r="B415" t="s">
        <v>1566</v>
      </c>
    </row>
    <row r="416" spans="1:4" x14ac:dyDescent="0.15">
      <c r="A416" t="s">
        <v>1000</v>
      </c>
      <c r="B416" t="s">
        <v>1566</v>
      </c>
    </row>
    <row r="417" spans="1:2" x14ac:dyDescent="0.15">
      <c r="A417" t="s">
        <v>1001</v>
      </c>
      <c r="B417" t="s">
        <v>1566</v>
      </c>
    </row>
    <row r="418" spans="1:2" x14ac:dyDescent="0.15">
      <c r="A418" t="s">
        <v>1002</v>
      </c>
      <c r="B418" t="s">
        <v>1566</v>
      </c>
    </row>
    <row r="419" spans="1:2" x14ac:dyDescent="0.15">
      <c r="A419" t="s">
        <v>1003</v>
      </c>
      <c r="B419" t="s">
        <v>1566</v>
      </c>
    </row>
    <row r="420" spans="1:2" x14ac:dyDescent="0.15">
      <c r="A420" t="s">
        <v>1004</v>
      </c>
      <c r="B420" t="s">
        <v>1566</v>
      </c>
    </row>
    <row r="421" spans="1:2" x14ac:dyDescent="0.15">
      <c r="A421" t="s">
        <v>1005</v>
      </c>
      <c r="B421" t="s">
        <v>1566</v>
      </c>
    </row>
    <row r="422" spans="1:2" x14ac:dyDescent="0.15">
      <c r="A422" t="s">
        <v>1006</v>
      </c>
      <c r="B422" t="s">
        <v>1566</v>
      </c>
    </row>
    <row r="423" spans="1:2" x14ac:dyDescent="0.15">
      <c r="A423" t="s">
        <v>1007</v>
      </c>
      <c r="B423" t="s">
        <v>1566</v>
      </c>
    </row>
    <row r="424" spans="1:2" x14ac:dyDescent="0.15">
      <c r="A424" t="s">
        <v>1008</v>
      </c>
      <c r="B424" t="s">
        <v>1566</v>
      </c>
    </row>
    <row r="425" spans="1:2" x14ac:dyDescent="0.15">
      <c r="A425" t="s">
        <v>1009</v>
      </c>
      <c r="B425" t="s">
        <v>1566</v>
      </c>
    </row>
    <row r="426" spans="1:2" x14ac:dyDescent="0.15">
      <c r="A426" t="s">
        <v>1010</v>
      </c>
      <c r="B426" t="s">
        <v>1566</v>
      </c>
    </row>
    <row r="427" spans="1:2" x14ac:dyDescent="0.15">
      <c r="A427" t="s">
        <v>1011</v>
      </c>
      <c r="B427" t="s">
        <v>1566</v>
      </c>
    </row>
    <row r="428" spans="1:2" x14ac:dyDescent="0.15">
      <c r="A428" t="s">
        <v>1012</v>
      </c>
      <c r="B428" t="s">
        <v>1566</v>
      </c>
    </row>
    <row r="429" spans="1:2" x14ac:dyDescent="0.15">
      <c r="A429" t="s">
        <v>1013</v>
      </c>
      <c r="B429" t="s">
        <v>1566</v>
      </c>
    </row>
    <row r="430" spans="1:2" x14ac:dyDescent="0.15">
      <c r="A430" t="s">
        <v>1014</v>
      </c>
      <c r="B430" t="s">
        <v>1566</v>
      </c>
    </row>
    <row r="431" spans="1:2" x14ac:dyDescent="0.15">
      <c r="A431" t="s">
        <v>1015</v>
      </c>
      <c r="B431" t="s">
        <v>1566</v>
      </c>
    </row>
    <row r="432" spans="1:2" x14ac:dyDescent="0.15">
      <c r="A432" t="s">
        <v>1016</v>
      </c>
      <c r="B432" t="s">
        <v>1566</v>
      </c>
    </row>
    <row r="433" spans="1:3" x14ac:dyDescent="0.15">
      <c r="A433" t="s">
        <v>1017</v>
      </c>
      <c r="B433" t="s">
        <v>1566</v>
      </c>
    </row>
    <row r="434" spans="1:3" x14ac:dyDescent="0.15">
      <c r="A434" t="s">
        <v>1018</v>
      </c>
      <c r="B434" t="s">
        <v>1566</v>
      </c>
    </row>
    <row r="435" spans="1:3" x14ac:dyDescent="0.15">
      <c r="A435" t="s">
        <v>1019</v>
      </c>
      <c r="B435" t="s">
        <v>1566</v>
      </c>
    </row>
    <row r="436" spans="1:3" x14ac:dyDescent="0.15">
      <c r="A436" t="s">
        <v>1020</v>
      </c>
      <c r="B436" t="s">
        <v>1566</v>
      </c>
    </row>
    <row r="437" spans="1:3" x14ac:dyDescent="0.15">
      <c r="A437" t="s">
        <v>1021</v>
      </c>
      <c r="B437" t="s">
        <v>1566</v>
      </c>
    </row>
    <row r="438" spans="1:3" x14ac:dyDescent="0.15">
      <c r="A438" t="s">
        <v>1022</v>
      </c>
      <c r="B438" t="s">
        <v>1566</v>
      </c>
    </row>
    <row r="439" spans="1:3" x14ac:dyDescent="0.15">
      <c r="A439" t="s">
        <v>1023</v>
      </c>
      <c r="B439" t="s">
        <v>1566</v>
      </c>
    </row>
    <row r="440" spans="1:3" x14ac:dyDescent="0.15">
      <c r="A440" t="s">
        <v>1024</v>
      </c>
      <c r="B440" t="s">
        <v>1566</v>
      </c>
    </row>
    <row r="441" spans="1:3" x14ac:dyDescent="0.15">
      <c r="A441" t="s">
        <v>1025</v>
      </c>
      <c r="B441" t="s">
        <v>1566</v>
      </c>
    </row>
    <row r="442" spans="1:3" x14ac:dyDescent="0.15">
      <c r="A442" t="s">
        <v>1026</v>
      </c>
      <c r="B442" t="s">
        <v>373</v>
      </c>
      <c r="C442" t="s">
        <v>372</v>
      </c>
    </row>
    <row r="443" spans="1:3" x14ac:dyDescent="0.15">
      <c r="A443" t="s">
        <v>1027</v>
      </c>
      <c r="B443" t="s">
        <v>1566</v>
      </c>
    </row>
    <row r="444" spans="1:3" x14ac:dyDescent="0.15">
      <c r="A444" t="s">
        <v>1028</v>
      </c>
      <c r="B444" t="s">
        <v>1566</v>
      </c>
    </row>
    <row r="445" spans="1:3" x14ac:dyDescent="0.15">
      <c r="A445" t="s">
        <v>1029</v>
      </c>
      <c r="B445" t="s">
        <v>1566</v>
      </c>
    </row>
    <row r="446" spans="1:3" x14ac:dyDescent="0.15">
      <c r="A446" t="s">
        <v>1030</v>
      </c>
      <c r="B446" t="s">
        <v>1566</v>
      </c>
    </row>
    <row r="447" spans="1:3" x14ac:dyDescent="0.15">
      <c r="A447" t="s">
        <v>1031</v>
      </c>
      <c r="B447" t="s">
        <v>1566</v>
      </c>
    </row>
    <row r="448" spans="1:3" x14ac:dyDescent="0.15">
      <c r="A448" t="s">
        <v>1032</v>
      </c>
      <c r="B448" t="s">
        <v>1566</v>
      </c>
    </row>
    <row r="449" spans="1:6" x14ac:dyDescent="0.15">
      <c r="A449" t="s">
        <v>1033</v>
      </c>
      <c r="B449" t="s">
        <v>1566</v>
      </c>
    </row>
    <row r="450" spans="1:6" x14ac:dyDescent="0.15">
      <c r="A450" t="s">
        <v>1034</v>
      </c>
      <c r="B450" t="s">
        <v>1566</v>
      </c>
    </row>
    <row r="451" spans="1:6" x14ac:dyDescent="0.15">
      <c r="A451" t="s">
        <v>1035</v>
      </c>
      <c r="B451" t="s">
        <v>1566</v>
      </c>
    </row>
    <row r="452" spans="1:6" x14ac:dyDescent="0.15">
      <c r="A452" t="s">
        <v>1036</v>
      </c>
      <c r="B452" t="s">
        <v>1566</v>
      </c>
    </row>
    <row r="453" spans="1:6" x14ac:dyDescent="0.15">
      <c r="A453" t="s">
        <v>1037</v>
      </c>
      <c r="B453" t="s">
        <v>1566</v>
      </c>
    </row>
    <row r="454" spans="1:6" x14ac:dyDescent="0.15">
      <c r="A454" t="s">
        <v>1038</v>
      </c>
      <c r="B454" t="s">
        <v>1588</v>
      </c>
      <c r="C454" t="s">
        <v>1589</v>
      </c>
      <c r="D454" t="s">
        <v>1590</v>
      </c>
      <c r="E454" t="s">
        <v>1591</v>
      </c>
      <c r="F454" t="s">
        <v>1592</v>
      </c>
    </row>
    <row r="455" spans="1:6" x14ac:dyDescent="0.15">
      <c r="A455" t="s">
        <v>1039</v>
      </c>
      <c r="B455" t="s">
        <v>1566</v>
      </c>
    </row>
    <row r="456" spans="1:6" x14ac:dyDescent="0.15">
      <c r="A456" t="s">
        <v>1040</v>
      </c>
      <c r="B456" t="s">
        <v>1566</v>
      </c>
    </row>
    <row r="457" spans="1:6" x14ac:dyDescent="0.15">
      <c r="A457" t="s">
        <v>1041</v>
      </c>
      <c r="B457" t="s">
        <v>1566</v>
      </c>
    </row>
    <row r="458" spans="1:6" x14ac:dyDescent="0.15">
      <c r="A458" t="s">
        <v>1042</v>
      </c>
      <c r="B458" t="s">
        <v>1567</v>
      </c>
      <c r="C458" t="s">
        <v>1568</v>
      </c>
      <c r="D458" t="s">
        <v>581</v>
      </c>
      <c r="E458" t="s">
        <v>1569</v>
      </c>
    </row>
    <row r="459" spans="1:6" x14ac:dyDescent="0.15">
      <c r="A459" t="s">
        <v>1043</v>
      </c>
      <c r="B459" t="s">
        <v>1566</v>
      </c>
    </row>
    <row r="460" spans="1:6" x14ac:dyDescent="0.15">
      <c r="A460" t="s">
        <v>1044</v>
      </c>
      <c r="B460" t="s">
        <v>1566</v>
      </c>
    </row>
    <row r="461" spans="1:6" x14ac:dyDescent="0.15">
      <c r="A461" t="s">
        <v>1045</v>
      </c>
      <c r="B461" t="s">
        <v>1566</v>
      </c>
    </row>
    <row r="462" spans="1:6" x14ac:dyDescent="0.15">
      <c r="A462" t="s">
        <v>1046</v>
      </c>
      <c r="B462" t="s">
        <v>1566</v>
      </c>
    </row>
    <row r="463" spans="1:6" x14ac:dyDescent="0.15">
      <c r="A463" t="s">
        <v>1047</v>
      </c>
      <c r="B463" t="s">
        <v>1566</v>
      </c>
    </row>
    <row r="464" spans="1:6" x14ac:dyDescent="0.15">
      <c r="A464" t="s">
        <v>1048</v>
      </c>
      <c r="B464" t="s">
        <v>1566</v>
      </c>
    </row>
    <row r="465" spans="1:11" x14ac:dyDescent="0.15">
      <c r="A465" t="s">
        <v>1049</v>
      </c>
      <c r="B465" t="s">
        <v>1593</v>
      </c>
      <c r="C465" t="s">
        <v>1594</v>
      </c>
      <c r="D465" t="s">
        <v>1595</v>
      </c>
      <c r="E465" t="s">
        <v>1596</v>
      </c>
    </row>
    <row r="466" spans="1:11" x14ac:dyDescent="0.15">
      <c r="A466" t="s">
        <v>1050</v>
      </c>
      <c r="B466" t="s">
        <v>1566</v>
      </c>
    </row>
    <row r="467" spans="1:11" x14ac:dyDescent="0.15">
      <c r="A467" t="s">
        <v>1051</v>
      </c>
      <c r="B467" t="s">
        <v>1597</v>
      </c>
      <c r="C467" t="s">
        <v>1598</v>
      </c>
      <c r="D467" t="s">
        <v>1599</v>
      </c>
    </row>
    <row r="468" spans="1:11" x14ac:dyDescent="0.15">
      <c r="A468" t="s">
        <v>1052</v>
      </c>
      <c r="B468" t="s">
        <v>1566</v>
      </c>
    </row>
    <row r="469" spans="1:11" x14ac:dyDescent="0.15">
      <c r="A469" t="s">
        <v>1053</v>
      </c>
      <c r="B469" t="s">
        <v>1566</v>
      </c>
    </row>
    <row r="470" spans="1:11" x14ac:dyDescent="0.15">
      <c r="A470" t="s">
        <v>1054</v>
      </c>
      <c r="B470" t="s">
        <v>1566</v>
      </c>
    </row>
    <row r="471" spans="1:11" x14ac:dyDescent="0.15">
      <c r="A471" t="s">
        <v>1055</v>
      </c>
      <c r="B471" t="s">
        <v>1600</v>
      </c>
      <c r="C471" t="s">
        <v>1601</v>
      </c>
      <c r="D471" t="s">
        <v>1602</v>
      </c>
      <c r="E471" t="s">
        <v>1603</v>
      </c>
      <c r="F471" t="s">
        <v>1604</v>
      </c>
      <c r="G471" t="s">
        <v>1605</v>
      </c>
      <c r="H471" t="s">
        <v>1606</v>
      </c>
      <c r="I471" t="s">
        <v>1607</v>
      </c>
      <c r="J471" t="s">
        <v>1608</v>
      </c>
      <c r="K471" t="s">
        <v>1609</v>
      </c>
    </row>
    <row r="472" spans="1:11" x14ac:dyDescent="0.15">
      <c r="A472" t="s">
        <v>1056</v>
      </c>
      <c r="B472" t="s">
        <v>1566</v>
      </c>
    </row>
    <row r="473" spans="1:11" x14ac:dyDescent="0.15">
      <c r="A473" t="s">
        <v>1057</v>
      </c>
      <c r="B473" t="s">
        <v>1566</v>
      </c>
    </row>
    <row r="474" spans="1:11" x14ac:dyDescent="0.15">
      <c r="A474" t="s">
        <v>1058</v>
      </c>
      <c r="B474" t="s">
        <v>1566</v>
      </c>
    </row>
    <row r="475" spans="1:11" x14ac:dyDescent="0.15">
      <c r="A475" t="s">
        <v>1059</v>
      </c>
      <c r="B475" t="s">
        <v>1566</v>
      </c>
    </row>
    <row r="476" spans="1:11" x14ac:dyDescent="0.15">
      <c r="A476" t="s">
        <v>1060</v>
      </c>
      <c r="B476" t="s">
        <v>1566</v>
      </c>
    </row>
    <row r="477" spans="1:11" x14ac:dyDescent="0.15">
      <c r="A477" t="s">
        <v>1061</v>
      </c>
      <c r="B477" t="s">
        <v>1566</v>
      </c>
    </row>
    <row r="478" spans="1:11" x14ac:dyDescent="0.15">
      <c r="A478" t="s">
        <v>1062</v>
      </c>
      <c r="B478" t="s">
        <v>1566</v>
      </c>
    </row>
    <row r="479" spans="1:11" x14ac:dyDescent="0.15">
      <c r="A479" t="s">
        <v>1063</v>
      </c>
      <c r="B479" t="s">
        <v>1566</v>
      </c>
    </row>
    <row r="480" spans="1:11" x14ac:dyDescent="0.15">
      <c r="A480" t="s">
        <v>1064</v>
      </c>
      <c r="B480" t="s">
        <v>1566</v>
      </c>
    </row>
    <row r="481" spans="1:2" x14ac:dyDescent="0.15">
      <c r="A481" t="s">
        <v>1065</v>
      </c>
      <c r="B481" t="s">
        <v>1566</v>
      </c>
    </row>
    <row r="482" spans="1:2" x14ac:dyDescent="0.15">
      <c r="A482" t="s">
        <v>1066</v>
      </c>
      <c r="B482" t="s">
        <v>1566</v>
      </c>
    </row>
    <row r="483" spans="1:2" x14ac:dyDescent="0.15">
      <c r="A483" t="s">
        <v>1067</v>
      </c>
      <c r="B483" t="s">
        <v>1566</v>
      </c>
    </row>
    <row r="484" spans="1:2" x14ac:dyDescent="0.15">
      <c r="A484" t="s">
        <v>1068</v>
      </c>
      <c r="B484" t="s">
        <v>1566</v>
      </c>
    </row>
    <row r="485" spans="1:2" x14ac:dyDescent="0.15">
      <c r="A485" t="s">
        <v>1069</v>
      </c>
      <c r="B485" t="s">
        <v>1566</v>
      </c>
    </row>
    <row r="486" spans="1:2" x14ac:dyDescent="0.15">
      <c r="A486" t="s">
        <v>1070</v>
      </c>
      <c r="B486" t="s">
        <v>1566</v>
      </c>
    </row>
    <row r="487" spans="1:2" x14ac:dyDescent="0.15">
      <c r="A487" t="s">
        <v>1071</v>
      </c>
      <c r="B487" t="s">
        <v>1566</v>
      </c>
    </row>
    <row r="488" spans="1:2" x14ac:dyDescent="0.15">
      <c r="A488" t="s">
        <v>1072</v>
      </c>
      <c r="B488" t="s">
        <v>1566</v>
      </c>
    </row>
    <row r="489" spans="1:2" x14ac:dyDescent="0.15">
      <c r="A489" t="s">
        <v>1073</v>
      </c>
      <c r="B489" t="s">
        <v>1566</v>
      </c>
    </row>
    <row r="490" spans="1:2" x14ac:dyDescent="0.15">
      <c r="A490" t="s">
        <v>1074</v>
      </c>
      <c r="B490" t="s">
        <v>1566</v>
      </c>
    </row>
    <row r="491" spans="1:2" x14ac:dyDescent="0.15">
      <c r="A491" t="s">
        <v>1075</v>
      </c>
      <c r="B491" t="s">
        <v>1566</v>
      </c>
    </row>
    <row r="492" spans="1:2" x14ac:dyDescent="0.15">
      <c r="A492" t="s">
        <v>1076</v>
      </c>
      <c r="B492" t="s">
        <v>1566</v>
      </c>
    </row>
    <row r="493" spans="1:2" x14ac:dyDescent="0.15">
      <c r="A493" t="s">
        <v>1077</v>
      </c>
      <c r="B493" t="s">
        <v>1566</v>
      </c>
    </row>
    <row r="494" spans="1:2" x14ac:dyDescent="0.15">
      <c r="A494" t="s">
        <v>1078</v>
      </c>
      <c r="B494" t="s">
        <v>1566</v>
      </c>
    </row>
    <row r="495" spans="1:2" x14ac:dyDescent="0.15">
      <c r="A495" t="s">
        <v>1079</v>
      </c>
      <c r="B495" t="s">
        <v>1566</v>
      </c>
    </row>
    <row r="496" spans="1:2" x14ac:dyDescent="0.15">
      <c r="A496" t="s">
        <v>1080</v>
      </c>
      <c r="B496" t="s">
        <v>1566</v>
      </c>
    </row>
    <row r="497" spans="1:2" x14ac:dyDescent="0.15">
      <c r="A497" t="s">
        <v>1081</v>
      </c>
      <c r="B497" t="s">
        <v>1566</v>
      </c>
    </row>
    <row r="498" spans="1:2" x14ac:dyDescent="0.15">
      <c r="A498" t="s">
        <v>1082</v>
      </c>
      <c r="B498" t="s">
        <v>1566</v>
      </c>
    </row>
    <row r="499" spans="1:2" x14ac:dyDescent="0.15">
      <c r="A499" t="s">
        <v>1083</v>
      </c>
      <c r="B499" t="s">
        <v>1566</v>
      </c>
    </row>
    <row r="500" spans="1:2" x14ac:dyDescent="0.15">
      <c r="A500" t="s">
        <v>1084</v>
      </c>
      <c r="B500" t="s">
        <v>1566</v>
      </c>
    </row>
    <row r="501" spans="1:2" x14ac:dyDescent="0.15">
      <c r="A501" t="s">
        <v>1085</v>
      </c>
      <c r="B501" t="s">
        <v>1566</v>
      </c>
    </row>
    <row r="502" spans="1:2" x14ac:dyDescent="0.15">
      <c r="A502" t="s">
        <v>1086</v>
      </c>
      <c r="B502" t="s">
        <v>1566</v>
      </c>
    </row>
    <row r="503" spans="1:2" x14ac:dyDescent="0.15">
      <c r="A503" t="s">
        <v>1087</v>
      </c>
      <c r="B503" t="s">
        <v>1566</v>
      </c>
    </row>
    <row r="504" spans="1:2" x14ac:dyDescent="0.15">
      <c r="A504" t="s">
        <v>1088</v>
      </c>
      <c r="B504" t="s">
        <v>1566</v>
      </c>
    </row>
    <row r="505" spans="1:2" x14ac:dyDescent="0.15">
      <c r="A505" t="s">
        <v>1089</v>
      </c>
      <c r="B505" t="s">
        <v>1566</v>
      </c>
    </row>
    <row r="506" spans="1:2" x14ac:dyDescent="0.15">
      <c r="A506" t="s">
        <v>1090</v>
      </c>
      <c r="B506" t="s">
        <v>1566</v>
      </c>
    </row>
    <row r="507" spans="1:2" x14ac:dyDescent="0.15">
      <c r="A507" t="s">
        <v>1091</v>
      </c>
      <c r="B507" t="s">
        <v>1566</v>
      </c>
    </row>
    <row r="508" spans="1:2" x14ac:dyDescent="0.15">
      <c r="A508" t="s">
        <v>1092</v>
      </c>
      <c r="B508" t="s">
        <v>1566</v>
      </c>
    </row>
    <row r="509" spans="1:2" x14ac:dyDescent="0.15">
      <c r="A509" t="s">
        <v>1093</v>
      </c>
      <c r="B509" t="s">
        <v>1566</v>
      </c>
    </row>
    <row r="510" spans="1:2" x14ac:dyDescent="0.15">
      <c r="A510" t="s">
        <v>1094</v>
      </c>
      <c r="B510" t="s">
        <v>1566</v>
      </c>
    </row>
    <row r="511" spans="1:2" x14ac:dyDescent="0.15">
      <c r="A511" t="s">
        <v>1095</v>
      </c>
      <c r="B511" t="s">
        <v>1566</v>
      </c>
    </row>
    <row r="512" spans="1:2" x14ac:dyDescent="0.15">
      <c r="A512" t="s">
        <v>1096</v>
      </c>
      <c r="B512" t="s">
        <v>1566</v>
      </c>
    </row>
    <row r="513" spans="1:2" x14ac:dyDescent="0.15">
      <c r="A513" t="s">
        <v>1097</v>
      </c>
      <c r="B513" t="s">
        <v>1566</v>
      </c>
    </row>
    <row r="514" spans="1:2" x14ac:dyDescent="0.15">
      <c r="A514" t="s">
        <v>1098</v>
      </c>
      <c r="B514" t="s">
        <v>1566</v>
      </c>
    </row>
    <row r="515" spans="1:2" x14ac:dyDescent="0.15">
      <c r="A515" t="s">
        <v>1099</v>
      </c>
      <c r="B515" t="s">
        <v>1566</v>
      </c>
    </row>
    <row r="516" spans="1:2" x14ac:dyDescent="0.15">
      <c r="A516" t="s">
        <v>1100</v>
      </c>
      <c r="B516" t="s">
        <v>1566</v>
      </c>
    </row>
    <row r="517" spans="1:2" x14ac:dyDescent="0.15">
      <c r="A517" t="s">
        <v>1101</v>
      </c>
      <c r="B517" t="s">
        <v>1566</v>
      </c>
    </row>
    <row r="518" spans="1:2" x14ac:dyDescent="0.15">
      <c r="A518" t="s">
        <v>1102</v>
      </c>
      <c r="B518" t="s">
        <v>1566</v>
      </c>
    </row>
    <row r="519" spans="1:2" x14ac:dyDescent="0.15">
      <c r="A519" t="s">
        <v>1103</v>
      </c>
      <c r="B519" t="s">
        <v>1566</v>
      </c>
    </row>
    <row r="520" spans="1:2" x14ac:dyDescent="0.15">
      <c r="A520" t="s">
        <v>1104</v>
      </c>
      <c r="B520" t="s">
        <v>1566</v>
      </c>
    </row>
    <row r="521" spans="1:2" x14ac:dyDescent="0.15">
      <c r="A521" t="s">
        <v>1105</v>
      </c>
      <c r="B521" t="s">
        <v>1566</v>
      </c>
    </row>
    <row r="522" spans="1:2" x14ac:dyDescent="0.15">
      <c r="A522" t="s">
        <v>1106</v>
      </c>
      <c r="B522" t="s">
        <v>1566</v>
      </c>
    </row>
    <row r="523" spans="1:2" x14ac:dyDescent="0.15">
      <c r="A523" t="s">
        <v>1107</v>
      </c>
      <c r="B523" t="s">
        <v>1566</v>
      </c>
    </row>
    <row r="524" spans="1:2" x14ac:dyDescent="0.15">
      <c r="A524" t="s">
        <v>1108</v>
      </c>
      <c r="B524" t="s">
        <v>1566</v>
      </c>
    </row>
    <row r="525" spans="1:2" x14ac:dyDescent="0.15">
      <c r="A525" t="s">
        <v>1109</v>
      </c>
      <c r="B525" t="s">
        <v>1566</v>
      </c>
    </row>
    <row r="526" spans="1:2" x14ac:dyDescent="0.15">
      <c r="A526" t="s">
        <v>1110</v>
      </c>
      <c r="B526" t="s">
        <v>1566</v>
      </c>
    </row>
    <row r="527" spans="1:2" x14ac:dyDescent="0.15">
      <c r="A527" t="s">
        <v>1111</v>
      </c>
      <c r="B527" t="s">
        <v>1566</v>
      </c>
    </row>
    <row r="528" spans="1:2" x14ac:dyDescent="0.15">
      <c r="A528" t="s">
        <v>1112</v>
      </c>
      <c r="B528" t="s">
        <v>1566</v>
      </c>
    </row>
    <row r="529" spans="1:2" x14ac:dyDescent="0.15">
      <c r="A529" t="s">
        <v>1113</v>
      </c>
      <c r="B529" t="s">
        <v>1566</v>
      </c>
    </row>
    <row r="530" spans="1:2" x14ac:dyDescent="0.15">
      <c r="A530" t="s">
        <v>1114</v>
      </c>
      <c r="B530" t="s">
        <v>1566</v>
      </c>
    </row>
    <row r="531" spans="1:2" x14ac:dyDescent="0.15">
      <c r="A531" t="s">
        <v>1115</v>
      </c>
      <c r="B531" t="s">
        <v>1566</v>
      </c>
    </row>
    <row r="532" spans="1:2" x14ac:dyDescent="0.15">
      <c r="A532" t="s">
        <v>1116</v>
      </c>
      <c r="B532" t="s">
        <v>1566</v>
      </c>
    </row>
    <row r="533" spans="1:2" x14ac:dyDescent="0.15">
      <c r="A533" t="s">
        <v>1117</v>
      </c>
      <c r="B533" t="s">
        <v>1566</v>
      </c>
    </row>
    <row r="534" spans="1:2" x14ac:dyDescent="0.15">
      <c r="A534" t="s">
        <v>1118</v>
      </c>
      <c r="B534" t="s">
        <v>1566</v>
      </c>
    </row>
    <row r="535" spans="1:2" x14ac:dyDescent="0.15">
      <c r="A535" t="s">
        <v>1119</v>
      </c>
      <c r="B535" t="s">
        <v>1566</v>
      </c>
    </row>
    <row r="536" spans="1:2" x14ac:dyDescent="0.15">
      <c r="A536" t="s">
        <v>1120</v>
      </c>
      <c r="B536" t="s">
        <v>1566</v>
      </c>
    </row>
    <row r="537" spans="1:2" x14ac:dyDescent="0.15">
      <c r="A537" t="s">
        <v>1121</v>
      </c>
      <c r="B537" t="s">
        <v>1566</v>
      </c>
    </row>
    <row r="538" spans="1:2" x14ac:dyDescent="0.15">
      <c r="A538" t="s">
        <v>1122</v>
      </c>
      <c r="B538" t="s">
        <v>1566</v>
      </c>
    </row>
    <row r="539" spans="1:2" x14ac:dyDescent="0.15">
      <c r="A539" t="s">
        <v>1123</v>
      </c>
      <c r="B539" t="s">
        <v>1566</v>
      </c>
    </row>
    <row r="540" spans="1:2" x14ac:dyDescent="0.15">
      <c r="A540" t="s">
        <v>1124</v>
      </c>
      <c r="B540" t="s">
        <v>1566</v>
      </c>
    </row>
    <row r="541" spans="1:2" x14ac:dyDescent="0.15">
      <c r="A541" t="s">
        <v>1125</v>
      </c>
      <c r="B541" t="s">
        <v>1566</v>
      </c>
    </row>
    <row r="542" spans="1:2" x14ac:dyDescent="0.15">
      <c r="A542" t="s">
        <v>1126</v>
      </c>
      <c r="B542" t="s">
        <v>1566</v>
      </c>
    </row>
    <row r="543" spans="1:2" x14ac:dyDescent="0.15">
      <c r="A543" t="s">
        <v>1127</v>
      </c>
      <c r="B543" t="s">
        <v>1566</v>
      </c>
    </row>
    <row r="544" spans="1:2" x14ac:dyDescent="0.15">
      <c r="A544" t="s">
        <v>1128</v>
      </c>
      <c r="B544" t="s">
        <v>1566</v>
      </c>
    </row>
    <row r="545" spans="1:6" x14ac:dyDescent="0.15">
      <c r="A545" t="s">
        <v>1129</v>
      </c>
      <c r="B545" t="s">
        <v>1566</v>
      </c>
    </row>
    <row r="546" spans="1:6" x14ac:dyDescent="0.15">
      <c r="A546" t="s">
        <v>1130</v>
      </c>
      <c r="B546" t="s">
        <v>1566</v>
      </c>
    </row>
    <row r="547" spans="1:6" x14ac:dyDescent="0.15">
      <c r="A547" t="s">
        <v>1131</v>
      </c>
      <c r="B547" t="s">
        <v>1566</v>
      </c>
    </row>
    <row r="548" spans="1:6" x14ac:dyDescent="0.15">
      <c r="A548" t="s">
        <v>1132</v>
      </c>
      <c r="B548" t="s">
        <v>1566</v>
      </c>
    </row>
    <row r="549" spans="1:6" x14ac:dyDescent="0.15">
      <c r="A549" t="s">
        <v>1133</v>
      </c>
      <c r="B549" t="s">
        <v>1566</v>
      </c>
    </row>
    <row r="550" spans="1:6" x14ac:dyDescent="0.15">
      <c r="A550" t="s">
        <v>1134</v>
      </c>
      <c r="B550" t="s">
        <v>1566</v>
      </c>
    </row>
    <row r="551" spans="1:6" x14ac:dyDescent="0.15">
      <c r="A551" t="s">
        <v>1135</v>
      </c>
      <c r="B551" t="s">
        <v>1566</v>
      </c>
    </row>
    <row r="552" spans="1:6" x14ac:dyDescent="0.15">
      <c r="A552" t="s">
        <v>1136</v>
      </c>
      <c r="B552" t="s">
        <v>1566</v>
      </c>
    </row>
    <row r="553" spans="1:6" x14ac:dyDescent="0.15">
      <c r="A553" t="s">
        <v>1137</v>
      </c>
      <c r="B553" t="s">
        <v>1566</v>
      </c>
    </row>
    <row r="554" spans="1:6" x14ac:dyDescent="0.15">
      <c r="A554" t="s">
        <v>1138</v>
      </c>
      <c r="B554" t="s">
        <v>1566</v>
      </c>
    </row>
    <row r="555" spans="1:6" x14ac:dyDescent="0.15">
      <c r="A555" t="s">
        <v>1139</v>
      </c>
      <c r="B555" t="s">
        <v>1566</v>
      </c>
    </row>
    <row r="556" spans="1:6" x14ac:dyDescent="0.15">
      <c r="A556" t="s">
        <v>1140</v>
      </c>
      <c r="B556" t="s">
        <v>1580</v>
      </c>
      <c r="C556" t="s">
        <v>1581</v>
      </c>
      <c r="D556" t="s">
        <v>218</v>
      </c>
    </row>
    <row r="557" spans="1:6" x14ac:dyDescent="0.15">
      <c r="A557" t="s">
        <v>1141</v>
      </c>
      <c r="B557" t="s">
        <v>1582</v>
      </c>
      <c r="C557" t="s">
        <v>1583</v>
      </c>
    </row>
    <row r="558" spans="1:6" x14ac:dyDescent="0.15">
      <c r="A558" t="s">
        <v>1142</v>
      </c>
      <c r="B558" t="s">
        <v>222</v>
      </c>
      <c r="C558" t="s">
        <v>137</v>
      </c>
      <c r="D558" t="s">
        <v>1584</v>
      </c>
      <c r="E558" t="s">
        <v>1585</v>
      </c>
      <c r="F558" t="s">
        <v>1575</v>
      </c>
    </row>
    <row r="559" spans="1:6" x14ac:dyDescent="0.15">
      <c r="A559" t="s">
        <v>1143</v>
      </c>
      <c r="B559" t="s">
        <v>1567</v>
      </c>
      <c r="C559" t="s">
        <v>1568</v>
      </c>
      <c r="D559" t="s">
        <v>581</v>
      </c>
    </row>
    <row r="560" spans="1:6" x14ac:dyDescent="0.15">
      <c r="A560" t="s">
        <v>1144</v>
      </c>
      <c r="B560" t="s">
        <v>1567</v>
      </c>
      <c r="C560" t="s">
        <v>1568</v>
      </c>
      <c r="D560" t="s">
        <v>581</v>
      </c>
    </row>
    <row r="561" spans="1:4" x14ac:dyDescent="0.15">
      <c r="A561" t="s">
        <v>1145</v>
      </c>
      <c r="B561" t="s">
        <v>1567</v>
      </c>
      <c r="C561" t="s">
        <v>1568</v>
      </c>
      <c r="D561" t="s">
        <v>581</v>
      </c>
    </row>
    <row r="562" spans="1:4" x14ac:dyDescent="0.15">
      <c r="A562" t="s">
        <v>1146</v>
      </c>
      <c r="B562" t="s">
        <v>1567</v>
      </c>
      <c r="C562" t="s">
        <v>1568</v>
      </c>
      <c r="D562" t="s">
        <v>581</v>
      </c>
    </row>
    <row r="563" spans="1:4" x14ac:dyDescent="0.15">
      <c r="A563" t="s">
        <v>1147</v>
      </c>
      <c r="B563" t="s">
        <v>1567</v>
      </c>
      <c r="C563" t="s">
        <v>1568</v>
      </c>
      <c r="D563" t="s">
        <v>581</v>
      </c>
    </row>
    <row r="564" spans="1:4" x14ac:dyDescent="0.15">
      <c r="A564" t="s">
        <v>1148</v>
      </c>
      <c r="B564" t="s">
        <v>1567</v>
      </c>
      <c r="C564" t="s">
        <v>1568</v>
      </c>
      <c r="D564" t="s">
        <v>581</v>
      </c>
    </row>
    <row r="565" spans="1:4" x14ac:dyDescent="0.15">
      <c r="A565" t="s">
        <v>1149</v>
      </c>
      <c r="B565" t="s">
        <v>1567</v>
      </c>
      <c r="C565" t="s">
        <v>1568</v>
      </c>
      <c r="D565" t="s">
        <v>581</v>
      </c>
    </row>
    <row r="566" spans="1:4" x14ac:dyDescent="0.15">
      <c r="A566" t="s">
        <v>1150</v>
      </c>
      <c r="B566" t="s">
        <v>1567</v>
      </c>
      <c r="C566" t="s">
        <v>1568</v>
      </c>
      <c r="D566" t="s">
        <v>581</v>
      </c>
    </row>
    <row r="567" spans="1:4" x14ac:dyDescent="0.15">
      <c r="A567" t="s">
        <v>1151</v>
      </c>
      <c r="B567" t="s">
        <v>1567</v>
      </c>
      <c r="C567" t="s">
        <v>1568</v>
      </c>
      <c r="D567" t="s">
        <v>581</v>
      </c>
    </row>
    <row r="568" spans="1:4" x14ac:dyDescent="0.15">
      <c r="A568" t="s">
        <v>1152</v>
      </c>
      <c r="B568" t="s">
        <v>1567</v>
      </c>
      <c r="C568" t="s">
        <v>1568</v>
      </c>
      <c r="D568" t="s">
        <v>581</v>
      </c>
    </row>
    <row r="569" spans="1:4" x14ac:dyDescent="0.15">
      <c r="A569" t="s">
        <v>1153</v>
      </c>
      <c r="B569" t="s">
        <v>1567</v>
      </c>
      <c r="C569" t="s">
        <v>1568</v>
      </c>
      <c r="D569" t="s">
        <v>581</v>
      </c>
    </row>
    <row r="570" spans="1:4" x14ac:dyDescent="0.15">
      <c r="A570" t="s">
        <v>1154</v>
      </c>
      <c r="B570" t="s">
        <v>1567</v>
      </c>
      <c r="C570" t="s">
        <v>1568</v>
      </c>
      <c r="D570" t="s">
        <v>581</v>
      </c>
    </row>
    <row r="571" spans="1:4" x14ac:dyDescent="0.15">
      <c r="A571" t="s">
        <v>1155</v>
      </c>
      <c r="B571" t="s">
        <v>1567</v>
      </c>
      <c r="C571" t="s">
        <v>1568</v>
      </c>
      <c r="D571" t="s">
        <v>581</v>
      </c>
    </row>
    <row r="572" spans="1:4" x14ac:dyDescent="0.15">
      <c r="A572" t="s">
        <v>1156</v>
      </c>
      <c r="B572" t="s">
        <v>1567</v>
      </c>
      <c r="C572" t="s">
        <v>1568</v>
      </c>
      <c r="D572" t="s">
        <v>581</v>
      </c>
    </row>
    <row r="573" spans="1:4" x14ac:dyDescent="0.15">
      <c r="A573" t="s">
        <v>1157</v>
      </c>
      <c r="B573" t="s">
        <v>1567</v>
      </c>
      <c r="C573" t="s">
        <v>1568</v>
      </c>
      <c r="D573" t="s">
        <v>581</v>
      </c>
    </row>
    <row r="574" spans="1:4" x14ac:dyDescent="0.15">
      <c r="A574" t="s">
        <v>1158</v>
      </c>
      <c r="B574" t="s">
        <v>1567</v>
      </c>
      <c r="C574" t="s">
        <v>1568</v>
      </c>
      <c r="D574" t="s">
        <v>581</v>
      </c>
    </row>
    <row r="575" spans="1:4" x14ac:dyDescent="0.15">
      <c r="A575" t="s">
        <v>1159</v>
      </c>
      <c r="B575" t="s">
        <v>1567</v>
      </c>
      <c r="C575" t="s">
        <v>1568</v>
      </c>
      <c r="D575" t="s">
        <v>581</v>
      </c>
    </row>
    <row r="576" spans="1:4" x14ac:dyDescent="0.15">
      <c r="A576" t="s">
        <v>1160</v>
      </c>
      <c r="B576" t="s">
        <v>1567</v>
      </c>
      <c r="C576" t="s">
        <v>1568</v>
      </c>
      <c r="D576" t="s">
        <v>581</v>
      </c>
    </row>
    <row r="577" spans="1:5" x14ac:dyDescent="0.15">
      <c r="A577" t="s">
        <v>1161</v>
      </c>
      <c r="B577" t="s">
        <v>1567</v>
      </c>
      <c r="C577" t="s">
        <v>1568</v>
      </c>
      <c r="D577" t="s">
        <v>581</v>
      </c>
    </row>
    <row r="578" spans="1:5" x14ac:dyDescent="0.15">
      <c r="A578" t="s">
        <v>1162</v>
      </c>
      <c r="B578" t="s">
        <v>1567</v>
      </c>
      <c r="C578" t="s">
        <v>1568</v>
      </c>
      <c r="D578" t="s">
        <v>581</v>
      </c>
    </row>
    <row r="579" spans="1:5" x14ac:dyDescent="0.15">
      <c r="A579" t="s">
        <v>1163</v>
      </c>
      <c r="B579" t="s">
        <v>1567</v>
      </c>
      <c r="C579" t="s">
        <v>1568</v>
      </c>
      <c r="D579" t="s">
        <v>581</v>
      </c>
    </row>
    <row r="580" spans="1:5" x14ac:dyDescent="0.15">
      <c r="A580" t="s">
        <v>1164</v>
      </c>
      <c r="B580" t="s">
        <v>1567</v>
      </c>
      <c r="C580" t="s">
        <v>1568</v>
      </c>
      <c r="D580" t="s">
        <v>581</v>
      </c>
    </row>
    <row r="581" spans="1:5" x14ac:dyDescent="0.15">
      <c r="A581" t="s">
        <v>1165</v>
      </c>
      <c r="B581" t="s">
        <v>1567</v>
      </c>
      <c r="C581" t="s">
        <v>1568</v>
      </c>
      <c r="D581" t="s">
        <v>581</v>
      </c>
    </row>
    <row r="582" spans="1:5" x14ac:dyDescent="0.15">
      <c r="A582" t="s">
        <v>1166</v>
      </c>
      <c r="B582" t="s">
        <v>1567</v>
      </c>
      <c r="C582" t="s">
        <v>1568</v>
      </c>
      <c r="D582" t="s">
        <v>581</v>
      </c>
    </row>
    <row r="583" spans="1:5" x14ac:dyDescent="0.15">
      <c r="A583" t="s">
        <v>1167</v>
      </c>
      <c r="B583" t="s">
        <v>1567</v>
      </c>
      <c r="C583" t="s">
        <v>1568</v>
      </c>
      <c r="D583" t="s">
        <v>581</v>
      </c>
    </row>
    <row r="584" spans="1:5" x14ac:dyDescent="0.15">
      <c r="A584" t="s">
        <v>1168</v>
      </c>
      <c r="B584" t="s">
        <v>1566</v>
      </c>
    </row>
    <row r="585" spans="1:5" x14ac:dyDescent="0.15">
      <c r="A585" t="s">
        <v>1169</v>
      </c>
      <c r="B585" t="s">
        <v>1566</v>
      </c>
    </row>
    <row r="586" spans="1:5" x14ac:dyDescent="0.15">
      <c r="A586" t="s">
        <v>1170</v>
      </c>
      <c r="B586" t="s">
        <v>1583</v>
      </c>
      <c r="C586" t="s">
        <v>1586</v>
      </c>
      <c r="D586" t="s">
        <v>1582</v>
      </c>
    </row>
    <row r="587" spans="1:5" x14ac:dyDescent="0.15">
      <c r="A587" t="s">
        <v>1171</v>
      </c>
      <c r="B587" t="s">
        <v>1583</v>
      </c>
      <c r="C587" t="s">
        <v>1586</v>
      </c>
      <c r="D587" t="s">
        <v>1582</v>
      </c>
    </row>
    <row r="588" spans="1:5" x14ac:dyDescent="0.15">
      <c r="A588" t="s">
        <v>1172</v>
      </c>
      <c r="B588" t="s">
        <v>1583</v>
      </c>
      <c r="C588" t="s">
        <v>1586</v>
      </c>
      <c r="D588" t="s">
        <v>1582</v>
      </c>
    </row>
    <row r="589" spans="1:5" x14ac:dyDescent="0.15">
      <c r="A589" t="s">
        <v>1173</v>
      </c>
      <c r="B589" t="s">
        <v>1583</v>
      </c>
      <c r="C589" t="s">
        <v>1582</v>
      </c>
    </row>
    <row r="590" spans="1:5" x14ac:dyDescent="0.15">
      <c r="A590" t="s">
        <v>1174</v>
      </c>
      <c r="B590" t="s">
        <v>1567</v>
      </c>
      <c r="C590" t="s">
        <v>1568</v>
      </c>
      <c r="D590" t="s">
        <v>581</v>
      </c>
    </row>
    <row r="591" spans="1:5" x14ac:dyDescent="0.15">
      <c r="A591" t="s">
        <v>1175</v>
      </c>
      <c r="B591" t="s">
        <v>1567</v>
      </c>
      <c r="C591" t="s">
        <v>1568</v>
      </c>
      <c r="D591" t="s">
        <v>581</v>
      </c>
      <c r="E591" t="s">
        <v>1569</v>
      </c>
    </row>
    <row r="592" spans="1:5" x14ac:dyDescent="0.15">
      <c r="A592" t="s">
        <v>1176</v>
      </c>
      <c r="B592" t="s">
        <v>1567</v>
      </c>
      <c r="C592" t="s">
        <v>1568</v>
      </c>
      <c r="D592" t="s">
        <v>581</v>
      </c>
    </row>
    <row r="593" spans="1:5" x14ac:dyDescent="0.15">
      <c r="A593" t="s">
        <v>1177</v>
      </c>
      <c r="B593" t="s">
        <v>1583</v>
      </c>
      <c r="C593" t="s">
        <v>1586</v>
      </c>
      <c r="D593" t="s">
        <v>1582</v>
      </c>
      <c r="E593" t="s">
        <v>218</v>
      </c>
    </row>
    <row r="594" spans="1:5" x14ac:dyDescent="0.15">
      <c r="A594" t="s">
        <v>1178</v>
      </c>
      <c r="B594" t="s">
        <v>1566</v>
      </c>
    </row>
    <row r="595" spans="1:5" x14ac:dyDescent="0.15">
      <c r="A595" t="s">
        <v>1179</v>
      </c>
      <c r="B595" t="s">
        <v>1566</v>
      </c>
    </row>
    <row r="596" spans="1:5" x14ac:dyDescent="0.15">
      <c r="A596" t="s">
        <v>1180</v>
      </c>
      <c r="B596" t="s">
        <v>1566</v>
      </c>
    </row>
    <row r="597" spans="1:5" x14ac:dyDescent="0.15">
      <c r="A597" t="s">
        <v>1181</v>
      </c>
      <c r="B597" t="s">
        <v>1566</v>
      </c>
    </row>
    <row r="598" spans="1:5" x14ac:dyDescent="0.15">
      <c r="A598" t="s">
        <v>1182</v>
      </c>
      <c r="B598" t="s">
        <v>1566</v>
      </c>
    </row>
    <row r="599" spans="1:5" x14ac:dyDescent="0.15">
      <c r="A599" t="s">
        <v>1183</v>
      </c>
      <c r="B599" t="s">
        <v>1566</v>
      </c>
    </row>
    <row r="600" spans="1:5" x14ac:dyDescent="0.15">
      <c r="A600" t="s">
        <v>1184</v>
      </c>
      <c r="B600" t="s">
        <v>1566</v>
      </c>
    </row>
    <row r="601" spans="1:5" x14ac:dyDescent="0.15">
      <c r="A601" t="s">
        <v>1185</v>
      </c>
      <c r="B601" t="s">
        <v>1566</v>
      </c>
    </row>
    <row r="602" spans="1:5" x14ac:dyDescent="0.15">
      <c r="A602" t="s">
        <v>1186</v>
      </c>
      <c r="B602" t="s">
        <v>1566</v>
      </c>
    </row>
    <row r="603" spans="1:5" x14ac:dyDescent="0.15">
      <c r="A603" t="s">
        <v>1187</v>
      </c>
      <c r="B603" t="s">
        <v>1566</v>
      </c>
    </row>
    <row r="604" spans="1:5" x14ac:dyDescent="0.15">
      <c r="A604" t="s">
        <v>1188</v>
      </c>
      <c r="B604" t="s">
        <v>1566</v>
      </c>
    </row>
    <row r="605" spans="1:5" x14ac:dyDescent="0.15">
      <c r="A605" t="s">
        <v>1189</v>
      </c>
      <c r="B605" t="s">
        <v>1587</v>
      </c>
      <c r="C605" t="s">
        <v>581</v>
      </c>
    </row>
    <row r="606" spans="1:5" x14ac:dyDescent="0.15">
      <c r="A606" t="s">
        <v>1190</v>
      </c>
      <c r="B606" t="s">
        <v>1566</v>
      </c>
    </row>
    <row r="607" spans="1:5" x14ac:dyDescent="0.15">
      <c r="A607" t="s">
        <v>1191</v>
      </c>
      <c r="B607" t="s">
        <v>1566</v>
      </c>
    </row>
    <row r="608" spans="1:5" x14ac:dyDescent="0.15">
      <c r="A608" t="s">
        <v>1192</v>
      </c>
      <c r="B608" t="s">
        <v>1566</v>
      </c>
    </row>
    <row r="609" spans="1:5" x14ac:dyDescent="0.15">
      <c r="A609" t="s">
        <v>1193</v>
      </c>
      <c r="B609" t="s">
        <v>1566</v>
      </c>
    </row>
    <row r="610" spans="1:5" x14ac:dyDescent="0.15">
      <c r="A610" t="s">
        <v>1194</v>
      </c>
      <c r="B610" t="s">
        <v>1566</v>
      </c>
    </row>
    <row r="611" spans="1:5" x14ac:dyDescent="0.15">
      <c r="A611" t="s">
        <v>1195</v>
      </c>
      <c r="B611" t="s">
        <v>1567</v>
      </c>
      <c r="C611" t="s">
        <v>1568</v>
      </c>
      <c r="D611" t="s">
        <v>581</v>
      </c>
    </row>
    <row r="612" spans="1:5" x14ac:dyDescent="0.15">
      <c r="A612" t="s">
        <v>1196</v>
      </c>
      <c r="B612" t="s">
        <v>1567</v>
      </c>
      <c r="C612" t="s">
        <v>1568</v>
      </c>
      <c r="D612" t="s">
        <v>581</v>
      </c>
      <c r="E612" t="s">
        <v>1569</v>
      </c>
    </row>
    <row r="613" spans="1:5" x14ac:dyDescent="0.15">
      <c r="A613" t="s">
        <v>1197</v>
      </c>
      <c r="B613" t="s">
        <v>1566</v>
      </c>
    </row>
    <row r="614" spans="1:5" x14ac:dyDescent="0.15">
      <c r="A614" t="s">
        <v>1198</v>
      </c>
      <c r="B614" t="s">
        <v>1567</v>
      </c>
      <c r="C614" t="s">
        <v>1568</v>
      </c>
      <c r="D614" t="s">
        <v>581</v>
      </c>
    </row>
    <row r="615" spans="1:5" x14ac:dyDescent="0.15">
      <c r="A615" t="s">
        <v>1199</v>
      </c>
      <c r="B615" t="s">
        <v>1567</v>
      </c>
      <c r="C615" t="s">
        <v>1568</v>
      </c>
      <c r="D615" t="s">
        <v>581</v>
      </c>
    </row>
    <row r="616" spans="1:5" x14ac:dyDescent="0.15">
      <c r="A616" t="s">
        <v>1200</v>
      </c>
      <c r="B616" t="s">
        <v>1567</v>
      </c>
      <c r="C616" t="s">
        <v>1568</v>
      </c>
      <c r="D616" t="s">
        <v>581</v>
      </c>
    </row>
    <row r="617" spans="1:5" x14ac:dyDescent="0.15">
      <c r="A617" t="s">
        <v>1201</v>
      </c>
      <c r="B617" t="s">
        <v>1567</v>
      </c>
      <c r="C617" t="s">
        <v>1568</v>
      </c>
      <c r="D617" t="s">
        <v>581</v>
      </c>
    </row>
    <row r="618" spans="1:5" x14ac:dyDescent="0.15">
      <c r="A618" t="s">
        <v>1202</v>
      </c>
      <c r="B618" t="s">
        <v>1567</v>
      </c>
      <c r="C618" t="s">
        <v>1568</v>
      </c>
      <c r="D618" t="s">
        <v>581</v>
      </c>
    </row>
    <row r="619" spans="1:5" x14ac:dyDescent="0.15">
      <c r="A619" t="s">
        <v>1203</v>
      </c>
      <c r="B619" t="s">
        <v>1567</v>
      </c>
      <c r="C619" t="s">
        <v>1568</v>
      </c>
      <c r="D619" t="s">
        <v>581</v>
      </c>
    </row>
    <row r="620" spans="1:5" x14ac:dyDescent="0.15">
      <c r="A620" t="s">
        <v>1204</v>
      </c>
      <c r="B620" t="s">
        <v>1567</v>
      </c>
      <c r="C620" t="s">
        <v>1568</v>
      </c>
      <c r="D620" t="s">
        <v>581</v>
      </c>
    </row>
    <row r="621" spans="1:5" x14ac:dyDescent="0.15">
      <c r="A621" t="s">
        <v>1205</v>
      </c>
      <c r="B621" t="s">
        <v>1567</v>
      </c>
      <c r="C621" t="s">
        <v>1568</v>
      </c>
      <c r="D621" t="s">
        <v>581</v>
      </c>
    </row>
    <row r="622" spans="1:5" x14ac:dyDescent="0.15">
      <c r="A622" t="s">
        <v>1206</v>
      </c>
      <c r="B622" t="s">
        <v>1567</v>
      </c>
      <c r="C622" t="s">
        <v>1568</v>
      </c>
      <c r="D622" t="s">
        <v>581</v>
      </c>
    </row>
    <row r="623" spans="1:5" x14ac:dyDescent="0.15">
      <c r="A623" t="s">
        <v>1207</v>
      </c>
      <c r="B623" t="s">
        <v>1567</v>
      </c>
      <c r="C623" t="s">
        <v>1568</v>
      </c>
      <c r="D623" t="s">
        <v>581</v>
      </c>
    </row>
    <row r="624" spans="1:5" x14ac:dyDescent="0.15">
      <c r="A624" t="s">
        <v>1208</v>
      </c>
      <c r="B624" t="s">
        <v>1567</v>
      </c>
      <c r="C624" t="s">
        <v>1568</v>
      </c>
      <c r="D624" t="s">
        <v>581</v>
      </c>
    </row>
    <row r="625" spans="1:4" x14ac:dyDescent="0.15">
      <c r="A625" t="s">
        <v>1209</v>
      </c>
      <c r="B625" t="s">
        <v>1567</v>
      </c>
      <c r="C625" t="s">
        <v>1568</v>
      </c>
      <c r="D625" t="s">
        <v>581</v>
      </c>
    </row>
    <row r="626" spans="1:4" x14ac:dyDescent="0.15">
      <c r="A626" t="s">
        <v>1210</v>
      </c>
      <c r="B626" t="s">
        <v>1567</v>
      </c>
      <c r="C626" t="s">
        <v>1568</v>
      </c>
      <c r="D626" t="s">
        <v>581</v>
      </c>
    </row>
    <row r="627" spans="1:4" x14ac:dyDescent="0.15">
      <c r="A627" t="s">
        <v>1211</v>
      </c>
      <c r="B627" t="s">
        <v>1567</v>
      </c>
      <c r="C627" t="s">
        <v>1568</v>
      </c>
      <c r="D627" t="s">
        <v>581</v>
      </c>
    </row>
    <row r="628" spans="1:4" x14ac:dyDescent="0.15">
      <c r="A628" t="s">
        <v>1212</v>
      </c>
      <c r="B628" t="s">
        <v>1567</v>
      </c>
      <c r="C628" t="s">
        <v>1568</v>
      </c>
      <c r="D628" t="s">
        <v>581</v>
      </c>
    </row>
    <row r="629" spans="1:4" x14ac:dyDescent="0.15">
      <c r="A629" t="s">
        <v>1213</v>
      </c>
      <c r="B629" t="s">
        <v>1566</v>
      </c>
    </row>
    <row r="630" spans="1:4" x14ac:dyDescent="0.15">
      <c r="A630" t="s">
        <v>1214</v>
      </c>
      <c r="B630" t="s">
        <v>1566</v>
      </c>
    </row>
    <row r="631" spans="1:4" x14ac:dyDescent="0.15">
      <c r="A631" t="s">
        <v>1215</v>
      </c>
      <c r="B631" t="s">
        <v>1567</v>
      </c>
      <c r="C631" t="s">
        <v>1568</v>
      </c>
      <c r="D631" t="s">
        <v>581</v>
      </c>
    </row>
    <row r="632" spans="1:4" x14ac:dyDescent="0.15">
      <c r="A632" t="s">
        <v>1216</v>
      </c>
      <c r="B632" t="s">
        <v>1566</v>
      </c>
    </row>
    <row r="633" spans="1:4" x14ac:dyDescent="0.15">
      <c r="A633" t="s">
        <v>1217</v>
      </c>
      <c r="B633" t="s">
        <v>1566</v>
      </c>
    </row>
    <row r="634" spans="1:4" x14ac:dyDescent="0.15">
      <c r="A634" t="s">
        <v>1218</v>
      </c>
      <c r="B634" t="s">
        <v>1566</v>
      </c>
    </row>
    <row r="635" spans="1:4" x14ac:dyDescent="0.15">
      <c r="A635" t="s">
        <v>1219</v>
      </c>
      <c r="B635" t="s">
        <v>1566</v>
      </c>
    </row>
    <row r="636" spans="1:4" x14ac:dyDescent="0.15">
      <c r="A636" t="s">
        <v>1220</v>
      </c>
      <c r="B636" t="s">
        <v>1566</v>
      </c>
    </row>
    <row r="637" spans="1:4" x14ac:dyDescent="0.15">
      <c r="A637" t="s">
        <v>1221</v>
      </c>
      <c r="B637" t="s">
        <v>1566</v>
      </c>
    </row>
    <row r="638" spans="1:4" x14ac:dyDescent="0.15">
      <c r="A638" t="s">
        <v>1222</v>
      </c>
      <c r="B638" t="s">
        <v>1566</v>
      </c>
    </row>
    <row r="639" spans="1:4" x14ac:dyDescent="0.15">
      <c r="A639" t="s">
        <v>1223</v>
      </c>
      <c r="B639" t="s">
        <v>1566</v>
      </c>
    </row>
    <row r="640" spans="1:4" x14ac:dyDescent="0.15">
      <c r="A640" t="s">
        <v>1224</v>
      </c>
      <c r="B640" t="s">
        <v>1566</v>
      </c>
    </row>
    <row r="641" spans="1:2" x14ac:dyDescent="0.15">
      <c r="A641" t="s">
        <v>1225</v>
      </c>
      <c r="B641" t="s">
        <v>1566</v>
      </c>
    </row>
    <row r="642" spans="1:2" x14ac:dyDescent="0.15">
      <c r="A642" t="s">
        <v>1226</v>
      </c>
      <c r="B642" t="s">
        <v>1566</v>
      </c>
    </row>
    <row r="643" spans="1:2" x14ac:dyDescent="0.15">
      <c r="A643" t="s">
        <v>1227</v>
      </c>
      <c r="B643" t="s">
        <v>1566</v>
      </c>
    </row>
    <row r="644" spans="1:2" x14ac:dyDescent="0.15">
      <c r="A644" t="s">
        <v>1228</v>
      </c>
      <c r="B644" t="s">
        <v>1566</v>
      </c>
    </row>
    <row r="645" spans="1:2" x14ac:dyDescent="0.15">
      <c r="A645" t="s">
        <v>1229</v>
      </c>
      <c r="B645" t="s">
        <v>1566</v>
      </c>
    </row>
    <row r="646" spans="1:2" x14ac:dyDescent="0.15">
      <c r="A646" t="s">
        <v>1230</v>
      </c>
      <c r="B646" t="s">
        <v>1566</v>
      </c>
    </row>
    <row r="647" spans="1:2" x14ac:dyDescent="0.15">
      <c r="A647" t="s">
        <v>1231</v>
      </c>
      <c r="B647" t="s">
        <v>1566</v>
      </c>
    </row>
    <row r="648" spans="1:2" x14ac:dyDescent="0.15">
      <c r="A648" t="s">
        <v>1232</v>
      </c>
      <c r="B648" t="s">
        <v>1566</v>
      </c>
    </row>
    <row r="649" spans="1:2" x14ac:dyDescent="0.15">
      <c r="A649" t="s">
        <v>1233</v>
      </c>
      <c r="B649" t="s">
        <v>1566</v>
      </c>
    </row>
    <row r="650" spans="1:2" x14ac:dyDescent="0.15">
      <c r="A650" t="s">
        <v>1234</v>
      </c>
      <c r="B650" t="s">
        <v>1566</v>
      </c>
    </row>
    <row r="651" spans="1:2" x14ac:dyDescent="0.15">
      <c r="A651" t="s">
        <v>1235</v>
      </c>
      <c r="B651" t="s">
        <v>1566</v>
      </c>
    </row>
    <row r="652" spans="1:2" x14ac:dyDescent="0.15">
      <c r="A652" t="s">
        <v>1236</v>
      </c>
      <c r="B652" t="s">
        <v>1566</v>
      </c>
    </row>
    <row r="653" spans="1:2" x14ac:dyDescent="0.15">
      <c r="A653" t="s">
        <v>1237</v>
      </c>
      <c r="B653" t="s">
        <v>1566</v>
      </c>
    </row>
    <row r="654" spans="1:2" x14ac:dyDescent="0.15">
      <c r="A654" t="s">
        <v>1238</v>
      </c>
      <c r="B654" t="s">
        <v>1566</v>
      </c>
    </row>
    <row r="655" spans="1:2" x14ac:dyDescent="0.15">
      <c r="A655" t="s">
        <v>1239</v>
      </c>
      <c r="B655" t="s">
        <v>1566</v>
      </c>
    </row>
    <row r="656" spans="1:2" x14ac:dyDescent="0.15">
      <c r="A656" t="s">
        <v>1240</v>
      </c>
      <c r="B656" t="s">
        <v>1566</v>
      </c>
    </row>
    <row r="657" spans="1:4" x14ac:dyDescent="0.15">
      <c r="A657" t="s">
        <v>1241</v>
      </c>
      <c r="B657" t="s">
        <v>1566</v>
      </c>
    </row>
    <row r="658" spans="1:4" x14ac:dyDescent="0.15">
      <c r="A658" t="s">
        <v>1242</v>
      </c>
      <c r="B658" t="s">
        <v>1566</v>
      </c>
    </row>
    <row r="659" spans="1:4" x14ac:dyDescent="0.15">
      <c r="A659" t="s">
        <v>1243</v>
      </c>
      <c r="B659" t="s">
        <v>1566</v>
      </c>
    </row>
    <row r="660" spans="1:4" x14ac:dyDescent="0.15">
      <c r="A660" t="s">
        <v>1244</v>
      </c>
      <c r="B660" t="s">
        <v>1566</v>
      </c>
    </row>
    <row r="661" spans="1:4" x14ac:dyDescent="0.15">
      <c r="A661" t="s">
        <v>1245</v>
      </c>
      <c r="B661" t="s">
        <v>1577</v>
      </c>
      <c r="C661" t="s">
        <v>1578</v>
      </c>
      <c r="D661" t="s">
        <v>1579</v>
      </c>
    </row>
    <row r="662" spans="1:4" x14ac:dyDescent="0.15">
      <c r="A662" t="s">
        <v>1246</v>
      </c>
      <c r="B662" t="s">
        <v>1577</v>
      </c>
      <c r="C662" t="s">
        <v>1578</v>
      </c>
      <c r="D662" t="s">
        <v>1579</v>
      </c>
    </row>
    <row r="663" spans="1:4" x14ac:dyDescent="0.15">
      <c r="A663" t="s">
        <v>1247</v>
      </c>
      <c r="B663" t="s">
        <v>1566</v>
      </c>
    </row>
    <row r="664" spans="1:4" x14ac:dyDescent="0.15">
      <c r="A664" t="s">
        <v>1248</v>
      </c>
      <c r="B664" t="s">
        <v>1566</v>
      </c>
    </row>
    <row r="665" spans="1:4" x14ac:dyDescent="0.15">
      <c r="A665" t="s">
        <v>1249</v>
      </c>
      <c r="B665" t="s">
        <v>1566</v>
      </c>
    </row>
    <row r="666" spans="1:4" x14ac:dyDescent="0.15">
      <c r="A666" t="s">
        <v>1250</v>
      </c>
      <c r="B666" t="s">
        <v>1577</v>
      </c>
      <c r="C666" t="s">
        <v>1578</v>
      </c>
      <c r="D666" t="s">
        <v>1579</v>
      </c>
    </row>
    <row r="667" spans="1:4" x14ac:dyDescent="0.15">
      <c r="A667" t="s">
        <v>1251</v>
      </c>
      <c r="B667" t="s">
        <v>1577</v>
      </c>
      <c r="C667" t="s">
        <v>1578</v>
      </c>
      <c r="D667" t="s">
        <v>1579</v>
      </c>
    </row>
    <row r="668" spans="1:4" x14ac:dyDescent="0.15">
      <c r="A668" t="s">
        <v>1252</v>
      </c>
      <c r="B668" t="s">
        <v>1566</v>
      </c>
    </row>
    <row r="669" spans="1:4" x14ac:dyDescent="0.15">
      <c r="A669" t="s">
        <v>1253</v>
      </c>
      <c r="B669" t="s">
        <v>1566</v>
      </c>
    </row>
    <row r="670" spans="1:4" x14ac:dyDescent="0.15">
      <c r="A670" t="s">
        <v>1254</v>
      </c>
      <c r="B670" t="s">
        <v>1566</v>
      </c>
    </row>
    <row r="671" spans="1:4" x14ac:dyDescent="0.15">
      <c r="A671" t="s">
        <v>1255</v>
      </c>
      <c r="B671" t="s">
        <v>1566</v>
      </c>
    </row>
    <row r="672" spans="1:4" x14ac:dyDescent="0.15">
      <c r="A672" t="s">
        <v>1256</v>
      </c>
      <c r="B672" t="s">
        <v>1566</v>
      </c>
    </row>
    <row r="673" spans="1:2" x14ac:dyDescent="0.15">
      <c r="A673" t="s">
        <v>1257</v>
      </c>
      <c r="B673" t="s">
        <v>1566</v>
      </c>
    </row>
    <row r="674" spans="1:2" x14ac:dyDescent="0.15">
      <c r="A674" t="s">
        <v>1258</v>
      </c>
      <c r="B674" t="s">
        <v>1566</v>
      </c>
    </row>
    <row r="675" spans="1:2" x14ac:dyDescent="0.15">
      <c r="A675" t="s">
        <v>1259</v>
      </c>
      <c r="B675" t="s">
        <v>1566</v>
      </c>
    </row>
    <row r="676" spans="1:2" x14ac:dyDescent="0.15">
      <c r="A676" t="s">
        <v>1260</v>
      </c>
      <c r="B676" t="s">
        <v>1566</v>
      </c>
    </row>
    <row r="677" spans="1:2" x14ac:dyDescent="0.15">
      <c r="A677" t="s">
        <v>1261</v>
      </c>
      <c r="B677" t="s">
        <v>1566</v>
      </c>
    </row>
    <row r="678" spans="1:2" x14ac:dyDescent="0.15">
      <c r="A678" t="s">
        <v>1262</v>
      </c>
      <c r="B678" t="s">
        <v>1566</v>
      </c>
    </row>
    <row r="679" spans="1:2" x14ac:dyDescent="0.15">
      <c r="A679" t="s">
        <v>1263</v>
      </c>
      <c r="B679" t="s">
        <v>1566</v>
      </c>
    </row>
    <row r="680" spans="1:2" x14ac:dyDescent="0.15">
      <c r="A680" t="s">
        <v>1264</v>
      </c>
      <c r="B680" t="s">
        <v>1566</v>
      </c>
    </row>
    <row r="681" spans="1:2" x14ac:dyDescent="0.15">
      <c r="A681" t="s">
        <v>1265</v>
      </c>
      <c r="B681" t="s">
        <v>1566</v>
      </c>
    </row>
    <row r="682" spans="1:2" x14ac:dyDescent="0.15">
      <c r="A682" t="s">
        <v>1266</v>
      </c>
      <c r="B682" t="s">
        <v>1566</v>
      </c>
    </row>
    <row r="683" spans="1:2" x14ac:dyDescent="0.15">
      <c r="A683" t="s">
        <v>1267</v>
      </c>
      <c r="B683" t="s">
        <v>1566</v>
      </c>
    </row>
    <row r="684" spans="1:2" x14ac:dyDescent="0.15">
      <c r="A684" t="s">
        <v>1268</v>
      </c>
      <c r="B684" t="s">
        <v>1566</v>
      </c>
    </row>
    <row r="685" spans="1:2" x14ac:dyDescent="0.15">
      <c r="A685" t="s">
        <v>1269</v>
      </c>
      <c r="B685" t="s">
        <v>1566</v>
      </c>
    </row>
    <row r="686" spans="1:2" x14ac:dyDescent="0.15">
      <c r="A686" t="s">
        <v>1270</v>
      </c>
      <c r="B686" t="s">
        <v>1566</v>
      </c>
    </row>
    <row r="687" spans="1:2" x14ac:dyDescent="0.15">
      <c r="A687" t="s">
        <v>1271</v>
      </c>
      <c r="B687" t="s">
        <v>1566</v>
      </c>
    </row>
    <row r="688" spans="1:2" x14ac:dyDescent="0.15">
      <c r="A688" t="s">
        <v>1272</v>
      </c>
      <c r="B688" t="s">
        <v>1566</v>
      </c>
    </row>
    <row r="689" spans="1:3" x14ac:dyDescent="0.15">
      <c r="A689" t="s">
        <v>1273</v>
      </c>
      <c r="B689" t="s">
        <v>1566</v>
      </c>
    </row>
    <row r="690" spans="1:3" x14ac:dyDescent="0.15">
      <c r="A690" t="s">
        <v>1274</v>
      </c>
      <c r="B690" t="s">
        <v>1566</v>
      </c>
    </row>
    <row r="691" spans="1:3" x14ac:dyDescent="0.15">
      <c r="A691" t="s">
        <v>1275</v>
      </c>
      <c r="B691" t="s">
        <v>1566</v>
      </c>
    </row>
    <row r="692" spans="1:3" x14ac:dyDescent="0.15">
      <c r="A692" t="s">
        <v>1276</v>
      </c>
      <c r="B692" t="s">
        <v>1566</v>
      </c>
    </row>
    <row r="693" spans="1:3" x14ac:dyDescent="0.15">
      <c r="A693" t="s">
        <v>1277</v>
      </c>
      <c r="B693" t="s">
        <v>1566</v>
      </c>
    </row>
    <row r="694" spans="1:3" x14ac:dyDescent="0.15">
      <c r="A694" t="s">
        <v>1278</v>
      </c>
      <c r="B694" t="s">
        <v>1566</v>
      </c>
    </row>
    <row r="695" spans="1:3" x14ac:dyDescent="0.15">
      <c r="A695" t="s">
        <v>1279</v>
      </c>
      <c r="B695" t="s">
        <v>1566</v>
      </c>
    </row>
    <row r="696" spans="1:3" x14ac:dyDescent="0.15">
      <c r="A696" t="s">
        <v>1280</v>
      </c>
      <c r="B696" t="s">
        <v>1566</v>
      </c>
    </row>
    <row r="697" spans="1:3" x14ac:dyDescent="0.15">
      <c r="A697" t="s">
        <v>1281</v>
      </c>
      <c r="B697" t="s">
        <v>1566</v>
      </c>
    </row>
    <row r="698" spans="1:3" x14ac:dyDescent="0.15">
      <c r="A698" t="s">
        <v>1282</v>
      </c>
      <c r="B698" t="s">
        <v>1566</v>
      </c>
    </row>
    <row r="699" spans="1:3" x14ac:dyDescent="0.15">
      <c r="A699" t="s">
        <v>1283</v>
      </c>
      <c r="B699" t="s">
        <v>1566</v>
      </c>
    </row>
    <row r="700" spans="1:3" x14ac:dyDescent="0.15">
      <c r="A700" t="s">
        <v>1284</v>
      </c>
      <c r="B700" t="s">
        <v>1566</v>
      </c>
    </row>
    <row r="701" spans="1:3" x14ac:dyDescent="0.15">
      <c r="A701" t="s">
        <v>1285</v>
      </c>
      <c r="B701" t="s">
        <v>373</v>
      </c>
      <c r="C701" t="s">
        <v>372</v>
      </c>
    </row>
    <row r="702" spans="1:3" x14ac:dyDescent="0.15">
      <c r="A702" t="s">
        <v>1286</v>
      </c>
      <c r="B702" t="s">
        <v>1566</v>
      </c>
    </row>
    <row r="703" spans="1:3" x14ac:dyDescent="0.15">
      <c r="A703" t="s">
        <v>1287</v>
      </c>
      <c r="B703" t="s">
        <v>1566</v>
      </c>
    </row>
    <row r="704" spans="1:3" x14ac:dyDescent="0.15">
      <c r="A704" t="s">
        <v>1288</v>
      </c>
      <c r="B704" t="s">
        <v>1566</v>
      </c>
    </row>
    <row r="705" spans="1:6" x14ac:dyDescent="0.15">
      <c r="A705" t="s">
        <v>1289</v>
      </c>
      <c r="B705" t="s">
        <v>1566</v>
      </c>
    </row>
    <row r="706" spans="1:6" x14ac:dyDescent="0.15">
      <c r="A706" t="s">
        <v>1290</v>
      </c>
      <c r="B706" t="s">
        <v>1566</v>
      </c>
    </row>
    <row r="707" spans="1:6" x14ac:dyDescent="0.15">
      <c r="A707" t="s">
        <v>1291</v>
      </c>
      <c r="B707" t="s">
        <v>1566</v>
      </c>
    </row>
    <row r="708" spans="1:6" x14ac:dyDescent="0.15">
      <c r="A708" t="s">
        <v>1292</v>
      </c>
      <c r="B708" t="s">
        <v>1566</v>
      </c>
    </row>
    <row r="709" spans="1:6" x14ac:dyDescent="0.15">
      <c r="A709" t="s">
        <v>1293</v>
      </c>
      <c r="B709" t="s">
        <v>1566</v>
      </c>
    </row>
    <row r="710" spans="1:6" x14ac:dyDescent="0.15">
      <c r="A710" t="s">
        <v>1294</v>
      </c>
      <c r="B710" t="s">
        <v>1566</v>
      </c>
    </row>
    <row r="711" spans="1:6" x14ac:dyDescent="0.15">
      <c r="A711" t="s">
        <v>1295</v>
      </c>
      <c r="B711" t="s">
        <v>1566</v>
      </c>
    </row>
    <row r="712" spans="1:6" x14ac:dyDescent="0.15">
      <c r="A712" t="s">
        <v>1296</v>
      </c>
      <c r="B712" t="s">
        <v>1566</v>
      </c>
    </row>
    <row r="713" spans="1:6" x14ac:dyDescent="0.15">
      <c r="A713" t="s">
        <v>1297</v>
      </c>
      <c r="B713" t="s">
        <v>1588</v>
      </c>
      <c r="C713" t="s">
        <v>1589</v>
      </c>
      <c r="D713" t="s">
        <v>1590</v>
      </c>
      <c r="E713" t="s">
        <v>1591</v>
      </c>
      <c r="F713" t="s">
        <v>1592</v>
      </c>
    </row>
    <row r="714" spans="1:6" x14ac:dyDescent="0.15">
      <c r="A714" t="s">
        <v>1298</v>
      </c>
      <c r="B714" t="s">
        <v>1566</v>
      </c>
    </row>
    <row r="715" spans="1:6" x14ac:dyDescent="0.15">
      <c r="A715" t="s">
        <v>1299</v>
      </c>
      <c r="B715" t="s">
        <v>1566</v>
      </c>
    </row>
    <row r="716" spans="1:6" x14ac:dyDescent="0.15">
      <c r="A716" t="s">
        <v>1300</v>
      </c>
      <c r="B716" t="s">
        <v>1566</v>
      </c>
    </row>
    <row r="717" spans="1:6" x14ac:dyDescent="0.15">
      <c r="A717" t="s">
        <v>1301</v>
      </c>
      <c r="B717" t="s">
        <v>1567</v>
      </c>
      <c r="C717" t="s">
        <v>1568</v>
      </c>
      <c r="D717" t="s">
        <v>581</v>
      </c>
      <c r="E717" t="s">
        <v>1569</v>
      </c>
    </row>
    <row r="718" spans="1:6" x14ac:dyDescent="0.15">
      <c r="A718" t="s">
        <v>1302</v>
      </c>
      <c r="B718" t="s">
        <v>1566</v>
      </c>
    </row>
    <row r="719" spans="1:6" x14ac:dyDescent="0.15">
      <c r="A719" t="s">
        <v>1303</v>
      </c>
      <c r="B719" t="s">
        <v>1566</v>
      </c>
    </row>
    <row r="720" spans="1:6" x14ac:dyDescent="0.15">
      <c r="A720" t="s">
        <v>1304</v>
      </c>
      <c r="B720" t="s">
        <v>1566</v>
      </c>
    </row>
    <row r="721" spans="1:11" x14ac:dyDescent="0.15">
      <c r="A721" t="s">
        <v>1305</v>
      </c>
      <c r="B721" t="s">
        <v>1566</v>
      </c>
    </row>
    <row r="722" spans="1:11" x14ac:dyDescent="0.15">
      <c r="A722" t="s">
        <v>1306</v>
      </c>
      <c r="B722" t="s">
        <v>1566</v>
      </c>
    </row>
    <row r="723" spans="1:11" x14ac:dyDescent="0.15">
      <c r="A723" t="s">
        <v>1307</v>
      </c>
      <c r="B723" t="s">
        <v>1566</v>
      </c>
    </row>
    <row r="724" spans="1:11" x14ac:dyDescent="0.15">
      <c r="A724" t="s">
        <v>1308</v>
      </c>
      <c r="B724" t="s">
        <v>1593</v>
      </c>
      <c r="C724" t="s">
        <v>1594</v>
      </c>
      <c r="D724" t="s">
        <v>1595</v>
      </c>
      <c r="E724" t="s">
        <v>1596</v>
      </c>
    </row>
    <row r="725" spans="1:11" x14ac:dyDescent="0.15">
      <c r="A725" t="s">
        <v>1309</v>
      </c>
      <c r="B725" t="s">
        <v>1566</v>
      </c>
    </row>
    <row r="726" spans="1:11" x14ac:dyDescent="0.15">
      <c r="A726" t="s">
        <v>1310</v>
      </c>
      <c r="B726" t="s">
        <v>1597</v>
      </c>
      <c r="C726" t="s">
        <v>1598</v>
      </c>
      <c r="D726" t="s">
        <v>1599</v>
      </c>
    </row>
    <row r="727" spans="1:11" x14ac:dyDescent="0.15">
      <c r="A727" t="s">
        <v>1311</v>
      </c>
      <c r="B727" t="s">
        <v>1566</v>
      </c>
    </row>
    <row r="728" spans="1:11" x14ac:dyDescent="0.15">
      <c r="A728" t="s">
        <v>1312</v>
      </c>
      <c r="B728" t="s">
        <v>1566</v>
      </c>
    </row>
    <row r="729" spans="1:11" x14ac:dyDescent="0.15">
      <c r="A729" t="s">
        <v>1313</v>
      </c>
      <c r="B729" t="s">
        <v>1566</v>
      </c>
    </row>
    <row r="730" spans="1:11" x14ac:dyDescent="0.15">
      <c r="A730" t="s">
        <v>1314</v>
      </c>
      <c r="B730" t="s">
        <v>1600</v>
      </c>
      <c r="C730" t="s">
        <v>1601</v>
      </c>
      <c r="D730" t="s">
        <v>1602</v>
      </c>
      <c r="E730" t="s">
        <v>1603</v>
      </c>
      <c r="F730" t="s">
        <v>1604</v>
      </c>
      <c r="G730" t="s">
        <v>1605</v>
      </c>
      <c r="H730" t="s">
        <v>1606</v>
      </c>
      <c r="I730" t="s">
        <v>1607</v>
      </c>
      <c r="J730" t="s">
        <v>1608</v>
      </c>
      <c r="K730" t="s">
        <v>1609</v>
      </c>
    </row>
    <row r="731" spans="1:11" x14ac:dyDescent="0.15">
      <c r="A731" t="s">
        <v>1315</v>
      </c>
      <c r="B731" t="s">
        <v>1566</v>
      </c>
    </row>
    <row r="732" spans="1:11" x14ac:dyDescent="0.15">
      <c r="A732" t="s">
        <v>1316</v>
      </c>
      <c r="B732" t="s">
        <v>1566</v>
      </c>
    </row>
    <row r="733" spans="1:11" x14ac:dyDescent="0.15">
      <c r="A733" t="s">
        <v>1317</v>
      </c>
      <c r="B733" t="s">
        <v>1566</v>
      </c>
    </row>
    <row r="734" spans="1:11" x14ac:dyDescent="0.15">
      <c r="A734" t="s">
        <v>1318</v>
      </c>
      <c r="B734" t="s">
        <v>1566</v>
      </c>
    </row>
    <row r="735" spans="1:11" x14ac:dyDescent="0.15">
      <c r="A735" t="s">
        <v>1319</v>
      </c>
      <c r="B735" t="s">
        <v>1566</v>
      </c>
    </row>
    <row r="736" spans="1:11" x14ac:dyDescent="0.15">
      <c r="A736" t="s">
        <v>1320</v>
      </c>
      <c r="B736" t="s">
        <v>1566</v>
      </c>
    </row>
    <row r="737" spans="1:4" x14ac:dyDescent="0.15">
      <c r="A737" t="s">
        <v>1321</v>
      </c>
      <c r="B737" t="s">
        <v>1566</v>
      </c>
    </row>
    <row r="738" spans="1:4" x14ac:dyDescent="0.15">
      <c r="A738" t="s">
        <v>1322</v>
      </c>
      <c r="B738" t="s">
        <v>1566</v>
      </c>
    </row>
    <row r="739" spans="1:4" x14ac:dyDescent="0.15">
      <c r="A739" t="s">
        <v>1323</v>
      </c>
      <c r="B739" t="s">
        <v>1566</v>
      </c>
    </row>
    <row r="740" spans="1:4" x14ac:dyDescent="0.15">
      <c r="A740" t="s">
        <v>1324</v>
      </c>
      <c r="B740" t="s">
        <v>1566</v>
      </c>
    </row>
    <row r="741" spans="1:4" x14ac:dyDescent="0.15">
      <c r="A741" t="s">
        <v>1325</v>
      </c>
      <c r="B741" t="s">
        <v>1566</v>
      </c>
    </row>
    <row r="742" spans="1:4" x14ac:dyDescent="0.15">
      <c r="A742" t="s">
        <v>1326</v>
      </c>
      <c r="B742" t="s">
        <v>1566</v>
      </c>
    </row>
    <row r="743" spans="1:4" x14ac:dyDescent="0.15">
      <c r="A743" t="s">
        <v>1327</v>
      </c>
      <c r="B743" t="s">
        <v>373</v>
      </c>
      <c r="C743" t="s">
        <v>372</v>
      </c>
      <c r="D743" t="s">
        <v>1575</v>
      </c>
    </row>
    <row r="744" spans="1:4" x14ac:dyDescent="0.15">
      <c r="A744" t="s">
        <v>1328</v>
      </c>
      <c r="B744" t="s">
        <v>1566</v>
      </c>
    </row>
    <row r="745" spans="1:4" x14ac:dyDescent="0.15">
      <c r="A745" t="s">
        <v>1329</v>
      </c>
      <c r="B745" t="s">
        <v>1566</v>
      </c>
    </row>
    <row r="746" spans="1:4" x14ac:dyDescent="0.15">
      <c r="A746" t="s">
        <v>1330</v>
      </c>
      <c r="B746" t="s">
        <v>1566</v>
      </c>
    </row>
    <row r="747" spans="1:4" x14ac:dyDescent="0.15">
      <c r="A747" t="s">
        <v>1331</v>
      </c>
      <c r="B747" t="s">
        <v>1566</v>
      </c>
    </row>
    <row r="748" spans="1:4" x14ac:dyDescent="0.15">
      <c r="A748" t="s">
        <v>1332</v>
      </c>
      <c r="B748" t="s">
        <v>1566</v>
      </c>
    </row>
    <row r="749" spans="1:4" x14ac:dyDescent="0.15">
      <c r="A749" t="s">
        <v>1333</v>
      </c>
      <c r="B749" t="s">
        <v>1568</v>
      </c>
      <c r="C749" t="s">
        <v>1576</v>
      </c>
      <c r="D749" t="s">
        <v>1569</v>
      </c>
    </row>
    <row r="750" spans="1:4" x14ac:dyDescent="0.15">
      <c r="A750" t="s">
        <v>1334</v>
      </c>
      <c r="B750" t="s">
        <v>1568</v>
      </c>
      <c r="C750" t="s">
        <v>1576</v>
      </c>
      <c r="D750" t="s">
        <v>1569</v>
      </c>
    </row>
    <row r="751" spans="1:4" x14ac:dyDescent="0.15">
      <c r="A751" t="s">
        <v>1335</v>
      </c>
      <c r="B751" t="s">
        <v>1568</v>
      </c>
      <c r="C751" t="s">
        <v>1576</v>
      </c>
      <c r="D751" t="s">
        <v>1569</v>
      </c>
    </row>
    <row r="752" spans="1:4" x14ac:dyDescent="0.15">
      <c r="A752" t="s">
        <v>1336</v>
      </c>
      <c r="B752" t="s">
        <v>1566</v>
      </c>
    </row>
    <row r="753" spans="1:4" x14ac:dyDescent="0.15">
      <c r="A753" t="s">
        <v>1337</v>
      </c>
      <c r="B753" t="s">
        <v>1566</v>
      </c>
    </row>
    <row r="754" spans="1:4" x14ac:dyDescent="0.15">
      <c r="A754" t="s">
        <v>1338</v>
      </c>
      <c r="B754" t="s">
        <v>1566</v>
      </c>
    </row>
    <row r="755" spans="1:4" x14ac:dyDescent="0.15">
      <c r="A755" t="s">
        <v>1339</v>
      </c>
      <c r="B755" t="s">
        <v>1568</v>
      </c>
      <c r="C755" t="s">
        <v>1576</v>
      </c>
      <c r="D755" t="s">
        <v>1569</v>
      </c>
    </row>
    <row r="756" spans="1:4" x14ac:dyDescent="0.15">
      <c r="A756" t="s">
        <v>1340</v>
      </c>
      <c r="B756" t="s">
        <v>1566</v>
      </c>
    </row>
    <row r="757" spans="1:4" x14ac:dyDescent="0.15">
      <c r="A757" t="s">
        <v>1341</v>
      </c>
      <c r="B757" t="s">
        <v>1568</v>
      </c>
      <c r="C757" t="s">
        <v>1576</v>
      </c>
      <c r="D757" t="s">
        <v>1569</v>
      </c>
    </row>
    <row r="758" spans="1:4" x14ac:dyDescent="0.15">
      <c r="A758" t="s">
        <v>1342</v>
      </c>
      <c r="B758" t="s">
        <v>1577</v>
      </c>
      <c r="C758" t="s">
        <v>1578</v>
      </c>
      <c r="D758" t="s">
        <v>1579</v>
      </c>
    </row>
    <row r="759" spans="1:4" x14ac:dyDescent="0.15">
      <c r="A759" t="s">
        <v>1343</v>
      </c>
      <c r="B759" t="s">
        <v>1566</v>
      </c>
    </row>
    <row r="760" spans="1:4" x14ac:dyDescent="0.15">
      <c r="A760" t="s">
        <v>1344</v>
      </c>
      <c r="B760" t="s">
        <v>1566</v>
      </c>
    </row>
    <row r="761" spans="1:4" x14ac:dyDescent="0.15">
      <c r="A761" t="s">
        <v>1345</v>
      </c>
      <c r="B761" t="s">
        <v>26</v>
      </c>
      <c r="C761" t="s">
        <v>24</v>
      </c>
    </row>
    <row r="762" spans="1:4" x14ac:dyDescent="0.15">
      <c r="A762" t="s">
        <v>1346</v>
      </c>
      <c r="B762" t="s">
        <v>26</v>
      </c>
      <c r="C762" t="s">
        <v>24</v>
      </c>
    </row>
    <row r="763" spans="1:4" x14ac:dyDescent="0.15">
      <c r="A763" t="s">
        <v>1347</v>
      </c>
      <c r="B763" t="s">
        <v>26</v>
      </c>
      <c r="C763" t="s">
        <v>24</v>
      </c>
    </row>
    <row r="764" spans="1:4" x14ac:dyDescent="0.15">
      <c r="A764" t="s">
        <v>1348</v>
      </c>
      <c r="B764" t="s">
        <v>1568</v>
      </c>
      <c r="C764" t="s">
        <v>1576</v>
      </c>
      <c r="D764" t="s">
        <v>1569</v>
      </c>
    </row>
    <row r="765" spans="1:4" x14ac:dyDescent="0.15">
      <c r="A765" t="s">
        <v>1349</v>
      </c>
      <c r="B765" t="s">
        <v>1568</v>
      </c>
      <c r="C765" t="s">
        <v>1576</v>
      </c>
      <c r="D765" t="s">
        <v>1569</v>
      </c>
    </row>
    <row r="766" spans="1:4" x14ac:dyDescent="0.15">
      <c r="A766" t="s">
        <v>1350</v>
      </c>
      <c r="B766" t="s">
        <v>1568</v>
      </c>
      <c r="C766" t="s">
        <v>1576</v>
      </c>
      <c r="D766" t="s">
        <v>1569</v>
      </c>
    </row>
    <row r="767" spans="1:4" x14ac:dyDescent="0.15">
      <c r="A767" t="s">
        <v>1351</v>
      </c>
      <c r="B767" t="s">
        <v>1566</v>
      </c>
    </row>
    <row r="768" spans="1:4" x14ac:dyDescent="0.15">
      <c r="A768" t="s">
        <v>1352</v>
      </c>
      <c r="B768" t="s">
        <v>1566</v>
      </c>
    </row>
    <row r="769" spans="1:4" x14ac:dyDescent="0.15">
      <c r="A769" t="s">
        <v>1353</v>
      </c>
      <c r="B769" t="s">
        <v>1566</v>
      </c>
    </row>
    <row r="770" spans="1:4" x14ac:dyDescent="0.15">
      <c r="A770" t="s">
        <v>1354</v>
      </c>
      <c r="B770" t="s">
        <v>1566</v>
      </c>
    </row>
    <row r="771" spans="1:4" x14ac:dyDescent="0.15">
      <c r="A771" t="s">
        <v>1355</v>
      </c>
      <c r="B771" t="s">
        <v>1566</v>
      </c>
    </row>
    <row r="772" spans="1:4" x14ac:dyDescent="0.15">
      <c r="A772" t="s">
        <v>1356</v>
      </c>
      <c r="B772" t="s">
        <v>1566</v>
      </c>
    </row>
    <row r="773" spans="1:4" x14ac:dyDescent="0.15">
      <c r="A773" t="s">
        <v>1357</v>
      </c>
      <c r="B773" t="s">
        <v>1566</v>
      </c>
    </row>
    <row r="774" spans="1:4" x14ac:dyDescent="0.15">
      <c r="A774" t="s">
        <v>1358</v>
      </c>
      <c r="B774" t="s">
        <v>1566</v>
      </c>
    </row>
    <row r="775" spans="1:4" x14ac:dyDescent="0.15">
      <c r="A775" t="s">
        <v>1359</v>
      </c>
      <c r="B775" t="s">
        <v>1568</v>
      </c>
      <c r="C775" t="s">
        <v>1576</v>
      </c>
      <c r="D775" t="s">
        <v>1569</v>
      </c>
    </row>
    <row r="776" spans="1:4" x14ac:dyDescent="0.15">
      <c r="A776" t="s">
        <v>1360</v>
      </c>
      <c r="B776" t="s">
        <v>1566</v>
      </c>
    </row>
    <row r="777" spans="1:4" x14ac:dyDescent="0.15">
      <c r="A777" t="s">
        <v>1361</v>
      </c>
      <c r="B777" t="s">
        <v>1566</v>
      </c>
    </row>
    <row r="778" spans="1:4" x14ac:dyDescent="0.15">
      <c r="A778" t="s">
        <v>1362</v>
      </c>
      <c r="B778" t="s">
        <v>1566</v>
      </c>
    </row>
    <row r="779" spans="1:4" x14ac:dyDescent="0.15">
      <c r="A779" t="s">
        <v>1363</v>
      </c>
      <c r="B779" t="s">
        <v>1566</v>
      </c>
    </row>
    <row r="780" spans="1:4" x14ac:dyDescent="0.15">
      <c r="A780" t="s">
        <v>1364</v>
      </c>
      <c r="B780" t="s">
        <v>1566</v>
      </c>
    </row>
    <row r="781" spans="1:4" x14ac:dyDescent="0.15">
      <c r="A781" t="s">
        <v>1365</v>
      </c>
      <c r="B781" t="s">
        <v>1566</v>
      </c>
    </row>
    <row r="782" spans="1:4" x14ac:dyDescent="0.15">
      <c r="A782" t="s">
        <v>1366</v>
      </c>
      <c r="B782" t="s">
        <v>1566</v>
      </c>
    </row>
    <row r="783" spans="1:4" x14ac:dyDescent="0.15">
      <c r="A783" t="s">
        <v>1367</v>
      </c>
      <c r="B783" t="s">
        <v>1566</v>
      </c>
    </row>
    <row r="784" spans="1:4" x14ac:dyDescent="0.15">
      <c r="A784" t="s">
        <v>1368</v>
      </c>
      <c r="B784" t="s">
        <v>1566</v>
      </c>
    </row>
    <row r="785" spans="1:2" x14ac:dyDescent="0.15">
      <c r="A785" t="s">
        <v>1369</v>
      </c>
      <c r="B785" t="s">
        <v>1566</v>
      </c>
    </row>
    <row r="786" spans="1:2" x14ac:dyDescent="0.15">
      <c r="A786" t="s">
        <v>1370</v>
      </c>
      <c r="B786" t="s">
        <v>1566</v>
      </c>
    </row>
    <row r="787" spans="1:2" x14ac:dyDescent="0.15">
      <c r="A787" t="s">
        <v>1371</v>
      </c>
      <c r="B787" t="s">
        <v>1566</v>
      </c>
    </row>
    <row r="788" spans="1:2" x14ac:dyDescent="0.15">
      <c r="A788" t="s">
        <v>1372</v>
      </c>
      <c r="B788" t="s">
        <v>1566</v>
      </c>
    </row>
    <row r="789" spans="1:2" x14ac:dyDescent="0.15">
      <c r="A789" t="s">
        <v>1373</v>
      </c>
      <c r="B789" t="s">
        <v>1566</v>
      </c>
    </row>
    <row r="790" spans="1:2" x14ac:dyDescent="0.15">
      <c r="A790" t="s">
        <v>1374</v>
      </c>
      <c r="B790" t="s">
        <v>1566</v>
      </c>
    </row>
    <row r="791" spans="1:2" x14ac:dyDescent="0.15">
      <c r="A791" t="s">
        <v>1375</v>
      </c>
      <c r="B791" t="s">
        <v>1566</v>
      </c>
    </row>
    <row r="792" spans="1:2" x14ac:dyDescent="0.15">
      <c r="A792" t="s">
        <v>1376</v>
      </c>
      <c r="B792" t="s">
        <v>1566</v>
      </c>
    </row>
    <row r="793" spans="1:2" x14ac:dyDescent="0.15">
      <c r="A793" t="s">
        <v>1377</v>
      </c>
      <c r="B793" t="s">
        <v>1566</v>
      </c>
    </row>
    <row r="794" spans="1:2" x14ac:dyDescent="0.15">
      <c r="A794" t="s">
        <v>1378</v>
      </c>
      <c r="B794" t="s">
        <v>1566</v>
      </c>
    </row>
    <row r="795" spans="1:2" x14ac:dyDescent="0.15">
      <c r="A795" t="s">
        <v>1379</v>
      </c>
      <c r="B795" t="s">
        <v>1566</v>
      </c>
    </row>
    <row r="796" spans="1:2" x14ac:dyDescent="0.15">
      <c r="A796" t="s">
        <v>1380</v>
      </c>
      <c r="B796" t="s">
        <v>1566</v>
      </c>
    </row>
    <row r="797" spans="1:2" x14ac:dyDescent="0.15">
      <c r="A797" t="s">
        <v>1381</v>
      </c>
      <c r="B797" t="s">
        <v>1566</v>
      </c>
    </row>
    <row r="798" spans="1:2" x14ac:dyDescent="0.15">
      <c r="A798" t="s">
        <v>1382</v>
      </c>
      <c r="B798" t="s">
        <v>1566</v>
      </c>
    </row>
    <row r="799" spans="1:2" x14ac:dyDescent="0.15">
      <c r="A799" t="s">
        <v>1383</v>
      </c>
      <c r="B799" t="s">
        <v>1566</v>
      </c>
    </row>
    <row r="800" spans="1:2" x14ac:dyDescent="0.15">
      <c r="A800" t="s">
        <v>1384</v>
      </c>
      <c r="B800" t="s">
        <v>1566</v>
      </c>
    </row>
    <row r="801" spans="1:2" x14ac:dyDescent="0.15">
      <c r="A801" t="s">
        <v>1385</v>
      </c>
      <c r="B801" t="s">
        <v>1566</v>
      </c>
    </row>
    <row r="802" spans="1:2" x14ac:dyDescent="0.15">
      <c r="A802" t="s">
        <v>1386</v>
      </c>
      <c r="B802" t="s">
        <v>1566</v>
      </c>
    </row>
    <row r="803" spans="1:2" x14ac:dyDescent="0.15">
      <c r="A803" t="s">
        <v>1387</v>
      </c>
      <c r="B803" t="s">
        <v>1566</v>
      </c>
    </row>
    <row r="804" spans="1:2" x14ac:dyDescent="0.15">
      <c r="A804" t="s">
        <v>1388</v>
      </c>
      <c r="B804" t="s">
        <v>1566</v>
      </c>
    </row>
    <row r="805" spans="1:2" x14ac:dyDescent="0.15">
      <c r="A805" t="s">
        <v>1389</v>
      </c>
      <c r="B805" t="s">
        <v>1566</v>
      </c>
    </row>
    <row r="806" spans="1:2" x14ac:dyDescent="0.15">
      <c r="A806" t="s">
        <v>1390</v>
      </c>
      <c r="B806" t="s">
        <v>1566</v>
      </c>
    </row>
    <row r="807" spans="1:2" x14ac:dyDescent="0.15">
      <c r="A807" t="s">
        <v>1391</v>
      </c>
      <c r="B807" t="s">
        <v>1566</v>
      </c>
    </row>
    <row r="808" spans="1:2" x14ac:dyDescent="0.15">
      <c r="A808" t="s">
        <v>1392</v>
      </c>
      <c r="B808" t="s">
        <v>1566</v>
      </c>
    </row>
    <row r="809" spans="1:2" x14ac:dyDescent="0.15">
      <c r="A809" t="s">
        <v>1393</v>
      </c>
      <c r="B809" t="s">
        <v>1566</v>
      </c>
    </row>
    <row r="810" spans="1:2" x14ac:dyDescent="0.15">
      <c r="A810" t="s">
        <v>1394</v>
      </c>
      <c r="B810" t="s">
        <v>1566</v>
      </c>
    </row>
    <row r="811" spans="1:2" x14ac:dyDescent="0.15">
      <c r="A811" t="s">
        <v>1395</v>
      </c>
      <c r="B811" t="s">
        <v>1566</v>
      </c>
    </row>
    <row r="812" spans="1:2" x14ac:dyDescent="0.15">
      <c r="A812" t="s">
        <v>1396</v>
      </c>
      <c r="B812" t="s">
        <v>1566</v>
      </c>
    </row>
    <row r="813" spans="1:2" x14ac:dyDescent="0.15">
      <c r="A813" t="s">
        <v>1397</v>
      </c>
      <c r="B813" t="s">
        <v>1566</v>
      </c>
    </row>
    <row r="814" spans="1:2" x14ac:dyDescent="0.15">
      <c r="A814" t="s">
        <v>1398</v>
      </c>
      <c r="B814" t="s">
        <v>1566</v>
      </c>
    </row>
    <row r="815" spans="1:2" x14ac:dyDescent="0.15">
      <c r="A815" t="s">
        <v>1399</v>
      </c>
      <c r="B815" t="s">
        <v>1566</v>
      </c>
    </row>
    <row r="816" spans="1:2" x14ac:dyDescent="0.15">
      <c r="A816" t="s">
        <v>1400</v>
      </c>
      <c r="B816" t="s">
        <v>1566</v>
      </c>
    </row>
    <row r="817" spans="1:4" x14ac:dyDescent="0.15">
      <c r="A817" t="s">
        <v>1401</v>
      </c>
      <c r="B817" t="s">
        <v>1566</v>
      </c>
    </row>
    <row r="818" spans="1:4" x14ac:dyDescent="0.15">
      <c r="A818" t="s">
        <v>1402</v>
      </c>
      <c r="B818" t="s">
        <v>1566</v>
      </c>
    </row>
    <row r="819" spans="1:4" x14ac:dyDescent="0.15">
      <c r="A819" t="s">
        <v>1403</v>
      </c>
      <c r="B819" t="s">
        <v>1566</v>
      </c>
    </row>
    <row r="820" spans="1:4" x14ac:dyDescent="0.15">
      <c r="A820" t="s">
        <v>1404</v>
      </c>
      <c r="B820" t="s">
        <v>1566</v>
      </c>
    </row>
    <row r="821" spans="1:4" x14ac:dyDescent="0.15">
      <c r="A821" t="s">
        <v>1405</v>
      </c>
      <c r="B821" t="s">
        <v>1566</v>
      </c>
    </row>
    <row r="822" spans="1:4" x14ac:dyDescent="0.15">
      <c r="A822" t="s">
        <v>1406</v>
      </c>
      <c r="B822" t="s">
        <v>1566</v>
      </c>
    </row>
    <row r="823" spans="1:4" x14ac:dyDescent="0.15">
      <c r="A823" t="s">
        <v>1407</v>
      </c>
      <c r="B823" t="s">
        <v>1566</v>
      </c>
    </row>
    <row r="824" spans="1:4" x14ac:dyDescent="0.15">
      <c r="A824" t="s">
        <v>1408</v>
      </c>
      <c r="B824" t="s">
        <v>1566</v>
      </c>
    </row>
    <row r="825" spans="1:4" x14ac:dyDescent="0.15">
      <c r="A825" t="s">
        <v>1409</v>
      </c>
      <c r="B825" t="s">
        <v>1566</v>
      </c>
    </row>
    <row r="826" spans="1:4" x14ac:dyDescent="0.15">
      <c r="A826" t="s">
        <v>1410</v>
      </c>
      <c r="B826" t="s">
        <v>1566</v>
      </c>
    </row>
    <row r="827" spans="1:4" x14ac:dyDescent="0.15">
      <c r="A827" t="s">
        <v>1411</v>
      </c>
      <c r="B827" t="s">
        <v>1610</v>
      </c>
      <c r="C827" t="s">
        <v>1611</v>
      </c>
      <c r="D827" t="s">
        <v>1612</v>
      </c>
    </row>
    <row r="828" spans="1:4" x14ac:dyDescent="0.15">
      <c r="A828" t="s">
        <v>1412</v>
      </c>
      <c r="B828" t="s">
        <v>1610</v>
      </c>
      <c r="C828" t="s">
        <v>1611</v>
      </c>
      <c r="D828" t="s">
        <v>1612</v>
      </c>
    </row>
    <row r="829" spans="1:4" x14ac:dyDescent="0.15">
      <c r="A829" t="s">
        <v>1413</v>
      </c>
      <c r="B829" t="s">
        <v>1610</v>
      </c>
      <c r="C829" t="s">
        <v>1611</v>
      </c>
      <c r="D829" t="s">
        <v>1612</v>
      </c>
    </row>
    <row r="830" spans="1:4" x14ac:dyDescent="0.15">
      <c r="A830" t="s">
        <v>1414</v>
      </c>
      <c r="B830" t="s">
        <v>1610</v>
      </c>
      <c r="C830" t="s">
        <v>1611</v>
      </c>
      <c r="D830" t="s">
        <v>1612</v>
      </c>
    </row>
    <row r="831" spans="1:4" x14ac:dyDescent="0.15">
      <c r="A831" t="s">
        <v>1415</v>
      </c>
      <c r="B831" t="s">
        <v>1610</v>
      </c>
      <c r="C831" t="s">
        <v>1611</v>
      </c>
      <c r="D831" t="s">
        <v>1612</v>
      </c>
    </row>
    <row r="832" spans="1:4" x14ac:dyDescent="0.15">
      <c r="A832" t="s">
        <v>1416</v>
      </c>
      <c r="B832" t="s">
        <v>1610</v>
      </c>
      <c r="C832" t="s">
        <v>1611</v>
      </c>
      <c r="D832" t="s">
        <v>1612</v>
      </c>
    </row>
    <row r="833" spans="1:4" x14ac:dyDescent="0.15">
      <c r="A833" t="s">
        <v>1417</v>
      </c>
      <c r="B833" t="s">
        <v>1610</v>
      </c>
      <c r="C833" t="s">
        <v>1611</v>
      </c>
      <c r="D833" t="s">
        <v>1612</v>
      </c>
    </row>
    <row r="834" spans="1:4" x14ac:dyDescent="0.15">
      <c r="A834" t="s">
        <v>1418</v>
      </c>
      <c r="B834" t="s">
        <v>1610</v>
      </c>
      <c r="C834" t="s">
        <v>1611</v>
      </c>
      <c r="D834" t="s">
        <v>1612</v>
      </c>
    </row>
    <row r="835" spans="1:4" x14ac:dyDescent="0.15">
      <c r="A835" t="s">
        <v>1419</v>
      </c>
      <c r="B835" t="s">
        <v>1610</v>
      </c>
      <c r="C835" t="s">
        <v>1611</v>
      </c>
      <c r="D835" t="s">
        <v>1612</v>
      </c>
    </row>
    <row r="836" spans="1:4" x14ac:dyDescent="0.15">
      <c r="A836" t="s">
        <v>1420</v>
      </c>
      <c r="B836" t="s">
        <v>1610</v>
      </c>
      <c r="C836" t="s">
        <v>1611</v>
      </c>
      <c r="D836" t="s">
        <v>1612</v>
      </c>
    </row>
    <row r="837" spans="1:4" x14ac:dyDescent="0.15">
      <c r="A837" t="s">
        <v>1421</v>
      </c>
      <c r="B837" t="s">
        <v>1610</v>
      </c>
      <c r="C837" t="s">
        <v>1611</v>
      </c>
      <c r="D837" t="s">
        <v>1612</v>
      </c>
    </row>
    <row r="838" spans="1:4" x14ac:dyDescent="0.15">
      <c r="A838" t="s">
        <v>1422</v>
      </c>
      <c r="B838" t="s">
        <v>1610</v>
      </c>
      <c r="C838" t="s">
        <v>1611</v>
      </c>
      <c r="D838" t="s">
        <v>1612</v>
      </c>
    </row>
    <row r="839" spans="1:4" x14ac:dyDescent="0.15">
      <c r="A839" t="s">
        <v>1423</v>
      </c>
      <c r="B839" t="s">
        <v>1610</v>
      </c>
      <c r="C839" t="s">
        <v>1611</v>
      </c>
      <c r="D839" t="s">
        <v>1612</v>
      </c>
    </row>
    <row r="840" spans="1:4" x14ac:dyDescent="0.15">
      <c r="A840" t="s">
        <v>1424</v>
      </c>
      <c r="B840" t="s">
        <v>1610</v>
      </c>
      <c r="C840" t="s">
        <v>1611</v>
      </c>
      <c r="D840" t="s">
        <v>1612</v>
      </c>
    </row>
    <row r="841" spans="1:4" x14ac:dyDescent="0.15">
      <c r="A841" t="s">
        <v>1425</v>
      </c>
      <c r="B841" t="s">
        <v>1610</v>
      </c>
      <c r="C841" t="s">
        <v>1611</v>
      </c>
      <c r="D841" t="s">
        <v>1612</v>
      </c>
    </row>
    <row r="842" spans="1:4" x14ac:dyDescent="0.15">
      <c r="A842" t="s">
        <v>1426</v>
      </c>
      <c r="B842" t="s">
        <v>1610</v>
      </c>
      <c r="C842" t="s">
        <v>1611</v>
      </c>
      <c r="D842" t="s">
        <v>1612</v>
      </c>
    </row>
    <row r="843" spans="1:4" x14ac:dyDescent="0.15">
      <c r="A843" t="s">
        <v>1427</v>
      </c>
      <c r="B843" t="s">
        <v>1610</v>
      </c>
      <c r="C843" t="s">
        <v>1611</v>
      </c>
      <c r="D843" t="s">
        <v>1612</v>
      </c>
    </row>
    <row r="844" spans="1:4" x14ac:dyDescent="0.15">
      <c r="A844" t="s">
        <v>1428</v>
      </c>
      <c r="B844" t="s">
        <v>1610</v>
      </c>
      <c r="C844" t="s">
        <v>1611</v>
      </c>
      <c r="D844" t="s">
        <v>1612</v>
      </c>
    </row>
    <row r="845" spans="1:4" x14ac:dyDescent="0.15">
      <c r="A845" t="s">
        <v>1429</v>
      </c>
      <c r="B845" t="s">
        <v>1610</v>
      </c>
      <c r="C845" t="s">
        <v>1611</v>
      </c>
      <c r="D845" t="s">
        <v>1612</v>
      </c>
    </row>
    <row r="846" spans="1:4" x14ac:dyDescent="0.15">
      <c r="A846" t="s">
        <v>1430</v>
      </c>
      <c r="B846" t="s">
        <v>1610</v>
      </c>
      <c r="C846" t="s">
        <v>1611</v>
      </c>
      <c r="D846" t="s">
        <v>1612</v>
      </c>
    </row>
    <row r="847" spans="1:4" x14ac:dyDescent="0.15">
      <c r="A847" t="s">
        <v>1431</v>
      </c>
      <c r="B847" t="s">
        <v>1566</v>
      </c>
    </row>
    <row r="848" spans="1:4" x14ac:dyDescent="0.15">
      <c r="A848" t="s">
        <v>1432</v>
      </c>
      <c r="B848" t="s">
        <v>1566</v>
      </c>
    </row>
    <row r="849" spans="1:2" x14ac:dyDescent="0.15">
      <c r="A849" t="s">
        <v>1433</v>
      </c>
      <c r="B849" t="s">
        <v>1566</v>
      </c>
    </row>
    <row r="850" spans="1:2" x14ac:dyDescent="0.15">
      <c r="A850" t="s">
        <v>1434</v>
      </c>
      <c r="B850" t="s">
        <v>1566</v>
      </c>
    </row>
    <row r="851" spans="1:2" x14ac:dyDescent="0.15">
      <c r="A851" t="s">
        <v>1435</v>
      </c>
      <c r="B851" t="s">
        <v>1566</v>
      </c>
    </row>
    <row r="852" spans="1:2" x14ac:dyDescent="0.15">
      <c r="A852" t="s">
        <v>1436</v>
      </c>
      <c r="B852" t="s">
        <v>1566</v>
      </c>
    </row>
    <row r="853" spans="1:2" x14ac:dyDescent="0.15">
      <c r="A853" t="s">
        <v>1437</v>
      </c>
      <c r="B853" t="s">
        <v>1566</v>
      </c>
    </row>
    <row r="854" spans="1:2" x14ac:dyDescent="0.15">
      <c r="A854" t="s">
        <v>1438</v>
      </c>
      <c r="B854" t="s">
        <v>1566</v>
      </c>
    </row>
    <row r="855" spans="1:2" x14ac:dyDescent="0.15">
      <c r="A855" t="s">
        <v>1439</v>
      </c>
      <c r="B855" t="s">
        <v>1566</v>
      </c>
    </row>
    <row r="856" spans="1:2" x14ac:dyDescent="0.15">
      <c r="A856" t="s">
        <v>1440</v>
      </c>
      <c r="B856" t="s">
        <v>1566</v>
      </c>
    </row>
    <row r="857" spans="1:2" x14ac:dyDescent="0.15">
      <c r="A857" t="s">
        <v>1441</v>
      </c>
      <c r="B857" t="s">
        <v>1566</v>
      </c>
    </row>
    <row r="858" spans="1:2" x14ac:dyDescent="0.15">
      <c r="A858" t="s">
        <v>1442</v>
      </c>
      <c r="B858" t="s">
        <v>1566</v>
      </c>
    </row>
    <row r="859" spans="1:2" x14ac:dyDescent="0.15">
      <c r="A859" t="s">
        <v>1443</v>
      </c>
      <c r="B859" t="s">
        <v>1566</v>
      </c>
    </row>
    <row r="860" spans="1:2" x14ac:dyDescent="0.15">
      <c r="A860" t="s">
        <v>1444</v>
      </c>
      <c r="B860" t="s">
        <v>1566</v>
      </c>
    </row>
    <row r="861" spans="1:2" x14ac:dyDescent="0.15">
      <c r="A861" t="s">
        <v>1445</v>
      </c>
      <c r="B861" t="s">
        <v>1566</v>
      </c>
    </row>
    <row r="862" spans="1:2" x14ac:dyDescent="0.15">
      <c r="A862" t="s">
        <v>1446</v>
      </c>
      <c r="B862" t="s">
        <v>1566</v>
      </c>
    </row>
    <row r="863" spans="1:2" x14ac:dyDescent="0.15">
      <c r="A863" t="s">
        <v>1447</v>
      </c>
      <c r="B863" t="s">
        <v>1566</v>
      </c>
    </row>
    <row r="864" spans="1:2" x14ac:dyDescent="0.15">
      <c r="A864" t="s">
        <v>1448</v>
      </c>
      <c r="B864" t="s">
        <v>1566</v>
      </c>
    </row>
    <row r="865" spans="1:2" x14ac:dyDescent="0.15">
      <c r="A865" t="s">
        <v>1449</v>
      </c>
      <c r="B865" t="s">
        <v>1566</v>
      </c>
    </row>
    <row r="866" spans="1:2" x14ac:dyDescent="0.15">
      <c r="A866" t="s">
        <v>1450</v>
      </c>
      <c r="B866" t="s">
        <v>1566</v>
      </c>
    </row>
    <row r="867" spans="1:2" x14ac:dyDescent="0.15">
      <c r="A867" t="s">
        <v>1451</v>
      </c>
      <c r="B867" t="s">
        <v>1566</v>
      </c>
    </row>
    <row r="868" spans="1:2" x14ac:dyDescent="0.15">
      <c r="A868" t="s">
        <v>1452</v>
      </c>
      <c r="B868" t="s">
        <v>1566</v>
      </c>
    </row>
    <row r="869" spans="1:2" x14ac:dyDescent="0.15">
      <c r="A869" t="s">
        <v>1453</v>
      </c>
      <c r="B869" t="s">
        <v>1566</v>
      </c>
    </row>
    <row r="870" spans="1:2" x14ac:dyDescent="0.15">
      <c r="A870" t="s">
        <v>1454</v>
      </c>
      <c r="B870" t="s">
        <v>1566</v>
      </c>
    </row>
    <row r="871" spans="1:2" x14ac:dyDescent="0.15">
      <c r="A871" t="s">
        <v>1455</v>
      </c>
      <c r="B871" t="s">
        <v>1566</v>
      </c>
    </row>
    <row r="872" spans="1:2" x14ac:dyDescent="0.15">
      <c r="A872" t="s">
        <v>1456</v>
      </c>
      <c r="B872" t="s">
        <v>1566</v>
      </c>
    </row>
    <row r="873" spans="1:2" x14ac:dyDescent="0.15">
      <c r="A873" t="s">
        <v>1457</v>
      </c>
      <c r="B873" t="s">
        <v>1566</v>
      </c>
    </row>
    <row r="874" spans="1:2" x14ac:dyDescent="0.15">
      <c r="A874" t="s">
        <v>1458</v>
      </c>
      <c r="B874" t="s">
        <v>1566</v>
      </c>
    </row>
    <row r="875" spans="1:2" x14ac:dyDescent="0.15">
      <c r="A875" t="s">
        <v>1459</v>
      </c>
      <c r="B875" t="s">
        <v>1566</v>
      </c>
    </row>
    <row r="876" spans="1:2" x14ac:dyDescent="0.15">
      <c r="A876" t="s">
        <v>1460</v>
      </c>
      <c r="B876" t="s">
        <v>1566</v>
      </c>
    </row>
    <row r="877" spans="1:2" x14ac:dyDescent="0.15">
      <c r="A877" t="s">
        <v>1461</v>
      </c>
      <c r="B877" t="s">
        <v>1566</v>
      </c>
    </row>
    <row r="878" spans="1:2" x14ac:dyDescent="0.15">
      <c r="A878" t="s">
        <v>1462</v>
      </c>
      <c r="B878" t="s">
        <v>1566</v>
      </c>
    </row>
    <row r="879" spans="1:2" x14ac:dyDescent="0.15">
      <c r="A879" t="s">
        <v>1463</v>
      </c>
      <c r="B879" t="s">
        <v>1566</v>
      </c>
    </row>
    <row r="880" spans="1:2" x14ac:dyDescent="0.15">
      <c r="A880" t="s">
        <v>1464</v>
      </c>
      <c r="B880" t="s">
        <v>1566</v>
      </c>
    </row>
    <row r="881" spans="1:2" x14ac:dyDescent="0.15">
      <c r="A881" t="s">
        <v>1465</v>
      </c>
      <c r="B881" t="s">
        <v>1566</v>
      </c>
    </row>
    <row r="882" spans="1:2" x14ac:dyDescent="0.15">
      <c r="A882" t="s">
        <v>1466</v>
      </c>
      <c r="B882" t="s">
        <v>1566</v>
      </c>
    </row>
    <row r="883" spans="1:2" x14ac:dyDescent="0.15">
      <c r="A883" t="s">
        <v>1467</v>
      </c>
      <c r="B883" t="s">
        <v>1566</v>
      </c>
    </row>
    <row r="884" spans="1:2" x14ac:dyDescent="0.15">
      <c r="A884" t="s">
        <v>1468</v>
      </c>
      <c r="B884" t="s">
        <v>1566</v>
      </c>
    </row>
    <row r="885" spans="1:2" x14ac:dyDescent="0.15">
      <c r="A885" t="s">
        <v>1469</v>
      </c>
      <c r="B885" t="s">
        <v>1566</v>
      </c>
    </row>
    <row r="886" spans="1:2" x14ac:dyDescent="0.15">
      <c r="A886" t="s">
        <v>1470</v>
      </c>
      <c r="B886" t="s">
        <v>1566</v>
      </c>
    </row>
    <row r="887" spans="1:2" x14ac:dyDescent="0.15">
      <c r="A887" t="s">
        <v>1471</v>
      </c>
      <c r="B887" t="s">
        <v>1566</v>
      </c>
    </row>
    <row r="888" spans="1:2" x14ac:dyDescent="0.15">
      <c r="A888" t="s">
        <v>1472</v>
      </c>
      <c r="B888" t="s">
        <v>1566</v>
      </c>
    </row>
    <row r="889" spans="1:2" x14ac:dyDescent="0.15">
      <c r="A889" t="s">
        <v>1473</v>
      </c>
      <c r="B889" t="s">
        <v>1566</v>
      </c>
    </row>
    <row r="890" spans="1:2" x14ac:dyDescent="0.15">
      <c r="A890" t="s">
        <v>1474</v>
      </c>
      <c r="B890" t="s">
        <v>1566</v>
      </c>
    </row>
    <row r="891" spans="1:2" x14ac:dyDescent="0.15">
      <c r="A891" t="s">
        <v>1475</v>
      </c>
      <c r="B891" t="s">
        <v>1566</v>
      </c>
    </row>
    <row r="892" spans="1:2" x14ac:dyDescent="0.15">
      <c r="A892" t="s">
        <v>1476</v>
      </c>
      <c r="B892" t="s">
        <v>1566</v>
      </c>
    </row>
    <row r="893" spans="1:2" x14ac:dyDescent="0.15">
      <c r="A893" t="s">
        <v>1477</v>
      </c>
      <c r="B893" t="s">
        <v>1566</v>
      </c>
    </row>
    <row r="894" spans="1:2" x14ac:dyDescent="0.15">
      <c r="A894" t="s">
        <v>1478</v>
      </c>
      <c r="B894" t="s">
        <v>1566</v>
      </c>
    </row>
    <row r="895" spans="1:2" x14ac:dyDescent="0.15">
      <c r="A895" t="s">
        <v>1479</v>
      </c>
      <c r="B895" t="s">
        <v>1566</v>
      </c>
    </row>
    <row r="896" spans="1:2" x14ac:dyDescent="0.15">
      <c r="A896" t="s">
        <v>1480</v>
      </c>
      <c r="B896" t="s">
        <v>1566</v>
      </c>
    </row>
    <row r="897" spans="1:3" x14ac:dyDescent="0.15">
      <c r="A897" t="s">
        <v>1481</v>
      </c>
      <c r="B897" t="s">
        <v>1566</v>
      </c>
    </row>
    <row r="898" spans="1:3" x14ac:dyDescent="0.15">
      <c r="A898" t="s">
        <v>1482</v>
      </c>
      <c r="B898" t="s">
        <v>1566</v>
      </c>
    </row>
    <row r="899" spans="1:3" x14ac:dyDescent="0.15">
      <c r="A899" t="s">
        <v>1483</v>
      </c>
      <c r="B899" t="s">
        <v>1566</v>
      </c>
    </row>
    <row r="900" spans="1:3" x14ac:dyDescent="0.15">
      <c r="A900" t="s">
        <v>1484</v>
      </c>
      <c r="B900" t="s">
        <v>1566</v>
      </c>
    </row>
    <row r="901" spans="1:3" x14ac:dyDescent="0.15">
      <c r="A901" t="s">
        <v>1485</v>
      </c>
      <c r="B901" t="s">
        <v>1566</v>
      </c>
    </row>
    <row r="902" spans="1:3" x14ac:dyDescent="0.15">
      <c r="A902" t="s">
        <v>1486</v>
      </c>
      <c r="B902" t="s">
        <v>1566</v>
      </c>
    </row>
    <row r="903" spans="1:3" x14ac:dyDescent="0.15">
      <c r="A903" t="s">
        <v>1487</v>
      </c>
      <c r="B903" t="s">
        <v>1566</v>
      </c>
    </row>
    <row r="904" spans="1:3" x14ac:dyDescent="0.15">
      <c r="A904" t="s">
        <v>1488</v>
      </c>
      <c r="B904" t="s">
        <v>1566</v>
      </c>
    </row>
    <row r="905" spans="1:3" x14ac:dyDescent="0.15">
      <c r="A905" t="s">
        <v>1489</v>
      </c>
      <c r="B905" t="s">
        <v>1597</v>
      </c>
      <c r="C905" t="s">
        <v>1598</v>
      </c>
    </row>
    <row r="906" spans="1:3" x14ac:dyDescent="0.15">
      <c r="A906" t="s">
        <v>1490</v>
      </c>
      <c r="B906" t="s">
        <v>1597</v>
      </c>
      <c r="C906" t="s">
        <v>1598</v>
      </c>
    </row>
    <row r="907" spans="1:3" x14ac:dyDescent="0.15">
      <c r="A907" t="s">
        <v>1491</v>
      </c>
      <c r="B907" t="s">
        <v>1597</v>
      </c>
      <c r="C907" t="s">
        <v>1598</v>
      </c>
    </row>
    <row r="908" spans="1:3" x14ac:dyDescent="0.15">
      <c r="A908" t="s">
        <v>1492</v>
      </c>
      <c r="B908" t="s">
        <v>1566</v>
      </c>
    </row>
    <row r="909" spans="1:3" x14ac:dyDescent="0.15">
      <c r="A909" t="s">
        <v>1493</v>
      </c>
      <c r="B909" t="s">
        <v>1597</v>
      </c>
      <c r="C909" t="s">
        <v>1598</v>
      </c>
    </row>
    <row r="910" spans="1:3" x14ac:dyDescent="0.15">
      <c r="A910" t="s">
        <v>1494</v>
      </c>
      <c r="B910" t="s">
        <v>1597</v>
      </c>
      <c r="C910" t="s">
        <v>1598</v>
      </c>
    </row>
    <row r="911" spans="1:3" x14ac:dyDescent="0.15">
      <c r="A911" t="s">
        <v>1495</v>
      </c>
      <c r="B911" t="s">
        <v>1597</v>
      </c>
      <c r="C911" t="s">
        <v>1598</v>
      </c>
    </row>
    <row r="912" spans="1:3" x14ac:dyDescent="0.15">
      <c r="A912" t="s">
        <v>1496</v>
      </c>
      <c r="B912" t="s">
        <v>1566</v>
      </c>
    </row>
    <row r="913" spans="1:2" x14ac:dyDescent="0.15">
      <c r="A913" t="s">
        <v>1497</v>
      </c>
      <c r="B913" t="s">
        <v>1566</v>
      </c>
    </row>
    <row r="914" spans="1:2" x14ac:dyDescent="0.15">
      <c r="A914" t="s">
        <v>1498</v>
      </c>
      <c r="B914" t="s">
        <v>1566</v>
      </c>
    </row>
    <row r="915" spans="1:2" x14ac:dyDescent="0.15">
      <c r="A915" t="s">
        <v>1499</v>
      </c>
      <c r="B915" t="s">
        <v>1566</v>
      </c>
    </row>
    <row r="916" spans="1:2" x14ac:dyDescent="0.15">
      <c r="A916" t="s">
        <v>1500</v>
      </c>
      <c r="B916" t="s">
        <v>1566</v>
      </c>
    </row>
    <row r="917" spans="1:2" x14ac:dyDescent="0.15">
      <c r="A917" t="s">
        <v>1501</v>
      </c>
      <c r="B917" t="s">
        <v>1566</v>
      </c>
    </row>
    <row r="918" spans="1:2" x14ac:dyDescent="0.15">
      <c r="A918" t="s">
        <v>1502</v>
      </c>
      <c r="B918" t="s">
        <v>1566</v>
      </c>
    </row>
    <row r="919" spans="1:2" x14ac:dyDescent="0.15">
      <c r="A919" t="s">
        <v>1503</v>
      </c>
      <c r="B919" t="s">
        <v>1566</v>
      </c>
    </row>
    <row r="920" spans="1:2" x14ac:dyDescent="0.15">
      <c r="A920" t="s">
        <v>1504</v>
      </c>
      <c r="B920" t="s">
        <v>1566</v>
      </c>
    </row>
    <row r="921" spans="1:2" x14ac:dyDescent="0.15">
      <c r="A921" t="s">
        <v>1505</v>
      </c>
      <c r="B921" t="s">
        <v>1566</v>
      </c>
    </row>
    <row r="922" spans="1:2" x14ac:dyDescent="0.15">
      <c r="A922" t="s">
        <v>1506</v>
      </c>
      <c r="B922" t="s">
        <v>1566</v>
      </c>
    </row>
    <row r="923" spans="1:2" x14ac:dyDescent="0.15">
      <c r="A923" t="s">
        <v>1507</v>
      </c>
      <c r="B923" t="s">
        <v>1566</v>
      </c>
    </row>
    <row r="924" spans="1:2" x14ac:dyDescent="0.15">
      <c r="A924" t="s">
        <v>1508</v>
      </c>
      <c r="B924" t="s">
        <v>1566</v>
      </c>
    </row>
    <row r="925" spans="1:2" x14ac:dyDescent="0.15">
      <c r="A925" t="s">
        <v>1509</v>
      </c>
      <c r="B925" t="s">
        <v>1566</v>
      </c>
    </row>
    <row r="926" spans="1:2" x14ac:dyDescent="0.15">
      <c r="A926" t="s">
        <v>1510</v>
      </c>
      <c r="B926" t="s">
        <v>1566</v>
      </c>
    </row>
    <row r="927" spans="1:2" x14ac:dyDescent="0.15">
      <c r="A927" t="s">
        <v>1511</v>
      </c>
      <c r="B927" t="s">
        <v>1566</v>
      </c>
    </row>
    <row r="928" spans="1:2" x14ac:dyDescent="0.15">
      <c r="A928" t="s">
        <v>1512</v>
      </c>
      <c r="B928" t="s">
        <v>1566</v>
      </c>
    </row>
    <row r="929" spans="1:2" x14ac:dyDescent="0.15">
      <c r="A929" t="s">
        <v>1513</v>
      </c>
      <c r="B929" t="s">
        <v>1566</v>
      </c>
    </row>
    <row r="930" spans="1:2" x14ac:dyDescent="0.15">
      <c r="A930" t="s">
        <v>1514</v>
      </c>
      <c r="B930" t="s">
        <v>1566</v>
      </c>
    </row>
    <row r="931" spans="1:2" x14ac:dyDescent="0.15">
      <c r="A931" t="s">
        <v>1515</v>
      </c>
      <c r="B931" t="s">
        <v>1566</v>
      </c>
    </row>
    <row r="932" spans="1:2" x14ac:dyDescent="0.15">
      <c r="A932" t="s">
        <v>1516</v>
      </c>
      <c r="B932" t="s">
        <v>1566</v>
      </c>
    </row>
    <row r="933" spans="1:2" x14ac:dyDescent="0.15">
      <c r="A933" t="s">
        <v>1517</v>
      </c>
      <c r="B933" t="s">
        <v>1566</v>
      </c>
    </row>
    <row r="934" spans="1:2" x14ac:dyDescent="0.15">
      <c r="A934" t="s">
        <v>1518</v>
      </c>
      <c r="B934" t="s">
        <v>1566</v>
      </c>
    </row>
    <row r="935" spans="1:2" x14ac:dyDescent="0.15">
      <c r="A935" t="s">
        <v>1519</v>
      </c>
      <c r="B935" t="s">
        <v>1566</v>
      </c>
    </row>
    <row r="936" spans="1:2" x14ac:dyDescent="0.15">
      <c r="A936" t="s">
        <v>1520</v>
      </c>
      <c r="B936" t="s">
        <v>1566</v>
      </c>
    </row>
    <row r="937" spans="1:2" x14ac:dyDescent="0.15">
      <c r="A937" t="s">
        <v>1521</v>
      </c>
      <c r="B937" t="s">
        <v>1566</v>
      </c>
    </row>
    <row r="938" spans="1:2" x14ac:dyDescent="0.15">
      <c r="A938" t="s">
        <v>1522</v>
      </c>
      <c r="B938" t="s">
        <v>1566</v>
      </c>
    </row>
    <row r="939" spans="1:2" x14ac:dyDescent="0.15">
      <c r="A939" t="s">
        <v>1523</v>
      </c>
      <c r="B939" t="s">
        <v>1566</v>
      </c>
    </row>
    <row r="940" spans="1:2" x14ac:dyDescent="0.15">
      <c r="A940" t="s">
        <v>1524</v>
      </c>
      <c r="B940" t="s">
        <v>1566</v>
      </c>
    </row>
    <row r="941" spans="1:2" x14ac:dyDescent="0.15">
      <c r="A941" t="s">
        <v>1525</v>
      </c>
      <c r="B941" t="s">
        <v>1566</v>
      </c>
    </row>
    <row r="942" spans="1:2" x14ac:dyDescent="0.15">
      <c r="A942" t="s">
        <v>1526</v>
      </c>
      <c r="B942" t="s">
        <v>1566</v>
      </c>
    </row>
    <row r="943" spans="1:2" x14ac:dyDescent="0.15">
      <c r="A943" t="s">
        <v>1527</v>
      </c>
      <c r="B943" t="s">
        <v>1566</v>
      </c>
    </row>
    <row r="944" spans="1:2" x14ac:dyDescent="0.15">
      <c r="A944" t="s">
        <v>1528</v>
      </c>
      <c r="B944" t="s">
        <v>1566</v>
      </c>
    </row>
    <row r="945" spans="1:2" x14ac:dyDescent="0.15">
      <c r="A945" t="s">
        <v>1529</v>
      </c>
      <c r="B945" t="s">
        <v>1566</v>
      </c>
    </row>
    <row r="946" spans="1:2" x14ac:dyDescent="0.15">
      <c r="A946" t="s">
        <v>1530</v>
      </c>
      <c r="B946" t="s">
        <v>1566</v>
      </c>
    </row>
    <row r="947" spans="1:2" x14ac:dyDescent="0.15">
      <c r="A947" t="s">
        <v>1531</v>
      </c>
      <c r="B947" t="s">
        <v>1566</v>
      </c>
    </row>
    <row r="948" spans="1:2" x14ac:dyDescent="0.15">
      <c r="A948" t="s">
        <v>1532</v>
      </c>
      <c r="B948" t="s">
        <v>1566</v>
      </c>
    </row>
    <row r="949" spans="1:2" x14ac:dyDescent="0.15">
      <c r="A949" t="s">
        <v>1533</v>
      </c>
      <c r="B949" t="s">
        <v>1566</v>
      </c>
    </row>
    <row r="950" spans="1:2" x14ac:dyDescent="0.15">
      <c r="A950" t="s">
        <v>1534</v>
      </c>
      <c r="B950" t="s">
        <v>1566</v>
      </c>
    </row>
    <row r="951" spans="1:2" x14ac:dyDescent="0.15">
      <c r="A951" t="s">
        <v>1535</v>
      </c>
      <c r="B951" t="s">
        <v>1566</v>
      </c>
    </row>
    <row r="952" spans="1:2" x14ac:dyDescent="0.15">
      <c r="A952" t="s">
        <v>1536</v>
      </c>
      <c r="B952" t="s">
        <v>1566</v>
      </c>
    </row>
    <row r="953" spans="1:2" x14ac:dyDescent="0.15">
      <c r="A953" t="s">
        <v>1537</v>
      </c>
      <c r="B953" t="s">
        <v>1566</v>
      </c>
    </row>
    <row r="954" spans="1:2" x14ac:dyDescent="0.15">
      <c r="A954" t="s">
        <v>1538</v>
      </c>
      <c r="B954" t="s">
        <v>1566</v>
      </c>
    </row>
    <row r="955" spans="1:2" x14ac:dyDescent="0.15">
      <c r="A955" t="s">
        <v>1539</v>
      </c>
      <c r="B955" t="s">
        <v>1566</v>
      </c>
    </row>
    <row r="956" spans="1:2" x14ac:dyDescent="0.15">
      <c r="A956" t="s">
        <v>1540</v>
      </c>
      <c r="B956" t="s">
        <v>1566</v>
      </c>
    </row>
    <row r="957" spans="1:2" x14ac:dyDescent="0.15">
      <c r="A957" t="s">
        <v>1541</v>
      </c>
      <c r="B957" t="s">
        <v>1566</v>
      </c>
    </row>
    <row r="958" spans="1:2" x14ac:dyDescent="0.15">
      <c r="A958" t="s">
        <v>1542</v>
      </c>
      <c r="B958" t="s">
        <v>1566</v>
      </c>
    </row>
    <row r="959" spans="1:2" x14ac:dyDescent="0.15">
      <c r="A959" t="s">
        <v>1543</v>
      </c>
      <c r="B959" t="s">
        <v>1566</v>
      </c>
    </row>
    <row r="960" spans="1:2" x14ac:dyDescent="0.15">
      <c r="A960" t="s">
        <v>1544</v>
      </c>
      <c r="B960" t="s">
        <v>1566</v>
      </c>
    </row>
    <row r="961" spans="1:2" x14ac:dyDescent="0.15">
      <c r="A961" t="s">
        <v>1545</v>
      </c>
      <c r="B961" t="s">
        <v>1566</v>
      </c>
    </row>
    <row r="962" spans="1:2" x14ac:dyDescent="0.15">
      <c r="A962" t="s">
        <v>1546</v>
      </c>
      <c r="B962" t="s">
        <v>1566</v>
      </c>
    </row>
    <row r="963" spans="1:2" x14ac:dyDescent="0.15">
      <c r="A963" t="s">
        <v>1547</v>
      </c>
      <c r="B963" t="s">
        <v>1566</v>
      </c>
    </row>
    <row r="964" spans="1:2" x14ac:dyDescent="0.15">
      <c r="A964" t="s">
        <v>1548</v>
      </c>
      <c r="B964" t="s">
        <v>1566</v>
      </c>
    </row>
    <row r="965" spans="1:2" x14ac:dyDescent="0.15">
      <c r="A965" t="s">
        <v>1549</v>
      </c>
      <c r="B965" t="s">
        <v>1566</v>
      </c>
    </row>
    <row r="966" spans="1:2" x14ac:dyDescent="0.15">
      <c r="A966" t="s">
        <v>1550</v>
      </c>
      <c r="B966" t="s">
        <v>1566</v>
      </c>
    </row>
    <row r="967" spans="1:2" x14ac:dyDescent="0.15">
      <c r="A967" t="s">
        <v>1551</v>
      </c>
      <c r="B967" t="s">
        <v>1566</v>
      </c>
    </row>
    <row r="968" spans="1:2" x14ac:dyDescent="0.15">
      <c r="A968" t="s">
        <v>1552</v>
      </c>
      <c r="B968" t="s">
        <v>1566</v>
      </c>
    </row>
    <row r="969" spans="1:2" x14ac:dyDescent="0.15">
      <c r="A969" t="s">
        <v>1553</v>
      </c>
      <c r="B969" t="s">
        <v>1566</v>
      </c>
    </row>
    <row r="970" spans="1:2" x14ac:dyDescent="0.15">
      <c r="A970" t="s">
        <v>1554</v>
      </c>
      <c r="B970" t="s">
        <v>1566</v>
      </c>
    </row>
    <row r="971" spans="1:2" x14ac:dyDescent="0.15">
      <c r="A971" t="s">
        <v>1555</v>
      </c>
      <c r="B971" t="s">
        <v>1566</v>
      </c>
    </row>
    <row r="972" spans="1:2" x14ac:dyDescent="0.15">
      <c r="A972" t="s">
        <v>1556</v>
      </c>
      <c r="B972" t="s">
        <v>1566</v>
      </c>
    </row>
    <row r="973" spans="1:2" x14ac:dyDescent="0.15">
      <c r="A973" t="s">
        <v>1557</v>
      </c>
      <c r="B973" t="s">
        <v>1566</v>
      </c>
    </row>
    <row r="974" spans="1:2" x14ac:dyDescent="0.15">
      <c r="A974" t="s">
        <v>1558</v>
      </c>
      <c r="B974" t="s">
        <v>1566</v>
      </c>
    </row>
    <row r="975" spans="1:2" x14ac:dyDescent="0.15">
      <c r="A975" t="s">
        <v>1559</v>
      </c>
      <c r="B975" t="s">
        <v>1566</v>
      </c>
    </row>
    <row r="976" spans="1:2" x14ac:dyDescent="0.15">
      <c r="A976" t="s">
        <v>1560</v>
      </c>
      <c r="B976" t="s">
        <v>1566</v>
      </c>
    </row>
    <row r="977" spans="1:2" x14ac:dyDescent="0.15">
      <c r="A977" t="s">
        <v>1561</v>
      </c>
      <c r="B977" t="s">
        <v>1566</v>
      </c>
    </row>
    <row r="978" spans="1:2" x14ac:dyDescent="0.15">
      <c r="A978" t="s">
        <v>1562</v>
      </c>
      <c r="B978" t="s">
        <v>1566</v>
      </c>
    </row>
    <row r="979" spans="1:2" x14ac:dyDescent="0.15">
      <c r="A979" t="s">
        <v>1563</v>
      </c>
      <c r="B979" t="s">
        <v>1566</v>
      </c>
    </row>
    <row r="980" spans="1:2" x14ac:dyDescent="0.15">
      <c r="A980" t="s">
        <v>1564</v>
      </c>
      <c r="B980" t="s">
        <v>1566</v>
      </c>
    </row>
    <row r="981" spans="1:2" x14ac:dyDescent="0.15">
      <c r="A981" t="s">
        <v>1565</v>
      </c>
      <c r="B981" t="s">
        <v>1566</v>
      </c>
    </row>
  </sheetData>
  <autoFilter ref="B1:B981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980"/>
  <sheetViews>
    <sheetView workbookViewId="0">
      <selection activeCell="F33" sqref="F33"/>
    </sheetView>
  </sheetViews>
  <sheetFormatPr defaultRowHeight="13.5" x14ac:dyDescent="0.15"/>
  <cols>
    <col min="1" max="1" width="46.25" customWidth="1"/>
  </cols>
  <sheetData>
    <row r="1" spans="1:2" x14ac:dyDescent="0.15">
      <c r="A1" t="s">
        <v>2589</v>
      </c>
      <c r="B1" t="s">
        <v>9</v>
      </c>
    </row>
    <row r="2" spans="1:2" x14ac:dyDescent="0.15">
      <c r="A2" t="s">
        <v>586</v>
      </c>
      <c r="B2" t="s">
        <v>2591</v>
      </c>
    </row>
    <row r="3" spans="1:2" x14ac:dyDescent="0.15">
      <c r="A3" t="s">
        <v>587</v>
      </c>
      <c r="B3" t="s">
        <v>2591</v>
      </c>
    </row>
    <row r="4" spans="1:2" x14ac:dyDescent="0.15">
      <c r="A4" t="s">
        <v>588</v>
      </c>
      <c r="B4" t="s">
        <v>2591</v>
      </c>
    </row>
    <row r="5" spans="1:2" x14ac:dyDescent="0.15">
      <c r="A5" t="s">
        <v>2339</v>
      </c>
      <c r="B5" t="s">
        <v>2591</v>
      </c>
    </row>
    <row r="6" spans="1:2" x14ac:dyDescent="0.15">
      <c r="A6" t="s">
        <v>2340</v>
      </c>
      <c r="B6" t="s">
        <v>2591</v>
      </c>
    </row>
    <row r="7" spans="1:2" x14ac:dyDescent="0.15">
      <c r="A7" t="s">
        <v>591</v>
      </c>
      <c r="B7" t="s">
        <v>2591</v>
      </c>
    </row>
    <row r="8" spans="1:2" x14ac:dyDescent="0.15">
      <c r="A8" t="s">
        <v>592</v>
      </c>
      <c r="B8" t="s">
        <v>2591</v>
      </c>
    </row>
    <row r="9" spans="1:2" x14ac:dyDescent="0.15">
      <c r="A9" t="s">
        <v>593</v>
      </c>
      <c r="B9" t="s">
        <v>2591</v>
      </c>
    </row>
    <row r="10" spans="1:2" x14ac:dyDescent="0.15">
      <c r="A10" t="s">
        <v>594</v>
      </c>
      <c r="B10" t="s">
        <v>2591</v>
      </c>
    </row>
    <row r="11" spans="1:2" x14ac:dyDescent="0.15">
      <c r="A11" t="s">
        <v>595</v>
      </c>
      <c r="B11" t="s">
        <v>2591</v>
      </c>
    </row>
    <row r="12" spans="1:2" x14ac:dyDescent="0.15">
      <c r="A12" t="s">
        <v>596</v>
      </c>
      <c r="B12" t="s">
        <v>2591</v>
      </c>
    </row>
    <row r="13" spans="1:2" x14ac:dyDescent="0.15">
      <c r="A13" t="s">
        <v>597</v>
      </c>
      <c r="B13" t="s">
        <v>2591</v>
      </c>
    </row>
    <row r="14" spans="1:2" x14ac:dyDescent="0.15">
      <c r="A14" t="s">
        <v>2341</v>
      </c>
      <c r="B14" t="s">
        <v>2591</v>
      </c>
    </row>
    <row r="15" spans="1:2" x14ac:dyDescent="0.15">
      <c r="A15" t="s">
        <v>599</v>
      </c>
      <c r="B15" t="s">
        <v>2591</v>
      </c>
    </row>
    <row r="16" spans="1:2" x14ac:dyDescent="0.15">
      <c r="A16" t="s">
        <v>2342</v>
      </c>
      <c r="B16" t="s">
        <v>2591</v>
      </c>
    </row>
    <row r="17" spans="1:2" x14ac:dyDescent="0.15">
      <c r="A17" t="s">
        <v>601</v>
      </c>
      <c r="B17" t="s">
        <v>2591</v>
      </c>
    </row>
    <row r="18" spans="1:2" x14ac:dyDescent="0.15">
      <c r="A18" t="s">
        <v>602</v>
      </c>
      <c r="B18" t="s">
        <v>2591</v>
      </c>
    </row>
    <row r="19" spans="1:2" x14ac:dyDescent="0.15">
      <c r="A19" t="s">
        <v>603</v>
      </c>
      <c r="B19" t="s">
        <v>2591</v>
      </c>
    </row>
    <row r="20" spans="1:2" x14ac:dyDescent="0.15">
      <c r="A20" t="s">
        <v>604</v>
      </c>
      <c r="B20" t="s">
        <v>2591</v>
      </c>
    </row>
    <row r="21" spans="1:2" x14ac:dyDescent="0.15">
      <c r="A21" t="s">
        <v>605</v>
      </c>
      <c r="B21" t="s">
        <v>2591</v>
      </c>
    </row>
    <row r="22" spans="1:2" x14ac:dyDescent="0.15">
      <c r="A22" t="s">
        <v>606</v>
      </c>
      <c r="B22" t="s">
        <v>2591</v>
      </c>
    </row>
    <row r="23" spans="1:2" x14ac:dyDescent="0.15">
      <c r="A23" t="s">
        <v>607</v>
      </c>
      <c r="B23" t="s">
        <v>2591</v>
      </c>
    </row>
    <row r="24" spans="1:2" x14ac:dyDescent="0.15">
      <c r="A24" t="s">
        <v>608</v>
      </c>
      <c r="B24" t="s">
        <v>2591</v>
      </c>
    </row>
    <row r="25" spans="1:2" x14ac:dyDescent="0.15">
      <c r="A25" t="s">
        <v>609</v>
      </c>
      <c r="B25" t="s">
        <v>2591</v>
      </c>
    </row>
    <row r="26" spans="1:2" x14ac:dyDescent="0.15">
      <c r="A26" t="s">
        <v>610</v>
      </c>
      <c r="B26" t="s">
        <v>2591</v>
      </c>
    </row>
    <row r="27" spans="1:2" x14ac:dyDescent="0.15">
      <c r="A27" t="s">
        <v>611</v>
      </c>
      <c r="B27" t="s">
        <v>2591</v>
      </c>
    </row>
    <row r="28" spans="1:2" x14ac:dyDescent="0.15">
      <c r="A28" t="s">
        <v>612</v>
      </c>
      <c r="B28" t="s">
        <v>2591</v>
      </c>
    </row>
    <row r="29" spans="1:2" x14ac:dyDescent="0.15">
      <c r="A29" t="s">
        <v>613</v>
      </c>
      <c r="B29" t="s">
        <v>2591</v>
      </c>
    </row>
    <row r="30" spans="1:2" x14ac:dyDescent="0.15">
      <c r="A30" t="s">
        <v>614</v>
      </c>
      <c r="B30" t="s">
        <v>2591</v>
      </c>
    </row>
    <row r="31" spans="1:2" x14ac:dyDescent="0.15">
      <c r="A31" t="s">
        <v>615</v>
      </c>
      <c r="B31" t="s">
        <v>2591</v>
      </c>
    </row>
    <row r="32" spans="1:2" x14ac:dyDescent="0.15">
      <c r="A32" t="s">
        <v>616</v>
      </c>
      <c r="B32" t="s">
        <v>2591</v>
      </c>
    </row>
    <row r="33" spans="1:2" x14ac:dyDescent="0.15">
      <c r="A33" t="s">
        <v>617</v>
      </c>
      <c r="B33" t="s">
        <v>2591</v>
      </c>
    </row>
    <row r="34" spans="1:2" x14ac:dyDescent="0.15">
      <c r="A34" t="s">
        <v>618</v>
      </c>
      <c r="B34" t="s">
        <v>2591</v>
      </c>
    </row>
    <row r="35" spans="1:2" x14ac:dyDescent="0.15">
      <c r="A35" t="s">
        <v>619</v>
      </c>
      <c r="B35" t="s">
        <v>2591</v>
      </c>
    </row>
    <row r="36" spans="1:2" x14ac:dyDescent="0.15">
      <c r="A36" t="s">
        <v>620</v>
      </c>
      <c r="B36" t="s">
        <v>2591</v>
      </c>
    </row>
    <row r="37" spans="1:2" x14ac:dyDescent="0.15">
      <c r="A37" t="s">
        <v>621</v>
      </c>
      <c r="B37" t="s">
        <v>2591</v>
      </c>
    </row>
    <row r="38" spans="1:2" x14ac:dyDescent="0.15">
      <c r="A38" t="s">
        <v>622</v>
      </c>
      <c r="B38" t="s">
        <v>2591</v>
      </c>
    </row>
    <row r="39" spans="1:2" x14ac:dyDescent="0.15">
      <c r="A39" t="s">
        <v>623</v>
      </c>
      <c r="B39" t="s">
        <v>2591</v>
      </c>
    </row>
    <row r="40" spans="1:2" x14ac:dyDescent="0.15">
      <c r="A40" t="s">
        <v>624</v>
      </c>
      <c r="B40" t="s">
        <v>2591</v>
      </c>
    </row>
    <row r="41" spans="1:2" x14ac:dyDescent="0.15">
      <c r="A41" t="s">
        <v>625</v>
      </c>
      <c r="B41" t="s">
        <v>2591</v>
      </c>
    </row>
    <row r="42" spans="1:2" x14ac:dyDescent="0.15">
      <c r="A42" t="s">
        <v>626</v>
      </c>
      <c r="B42" t="s">
        <v>2591</v>
      </c>
    </row>
    <row r="43" spans="1:2" x14ac:dyDescent="0.15">
      <c r="A43" t="s">
        <v>627</v>
      </c>
      <c r="B43" t="s">
        <v>2591</v>
      </c>
    </row>
    <row r="44" spans="1:2" x14ac:dyDescent="0.15">
      <c r="A44" t="s">
        <v>2343</v>
      </c>
      <c r="B44" t="s">
        <v>2591</v>
      </c>
    </row>
    <row r="45" spans="1:2" x14ac:dyDescent="0.15">
      <c r="A45" t="s">
        <v>2344</v>
      </c>
      <c r="B45" t="s">
        <v>2591</v>
      </c>
    </row>
    <row r="46" spans="1:2" x14ac:dyDescent="0.15">
      <c r="A46" t="s">
        <v>2345</v>
      </c>
      <c r="B46" t="s">
        <v>2591</v>
      </c>
    </row>
    <row r="47" spans="1:2" x14ac:dyDescent="0.15">
      <c r="A47" t="s">
        <v>2346</v>
      </c>
      <c r="B47" t="s">
        <v>2591</v>
      </c>
    </row>
    <row r="48" spans="1:2" x14ac:dyDescent="0.15">
      <c r="A48" t="s">
        <v>2347</v>
      </c>
      <c r="B48" t="s">
        <v>2591</v>
      </c>
    </row>
    <row r="49" spans="1:6" x14ac:dyDescent="0.15">
      <c r="A49" t="s">
        <v>2348</v>
      </c>
      <c r="B49" t="s">
        <v>1567</v>
      </c>
      <c r="C49" t="s">
        <v>1568</v>
      </c>
      <c r="D49" t="s">
        <v>1569</v>
      </c>
    </row>
    <row r="50" spans="1:6" x14ac:dyDescent="0.15">
      <c r="A50" t="s">
        <v>2349</v>
      </c>
      <c r="B50" t="s">
        <v>2591</v>
      </c>
    </row>
    <row r="51" spans="1:6" x14ac:dyDescent="0.15">
      <c r="A51" t="s">
        <v>2350</v>
      </c>
      <c r="B51" t="s">
        <v>1567</v>
      </c>
      <c r="C51" t="s">
        <v>1568</v>
      </c>
      <c r="D51" t="s">
        <v>1569</v>
      </c>
    </row>
    <row r="52" spans="1:6" x14ac:dyDescent="0.15">
      <c r="A52" t="s">
        <v>2351</v>
      </c>
      <c r="B52" t="s">
        <v>2591</v>
      </c>
    </row>
    <row r="53" spans="1:6" x14ac:dyDescent="0.15">
      <c r="A53" t="s">
        <v>2352</v>
      </c>
      <c r="B53" t="s">
        <v>2591</v>
      </c>
    </row>
    <row r="54" spans="1:6" x14ac:dyDescent="0.15">
      <c r="A54" t="s">
        <v>2353</v>
      </c>
      <c r="B54" t="s">
        <v>2591</v>
      </c>
    </row>
    <row r="55" spans="1:6" x14ac:dyDescent="0.15">
      <c r="A55" t="s">
        <v>2354</v>
      </c>
      <c r="B55" t="s">
        <v>2591</v>
      </c>
    </row>
    <row r="56" spans="1:6" x14ac:dyDescent="0.15">
      <c r="A56" t="s">
        <v>2355</v>
      </c>
      <c r="B56" t="s">
        <v>2591</v>
      </c>
    </row>
    <row r="57" spans="1:6" x14ac:dyDescent="0.15">
      <c r="A57" t="s">
        <v>2356</v>
      </c>
      <c r="B57" t="s">
        <v>1570</v>
      </c>
      <c r="C57" t="s">
        <v>1571</v>
      </c>
      <c r="D57" t="s">
        <v>1572</v>
      </c>
      <c r="E57" t="s">
        <v>1573</v>
      </c>
      <c r="F57" t="s">
        <v>1574</v>
      </c>
    </row>
    <row r="58" spans="1:6" x14ac:dyDescent="0.15">
      <c r="A58" t="s">
        <v>2357</v>
      </c>
      <c r="B58" t="s">
        <v>2591</v>
      </c>
    </row>
    <row r="59" spans="1:6" x14ac:dyDescent="0.15">
      <c r="A59" t="s">
        <v>2358</v>
      </c>
      <c r="B59" t="s">
        <v>2591</v>
      </c>
    </row>
    <row r="60" spans="1:6" x14ac:dyDescent="0.15">
      <c r="A60" t="s">
        <v>2359</v>
      </c>
      <c r="B60" t="s">
        <v>2591</v>
      </c>
    </row>
    <row r="61" spans="1:6" x14ac:dyDescent="0.15">
      <c r="A61" t="s">
        <v>645</v>
      </c>
      <c r="B61" t="s">
        <v>2591</v>
      </c>
    </row>
    <row r="62" spans="1:6" x14ac:dyDescent="0.15">
      <c r="A62" t="s">
        <v>2360</v>
      </c>
      <c r="B62" t="s">
        <v>2591</v>
      </c>
    </row>
    <row r="63" spans="1:6" x14ac:dyDescent="0.15">
      <c r="A63" t="s">
        <v>647</v>
      </c>
      <c r="B63" t="s">
        <v>2591</v>
      </c>
    </row>
    <row r="64" spans="1:6" x14ac:dyDescent="0.15">
      <c r="A64" t="s">
        <v>2361</v>
      </c>
      <c r="B64" t="s">
        <v>2591</v>
      </c>
    </row>
    <row r="65" spans="1:2" x14ac:dyDescent="0.15">
      <c r="A65" t="s">
        <v>649</v>
      </c>
      <c r="B65" t="s">
        <v>2591</v>
      </c>
    </row>
    <row r="66" spans="1:2" x14ac:dyDescent="0.15">
      <c r="A66" t="s">
        <v>650</v>
      </c>
      <c r="B66" t="s">
        <v>2591</v>
      </c>
    </row>
    <row r="67" spans="1:2" x14ac:dyDescent="0.15">
      <c r="A67" t="s">
        <v>651</v>
      </c>
      <c r="B67" t="s">
        <v>2591</v>
      </c>
    </row>
    <row r="68" spans="1:2" x14ac:dyDescent="0.15">
      <c r="A68" t="s">
        <v>652</v>
      </c>
      <c r="B68" t="s">
        <v>2591</v>
      </c>
    </row>
    <row r="69" spans="1:2" x14ac:dyDescent="0.15">
      <c r="A69" t="s">
        <v>653</v>
      </c>
      <c r="B69" t="s">
        <v>2591</v>
      </c>
    </row>
    <row r="70" spans="1:2" x14ac:dyDescent="0.15">
      <c r="A70" t="s">
        <v>654</v>
      </c>
      <c r="B70" t="s">
        <v>2591</v>
      </c>
    </row>
    <row r="71" spans="1:2" x14ac:dyDescent="0.15">
      <c r="A71" t="s">
        <v>655</v>
      </c>
      <c r="B71" t="s">
        <v>2591</v>
      </c>
    </row>
    <row r="72" spans="1:2" x14ac:dyDescent="0.15">
      <c r="A72" t="s">
        <v>656</v>
      </c>
      <c r="B72" t="s">
        <v>2591</v>
      </c>
    </row>
    <row r="73" spans="1:2" x14ac:dyDescent="0.15">
      <c r="A73" t="s">
        <v>657</v>
      </c>
      <c r="B73" t="s">
        <v>2591</v>
      </c>
    </row>
    <row r="74" spans="1:2" x14ac:dyDescent="0.15">
      <c r="A74" t="s">
        <v>2362</v>
      </c>
      <c r="B74" t="s">
        <v>2591</v>
      </c>
    </row>
    <row r="75" spans="1:2" x14ac:dyDescent="0.15">
      <c r="A75" t="s">
        <v>2363</v>
      </c>
      <c r="B75" t="s">
        <v>2591</v>
      </c>
    </row>
    <row r="76" spans="1:2" x14ac:dyDescent="0.15">
      <c r="A76" t="s">
        <v>660</v>
      </c>
      <c r="B76" t="s">
        <v>2591</v>
      </c>
    </row>
    <row r="77" spans="1:2" x14ac:dyDescent="0.15">
      <c r="A77" t="s">
        <v>661</v>
      </c>
      <c r="B77" t="s">
        <v>2591</v>
      </c>
    </row>
    <row r="78" spans="1:2" x14ac:dyDescent="0.15">
      <c r="A78" t="s">
        <v>662</v>
      </c>
      <c r="B78" t="s">
        <v>2591</v>
      </c>
    </row>
    <row r="79" spans="1:2" x14ac:dyDescent="0.15">
      <c r="A79" t="s">
        <v>663</v>
      </c>
      <c r="B79" t="s">
        <v>2591</v>
      </c>
    </row>
    <row r="80" spans="1:2" x14ac:dyDescent="0.15">
      <c r="A80" t="s">
        <v>664</v>
      </c>
      <c r="B80" t="s">
        <v>2591</v>
      </c>
    </row>
    <row r="81" spans="1:2" x14ac:dyDescent="0.15">
      <c r="A81" t="s">
        <v>665</v>
      </c>
      <c r="B81" t="s">
        <v>2591</v>
      </c>
    </row>
    <row r="82" spans="1:2" x14ac:dyDescent="0.15">
      <c r="A82" t="s">
        <v>666</v>
      </c>
      <c r="B82" t="s">
        <v>2591</v>
      </c>
    </row>
    <row r="83" spans="1:2" x14ac:dyDescent="0.15">
      <c r="A83" t="s">
        <v>2364</v>
      </c>
      <c r="B83" t="s">
        <v>2591</v>
      </c>
    </row>
    <row r="84" spans="1:2" x14ac:dyDescent="0.15">
      <c r="A84" t="s">
        <v>668</v>
      </c>
      <c r="B84" t="s">
        <v>2591</v>
      </c>
    </row>
    <row r="85" spans="1:2" x14ac:dyDescent="0.15">
      <c r="A85" t="s">
        <v>2365</v>
      </c>
      <c r="B85" t="s">
        <v>2591</v>
      </c>
    </row>
    <row r="86" spans="1:2" x14ac:dyDescent="0.15">
      <c r="A86" t="s">
        <v>670</v>
      </c>
      <c r="B86" t="s">
        <v>2591</v>
      </c>
    </row>
    <row r="87" spans="1:2" x14ac:dyDescent="0.15">
      <c r="A87" t="s">
        <v>2366</v>
      </c>
      <c r="B87" t="s">
        <v>2591</v>
      </c>
    </row>
    <row r="88" spans="1:2" x14ac:dyDescent="0.15">
      <c r="A88" t="s">
        <v>672</v>
      </c>
      <c r="B88" t="s">
        <v>2591</v>
      </c>
    </row>
    <row r="89" spans="1:2" x14ac:dyDescent="0.15">
      <c r="A89" t="s">
        <v>2367</v>
      </c>
      <c r="B89" t="s">
        <v>2591</v>
      </c>
    </row>
    <row r="90" spans="1:2" x14ac:dyDescent="0.15">
      <c r="A90" t="s">
        <v>674</v>
      </c>
      <c r="B90" t="s">
        <v>2591</v>
      </c>
    </row>
    <row r="91" spans="1:2" x14ac:dyDescent="0.15">
      <c r="A91" t="s">
        <v>675</v>
      </c>
      <c r="B91" t="s">
        <v>2591</v>
      </c>
    </row>
    <row r="92" spans="1:2" x14ac:dyDescent="0.15">
      <c r="A92" t="s">
        <v>676</v>
      </c>
      <c r="B92" t="s">
        <v>2591</v>
      </c>
    </row>
    <row r="93" spans="1:2" x14ac:dyDescent="0.15">
      <c r="A93" t="s">
        <v>677</v>
      </c>
      <c r="B93" t="s">
        <v>2591</v>
      </c>
    </row>
    <row r="94" spans="1:2" x14ac:dyDescent="0.15">
      <c r="A94" t="s">
        <v>678</v>
      </c>
      <c r="B94" t="s">
        <v>2591</v>
      </c>
    </row>
    <row r="95" spans="1:2" x14ac:dyDescent="0.15">
      <c r="A95" t="s">
        <v>679</v>
      </c>
      <c r="B95" t="s">
        <v>2591</v>
      </c>
    </row>
    <row r="96" spans="1:2" x14ac:dyDescent="0.15">
      <c r="A96" t="s">
        <v>680</v>
      </c>
      <c r="B96" t="s">
        <v>2591</v>
      </c>
    </row>
    <row r="97" spans="1:2" x14ac:dyDescent="0.15">
      <c r="A97" t="s">
        <v>681</v>
      </c>
      <c r="B97" t="s">
        <v>2591</v>
      </c>
    </row>
    <row r="98" spans="1:2" x14ac:dyDescent="0.15">
      <c r="A98" t="s">
        <v>682</v>
      </c>
      <c r="B98" t="s">
        <v>2591</v>
      </c>
    </row>
    <row r="99" spans="1:2" x14ac:dyDescent="0.15">
      <c r="A99" t="s">
        <v>683</v>
      </c>
      <c r="B99" t="s">
        <v>2591</v>
      </c>
    </row>
    <row r="100" spans="1:2" x14ac:dyDescent="0.15">
      <c r="A100" t="s">
        <v>2368</v>
      </c>
      <c r="B100" t="s">
        <v>2591</v>
      </c>
    </row>
    <row r="101" spans="1:2" x14ac:dyDescent="0.15">
      <c r="A101" t="s">
        <v>685</v>
      </c>
      <c r="B101" t="s">
        <v>2591</v>
      </c>
    </row>
    <row r="102" spans="1:2" x14ac:dyDescent="0.15">
      <c r="A102" t="s">
        <v>686</v>
      </c>
      <c r="B102" t="s">
        <v>2591</v>
      </c>
    </row>
    <row r="103" spans="1:2" x14ac:dyDescent="0.15">
      <c r="A103" t="s">
        <v>687</v>
      </c>
      <c r="B103" t="s">
        <v>2591</v>
      </c>
    </row>
    <row r="104" spans="1:2" x14ac:dyDescent="0.15">
      <c r="A104" t="s">
        <v>688</v>
      </c>
      <c r="B104" t="s">
        <v>2591</v>
      </c>
    </row>
    <row r="105" spans="1:2" x14ac:dyDescent="0.15">
      <c r="A105" t="s">
        <v>689</v>
      </c>
      <c r="B105" t="s">
        <v>2591</v>
      </c>
    </row>
    <row r="106" spans="1:2" x14ac:dyDescent="0.15">
      <c r="A106" t="s">
        <v>690</v>
      </c>
      <c r="B106" t="s">
        <v>2591</v>
      </c>
    </row>
    <row r="107" spans="1:2" x14ac:dyDescent="0.15">
      <c r="A107" t="s">
        <v>691</v>
      </c>
      <c r="B107" t="s">
        <v>2591</v>
      </c>
    </row>
    <row r="108" spans="1:2" x14ac:dyDescent="0.15">
      <c r="A108" t="s">
        <v>692</v>
      </c>
      <c r="B108" t="s">
        <v>2591</v>
      </c>
    </row>
    <row r="109" spans="1:2" x14ac:dyDescent="0.15">
      <c r="A109" t="s">
        <v>693</v>
      </c>
      <c r="B109" t="s">
        <v>2591</v>
      </c>
    </row>
    <row r="110" spans="1:2" x14ac:dyDescent="0.15">
      <c r="A110" t="s">
        <v>2369</v>
      </c>
      <c r="B110" t="s">
        <v>2591</v>
      </c>
    </row>
    <row r="111" spans="1:2" x14ac:dyDescent="0.15">
      <c r="A111" t="s">
        <v>695</v>
      </c>
      <c r="B111" t="s">
        <v>2591</v>
      </c>
    </row>
    <row r="112" spans="1:2" x14ac:dyDescent="0.15">
      <c r="A112" t="s">
        <v>696</v>
      </c>
      <c r="B112" t="s">
        <v>2591</v>
      </c>
    </row>
    <row r="113" spans="1:4" x14ac:dyDescent="0.15">
      <c r="A113" t="s">
        <v>2370</v>
      </c>
      <c r="B113" t="s">
        <v>2591</v>
      </c>
    </row>
    <row r="114" spans="1:4" x14ac:dyDescent="0.15">
      <c r="A114" t="s">
        <v>698</v>
      </c>
      <c r="B114" t="s">
        <v>2591</v>
      </c>
    </row>
    <row r="115" spans="1:4" x14ac:dyDescent="0.15">
      <c r="A115" t="s">
        <v>699</v>
      </c>
      <c r="B115" t="s">
        <v>2591</v>
      </c>
    </row>
    <row r="116" spans="1:4" x14ac:dyDescent="0.15">
      <c r="A116" t="s">
        <v>700</v>
      </c>
      <c r="B116" t="s">
        <v>2591</v>
      </c>
    </row>
    <row r="117" spans="1:4" x14ac:dyDescent="0.15">
      <c r="A117" t="s">
        <v>701</v>
      </c>
      <c r="B117" t="s">
        <v>2591</v>
      </c>
    </row>
    <row r="118" spans="1:4" x14ac:dyDescent="0.15">
      <c r="A118" t="s">
        <v>702</v>
      </c>
      <c r="B118" t="s">
        <v>373</v>
      </c>
      <c r="C118" t="s">
        <v>372</v>
      </c>
      <c r="D118" t="s">
        <v>1575</v>
      </c>
    </row>
    <row r="119" spans="1:4" x14ac:dyDescent="0.15">
      <c r="A119" t="s">
        <v>703</v>
      </c>
      <c r="B119" t="s">
        <v>2591</v>
      </c>
    </row>
    <row r="120" spans="1:4" x14ac:dyDescent="0.15">
      <c r="A120" t="s">
        <v>2371</v>
      </c>
      <c r="B120" t="s">
        <v>2591</v>
      </c>
    </row>
    <row r="121" spans="1:4" x14ac:dyDescent="0.15">
      <c r="A121" t="s">
        <v>2372</v>
      </c>
      <c r="B121" t="s">
        <v>2591</v>
      </c>
    </row>
    <row r="122" spans="1:4" x14ac:dyDescent="0.15">
      <c r="A122" t="s">
        <v>2373</v>
      </c>
      <c r="B122" t="s">
        <v>2591</v>
      </c>
    </row>
    <row r="123" spans="1:4" x14ac:dyDescent="0.15">
      <c r="A123" t="s">
        <v>707</v>
      </c>
      <c r="B123" t="s">
        <v>2591</v>
      </c>
    </row>
    <row r="124" spans="1:4" x14ac:dyDescent="0.15">
      <c r="A124" t="s">
        <v>708</v>
      </c>
      <c r="B124" t="s">
        <v>1568</v>
      </c>
      <c r="C124" t="s">
        <v>1576</v>
      </c>
      <c r="D124" t="s">
        <v>1569</v>
      </c>
    </row>
    <row r="125" spans="1:4" x14ac:dyDescent="0.15">
      <c r="A125" t="s">
        <v>709</v>
      </c>
      <c r="B125" t="s">
        <v>1568</v>
      </c>
      <c r="C125" t="s">
        <v>1576</v>
      </c>
      <c r="D125" t="s">
        <v>1569</v>
      </c>
    </row>
    <row r="126" spans="1:4" x14ac:dyDescent="0.15">
      <c r="A126" t="s">
        <v>2374</v>
      </c>
      <c r="B126" t="s">
        <v>1568</v>
      </c>
      <c r="C126" t="s">
        <v>1576</v>
      </c>
      <c r="D126" t="s">
        <v>1569</v>
      </c>
    </row>
    <row r="127" spans="1:4" x14ac:dyDescent="0.15">
      <c r="A127" t="s">
        <v>711</v>
      </c>
      <c r="B127" t="s">
        <v>2591</v>
      </c>
    </row>
    <row r="128" spans="1:4" x14ac:dyDescent="0.15">
      <c r="A128" t="s">
        <v>712</v>
      </c>
      <c r="B128" t="s">
        <v>2591</v>
      </c>
    </row>
    <row r="129" spans="1:4" x14ac:dyDescent="0.15">
      <c r="A129" t="s">
        <v>713</v>
      </c>
      <c r="B129" t="s">
        <v>2591</v>
      </c>
    </row>
    <row r="130" spans="1:4" x14ac:dyDescent="0.15">
      <c r="A130" t="s">
        <v>714</v>
      </c>
      <c r="B130" t="s">
        <v>1568</v>
      </c>
      <c r="C130" t="s">
        <v>1576</v>
      </c>
      <c r="D130" t="s">
        <v>1569</v>
      </c>
    </row>
    <row r="131" spans="1:4" x14ac:dyDescent="0.15">
      <c r="A131" t="s">
        <v>2375</v>
      </c>
      <c r="B131" t="s">
        <v>2591</v>
      </c>
    </row>
    <row r="132" spans="1:4" x14ac:dyDescent="0.15">
      <c r="A132" t="s">
        <v>2376</v>
      </c>
      <c r="B132" t="s">
        <v>1568</v>
      </c>
      <c r="C132" t="s">
        <v>1576</v>
      </c>
      <c r="D132" t="s">
        <v>1569</v>
      </c>
    </row>
    <row r="133" spans="1:4" x14ac:dyDescent="0.15">
      <c r="A133" t="s">
        <v>717</v>
      </c>
      <c r="B133" t="s">
        <v>1577</v>
      </c>
      <c r="C133" t="s">
        <v>1578</v>
      </c>
      <c r="D133" t="s">
        <v>1579</v>
      </c>
    </row>
    <row r="134" spans="1:4" x14ac:dyDescent="0.15">
      <c r="A134" t="s">
        <v>718</v>
      </c>
      <c r="B134" t="s">
        <v>2591</v>
      </c>
    </row>
    <row r="135" spans="1:4" x14ac:dyDescent="0.15">
      <c r="A135" t="s">
        <v>719</v>
      </c>
      <c r="B135" t="s">
        <v>2591</v>
      </c>
    </row>
    <row r="136" spans="1:4" x14ac:dyDescent="0.15">
      <c r="A136" t="s">
        <v>720</v>
      </c>
      <c r="B136" t="s">
        <v>26</v>
      </c>
      <c r="C136" t="s">
        <v>24</v>
      </c>
    </row>
    <row r="137" spans="1:4" x14ac:dyDescent="0.15">
      <c r="A137" t="s">
        <v>721</v>
      </c>
      <c r="B137" t="s">
        <v>26</v>
      </c>
      <c r="C137" t="s">
        <v>24</v>
      </c>
    </row>
    <row r="138" spans="1:4" x14ac:dyDescent="0.15">
      <c r="A138" t="s">
        <v>722</v>
      </c>
      <c r="B138" t="s">
        <v>26</v>
      </c>
      <c r="C138" t="s">
        <v>24</v>
      </c>
    </row>
    <row r="139" spans="1:4" x14ac:dyDescent="0.15">
      <c r="A139" t="s">
        <v>723</v>
      </c>
      <c r="B139" t="s">
        <v>1568</v>
      </c>
      <c r="C139" t="s">
        <v>1576</v>
      </c>
      <c r="D139" t="s">
        <v>1569</v>
      </c>
    </row>
    <row r="140" spans="1:4" x14ac:dyDescent="0.15">
      <c r="A140" t="s">
        <v>724</v>
      </c>
      <c r="B140" t="s">
        <v>1568</v>
      </c>
      <c r="C140" t="s">
        <v>1576</v>
      </c>
      <c r="D140" t="s">
        <v>1569</v>
      </c>
    </row>
    <row r="141" spans="1:4" x14ac:dyDescent="0.15">
      <c r="A141" t="s">
        <v>725</v>
      </c>
      <c r="B141" t="s">
        <v>1568</v>
      </c>
      <c r="C141" t="s">
        <v>1576</v>
      </c>
      <c r="D141" t="s">
        <v>1569</v>
      </c>
    </row>
    <row r="142" spans="1:4" x14ac:dyDescent="0.15">
      <c r="A142" t="s">
        <v>726</v>
      </c>
      <c r="B142" t="s">
        <v>2591</v>
      </c>
    </row>
    <row r="143" spans="1:4" x14ac:dyDescent="0.15">
      <c r="A143" t="s">
        <v>727</v>
      </c>
      <c r="B143" t="s">
        <v>2591</v>
      </c>
    </row>
    <row r="144" spans="1:4" x14ac:dyDescent="0.15">
      <c r="A144" t="s">
        <v>2377</v>
      </c>
      <c r="B144" t="s">
        <v>2591</v>
      </c>
    </row>
    <row r="145" spans="1:4" x14ac:dyDescent="0.15">
      <c r="A145" t="s">
        <v>729</v>
      </c>
      <c r="B145" t="s">
        <v>2591</v>
      </c>
    </row>
    <row r="146" spans="1:4" x14ac:dyDescent="0.15">
      <c r="A146" t="s">
        <v>730</v>
      </c>
      <c r="B146" t="s">
        <v>2591</v>
      </c>
    </row>
    <row r="147" spans="1:4" x14ac:dyDescent="0.15">
      <c r="A147" t="s">
        <v>731</v>
      </c>
      <c r="B147" t="s">
        <v>2591</v>
      </c>
    </row>
    <row r="148" spans="1:4" x14ac:dyDescent="0.15">
      <c r="A148" t="s">
        <v>732</v>
      </c>
      <c r="B148" t="s">
        <v>2591</v>
      </c>
    </row>
    <row r="149" spans="1:4" x14ac:dyDescent="0.15">
      <c r="A149" t="s">
        <v>2378</v>
      </c>
      <c r="B149" t="s">
        <v>2591</v>
      </c>
    </row>
    <row r="150" spans="1:4" x14ac:dyDescent="0.15">
      <c r="A150" t="s">
        <v>734</v>
      </c>
      <c r="B150" t="s">
        <v>1568</v>
      </c>
      <c r="C150" t="s">
        <v>1576</v>
      </c>
      <c r="D150" t="s">
        <v>1569</v>
      </c>
    </row>
    <row r="151" spans="1:4" x14ac:dyDescent="0.15">
      <c r="A151" t="s">
        <v>735</v>
      </c>
      <c r="B151" t="s">
        <v>2591</v>
      </c>
    </row>
    <row r="152" spans="1:4" x14ac:dyDescent="0.15">
      <c r="A152" t="s">
        <v>736</v>
      </c>
      <c r="B152" t="s">
        <v>2591</v>
      </c>
    </row>
    <row r="153" spans="1:4" x14ac:dyDescent="0.15">
      <c r="A153" t="s">
        <v>737</v>
      </c>
      <c r="B153" t="s">
        <v>2591</v>
      </c>
    </row>
    <row r="154" spans="1:4" x14ac:dyDescent="0.15">
      <c r="A154" t="s">
        <v>2379</v>
      </c>
      <c r="B154" t="s">
        <v>2591</v>
      </c>
    </row>
    <row r="155" spans="1:4" x14ac:dyDescent="0.15">
      <c r="A155" t="s">
        <v>2380</v>
      </c>
      <c r="B155" t="s">
        <v>2591</v>
      </c>
    </row>
    <row r="156" spans="1:4" x14ac:dyDescent="0.15">
      <c r="A156" t="s">
        <v>2381</v>
      </c>
      <c r="B156" t="s">
        <v>2591</v>
      </c>
    </row>
    <row r="157" spans="1:4" x14ac:dyDescent="0.15">
      <c r="A157" t="s">
        <v>741</v>
      </c>
      <c r="B157" t="s">
        <v>2591</v>
      </c>
    </row>
    <row r="158" spans="1:4" x14ac:dyDescent="0.15">
      <c r="A158" t="s">
        <v>2382</v>
      </c>
      <c r="B158" t="s">
        <v>2591</v>
      </c>
    </row>
    <row r="159" spans="1:4" x14ac:dyDescent="0.15">
      <c r="A159" t="s">
        <v>2590</v>
      </c>
      <c r="B159" t="s">
        <v>2591</v>
      </c>
    </row>
    <row r="160" spans="1:4" x14ac:dyDescent="0.15">
      <c r="A160" t="s">
        <v>744</v>
      </c>
      <c r="B160" t="s">
        <v>2591</v>
      </c>
    </row>
    <row r="161" spans="1:2" x14ac:dyDescent="0.15">
      <c r="A161" t="s">
        <v>745</v>
      </c>
      <c r="B161" t="s">
        <v>2591</v>
      </c>
    </row>
    <row r="162" spans="1:2" x14ac:dyDescent="0.15">
      <c r="A162" t="s">
        <v>2383</v>
      </c>
      <c r="B162" t="s">
        <v>2591</v>
      </c>
    </row>
    <row r="163" spans="1:2" x14ac:dyDescent="0.15">
      <c r="A163" t="s">
        <v>2384</v>
      </c>
      <c r="B163" t="s">
        <v>2591</v>
      </c>
    </row>
    <row r="164" spans="1:2" x14ac:dyDescent="0.15">
      <c r="A164" t="s">
        <v>748</v>
      </c>
      <c r="B164" t="s">
        <v>2591</v>
      </c>
    </row>
    <row r="165" spans="1:2" x14ac:dyDescent="0.15">
      <c r="A165" t="s">
        <v>749</v>
      </c>
      <c r="B165" t="s">
        <v>2591</v>
      </c>
    </row>
    <row r="166" spans="1:2" x14ac:dyDescent="0.15">
      <c r="A166" t="s">
        <v>2385</v>
      </c>
      <c r="B166" t="s">
        <v>2591</v>
      </c>
    </row>
    <row r="167" spans="1:2" x14ac:dyDescent="0.15">
      <c r="A167" t="s">
        <v>751</v>
      </c>
      <c r="B167" t="s">
        <v>2591</v>
      </c>
    </row>
    <row r="168" spans="1:2" x14ac:dyDescent="0.15">
      <c r="A168" t="s">
        <v>752</v>
      </c>
      <c r="B168" t="s">
        <v>2591</v>
      </c>
    </row>
    <row r="169" spans="1:2" x14ac:dyDescent="0.15">
      <c r="A169" t="s">
        <v>753</v>
      </c>
      <c r="B169" t="s">
        <v>2591</v>
      </c>
    </row>
    <row r="170" spans="1:2" x14ac:dyDescent="0.15">
      <c r="A170" t="s">
        <v>2386</v>
      </c>
      <c r="B170" t="s">
        <v>2591</v>
      </c>
    </row>
    <row r="171" spans="1:2" x14ac:dyDescent="0.15">
      <c r="A171" t="s">
        <v>2387</v>
      </c>
      <c r="B171" t="s">
        <v>2591</v>
      </c>
    </row>
    <row r="172" spans="1:2" x14ac:dyDescent="0.15">
      <c r="A172" t="s">
        <v>2388</v>
      </c>
      <c r="B172" t="s">
        <v>2591</v>
      </c>
    </row>
    <row r="173" spans="1:2" x14ac:dyDescent="0.15">
      <c r="A173" t="s">
        <v>2389</v>
      </c>
      <c r="B173" t="s">
        <v>2591</v>
      </c>
    </row>
    <row r="174" spans="1:2" x14ac:dyDescent="0.15">
      <c r="A174" t="s">
        <v>2390</v>
      </c>
      <c r="B174" t="s">
        <v>2591</v>
      </c>
    </row>
    <row r="175" spans="1:2" x14ac:dyDescent="0.15">
      <c r="A175" t="s">
        <v>759</v>
      </c>
      <c r="B175" t="s">
        <v>2591</v>
      </c>
    </row>
    <row r="176" spans="1:2" x14ac:dyDescent="0.15">
      <c r="A176" t="s">
        <v>760</v>
      </c>
      <c r="B176" t="s">
        <v>2591</v>
      </c>
    </row>
    <row r="177" spans="1:2" x14ac:dyDescent="0.15">
      <c r="A177" t="s">
        <v>761</v>
      </c>
      <c r="B177" t="s">
        <v>2591</v>
      </c>
    </row>
    <row r="178" spans="1:2" x14ac:dyDescent="0.15">
      <c r="A178" t="s">
        <v>762</v>
      </c>
      <c r="B178" t="s">
        <v>2591</v>
      </c>
    </row>
    <row r="179" spans="1:2" x14ac:dyDescent="0.15">
      <c r="A179" t="s">
        <v>763</v>
      </c>
      <c r="B179" t="s">
        <v>2591</v>
      </c>
    </row>
    <row r="180" spans="1:2" x14ac:dyDescent="0.15">
      <c r="A180" t="s">
        <v>764</v>
      </c>
      <c r="B180" t="s">
        <v>2591</v>
      </c>
    </row>
    <row r="181" spans="1:2" x14ac:dyDescent="0.15">
      <c r="A181" t="s">
        <v>765</v>
      </c>
      <c r="B181" t="s">
        <v>2591</v>
      </c>
    </row>
    <row r="182" spans="1:2" x14ac:dyDescent="0.15">
      <c r="A182" t="s">
        <v>2391</v>
      </c>
      <c r="B182" t="s">
        <v>2591</v>
      </c>
    </row>
    <row r="183" spans="1:2" x14ac:dyDescent="0.15">
      <c r="A183" t="s">
        <v>2392</v>
      </c>
      <c r="B183" t="s">
        <v>2591</v>
      </c>
    </row>
    <row r="184" spans="1:2" x14ac:dyDescent="0.15">
      <c r="A184" t="s">
        <v>768</v>
      </c>
      <c r="B184" t="s">
        <v>2591</v>
      </c>
    </row>
    <row r="185" spans="1:2" x14ac:dyDescent="0.15">
      <c r="A185" t="s">
        <v>769</v>
      </c>
      <c r="B185" t="s">
        <v>2591</v>
      </c>
    </row>
    <row r="186" spans="1:2" x14ac:dyDescent="0.15">
      <c r="A186" t="s">
        <v>770</v>
      </c>
      <c r="B186" t="s">
        <v>2591</v>
      </c>
    </row>
    <row r="187" spans="1:2" x14ac:dyDescent="0.15">
      <c r="A187" t="s">
        <v>771</v>
      </c>
      <c r="B187" t="s">
        <v>2591</v>
      </c>
    </row>
    <row r="188" spans="1:2" x14ac:dyDescent="0.15">
      <c r="A188" t="s">
        <v>2393</v>
      </c>
      <c r="B188" t="s">
        <v>2591</v>
      </c>
    </row>
    <row r="189" spans="1:2" x14ac:dyDescent="0.15">
      <c r="A189" t="s">
        <v>773</v>
      </c>
      <c r="B189" t="s">
        <v>2591</v>
      </c>
    </row>
    <row r="190" spans="1:2" x14ac:dyDescent="0.15">
      <c r="A190" t="s">
        <v>774</v>
      </c>
      <c r="B190" t="s">
        <v>2591</v>
      </c>
    </row>
    <row r="191" spans="1:2" x14ac:dyDescent="0.15">
      <c r="A191" t="s">
        <v>775</v>
      </c>
      <c r="B191" t="s">
        <v>2591</v>
      </c>
    </row>
    <row r="192" spans="1:2" x14ac:dyDescent="0.15">
      <c r="A192" t="s">
        <v>776</v>
      </c>
      <c r="B192" t="s">
        <v>2591</v>
      </c>
    </row>
    <row r="193" spans="1:2" x14ac:dyDescent="0.15">
      <c r="A193" t="s">
        <v>777</v>
      </c>
      <c r="B193" t="s">
        <v>2591</v>
      </c>
    </row>
    <row r="194" spans="1:2" x14ac:dyDescent="0.15">
      <c r="A194" t="s">
        <v>778</v>
      </c>
      <c r="B194" t="s">
        <v>2591</v>
      </c>
    </row>
    <row r="195" spans="1:2" x14ac:dyDescent="0.15">
      <c r="A195" t="s">
        <v>779</v>
      </c>
      <c r="B195" t="s">
        <v>2591</v>
      </c>
    </row>
    <row r="196" spans="1:2" x14ac:dyDescent="0.15">
      <c r="A196" t="s">
        <v>780</v>
      </c>
      <c r="B196" t="s">
        <v>2591</v>
      </c>
    </row>
    <row r="197" spans="1:2" x14ac:dyDescent="0.15">
      <c r="A197" t="s">
        <v>782</v>
      </c>
      <c r="B197" t="s">
        <v>2591</v>
      </c>
    </row>
    <row r="198" spans="1:2" x14ac:dyDescent="0.15">
      <c r="A198" t="s">
        <v>783</v>
      </c>
      <c r="B198" t="s">
        <v>2591</v>
      </c>
    </row>
    <row r="199" spans="1:2" x14ac:dyDescent="0.15">
      <c r="A199" t="s">
        <v>784</v>
      </c>
      <c r="B199" t="s">
        <v>2591</v>
      </c>
    </row>
    <row r="200" spans="1:2" x14ac:dyDescent="0.15">
      <c r="A200" t="s">
        <v>785</v>
      </c>
      <c r="B200" t="s">
        <v>2591</v>
      </c>
    </row>
    <row r="201" spans="1:2" x14ac:dyDescent="0.15">
      <c r="A201" t="s">
        <v>786</v>
      </c>
      <c r="B201" t="s">
        <v>2591</v>
      </c>
    </row>
    <row r="202" spans="1:2" x14ac:dyDescent="0.15">
      <c r="A202" t="s">
        <v>787</v>
      </c>
      <c r="B202" t="s">
        <v>2591</v>
      </c>
    </row>
    <row r="203" spans="1:2" x14ac:dyDescent="0.15">
      <c r="A203" t="s">
        <v>788</v>
      </c>
      <c r="B203" t="s">
        <v>2591</v>
      </c>
    </row>
    <row r="204" spans="1:2" x14ac:dyDescent="0.15">
      <c r="A204" t="s">
        <v>789</v>
      </c>
      <c r="B204" t="s">
        <v>2591</v>
      </c>
    </row>
    <row r="205" spans="1:2" x14ac:dyDescent="0.15">
      <c r="A205" t="s">
        <v>790</v>
      </c>
      <c r="B205" t="s">
        <v>2591</v>
      </c>
    </row>
    <row r="206" spans="1:2" x14ac:dyDescent="0.15">
      <c r="A206" t="s">
        <v>791</v>
      </c>
      <c r="B206" t="s">
        <v>2591</v>
      </c>
    </row>
    <row r="207" spans="1:2" x14ac:dyDescent="0.15">
      <c r="A207" t="s">
        <v>792</v>
      </c>
      <c r="B207" t="s">
        <v>2591</v>
      </c>
    </row>
    <row r="208" spans="1:2" x14ac:dyDescent="0.15">
      <c r="A208" t="s">
        <v>793</v>
      </c>
      <c r="B208" t="s">
        <v>2591</v>
      </c>
    </row>
    <row r="209" spans="1:2" x14ac:dyDescent="0.15">
      <c r="A209" t="s">
        <v>794</v>
      </c>
      <c r="B209" t="s">
        <v>2591</v>
      </c>
    </row>
    <row r="210" spans="1:2" x14ac:dyDescent="0.15">
      <c r="A210" t="s">
        <v>795</v>
      </c>
      <c r="B210" t="s">
        <v>2591</v>
      </c>
    </row>
    <row r="211" spans="1:2" x14ac:dyDescent="0.15">
      <c r="A211" t="s">
        <v>796</v>
      </c>
      <c r="B211" t="s">
        <v>2591</v>
      </c>
    </row>
    <row r="212" spans="1:2" x14ac:dyDescent="0.15">
      <c r="A212" t="s">
        <v>797</v>
      </c>
      <c r="B212" t="s">
        <v>2591</v>
      </c>
    </row>
    <row r="213" spans="1:2" x14ac:dyDescent="0.15">
      <c r="A213" t="s">
        <v>798</v>
      </c>
      <c r="B213" t="s">
        <v>2591</v>
      </c>
    </row>
    <row r="214" spans="1:2" x14ac:dyDescent="0.15">
      <c r="A214" t="s">
        <v>799</v>
      </c>
      <c r="B214" t="s">
        <v>2591</v>
      </c>
    </row>
    <row r="215" spans="1:2" x14ac:dyDescent="0.15">
      <c r="A215" t="s">
        <v>800</v>
      </c>
      <c r="B215" t="s">
        <v>2591</v>
      </c>
    </row>
    <row r="216" spans="1:2" x14ac:dyDescent="0.15">
      <c r="A216" t="s">
        <v>801</v>
      </c>
      <c r="B216" t="s">
        <v>2591</v>
      </c>
    </row>
    <row r="217" spans="1:2" x14ac:dyDescent="0.15">
      <c r="A217" t="s">
        <v>802</v>
      </c>
      <c r="B217" t="s">
        <v>2591</v>
      </c>
    </row>
    <row r="218" spans="1:2" x14ac:dyDescent="0.15">
      <c r="A218" t="s">
        <v>803</v>
      </c>
      <c r="B218" t="s">
        <v>2591</v>
      </c>
    </row>
    <row r="219" spans="1:2" x14ac:dyDescent="0.15">
      <c r="A219" t="s">
        <v>804</v>
      </c>
      <c r="B219" t="s">
        <v>2591</v>
      </c>
    </row>
    <row r="220" spans="1:2" x14ac:dyDescent="0.15">
      <c r="A220" t="s">
        <v>805</v>
      </c>
      <c r="B220" t="s">
        <v>2591</v>
      </c>
    </row>
    <row r="221" spans="1:2" x14ac:dyDescent="0.15">
      <c r="A221" t="s">
        <v>806</v>
      </c>
      <c r="B221" t="s">
        <v>2591</v>
      </c>
    </row>
    <row r="222" spans="1:2" x14ac:dyDescent="0.15">
      <c r="A222" t="s">
        <v>807</v>
      </c>
      <c r="B222" t="s">
        <v>2591</v>
      </c>
    </row>
    <row r="223" spans="1:2" x14ac:dyDescent="0.15">
      <c r="A223" t="s">
        <v>808</v>
      </c>
      <c r="B223" t="s">
        <v>2591</v>
      </c>
    </row>
    <row r="224" spans="1:2" x14ac:dyDescent="0.15">
      <c r="A224" t="s">
        <v>809</v>
      </c>
      <c r="B224" t="s">
        <v>2591</v>
      </c>
    </row>
    <row r="225" spans="1:2" x14ac:dyDescent="0.15">
      <c r="A225" t="s">
        <v>810</v>
      </c>
      <c r="B225" t="s">
        <v>2591</v>
      </c>
    </row>
    <row r="226" spans="1:2" x14ac:dyDescent="0.15">
      <c r="A226" t="s">
        <v>811</v>
      </c>
      <c r="B226" t="s">
        <v>2591</v>
      </c>
    </row>
    <row r="227" spans="1:2" x14ac:dyDescent="0.15">
      <c r="A227" t="s">
        <v>812</v>
      </c>
      <c r="B227" t="s">
        <v>2591</v>
      </c>
    </row>
    <row r="228" spans="1:2" x14ac:dyDescent="0.15">
      <c r="A228" t="s">
        <v>2394</v>
      </c>
      <c r="B228" t="s">
        <v>2591</v>
      </c>
    </row>
    <row r="229" spans="1:2" x14ac:dyDescent="0.15">
      <c r="A229" t="s">
        <v>814</v>
      </c>
      <c r="B229" t="s">
        <v>2591</v>
      </c>
    </row>
    <row r="230" spans="1:2" x14ac:dyDescent="0.15">
      <c r="A230" t="s">
        <v>815</v>
      </c>
      <c r="B230" t="s">
        <v>2591</v>
      </c>
    </row>
    <row r="231" spans="1:2" x14ac:dyDescent="0.15">
      <c r="A231" t="s">
        <v>816</v>
      </c>
      <c r="B231" t="s">
        <v>2591</v>
      </c>
    </row>
    <row r="232" spans="1:2" x14ac:dyDescent="0.15">
      <c r="A232" t="s">
        <v>817</v>
      </c>
      <c r="B232" t="s">
        <v>2591</v>
      </c>
    </row>
    <row r="233" spans="1:2" x14ac:dyDescent="0.15">
      <c r="A233" t="s">
        <v>818</v>
      </c>
      <c r="B233" t="s">
        <v>2591</v>
      </c>
    </row>
    <row r="234" spans="1:2" x14ac:dyDescent="0.15">
      <c r="A234" t="s">
        <v>819</v>
      </c>
      <c r="B234" t="s">
        <v>2591</v>
      </c>
    </row>
    <row r="235" spans="1:2" x14ac:dyDescent="0.15">
      <c r="A235" t="s">
        <v>2395</v>
      </c>
      <c r="B235" t="s">
        <v>2591</v>
      </c>
    </row>
    <row r="236" spans="1:2" x14ac:dyDescent="0.15">
      <c r="A236" t="s">
        <v>821</v>
      </c>
      <c r="B236" t="s">
        <v>2591</v>
      </c>
    </row>
    <row r="237" spans="1:2" x14ac:dyDescent="0.15">
      <c r="A237" t="s">
        <v>822</v>
      </c>
      <c r="B237" t="s">
        <v>2591</v>
      </c>
    </row>
    <row r="238" spans="1:2" x14ac:dyDescent="0.15">
      <c r="A238" t="s">
        <v>823</v>
      </c>
      <c r="B238" t="s">
        <v>2591</v>
      </c>
    </row>
    <row r="239" spans="1:2" x14ac:dyDescent="0.15">
      <c r="A239" t="s">
        <v>824</v>
      </c>
      <c r="B239" t="s">
        <v>2591</v>
      </c>
    </row>
    <row r="240" spans="1:2" x14ac:dyDescent="0.15">
      <c r="A240" t="s">
        <v>825</v>
      </c>
      <c r="B240" t="s">
        <v>2591</v>
      </c>
    </row>
    <row r="241" spans="1:2" x14ac:dyDescent="0.15">
      <c r="A241" t="s">
        <v>826</v>
      </c>
      <c r="B241" t="s">
        <v>2591</v>
      </c>
    </row>
    <row r="242" spans="1:2" x14ac:dyDescent="0.15">
      <c r="A242" t="s">
        <v>827</v>
      </c>
      <c r="B242" t="s">
        <v>2591</v>
      </c>
    </row>
    <row r="243" spans="1:2" x14ac:dyDescent="0.15">
      <c r="A243" t="s">
        <v>828</v>
      </c>
      <c r="B243" t="s">
        <v>2591</v>
      </c>
    </row>
    <row r="244" spans="1:2" x14ac:dyDescent="0.15">
      <c r="A244" t="s">
        <v>829</v>
      </c>
      <c r="B244" t="s">
        <v>2591</v>
      </c>
    </row>
    <row r="245" spans="1:2" x14ac:dyDescent="0.15">
      <c r="A245" t="s">
        <v>830</v>
      </c>
      <c r="B245" t="s">
        <v>2591</v>
      </c>
    </row>
    <row r="246" spans="1:2" x14ac:dyDescent="0.15">
      <c r="A246" t="s">
        <v>831</v>
      </c>
      <c r="B246" t="s">
        <v>2591</v>
      </c>
    </row>
    <row r="247" spans="1:2" x14ac:dyDescent="0.15">
      <c r="A247" t="s">
        <v>832</v>
      </c>
      <c r="B247" t="s">
        <v>2591</v>
      </c>
    </row>
    <row r="248" spans="1:2" x14ac:dyDescent="0.15">
      <c r="A248" t="s">
        <v>833</v>
      </c>
      <c r="B248" t="s">
        <v>2591</v>
      </c>
    </row>
    <row r="249" spans="1:2" x14ac:dyDescent="0.15">
      <c r="A249" t="s">
        <v>834</v>
      </c>
      <c r="B249" t="s">
        <v>2591</v>
      </c>
    </row>
    <row r="250" spans="1:2" x14ac:dyDescent="0.15">
      <c r="A250" t="s">
        <v>835</v>
      </c>
      <c r="B250" t="s">
        <v>2591</v>
      </c>
    </row>
    <row r="251" spans="1:2" x14ac:dyDescent="0.15">
      <c r="A251" t="s">
        <v>836</v>
      </c>
      <c r="B251" t="s">
        <v>2591</v>
      </c>
    </row>
    <row r="252" spans="1:2" x14ac:dyDescent="0.15">
      <c r="A252" t="s">
        <v>2396</v>
      </c>
      <c r="B252" t="s">
        <v>2591</v>
      </c>
    </row>
    <row r="253" spans="1:2" x14ac:dyDescent="0.15">
      <c r="A253" t="s">
        <v>2397</v>
      </c>
      <c r="B253" t="s">
        <v>2591</v>
      </c>
    </row>
    <row r="254" spans="1:2" x14ac:dyDescent="0.15">
      <c r="A254" t="s">
        <v>2398</v>
      </c>
      <c r="B254" t="s">
        <v>2591</v>
      </c>
    </row>
    <row r="255" spans="1:2" x14ac:dyDescent="0.15">
      <c r="A255" t="s">
        <v>2399</v>
      </c>
      <c r="B255" t="s">
        <v>2591</v>
      </c>
    </row>
    <row r="256" spans="1:2" x14ac:dyDescent="0.15">
      <c r="A256" t="s">
        <v>2400</v>
      </c>
      <c r="B256" t="s">
        <v>2591</v>
      </c>
    </row>
    <row r="257" spans="1:2" x14ac:dyDescent="0.15">
      <c r="A257" t="s">
        <v>2401</v>
      </c>
      <c r="B257" t="s">
        <v>2591</v>
      </c>
    </row>
    <row r="258" spans="1:2" x14ac:dyDescent="0.15">
      <c r="A258" t="s">
        <v>2402</v>
      </c>
      <c r="B258" t="s">
        <v>2591</v>
      </c>
    </row>
    <row r="259" spans="1:2" x14ac:dyDescent="0.15">
      <c r="A259" t="s">
        <v>2403</v>
      </c>
      <c r="B259" t="s">
        <v>2591</v>
      </c>
    </row>
    <row r="260" spans="1:2" x14ac:dyDescent="0.15">
      <c r="A260" t="s">
        <v>845</v>
      </c>
      <c r="B260" t="s">
        <v>2591</v>
      </c>
    </row>
    <row r="261" spans="1:2" x14ac:dyDescent="0.15">
      <c r="A261" t="s">
        <v>846</v>
      </c>
      <c r="B261" t="s">
        <v>2591</v>
      </c>
    </row>
    <row r="262" spans="1:2" x14ac:dyDescent="0.15">
      <c r="A262" t="s">
        <v>847</v>
      </c>
      <c r="B262" t="s">
        <v>2591</v>
      </c>
    </row>
    <row r="263" spans="1:2" x14ac:dyDescent="0.15">
      <c r="A263" t="s">
        <v>848</v>
      </c>
      <c r="B263" t="s">
        <v>2591</v>
      </c>
    </row>
    <row r="264" spans="1:2" x14ac:dyDescent="0.15">
      <c r="A264" t="s">
        <v>849</v>
      </c>
      <c r="B264" t="s">
        <v>2591</v>
      </c>
    </row>
    <row r="265" spans="1:2" x14ac:dyDescent="0.15">
      <c r="A265" t="s">
        <v>2404</v>
      </c>
      <c r="B265" t="s">
        <v>2591</v>
      </c>
    </row>
    <row r="266" spans="1:2" x14ac:dyDescent="0.15">
      <c r="A266" t="s">
        <v>851</v>
      </c>
      <c r="B266" t="s">
        <v>2591</v>
      </c>
    </row>
    <row r="267" spans="1:2" x14ac:dyDescent="0.15">
      <c r="A267" t="s">
        <v>852</v>
      </c>
      <c r="B267" t="s">
        <v>2591</v>
      </c>
    </row>
    <row r="268" spans="1:2" x14ac:dyDescent="0.15">
      <c r="A268" t="s">
        <v>853</v>
      </c>
      <c r="B268" t="s">
        <v>2591</v>
      </c>
    </row>
    <row r="269" spans="1:2" x14ac:dyDescent="0.15">
      <c r="A269" t="s">
        <v>854</v>
      </c>
      <c r="B269" t="s">
        <v>2591</v>
      </c>
    </row>
    <row r="270" spans="1:2" x14ac:dyDescent="0.15">
      <c r="A270" t="s">
        <v>855</v>
      </c>
      <c r="B270" t="s">
        <v>2591</v>
      </c>
    </row>
    <row r="271" spans="1:2" x14ac:dyDescent="0.15">
      <c r="A271" t="s">
        <v>856</v>
      </c>
      <c r="B271" t="s">
        <v>2591</v>
      </c>
    </row>
    <row r="272" spans="1:2" x14ac:dyDescent="0.15">
      <c r="A272" t="s">
        <v>857</v>
      </c>
      <c r="B272" t="s">
        <v>2591</v>
      </c>
    </row>
    <row r="273" spans="1:2" x14ac:dyDescent="0.15">
      <c r="A273" t="s">
        <v>858</v>
      </c>
      <c r="B273" t="s">
        <v>2591</v>
      </c>
    </row>
    <row r="274" spans="1:2" x14ac:dyDescent="0.15">
      <c r="A274" t="s">
        <v>2405</v>
      </c>
      <c r="B274" t="s">
        <v>2591</v>
      </c>
    </row>
    <row r="275" spans="1:2" x14ac:dyDescent="0.15">
      <c r="A275" t="s">
        <v>2406</v>
      </c>
      <c r="B275" t="s">
        <v>2591</v>
      </c>
    </row>
    <row r="276" spans="1:2" x14ac:dyDescent="0.15">
      <c r="A276" t="s">
        <v>2407</v>
      </c>
      <c r="B276" t="s">
        <v>2591</v>
      </c>
    </row>
    <row r="277" spans="1:2" x14ac:dyDescent="0.15">
      <c r="A277" t="s">
        <v>2408</v>
      </c>
      <c r="B277" t="s">
        <v>2591</v>
      </c>
    </row>
    <row r="278" spans="1:2" x14ac:dyDescent="0.15">
      <c r="A278" t="s">
        <v>2409</v>
      </c>
      <c r="B278" t="s">
        <v>2591</v>
      </c>
    </row>
    <row r="279" spans="1:2" x14ac:dyDescent="0.15">
      <c r="A279" t="s">
        <v>2410</v>
      </c>
      <c r="B279" t="s">
        <v>2591</v>
      </c>
    </row>
    <row r="280" spans="1:2" x14ac:dyDescent="0.15">
      <c r="A280" t="s">
        <v>2411</v>
      </c>
      <c r="B280" t="s">
        <v>2591</v>
      </c>
    </row>
    <row r="281" spans="1:2" x14ac:dyDescent="0.15">
      <c r="A281" t="s">
        <v>2412</v>
      </c>
      <c r="B281" t="s">
        <v>2591</v>
      </c>
    </row>
    <row r="282" spans="1:2" x14ac:dyDescent="0.15">
      <c r="A282" t="s">
        <v>867</v>
      </c>
      <c r="B282" t="s">
        <v>2591</v>
      </c>
    </row>
    <row r="283" spans="1:2" x14ac:dyDescent="0.15">
      <c r="A283" t="s">
        <v>868</v>
      </c>
      <c r="B283" t="s">
        <v>2591</v>
      </c>
    </row>
    <row r="284" spans="1:2" x14ac:dyDescent="0.15">
      <c r="A284" t="s">
        <v>869</v>
      </c>
      <c r="B284" t="s">
        <v>2591</v>
      </c>
    </row>
    <row r="285" spans="1:2" x14ac:dyDescent="0.15">
      <c r="A285" t="s">
        <v>870</v>
      </c>
      <c r="B285" t="s">
        <v>2591</v>
      </c>
    </row>
    <row r="286" spans="1:2" x14ac:dyDescent="0.15">
      <c r="A286" t="s">
        <v>871</v>
      </c>
      <c r="B286" t="s">
        <v>2591</v>
      </c>
    </row>
    <row r="287" spans="1:2" x14ac:dyDescent="0.15">
      <c r="A287" t="s">
        <v>872</v>
      </c>
      <c r="B287" t="s">
        <v>2591</v>
      </c>
    </row>
    <row r="288" spans="1:2" x14ac:dyDescent="0.15">
      <c r="A288" t="s">
        <v>873</v>
      </c>
      <c r="B288" t="s">
        <v>2591</v>
      </c>
    </row>
    <row r="289" spans="1:6" x14ac:dyDescent="0.15">
      <c r="A289" t="s">
        <v>874</v>
      </c>
      <c r="B289" t="s">
        <v>2591</v>
      </c>
    </row>
    <row r="290" spans="1:6" x14ac:dyDescent="0.15">
      <c r="A290" t="s">
        <v>875</v>
      </c>
      <c r="B290" t="s">
        <v>2591</v>
      </c>
    </row>
    <row r="291" spans="1:6" x14ac:dyDescent="0.15">
      <c r="A291" t="s">
        <v>876</v>
      </c>
      <c r="B291" t="s">
        <v>2591</v>
      </c>
    </row>
    <row r="292" spans="1:6" x14ac:dyDescent="0.15">
      <c r="A292" t="s">
        <v>877</v>
      </c>
      <c r="B292" t="s">
        <v>2591</v>
      </c>
    </row>
    <row r="293" spans="1:6" x14ac:dyDescent="0.15">
      <c r="A293" t="s">
        <v>878</v>
      </c>
      <c r="B293" t="s">
        <v>2591</v>
      </c>
    </row>
    <row r="294" spans="1:6" x14ac:dyDescent="0.15">
      <c r="A294" t="s">
        <v>879</v>
      </c>
      <c r="B294" t="s">
        <v>1580</v>
      </c>
      <c r="C294" t="s">
        <v>1581</v>
      </c>
      <c r="D294" t="s">
        <v>218</v>
      </c>
    </row>
    <row r="295" spans="1:6" x14ac:dyDescent="0.15">
      <c r="A295" t="s">
        <v>880</v>
      </c>
      <c r="B295" t="s">
        <v>1582</v>
      </c>
      <c r="C295" t="s">
        <v>1583</v>
      </c>
    </row>
    <row r="296" spans="1:6" x14ac:dyDescent="0.15">
      <c r="A296" t="s">
        <v>881</v>
      </c>
      <c r="B296" t="s">
        <v>222</v>
      </c>
      <c r="C296" t="s">
        <v>137</v>
      </c>
      <c r="D296" t="s">
        <v>1584</v>
      </c>
      <c r="E296" t="s">
        <v>1585</v>
      </c>
      <c r="F296" t="s">
        <v>1575</v>
      </c>
    </row>
    <row r="297" spans="1:6" x14ac:dyDescent="0.15">
      <c r="A297" t="s">
        <v>882</v>
      </c>
      <c r="B297" t="s">
        <v>2591</v>
      </c>
    </row>
    <row r="298" spans="1:6" x14ac:dyDescent="0.15">
      <c r="A298" t="s">
        <v>883</v>
      </c>
      <c r="B298" t="s">
        <v>2591</v>
      </c>
    </row>
    <row r="299" spans="1:6" x14ac:dyDescent="0.15">
      <c r="A299" t="s">
        <v>884</v>
      </c>
      <c r="B299" t="s">
        <v>2591</v>
      </c>
    </row>
    <row r="300" spans="1:6" x14ac:dyDescent="0.15">
      <c r="A300" t="s">
        <v>885</v>
      </c>
      <c r="B300" t="s">
        <v>2591</v>
      </c>
    </row>
    <row r="301" spans="1:6" x14ac:dyDescent="0.15">
      <c r="A301" t="s">
        <v>886</v>
      </c>
      <c r="B301" t="s">
        <v>2591</v>
      </c>
    </row>
    <row r="302" spans="1:6" x14ac:dyDescent="0.15">
      <c r="A302" t="s">
        <v>887</v>
      </c>
      <c r="B302" t="s">
        <v>2591</v>
      </c>
    </row>
    <row r="303" spans="1:6" x14ac:dyDescent="0.15">
      <c r="A303" t="s">
        <v>888</v>
      </c>
      <c r="B303" t="s">
        <v>2591</v>
      </c>
    </row>
    <row r="304" spans="1:6" x14ac:dyDescent="0.15">
      <c r="A304" t="s">
        <v>889</v>
      </c>
      <c r="B304" t="s">
        <v>2591</v>
      </c>
    </row>
    <row r="305" spans="1:6" x14ac:dyDescent="0.15">
      <c r="A305" t="s">
        <v>2413</v>
      </c>
      <c r="B305" t="s">
        <v>2591</v>
      </c>
    </row>
    <row r="306" spans="1:6" x14ac:dyDescent="0.15">
      <c r="A306" t="s">
        <v>2414</v>
      </c>
      <c r="B306" t="s">
        <v>2591</v>
      </c>
    </row>
    <row r="307" spans="1:6" x14ac:dyDescent="0.15">
      <c r="A307" t="s">
        <v>2415</v>
      </c>
      <c r="B307" t="s">
        <v>2591</v>
      </c>
    </row>
    <row r="308" spans="1:6" x14ac:dyDescent="0.15">
      <c r="A308" t="s">
        <v>2416</v>
      </c>
      <c r="B308" t="s">
        <v>2591</v>
      </c>
    </row>
    <row r="309" spans="1:6" x14ac:dyDescent="0.15">
      <c r="A309" t="s">
        <v>2417</v>
      </c>
      <c r="B309" t="s">
        <v>2591</v>
      </c>
    </row>
    <row r="310" spans="1:6" x14ac:dyDescent="0.15">
      <c r="A310" t="s">
        <v>2418</v>
      </c>
      <c r="B310" t="s">
        <v>1567</v>
      </c>
      <c r="C310" t="s">
        <v>1568</v>
      </c>
      <c r="D310" t="s">
        <v>1569</v>
      </c>
    </row>
    <row r="311" spans="1:6" x14ac:dyDescent="0.15">
      <c r="A311" t="s">
        <v>2419</v>
      </c>
      <c r="B311" t="s">
        <v>2591</v>
      </c>
    </row>
    <row r="312" spans="1:6" x14ac:dyDescent="0.15">
      <c r="A312" t="s">
        <v>2420</v>
      </c>
      <c r="B312" t="s">
        <v>1567</v>
      </c>
      <c r="C312" t="s">
        <v>1568</v>
      </c>
      <c r="D312" t="s">
        <v>1569</v>
      </c>
    </row>
    <row r="313" spans="1:6" x14ac:dyDescent="0.15">
      <c r="A313" t="s">
        <v>2421</v>
      </c>
      <c r="B313" t="s">
        <v>2591</v>
      </c>
    </row>
    <row r="314" spans="1:6" x14ac:dyDescent="0.15">
      <c r="A314" t="s">
        <v>2422</v>
      </c>
      <c r="B314" t="s">
        <v>2591</v>
      </c>
    </row>
    <row r="315" spans="1:6" x14ac:dyDescent="0.15">
      <c r="A315" t="s">
        <v>2423</v>
      </c>
      <c r="B315" t="s">
        <v>2591</v>
      </c>
    </row>
    <row r="316" spans="1:6" x14ac:dyDescent="0.15">
      <c r="A316" t="s">
        <v>2424</v>
      </c>
      <c r="B316" t="s">
        <v>2591</v>
      </c>
    </row>
    <row r="317" spans="1:6" x14ac:dyDescent="0.15">
      <c r="A317" t="s">
        <v>2425</v>
      </c>
      <c r="B317" t="s">
        <v>2591</v>
      </c>
    </row>
    <row r="318" spans="1:6" x14ac:dyDescent="0.15">
      <c r="A318" t="s">
        <v>2426</v>
      </c>
      <c r="B318" t="s">
        <v>1570</v>
      </c>
      <c r="C318" t="s">
        <v>1571</v>
      </c>
      <c r="D318" t="s">
        <v>1572</v>
      </c>
      <c r="E318" t="s">
        <v>1573</v>
      </c>
      <c r="F318" t="s">
        <v>1574</v>
      </c>
    </row>
    <row r="319" spans="1:6" x14ac:dyDescent="0.15">
      <c r="A319" t="s">
        <v>2427</v>
      </c>
      <c r="B319" t="s">
        <v>2591</v>
      </c>
    </row>
    <row r="320" spans="1:6" x14ac:dyDescent="0.15">
      <c r="A320" t="s">
        <v>2428</v>
      </c>
      <c r="B320" t="s">
        <v>2591</v>
      </c>
    </row>
    <row r="321" spans="1:4" x14ac:dyDescent="0.15">
      <c r="A321" t="s">
        <v>2429</v>
      </c>
      <c r="B321" t="s">
        <v>2591</v>
      </c>
    </row>
    <row r="322" spans="1:4" x14ac:dyDescent="0.15">
      <c r="A322" t="s">
        <v>907</v>
      </c>
      <c r="B322" t="s">
        <v>2591</v>
      </c>
    </row>
    <row r="323" spans="1:4" x14ac:dyDescent="0.15">
      <c r="A323" t="s">
        <v>2430</v>
      </c>
      <c r="B323" t="s">
        <v>2591</v>
      </c>
    </row>
    <row r="324" spans="1:4" x14ac:dyDescent="0.15">
      <c r="A324" t="s">
        <v>909</v>
      </c>
      <c r="B324" t="s">
        <v>2591</v>
      </c>
    </row>
    <row r="325" spans="1:4" x14ac:dyDescent="0.15">
      <c r="A325" t="s">
        <v>2431</v>
      </c>
      <c r="B325" t="s">
        <v>2591</v>
      </c>
    </row>
    <row r="326" spans="1:4" x14ac:dyDescent="0.15">
      <c r="A326" t="s">
        <v>911</v>
      </c>
      <c r="B326" t="s">
        <v>2591</v>
      </c>
    </row>
    <row r="327" spans="1:4" x14ac:dyDescent="0.15">
      <c r="A327" t="s">
        <v>912</v>
      </c>
      <c r="B327" t="s">
        <v>2591</v>
      </c>
    </row>
    <row r="328" spans="1:4" x14ac:dyDescent="0.15">
      <c r="A328" t="s">
        <v>913</v>
      </c>
      <c r="B328" t="s">
        <v>2591</v>
      </c>
    </row>
    <row r="329" spans="1:4" x14ac:dyDescent="0.15">
      <c r="A329" t="s">
        <v>914</v>
      </c>
      <c r="B329" t="s">
        <v>2591</v>
      </c>
    </row>
    <row r="330" spans="1:4" x14ac:dyDescent="0.15">
      <c r="A330" t="s">
        <v>915</v>
      </c>
      <c r="B330" t="s">
        <v>2591</v>
      </c>
    </row>
    <row r="331" spans="1:4" x14ac:dyDescent="0.15">
      <c r="A331" t="s">
        <v>916</v>
      </c>
      <c r="B331" t="s">
        <v>1567</v>
      </c>
      <c r="C331" t="s">
        <v>1568</v>
      </c>
      <c r="D331" t="s">
        <v>581</v>
      </c>
    </row>
    <row r="332" spans="1:4" x14ac:dyDescent="0.15">
      <c r="A332" t="s">
        <v>917</v>
      </c>
      <c r="B332" t="s">
        <v>1567</v>
      </c>
      <c r="C332" t="s">
        <v>1568</v>
      </c>
      <c r="D332" t="s">
        <v>581</v>
      </c>
    </row>
    <row r="333" spans="1:4" x14ac:dyDescent="0.15">
      <c r="A333" t="s">
        <v>918</v>
      </c>
      <c r="B333" t="s">
        <v>1567</v>
      </c>
      <c r="C333" t="s">
        <v>1568</v>
      </c>
      <c r="D333" t="s">
        <v>581</v>
      </c>
    </row>
    <row r="334" spans="1:4" x14ac:dyDescent="0.15">
      <c r="A334" t="s">
        <v>2432</v>
      </c>
      <c r="B334" t="s">
        <v>1567</v>
      </c>
      <c r="C334" t="s">
        <v>1568</v>
      </c>
      <c r="D334" t="s">
        <v>581</v>
      </c>
    </row>
    <row r="335" spans="1:4" x14ac:dyDescent="0.15">
      <c r="A335" t="s">
        <v>920</v>
      </c>
      <c r="B335" t="s">
        <v>1567</v>
      </c>
      <c r="C335" t="s">
        <v>1568</v>
      </c>
      <c r="D335" t="s">
        <v>581</v>
      </c>
    </row>
    <row r="336" spans="1:4" x14ac:dyDescent="0.15">
      <c r="A336" t="s">
        <v>921</v>
      </c>
      <c r="B336" t="s">
        <v>1567</v>
      </c>
      <c r="C336" t="s">
        <v>1568</v>
      </c>
      <c r="D336" t="s">
        <v>581</v>
      </c>
    </row>
    <row r="337" spans="1:4" x14ac:dyDescent="0.15">
      <c r="A337" t="s">
        <v>922</v>
      </c>
      <c r="B337" t="s">
        <v>1567</v>
      </c>
      <c r="C337" t="s">
        <v>1568</v>
      </c>
      <c r="D337" t="s">
        <v>581</v>
      </c>
    </row>
    <row r="338" spans="1:4" x14ac:dyDescent="0.15">
      <c r="A338" t="s">
        <v>2433</v>
      </c>
      <c r="B338" t="s">
        <v>1567</v>
      </c>
      <c r="C338" t="s">
        <v>1568</v>
      </c>
      <c r="D338" t="s">
        <v>581</v>
      </c>
    </row>
    <row r="339" spans="1:4" x14ac:dyDescent="0.15">
      <c r="A339" t="s">
        <v>924</v>
      </c>
      <c r="B339" t="s">
        <v>1567</v>
      </c>
      <c r="C339" t="s">
        <v>1568</v>
      </c>
      <c r="D339" t="s">
        <v>581</v>
      </c>
    </row>
    <row r="340" spans="1:4" x14ac:dyDescent="0.15">
      <c r="A340" t="s">
        <v>925</v>
      </c>
      <c r="B340" t="s">
        <v>1567</v>
      </c>
      <c r="C340" t="s">
        <v>1568</v>
      </c>
      <c r="D340" t="s">
        <v>581</v>
      </c>
    </row>
    <row r="341" spans="1:4" x14ac:dyDescent="0.15">
      <c r="A341" t="s">
        <v>926</v>
      </c>
      <c r="B341" t="s">
        <v>1567</v>
      </c>
      <c r="C341" t="s">
        <v>1568</v>
      </c>
      <c r="D341" t="s">
        <v>581</v>
      </c>
    </row>
    <row r="342" spans="1:4" x14ac:dyDescent="0.15">
      <c r="A342" t="s">
        <v>927</v>
      </c>
      <c r="B342" t="s">
        <v>1567</v>
      </c>
      <c r="C342" t="s">
        <v>1568</v>
      </c>
      <c r="D342" t="s">
        <v>581</v>
      </c>
    </row>
    <row r="343" spans="1:4" x14ac:dyDescent="0.15">
      <c r="A343" t="s">
        <v>928</v>
      </c>
      <c r="B343" t="s">
        <v>1567</v>
      </c>
      <c r="C343" t="s">
        <v>1568</v>
      </c>
      <c r="D343" t="s">
        <v>581</v>
      </c>
    </row>
    <row r="344" spans="1:4" x14ac:dyDescent="0.15">
      <c r="A344" t="s">
        <v>929</v>
      </c>
      <c r="B344" t="s">
        <v>1567</v>
      </c>
      <c r="C344" t="s">
        <v>1568</v>
      </c>
      <c r="D344" t="s">
        <v>581</v>
      </c>
    </row>
    <row r="345" spans="1:4" x14ac:dyDescent="0.15">
      <c r="A345" t="s">
        <v>930</v>
      </c>
      <c r="B345" t="s">
        <v>1567</v>
      </c>
      <c r="C345" t="s">
        <v>1568</v>
      </c>
      <c r="D345" t="s">
        <v>581</v>
      </c>
    </row>
    <row r="346" spans="1:4" x14ac:dyDescent="0.15">
      <c r="A346" t="s">
        <v>931</v>
      </c>
      <c r="B346" t="s">
        <v>1567</v>
      </c>
      <c r="C346" t="s">
        <v>1568</v>
      </c>
      <c r="D346" t="s">
        <v>581</v>
      </c>
    </row>
    <row r="347" spans="1:4" x14ac:dyDescent="0.15">
      <c r="A347" t="s">
        <v>932</v>
      </c>
      <c r="B347" t="s">
        <v>1567</v>
      </c>
      <c r="C347" t="s">
        <v>1568</v>
      </c>
      <c r="D347" t="s">
        <v>581</v>
      </c>
    </row>
    <row r="348" spans="1:4" x14ac:dyDescent="0.15">
      <c r="A348" t="s">
        <v>933</v>
      </c>
      <c r="B348" t="s">
        <v>1567</v>
      </c>
      <c r="C348" t="s">
        <v>1568</v>
      </c>
      <c r="D348" t="s">
        <v>581</v>
      </c>
    </row>
    <row r="349" spans="1:4" x14ac:dyDescent="0.15">
      <c r="A349" t="s">
        <v>934</v>
      </c>
      <c r="B349" t="s">
        <v>1567</v>
      </c>
      <c r="C349" t="s">
        <v>1568</v>
      </c>
      <c r="D349" t="s">
        <v>581</v>
      </c>
    </row>
    <row r="350" spans="1:4" x14ac:dyDescent="0.15">
      <c r="A350" t="s">
        <v>935</v>
      </c>
      <c r="B350" t="s">
        <v>1567</v>
      </c>
      <c r="C350" t="s">
        <v>1568</v>
      </c>
      <c r="D350" t="s">
        <v>581</v>
      </c>
    </row>
    <row r="351" spans="1:4" x14ac:dyDescent="0.15">
      <c r="A351" t="s">
        <v>936</v>
      </c>
      <c r="B351" t="s">
        <v>1567</v>
      </c>
      <c r="C351" t="s">
        <v>1568</v>
      </c>
      <c r="D351" t="s">
        <v>581</v>
      </c>
    </row>
    <row r="352" spans="1:4" x14ac:dyDescent="0.15">
      <c r="A352" t="s">
        <v>937</v>
      </c>
      <c r="B352" t="s">
        <v>1567</v>
      </c>
      <c r="C352" t="s">
        <v>1568</v>
      </c>
      <c r="D352" t="s">
        <v>581</v>
      </c>
    </row>
    <row r="353" spans="1:5" x14ac:dyDescent="0.15">
      <c r="A353" t="s">
        <v>938</v>
      </c>
      <c r="B353" t="s">
        <v>1567</v>
      </c>
      <c r="C353" t="s">
        <v>1568</v>
      </c>
      <c r="D353" t="s">
        <v>581</v>
      </c>
    </row>
    <row r="354" spans="1:5" x14ac:dyDescent="0.15">
      <c r="A354" t="s">
        <v>2434</v>
      </c>
      <c r="B354" t="s">
        <v>1567</v>
      </c>
      <c r="C354" t="s">
        <v>1568</v>
      </c>
      <c r="D354" t="s">
        <v>581</v>
      </c>
    </row>
    <row r="355" spans="1:5" x14ac:dyDescent="0.15">
      <c r="A355" t="s">
        <v>2435</v>
      </c>
      <c r="B355" t="s">
        <v>1567</v>
      </c>
      <c r="C355" t="s">
        <v>1568</v>
      </c>
      <c r="D355" t="s">
        <v>581</v>
      </c>
    </row>
    <row r="356" spans="1:5" x14ac:dyDescent="0.15">
      <c r="A356" t="s">
        <v>2436</v>
      </c>
      <c r="B356" t="s">
        <v>2591</v>
      </c>
    </row>
    <row r="357" spans="1:5" x14ac:dyDescent="0.15">
      <c r="A357" t="s">
        <v>2437</v>
      </c>
      <c r="B357" t="s">
        <v>2591</v>
      </c>
    </row>
    <row r="358" spans="1:5" x14ac:dyDescent="0.15">
      <c r="A358" t="s">
        <v>2438</v>
      </c>
      <c r="B358" t="s">
        <v>1583</v>
      </c>
      <c r="C358" t="s">
        <v>1586</v>
      </c>
      <c r="D358" t="s">
        <v>1582</v>
      </c>
    </row>
    <row r="359" spans="1:5" x14ac:dyDescent="0.15">
      <c r="A359" t="s">
        <v>2439</v>
      </c>
      <c r="B359" t="s">
        <v>1583</v>
      </c>
      <c r="C359" t="s">
        <v>1586</v>
      </c>
      <c r="D359" t="s">
        <v>1582</v>
      </c>
    </row>
    <row r="360" spans="1:5" x14ac:dyDescent="0.15">
      <c r="A360" t="s">
        <v>2440</v>
      </c>
      <c r="B360" t="s">
        <v>1583</v>
      </c>
      <c r="C360" t="s">
        <v>1586</v>
      </c>
      <c r="D360" t="s">
        <v>1582</v>
      </c>
    </row>
    <row r="361" spans="1:5" x14ac:dyDescent="0.15">
      <c r="A361" t="s">
        <v>2441</v>
      </c>
      <c r="B361" t="s">
        <v>1583</v>
      </c>
      <c r="C361" t="s">
        <v>1582</v>
      </c>
    </row>
    <row r="362" spans="1:5" x14ac:dyDescent="0.15">
      <c r="A362" t="s">
        <v>2442</v>
      </c>
      <c r="B362" t="s">
        <v>1567</v>
      </c>
      <c r="C362" t="s">
        <v>1568</v>
      </c>
      <c r="D362" t="s">
        <v>581</v>
      </c>
    </row>
    <row r="363" spans="1:5" x14ac:dyDescent="0.15">
      <c r="A363" t="s">
        <v>2443</v>
      </c>
      <c r="B363" t="s">
        <v>1567</v>
      </c>
      <c r="C363" t="s">
        <v>1568</v>
      </c>
      <c r="D363" t="s">
        <v>581</v>
      </c>
      <c r="E363" t="s">
        <v>1569</v>
      </c>
    </row>
    <row r="364" spans="1:5" x14ac:dyDescent="0.15">
      <c r="A364" t="s">
        <v>2444</v>
      </c>
      <c r="B364" t="s">
        <v>1567</v>
      </c>
      <c r="C364" t="s">
        <v>1568</v>
      </c>
      <c r="D364" t="s">
        <v>581</v>
      </c>
    </row>
    <row r="365" spans="1:5" x14ac:dyDescent="0.15">
      <c r="A365" t="s">
        <v>2445</v>
      </c>
      <c r="B365" t="s">
        <v>1583</v>
      </c>
      <c r="C365" t="s">
        <v>1586</v>
      </c>
      <c r="D365" t="s">
        <v>1582</v>
      </c>
      <c r="E365" t="s">
        <v>218</v>
      </c>
    </row>
    <row r="366" spans="1:5" x14ac:dyDescent="0.15">
      <c r="A366" t="s">
        <v>2446</v>
      </c>
      <c r="B366" t="s">
        <v>2591</v>
      </c>
    </row>
    <row r="367" spans="1:5" x14ac:dyDescent="0.15">
      <c r="A367" t="s">
        <v>2447</v>
      </c>
      <c r="B367" t="s">
        <v>2591</v>
      </c>
    </row>
    <row r="368" spans="1:5" x14ac:dyDescent="0.15">
      <c r="A368" t="s">
        <v>2448</v>
      </c>
      <c r="B368" t="s">
        <v>2591</v>
      </c>
    </row>
    <row r="369" spans="1:5" x14ac:dyDescent="0.15">
      <c r="A369" t="s">
        <v>2449</v>
      </c>
      <c r="B369" t="s">
        <v>2591</v>
      </c>
    </row>
    <row r="370" spans="1:5" x14ac:dyDescent="0.15">
      <c r="A370" t="s">
        <v>2450</v>
      </c>
      <c r="B370" t="s">
        <v>2591</v>
      </c>
    </row>
    <row r="371" spans="1:5" x14ac:dyDescent="0.15">
      <c r="A371" t="s">
        <v>2451</v>
      </c>
      <c r="B371" t="s">
        <v>2591</v>
      </c>
    </row>
    <row r="372" spans="1:5" x14ac:dyDescent="0.15">
      <c r="A372" t="s">
        <v>2452</v>
      </c>
      <c r="B372" t="s">
        <v>2591</v>
      </c>
    </row>
    <row r="373" spans="1:5" x14ac:dyDescent="0.15">
      <c r="A373" t="s">
        <v>2453</v>
      </c>
      <c r="B373" t="s">
        <v>2591</v>
      </c>
    </row>
    <row r="374" spans="1:5" x14ac:dyDescent="0.15">
      <c r="A374" t="s">
        <v>2454</v>
      </c>
      <c r="B374" t="s">
        <v>2591</v>
      </c>
    </row>
    <row r="375" spans="1:5" x14ac:dyDescent="0.15">
      <c r="A375" t="s">
        <v>2455</v>
      </c>
      <c r="B375" t="s">
        <v>2591</v>
      </c>
    </row>
    <row r="376" spans="1:5" x14ac:dyDescent="0.15">
      <c r="A376" t="s">
        <v>2456</v>
      </c>
      <c r="B376" t="s">
        <v>2591</v>
      </c>
    </row>
    <row r="377" spans="1:5" x14ac:dyDescent="0.15">
      <c r="A377" t="s">
        <v>2457</v>
      </c>
      <c r="B377" t="s">
        <v>1587</v>
      </c>
      <c r="C377" t="s">
        <v>581</v>
      </c>
    </row>
    <row r="378" spans="1:5" x14ac:dyDescent="0.15">
      <c r="A378" t="s">
        <v>2458</v>
      </c>
      <c r="B378" t="s">
        <v>2591</v>
      </c>
    </row>
    <row r="379" spans="1:5" x14ac:dyDescent="0.15">
      <c r="A379" t="s">
        <v>2459</v>
      </c>
      <c r="B379" t="s">
        <v>2591</v>
      </c>
    </row>
    <row r="380" spans="1:5" x14ac:dyDescent="0.15">
      <c r="A380" t="s">
        <v>2460</v>
      </c>
      <c r="B380" t="s">
        <v>2591</v>
      </c>
    </row>
    <row r="381" spans="1:5" x14ac:dyDescent="0.15">
      <c r="A381" t="s">
        <v>2461</v>
      </c>
      <c r="B381" t="s">
        <v>2591</v>
      </c>
    </row>
    <row r="382" spans="1:5" x14ac:dyDescent="0.15">
      <c r="A382" t="s">
        <v>2462</v>
      </c>
      <c r="B382" t="s">
        <v>2591</v>
      </c>
    </row>
    <row r="383" spans="1:5" x14ac:dyDescent="0.15">
      <c r="A383" t="s">
        <v>2463</v>
      </c>
      <c r="B383" t="s">
        <v>1567</v>
      </c>
      <c r="C383" t="s">
        <v>1568</v>
      </c>
      <c r="D383" t="s">
        <v>581</v>
      </c>
    </row>
    <row r="384" spans="1:5" x14ac:dyDescent="0.15">
      <c r="A384" t="s">
        <v>969</v>
      </c>
      <c r="B384" t="s">
        <v>1567</v>
      </c>
      <c r="C384" t="s">
        <v>1568</v>
      </c>
      <c r="D384" t="s">
        <v>581</v>
      </c>
      <c r="E384" t="s">
        <v>1569</v>
      </c>
    </row>
    <row r="385" spans="1:4" x14ac:dyDescent="0.15">
      <c r="A385" t="s">
        <v>970</v>
      </c>
      <c r="B385" t="s">
        <v>2591</v>
      </c>
    </row>
    <row r="386" spans="1:4" x14ac:dyDescent="0.15">
      <c r="A386" t="s">
        <v>971</v>
      </c>
      <c r="B386" t="s">
        <v>1567</v>
      </c>
      <c r="C386" t="s">
        <v>1568</v>
      </c>
      <c r="D386" t="s">
        <v>581</v>
      </c>
    </row>
    <row r="387" spans="1:4" x14ac:dyDescent="0.15">
      <c r="A387" t="s">
        <v>972</v>
      </c>
      <c r="B387" t="s">
        <v>1567</v>
      </c>
      <c r="C387" t="s">
        <v>1568</v>
      </c>
      <c r="D387" t="s">
        <v>581</v>
      </c>
    </row>
    <row r="388" spans="1:4" x14ac:dyDescent="0.15">
      <c r="A388" t="s">
        <v>973</v>
      </c>
      <c r="B388" t="s">
        <v>1567</v>
      </c>
      <c r="C388" t="s">
        <v>1568</v>
      </c>
      <c r="D388" t="s">
        <v>581</v>
      </c>
    </row>
    <row r="389" spans="1:4" x14ac:dyDescent="0.15">
      <c r="A389" t="s">
        <v>974</v>
      </c>
      <c r="B389" t="s">
        <v>1567</v>
      </c>
      <c r="C389" t="s">
        <v>1568</v>
      </c>
      <c r="D389" t="s">
        <v>581</v>
      </c>
    </row>
    <row r="390" spans="1:4" x14ac:dyDescent="0.15">
      <c r="A390" t="s">
        <v>975</v>
      </c>
      <c r="B390" t="s">
        <v>1567</v>
      </c>
      <c r="C390" t="s">
        <v>1568</v>
      </c>
      <c r="D390" t="s">
        <v>581</v>
      </c>
    </row>
    <row r="391" spans="1:4" x14ac:dyDescent="0.15">
      <c r="A391" t="s">
        <v>976</v>
      </c>
      <c r="B391" t="s">
        <v>1567</v>
      </c>
      <c r="C391" t="s">
        <v>1568</v>
      </c>
      <c r="D391" t="s">
        <v>581</v>
      </c>
    </row>
    <row r="392" spans="1:4" x14ac:dyDescent="0.15">
      <c r="A392" t="s">
        <v>977</v>
      </c>
      <c r="B392" t="s">
        <v>1567</v>
      </c>
      <c r="C392" t="s">
        <v>1568</v>
      </c>
      <c r="D392" t="s">
        <v>581</v>
      </c>
    </row>
    <row r="393" spans="1:4" x14ac:dyDescent="0.15">
      <c r="A393" t="s">
        <v>978</v>
      </c>
      <c r="B393" t="s">
        <v>1567</v>
      </c>
      <c r="C393" t="s">
        <v>1568</v>
      </c>
      <c r="D393" t="s">
        <v>581</v>
      </c>
    </row>
    <row r="394" spans="1:4" x14ac:dyDescent="0.15">
      <c r="A394" t="s">
        <v>979</v>
      </c>
      <c r="B394" t="s">
        <v>1567</v>
      </c>
      <c r="C394" t="s">
        <v>1568</v>
      </c>
      <c r="D394" t="s">
        <v>581</v>
      </c>
    </row>
    <row r="395" spans="1:4" x14ac:dyDescent="0.15">
      <c r="A395" t="s">
        <v>980</v>
      </c>
      <c r="B395" t="s">
        <v>1567</v>
      </c>
      <c r="C395" t="s">
        <v>1568</v>
      </c>
      <c r="D395" t="s">
        <v>581</v>
      </c>
    </row>
    <row r="396" spans="1:4" x14ac:dyDescent="0.15">
      <c r="A396" t="s">
        <v>981</v>
      </c>
      <c r="B396" t="s">
        <v>1567</v>
      </c>
      <c r="C396" t="s">
        <v>1568</v>
      </c>
      <c r="D396" t="s">
        <v>581</v>
      </c>
    </row>
    <row r="397" spans="1:4" x14ac:dyDescent="0.15">
      <c r="A397" t="s">
        <v>982</v>
      </c>
      <c r="B397" t="s">
        <v>1567</v>
      </c>
      <c r="C397" t="s">
        <v>1568</v>
      </c>
      <c r="D397" t="s">
        <v>581</v>
      </c>
    </row>
    <row r="398" spans="1:4" x14ac:dyDescent="0.15">
      <c r="A398" t="s">
        <v>983</v>
      </c>
      <c r="B398" t="s">
        <v>1567</v>
      </c>
      <c r="C398" t="s">
        <v>1568</v>
      </c>
      <c r="D398" t="s">
        <v>581</v>
      </c>
    </row>
    <row r="399" spans="1:4" x14ac:dyDescent="0.15">
      <c r="A399" t="s">
        <v>2464</v>
      </c>
      <c r="B399" t="s">
        <v>1567</v>
      </c>
      <c r="C399" t="s">
        <v>1568</v>
      </c>
      <c r="D399" t="s">
        <v>581</v>
      </c>
    </row>
    <row r="400" spans="1:4" x14ac:dyDescent="0.15">
      <c r="A400" t="s">
        <v>985</v>
      </c>
      <c r="B400" t="s">
        <v>1567</v>
      </c>
      <c r="C400" t="s">
        <v>1568</v>
      </c>
      <c r="D400" t="s">
        <v>581</v>
      </c>
    </row>
    <row r="401" spans="1:4" x14ac:dyDescent="0.15">
      <c r="A401" t="s">
        <v>986</v>
      </c>
      <c r="B401" t="s">
        <v>2591</v>
      </c>
    </row>
    <row r="402" spans="1:4" x14ac:dyDescent="0.15">
      <c r="A402" t="s">
        <v>2465</v>
      </c>
      <c r="B402" t="s">
        <v>2591</v>
      </c>
    </row>
    <row r="403" spans="1:4" x14ac:dyDescent="0.15">
      <c r="A403" t="s">
        <v>988</v>
      </c>
      <c r="B403" t="s">
        <v>1567</v>
      </c>
      <c r="C403" t="s">
        <v>1568</v>
      </c>
      <c r="D403" t="s">
        <v>581</v>
      </c>
    </row>
    <row r="404" spans="1:4" x14ac:dyDescent="0.15">
      <c r="A404" t="s">
        <v>989</v>
      </c>
      <c r="B404" t="s">
        <v>2591</v>
      </c>
    </row>
    <row r="405" spans="1:4" x14ac:dyDescent="0.15">
      <c r="A405" t="s">
        <v>990</v>
      </c>
      <c r="B405" t="s">
        <v>2591</v>
      </c>
    </row>
    <row r="406" spans="1:4" x14ac:dyDescent="0.15">
      <c r="A406" t="s">
        <v>991</v>
      </c>
      <c r="B406" t="s">
        <v>2591</v>
      </c>
    </row>
    <row r="407" spans="1:4" x14ac:dyDescent="0.15">
      <c r="A407" t="s">
        <v>992</v>
      </c>
      <c r="B407" t="s">
        <v>2591</v>
      </c>
    </row>
    <row r="408" spans="1:4" x14ac:dyDescent="0.15">
      <c r="A408" t="s">
        <v>993</v>
      </c>
      <c r="B408" t="s">
        <v>2591</v>
      </c>
    </row>
    <row r="409" spans="1:4" x14ac:dyDescent="0.15">
      <c r="A409" t="s">
        <v>994</v>
      </c>
      <c r="B409" t="s">
        <v>2591</v>
      </c>
    </row>
    <row r="410" spans="1:4" x14ac:dyDescent="0.15">
      <c r="A410" t="s">
        <v>995</v>
      </c>
      <c r="B410" t="s">
        <v>2591</v>
      </c>
    </row>
    <row r="411" spans="1:4" x14ac:dyDescent="0.15">
      <c r="A411" t="s">
        <v>996</v>
      </c>
      <c r="B411" t="s">
        <v>2591</v>
      </c>
    </row>
    <row r="412" spans="1:4" x14ac:dyDescent="0.15">
      <c r="A412" t="s">
        <v>997</v>
      </c>
      <c r="B412" t="s">
        <v>2591</v>
      </c>
    </row>
    <row r="413" spans="1:4" x14ac:dyDescent="0.15">
      <c r="A413" t="s">
        <v>998</v>
      </c>
      <c r="B413" t="s">
        <v>2591</v>
      </c>
    </row>
    <row r="414" spans="1:4" x14ac:dyDescent="0.15">
      <c r="A414" t="s">
        <v>999</v>
      </c>
      <c r="B414" t="s">
        <v>2591</v>
      </c>
    </row>
    <row r="415" spans="1:4" x14ac:dyDescent="0.15">
      <c r="A415" t="s">
        <v>1000</v>
      </c>
      <c r="B415" t="s">
        <v>2591</v>
      </c>
    </row>
    <row r="416" spans="1:4" x14ac:dyDescent="0.15">
      <c r="A416" t="s">
        <v>1001</v>
      </c>
      <c r="B416" t="s">
        <v>2591</v>
      </c>
    </row>
    <row r="417" spans="1:2" x14ac:dyDescent="0.15">
      <c r="A417" t="s">
        <v>1002</v>
      </c>
      <c r="B417" t="s">
        <v>2591</v>
      </c>
    </row>
    <row r="418" spans="1:2" x14ac:dyDescent="0.15">
      <c r="A418" t="s">
        <v>1003</v>
      </c>
      <c r="B418" t="s">
        <v>2591</v>
      </c>
    </row>
    <row r="419" spans="1:2" x14ac:dyDescent="0.15">
      <c r="A419" t="s">
        <v>1004</v>
      </c>
      <c r="B419" t="s">
        <v>2591</v>
      </c>
    </row>
    <row r="420" spans="1:2" x14ac:dyDescent="0.15">
      <c r="A420" t="s">
        <v>1005</v>
      </c>
      <c r="B420" t="s">
        <v>2591</v>
      </c>
    </row>
    <row r="421" spans="1:2" x14ac:dyDescent="0.15">
      <c r="A421" t="s">
        <v>1006</v>
      </c>
      <c r="B421" t="s">
        <v>2591</v>
      </c>
    </row>
    <row r="422" spans="1:2" x14ac:dyDescent="0.15">
      <c r="A422" t="s">
        <v>1007</v>
      </c>
      <c r="B422" t="s">
        <v>2591</v>
      </c>
    </row>
    <row r="423" spans="1:2" x14ac:dyDescent="0.15">
      <c r="A423" t="s">
        <v>1008</v>
      </c>
      <c r="B423" t="s">
        <v>2591</v>
      </c>
    </row>
    <row r="424" spans="1:2" x14ac:dyDescent="0.15">
      <c r="A424" t="s">
        <v>1009</v>
      </c>
      <c r="B424" t="s">
        <v>2591</v>
      </c>
    </row>
    <row r="425" spans="1:2" x14ac:dyDescent="0.15">
      <c r="A425" t="s">
        <v>1010</v>
      </c>
      <c r="B425" t="s">
        <v>2591</v>
      </c>
    </row>
    <row r="426" spans="1:2" x14ac:dyDescent="0.15">
      <c r="A426" t="s">
        <v>1011</v>
      </c>
      <c r="B426" t="s">
        <v>2591</v>
      </c>
    </row>
    <row r="427" spans="1:2" x14ac:dyDescent="0.15">
      <c r="A427" t="s">
        <v>1012</v>
      </c>
      <c r="B427" t="s">
        <v>2591</v>
      </c>
    </row>
    <row r="428" spans="1:2" x14ac:dyDescent="0.15">
      <c r="A428" t="s">
        <v>1013</v>
      </c>
      <c r="B428" t="s">
        <v>2591</v>
      </c>
    </row>
    <row r="429" spans="1:2" x14ac:dyDescent="0.15">
      <c r="A429" t="s">
        <v>1014</v>
      </c>
      <c r="B429" t="s">
        <v>2591</v>
      </c>
    </row>
    <row r="430" spans="1:2" x14ac:dyDescent="0.15">
      <c r="A430" t="s">
        <v>1015</v>
      </c>
      <c r="B430" t="s">
        <v>2591</v>
      </c>
    </row>
    <row r="431" spans="1:2" x14ac:dyDescent="0.15">
      <c r="A431" t="s">
        <v>1016</v>
      </c>
      <c r="B431" t="s">
        <v>2591</v>
      </c>
    </row>
    <row r="432" spans="1:2" x14ac:dyDescent="0.15">
      <c r="A432" t="s">
        <v>1017</v>
      </c>
      <c r="B432" t="s">
        <v>2591</v>
      </c>
    </row>
    <row r="433" spans="1:3" x14ac:dyDescent="0.15">
      <c r="A433" t="s">
        <v>1018</v>
      </c>
      <c r="B433" t="s">
        <v>2591</v>
      </c>
    </row>
    <row r="434" spans="1:3" x14ac:dyDescent="0.15">
      <c r="A434" t="s">
        <v>1019</v>
      </c>
      <c r="B434" t="s">
        <v>2591</v>
      </c>
    </row>
    <row r="435" spans="1:3" x14ac:dyDescent="0.15">
      <c r="A435" t="s">
        <v>1020</v>
      </c>
      <c r="B435" t="s">
        <v>2591</v>
      </c>
    </row>
    <row r="436" spans="1:3" x14ac:dyDescent="0.15">
      <c r="A436" t="s">
        <v>1021</v>
      </c>
      <c r="B436" t="s">
        <v>2591</v>
      </c>
    </row>
    <row r="437" spans="1:3" x14ac:dyDescent="0.15">
      <c r="A437" t="s">
        <v>1022</v>
      </c>
      <c r="B437" t="s">
        <v>2591</v>
      </c>
    </row>
    <row r="438" spans="1:3" x14ac:dyDescent="0.15">
      <c r="A438" t="s">
        <v>1023</v>
      </c>
      <c r="B438" t="s">
        <v>2591</v>
      </c>
    </row>
    <row r="439" spans="1:3" x14ac:dyDescent="0.15">
      <c r="A439" t="s">
        <v>1024</v>
      </c>
      <c r="B439" t="s">
        <v>2591</v>
      </c>
    </row>
    <row r="440" spans="1:3" x14ac:dyDescent="0.15">
      <c r="A440" t="s">
        <v>1025</v>
      </c>
      <c r="B440" t="s">
        <v>2591</v>
      </c>
    </row>
    <row r="441" spans="1:3" x14ac:dyDescent="0.15">
      <c r="A441" t="s">
        <v>1026</v>
      </c>
      <c r="B441" t="s">
        <v>373</v>
      </c>
      <c r="C441" t="s">
        <v>372</v>
      </c>
    </row>
    <row r="442" spans="1:3" x14ac:dyDescent="0.15">
      <c r="A442" t="s">
        <v>1027</v>
      </c>
      <c r="B442" t="s">
        <v>2591</v>
      </c>
    </row>
    <row r="443" spans="1:3" x14ac:dyDescent="0.15">
      <c r="A443" t="s">
        <v>1028</v>
      </c>
      <c r="B443" t="s">
        <v>2591</v>
      </c>
    </row>
    <row r="444" spans="1:3" x14ac:dyDescent="0.15">
      <c r="A444" t="s">
        <v>1029</v>
      </c>
      <c r="B444" t="s">
        <v>2591</v>
      </c>
    </row>
    <row r="445" spans="1:3" x14ac:dyDescent="0.15">
      <c r="A445" t="s">
        <v>1030</v>
      </c>
      <c r="B445" t="s">
        <v>2591</v>
      </c>
    </row>
    <row r="446" spans="1:3" x14ac:dyDescent="0.15">
      <c r="A446" t="s">
        <v>1031</v>
      </c>
      <c r="B446" t="s">
        <v>2591</v>
      </c>
    </row>
    <row r="447" spans="1:3" x14ac:dyDescent="0.15">
      <c r="A447" t="s">
        <v>1032</v>
      </c>
      <c r="B447" t="s">
        <v>2591</v>
      </c>
    </row>
    <row r="448" spans="1:3" x14ac:dyDescent="0.15">
      <c r="A448" t="s">
        <v>1033</v>
      </c>
      <c r="B448" t="s">
        <v>2591</v>
      </c>
    </row>
    <row r="449" spans="1:6" x14ac:dyDescent="0.15">
      <c r="A449" t="s">
        <v>2466</v>
      </c>
      <c r="B449" t="s">
        <v>2591</v>
      </c>
    </row>
    <row r="450" spans="1:6" x14ac:dyDescent="0.15">
      <c r="A450" t="s">
        <v>1035</v>
      </c>
      <c r="B450" t="s">
        <v>2591</v>
      </c>
    </row>
    <row r="451" spans="1:6" x14ac:dyDescent="0.15">
      <c r="A451" t="s">
        <v>1036</v>
      </c>
      <c r="B451" t="s">
        <v>2591</v>
      </c>
    </row>
    <row r="452" spans="1:6" x14ac:dyDescent="0.15">
      <c r="A452" t="s">
        <v>2467</v>
      </c>
      <c r="B452" t="s">
        <v>2591</v>
      </c>
    </row>
    <row r="453" spans="1:6" x14ac:dyDescent="0.15">
      <c r="A453" t="s">
        <v>2468</v>
      </c>
      <c r="B453" t="s">
        <v>1588</v>
      </c>
      <c r="C453" t="s">
        <v>1589</v>
      </c>
      <c r="D453" t="s">
        <v>1590</v>
      </c>
      <c r="E453" t="s">
        <v>1591</v>
      </c>
      <c r="F453" t="s">
        <v>1592</v>
      </c>
    </row>
    <row r="454" spans="1:6" x14ac:dyDescent="0.15">
      <c r="A454" t="s">
        <v>2469</v>
      </c>
      <c r="B454" t="s">
        <v>2591</v>
      </c>
    </row>
    <row r="455" spans="1:6" x14ac:dyDescent="0.15">
      <c r="A455" t="s">
        <v>1040</v>
      </c>
      <c r="B455" t="s">
        <v>2591</v>
      </c>
    </row>
    <row r="456" spans="1:6" x14ac:dyDescent="0.15">
      <c r="A456" t="s">
        <v>1041</v>
      </c>
      <c r="B456" t="s">
        <v>2591</v>
      </c>
    </row>
    <row r="457" spans="1:6" x14ac:dyDescent="0.15">
      <c r="A457" t="s">
        <v>1042</v>
      </c>
      <c r="B457" t="s">
        <v>1567</v>
      </c>
      <c r="C457" t="s">
        <v>1568</v>
      </c>
      <c r="D457" t="s">
        <v>581</v>
      </c>
      <c r="E457" t="s">
        <v>1569</v>
      </c>
    </row>
    <row r="458" spans="1:6" x14ac:dyDescent="0.15">
      <c r="A458" t="s">
        <v>1043</v>
      </c>
      <c r="B458" t="s">
        <v>2591</v>
      </c>
    </row>
    <row r="459" spans="1:6" x14ac:dyDescent="0.15">
      <c r="A459" t="s">
        <v>1044</v>
      </c>
      <c r="B459" t="s">
        <v>2591</v>
      </c>
    </row>
    <row r="460" spans="1:6" x14ac:dyDescent="0.15">
      <c r="A460" t="s">
        <v>1045</v>
      </c>
      <c r="B460" t="s">
        <v>2591</v>
      </c>
    </row>
    <row r="461" spans="1:6" x14ac:dyDescent="0.15">
      <c r="A461" t="s">
        <v>1046</v>
      </c>
      <c r="B461" t="s">
        <v>2591</v>
      </c>
    </row>
    <row r="462" spans="1:6" x14ac:dyDescent="0.15">
      <c r="A462" t="s">
        <v>1047</v>
      </c>
      <c r="B462" t="s">
        <v>2591</v>
      </c>
    </row>
    <row r="463" spans="1:6" x14ac:dyDescent="0.15">
      <c r="A463" t="s">
        <v>1048</v>
      </c>
      <c r="B463" t="s">
        <v>2591</v>
      </c>
    </row>
    <row r="464" spans="1:6" x14ac:dyDescent="0.15">
      <c r="A464" t="s">
        <v>1049</v>
      </c>
      <c r="B464" t="s">
        <v>1593</v>
      </c>
      <c r="C464" t="s">
        <v>1594</v>
      </c>
      <c r="D464" t="s">
        <v>1595</v>
      </c>
      <c r="E464" t="s">
        <v>1596</v>
      </c>
    </row>
    <row r="465" spans="1:11" x14ac:dyDescent="0.15">
      <c r="A465" t="s">
        <v>1050</v>
      </c>
      <c r="B465" t="s">
        <v>2591</v>
      </c>
    </row>
    <row r="466" spans="1:11" x14ac:dyDescent="0.15">
      <c r="A466" t="s">
        <v>2470</v>
      </c>
      <c r="B466" t="s">
        <v>1597</v>
      </c>
      <c r="C466" t="s">
        <v>1598</v>
      </c>
      <c r="D466" t="s">
        <v>1599</v>
      </c>
    </row>
    <row r="467" spans="1:11" x14ac:dyDescent="0.15">
      <c r="A467" t="s">
        <v>1052</v>
      </c>
      <c r="B467" t="s">
        <v>2591</v>
      </c>
    </row>
    <row r="468" spans="1:11" x14ac:dyDescent="0.15">
      <c r="A468" t="s">
        <v>2471</v>
      </c>
      <c r="B468" t="s">
        <v>2591</v>
      </c>
    </row>
    <row r="469" spans="1:11" x14ac:dyDescent="0.15">
      <c r="A469" t="s">
        <v>2472</v>
      </c>
      <c r="B469" t="s">
        <v>2591</v>
      </c>
    </row>
    <row r="470" spans="1:11" x14ac:dyDescent="0.15">
      <c r="A470" t="s">
        <v>2473</v>
      </c>
      <c r="B470" t="s">
        <v>1600</v>
      </c>
      <c r="C470" t="s">
        <v>1601</v>
      </c>
      <c r="D470" t="s">
        <v>1602</v>
      </c>
      <c r="E470" t="s">
        <v>1603</v>
      </c>
      <c r="F470" t="s">
        <v>1604</v>
      </c>
      <c r="G470" t="s">
        <v>1605</v>
      </c>
      <c r="H470" t="s">
        <v>1606</v>
      </c>
      <c r="I470" t="s">
        <v>1607</v>
      </c>
      <c r="J470" t="s">
        <v>1608</v>
      </c>
      <c r="K470" t="s">
        <v>1609</v>
      </c>
    </row>
    <row r="471" spans="1:11" x14ac:dyDescent="0.15">
      <c r="A471" t="s">
        <v>1056</v>
      </c>
      <c r="B471" t="s">
        <v>2591</v>
      </c>
    </row>
    <row r="472" spans="1:11" x14ac:dyDescent="0.15">
      <c r="A472" t="s">
        <v>2474</v>
      </c>
      <c r="B472" t="s">
        <v>2591</v>
      </c>
    </row>
    <row r="473" spans="1:11" x14ac:dyDescent="0.15">
      <c r="A473" t="s">
        <v>1058</v>
      </c>
      <c r="B473" t="s">
        <v>2591</v>
      </c>
    </row>
    <row r="474" spans="1:11" x14ac:dyDescent="0.15">
      <c r="A474" t="s">
        <v>2475</v>
      </c>
      <c r="B474" t="s">
        <v>2591</v>
      </c>
    </row>
    <row r="475" spans="1:11" x14ac:dyDescent="0.15">
      <c r="A475" t="s">
        <v>2476</v>
      </c>
      <c r="B475" t="s">
        <v>2591</v>
      </c>
    </row>
    <row r="476" spans="1:11" x14ac:dyDescent="0.15">
      <c r="A476" t="s">
        <v>1061</v>
      </c>
      <c r="B476" t="s">
        <v>2591</v>
      </c>
    </row>
    <row r="477" spans="1:11" x14ac:dyDescent="0.15">
      <c r="A477" t="s">
        <v>1062</v>
      </c>
      <c r="B477" t="s">
        <v>2591</v>
      </c>
    </row>
    <row r="478" spans="1:11" x14ac:dyDescent="0.15">
      <c r="A478" t="s">
        <v>1063</v>
      </c>
      <c r="B478" t="s">
        <v>2591</v>
      </c>
    </row>
    <row r="479" spans="1:11" x14ac:dyDescent="0.15">
      <c r="A479" t="s">
        <v>1064</v>
      </c>
      <c r="B479" t="s">
        <v>2591</v>
      </c>
    </row>
    <row r="480" spans="1:11" x14ac:dyDescent="0.15">
      <c r="A480" t="s">
        <v>1065</v>
      </c>
      <c r="B480" t="s">
        <v>2591</v>
      </c>
    </row>
    <row r="481" spans="1:2" x14ac:dyDescent="0.15">
      <c r="A481" t="s">
        <v>1066</v>
      </c>
      <c r="B481" t="s">
        <v>2591</v>
      </c>
    </row>
    <row r="482" spans="1:2" x14ac:dyDescent="0.15">
      <c r="A482" t="s">
        <v>1067</v>
      </c>
      <c r="B482" t="s">
        <v>2591</v>
      </c>
    </row>
    <row r="483" spans="1:2" x14ac:dyDescent="0.15">
      <c r="A483" t="s">
        <v>1068</v>
      </c>
      <c r="B483" t="s">
        <v>2591</v>
      </c>
    </row>
    <row r="484" spans="1:2" x14ac:dyDescent="0.15">
      <c r="A484" t="s">
        <v>1069</v>
      </c>
      <c r="B484" t="s">
        <v>2591</v>
      </c>
    </row>
    <row r="485" spans="1:2" x14ac:dyDescent="0.15">
      <c r="A485" t="s">
        <v>1070</v>
      </c>
      <c r="B485" t="s">
        <v>2591</v>
      </c>
    </row>
    <row r="486" spans="1:2" x14ac:dyDescent="0.15">
      <c r="A486" t="s">
        <v>1071</v>
      </c>
      <c r="B486" t="s">
        <v>2591</v>
      </c>
    </row>
    <row r="487" spans="1:2" x14ac:dyDescent="0.15">
      <c r="A487" t="s">
        <v>1072</v>
      </c>
      <c r="B487" t="s">
        <v>2591</v>
      </c>
    </row>
    <row r="488" spans="1:2" x14ac:dyDescent="0.15">
      <c r="A488" t="s">
        <v>1073</v>
      </c>
      <c r="B488" t="s">
        <v>2591</v>
      </c>
    </row>
    <row r="489" spans="1:2" x14ac:dyDescent="0.15">
      <c r="A489" t="s">
        <v>2477</v>
      </c>
      <c r="B489" t="s">
        <v>2591</v>
      </c>
    </row>
    <row r="490" spans="1:2" x14ac:dyDescent="0.15">
      <c r="A490" t="s">
        <v>1075</v>
      </c>
      <c r="B490" t="s">
        <v>2591</v>
      </c>
    </row>
    <row r="491" spans="1:2" x14ac:dyDescent="0.15">
      <c r="A491" t="s">
        <v>1076</v>
      </c>
      <c r="B491" t="s">
        <v>2591</v>
      </c>
    </row>
    <row r="492" spans="1:2" x14ac:dyDescent="0.15">
      <c r="A492" t="s">
        <v>1077</v>
      </c>
      <c r="B492" t="s">
        <v>2591</v>
      </c>
    </row>
    <row r="493" spans="1:2" x14ac:dyDescent="0.15">
      <c r="A493" t="s">
        <v>1078</v>
      </c>
      <c r="B493" t="s">
        <v>2591</v>
      </c>
    </row>
    <row r="494" spans="1:2" x14ac:dyDescent="0.15">
      <c r="A494" t="s">
        <v>1079</v>
      </c>
      <c r="B494" t="s">
        <v>2591</v>
      </c>
    </row>
    <row r="495" spans="1:2" x14ac:dyDescent="0.15">
      <c r="A495" t="s">
        <v>1080</v>
      </c>
      <c r="B495" t="s">
        <v>2591</v>
      </c>
    </row>
    <row r="496" spans="1:2" x14ac:dyDescent="0.15">
      <c r="A496" t="s">
        <v>2478</v>
      </c>
      <c r="B496" t="s">
        <v>2591</v>
      </c>
    </row>
    <row r="497" spans="1:2" x14ac:dyDescent="0.15">
      <c r="A497" t="s">
        <v>1082</v>
      </c>
      <c r="B497" t="s">
        <v>2591</v>
      </c>
    </row>
    <row r="498" spans="1:2" x14ac:dyDescent="0.15">
      <c r="A498" t="s">
        <v>1083</v>
      </c>
      <c r="B498" t="s">
        <v>2591</v>
      </c>
    </row>
    <row r="499" spans="1:2" x14ac:dyDescent="0.15">
      <c r="A499" t="s">
        <v>1084</v>
      </c>
      <c r="B499" t="s">
        <v>2591</v>
      </c>
    </row>
    <row r="500" spans="1:2" x14ac:dyDescent="0.15">
      <c r="A500" t="s">
        <v>1085</v>
      </c>
      <c r="B500" t="s">
        <v>2591</v>
      </c>
    </row>
    <row r="501" spans="1:2" x14ac:dyDescent="0.15">
      <c r="A501" t="s">
        <v>1086</v>
      </c>
      <c r="B501" t="s">
        <v>2591</v>
      </c>
    </row>
    <row r="502" spans="1:2" x14ac:dyDescent="0.15">
      <c r="A502" t="s">
        <v>1087</v>
      </c>
      <c r="B502" t="s">
        <v>2591</v>
      </c>
    </row>
    <row r="503" spans="1:2" x14ac:dyDescent="0.15">
      <c r="A503" t="s">
        <v>1088</v>
      </c>
      <c r="B503" t="s">
        <v>2591</v>
      </c>
    </row>
    <row r="504" spans="1:2" x14ac:dyDescent="0.15">
      <c r="A504" t="s">
        <v>1089</v>
      </c>
      <c r="B504" t="s">
        <v>2591</v>
      </c>
    </row>
    <row r="505" spans="1:2" x14ac:dyDescent="0.15">
      <c r="A505" t="s">
        <v>1090</v>
      </c>
      <c r="B505" t="s">
        <v>2591</v>
      </c>
    </row>
    <row r="506" spans="1:2" x14ac:dyDescent="0.15">
      <c r="A506" t="s">
        <v>1091</v>
      </c>
      <c r="B506" t="s">
        <v>2591</v>
      </c>
    </row>
    <row r="507" spans="1:2" x14ac:dyDescent="0.15">
      <c r="A507" t="s">
        <v>1092</v>
      </c>
      <c r="B507" t="s">
        <v>2591</v>
      </c>
    </row>
    <row r="508" spans="1:2" x14ac:dyDescent="0.15">
      <c r="A508" t="s">
        <v>1093</v>
      </c>
      <c r="B508" t="s">
        <v>2591</v>
      </c>
    </row>
    <row r="509" spans="1:2" x14ac:dyDescent="0.15">
      <c r="A509" t="s">
        <v>1094</v>
      </c>
      <c r="B509" t="s">
        <v>2591</v>
      </c>
    </row>
    <row r="510" spans="1:2" x14ac:dyDescent="0.15">
      <c r="A510" t="s">
        <v>1095</v>
      </c>
      <c r="B510" t="s">
        <v>2591</v>
      </c>
    </row>
    <row r="511" spans="1:2" x14ac:dyDescent="0.15">
      <c r="A511" t="s">
        <v>1096</v>
      </c>
      <c r="B511" t="s">
        <v>2591</v>
      </c>
    </row>
    <row r="512" spans="1:2" x14ac:dyDescent="0.15">
      <c r="A512" t="s">
        <v>1097</v>
      </c>
      <c r="B512" t="s">
        <v>2591</v>
      </c>
    </row>
    <row r="513" spans="1:2" x14ac:dyDescent="0.15">
      <c r="A513" t="s">
        <v>2479</v>
      </c>
      <c r="B513" t="s">
        <v>2591</v>
      </c>
    </row>
    <row r="514" spans="1:2" x14ac:dyDescent="0.15">
      <c r="A514" t="s">
        <v>2480</v>
      </c>
      <c r="B514" t="s">
        <v>2591</v>
      </c>
    </row>
    <row r="515" spans="1:2" x14ac:dyDescent="0.15">
      <c r="A515" t="s">
        <v>2481</v>
      </c>
      <c r="B515" t="s">
        <v>2591</v>
      </c>
    </row>
    <row r="516" spans="1:2" x14ac:dyDescent="0.15">
      <c r="A516" t="s">
        <v>2482</v>
      </c>
      <c r="B516" t="s">
        <v>2591</v>
      </c>
    </row>
    <row r="517" spans="1:2" x14ac:dyDescent="0.15">
      <c r="A517" t="s">
        <v>2483</v>
      </c>
      <c r="B517" t="s">
        <v>2591</v>
      </c>
    </row>
    <row r="518" spans="1:2" x14ac:dyDescent="0.15">
      <c r="A518" t="s">
        <v>2484</v>
      </c>
      <c r="B518" t="s">
        <v>2591</v>
      </c>
    </row>
    <row r="519" spans="1:2" x14ac:dyDescent="0.15">
      <c r="A519" t="s">
        <v>2485</v>
      </c>
      <c r="B519" t="s">
        <v>2591</v>
      </c>
    </row>
    <row r="520" spans="1:2" x14ac:dyDescent="0.15">
      <c r="A520" t="s">
        <v>2486</v>
      </c>
      <c r="B520" t="s">
        <v>2591</v>
      </c>
    </row>
    <row r="521" spans="1:2" x14ac:dyDescent="0.15">
      <c r="A521" t="s">
        <v>1106</v>
      </c>
      <c r="B521" t="s">
        <v>2591</v>
      </c>
    </row>
    <row r="522" spans="1:2" x14ac:dyDescent="0.15">
      <c r="A522" t="s">
        <v>1107</v>
      </c>
      <c r="B522" t="s">
        <v>2591</v>
      </c>
    </row>
    <row r="523" spans="1:2" x14ac:dyDescent="0.15">
      <c r="A523" t="s">
        <v>1108</v>
      </c>
      <c r="B523" t="s">
        <v>2591</v>
      </c>
    </row>
    <row r="524" spans="1:2" x14ac:dyDescent="0.15">
      <c r="A524" t="s">
        <v>1109</v>
      </c>
      <c r="B524" t="s">
        <v>2591</v>
      </c>
    </row>
    <row r="525" spans="1:2" x14ac:dyDescent="0.15">
      <c r="A525" t="s">
        <v>1110</v>
      </c>
      <c r="B525" t="s">
        <v>2591</v>
      </c>
    </row>
    <row r="526" spans="1:2" x14ac:dyDescent="0.15">
      <c r="A526" t="s">
        <v>2487</v>
      </c>
      <c r="B526" t="s">
        <v>2591</v>
      </c>
    </row>
    <row r="527" spans="1:2" x14ac:dyDescent="0.15">
      <c r="A527" t="s">
        <v>1112</v>
      </c>
      <c r="B527" t="s">
        <v>2591</v>
      </c>
    </row>
    <row r="528" spans="1:2" x14ac:dyDescent="0.15">
      <c r="A528" t="s">
        <v>1113</v>
      </c>
      <c r="B528" t="s">
        <v>2591</v>
      </c>
    </row>
    <row r="529" spans="1:2" x14ac:dyDescent="0.15">
      <c r="A529" t="s">
        <v>1114</v>
      </c>
      <c r="B529" t="s">
        <v>2591</v>
      </c>
    </row>
    <row r="530" spans="1:2" x14ac:dyDescent="0.15">
      <c r="A530" t="s">
        <v>1115</v>
      </c>
      <c r="B530" t="s">
        <v>2591</v>
      </c>
    </row>
    <row r="531" spans="1:2" x14ac:dyDescent="0.15">
      <c r="A531" t="s">
        <v>1116</v>
      </c>
      <c r="B531" t="s">
        <v>2591</v>
      </c>
    </row>
    <row r="532" spans="1:2" x14ac:dyDescent="0.15">
      <c r="A532" t="s">
        <v>1117</v>
      </c>
      <c r="B532" t="s">
        <v>2591</v>
      </c>
    </row>
    <row r="533" spans="1:2" x14ac:dyDescent="0.15">
      <c r="A533" t="s">
        <v>1118</v>
      </c>
      <c r="B533" t="s">
        <v>2591</v>
      </c>
    </row>
    <row r="534" spans="1:2" x14ac:dyDescent="0.15">
      <c r="A534" t="s">
        <v>1119</v>
      </c>
      <c r="B534" t="s">
        <v>2591</v>
      </c>
    </row>
    <row r="535" spans="1:2" x14ac:dyDescent="0.15">
      <c r="A535" t="s">
        <v>2488</v>
      </c>
      <c r="B535" t="s">
        <v>2591</v>
      </c>
    </row>
    <row r="536" spans="1:2" x14ac:dyDescent="0.15">
      <c r="A536" t="s">
        <v>2489</v>
      </c>
      <c r="B536" t="s">
        <v>2591</v>
      </c>
    </row>
    <row r="537" spans="1:2" x14ac:dyDescent="0.15">
      <c r="A537" t="s">
        <v>2490</v>
      </c>
      <c r="B537" t="s">
        <v>2591</v>
      </c>
    </row>
    <row r="538" spans="1:2" x14ac:dyDescent="0.15">
      <c r="A538" t="s">
        <v>2491</v>
      </c>
      <c r="B538" t="s">
        <v>2591</v>
      </c>
    </row>
    <row r="539" spans="1:2" x14ac:dyDescent="0.15">
      <c r="A539" t="s">
        <v>2492</v>
      </c>
      <c r="B539" t="s">
        <v>2591</v>
      </c>
    </row>
    <row r="540" spans="1:2" x14ac:dyDescent="0.15">
      <c r="A540" t="s">
        <v>2493</v>
      </c>
      <c r="B540" t="s">
        <v>2591</v>
      </c>
    </row>
    <row r="541" spans="1:2" x14ac:dyDescent="0.15">
      <c r="A541" t="s">
        <v>2494</v>
      </c>
      <c r="B541" t="s">
        <v>2591</v>
      </c>
    </row>
    <row r="542" spans="1:2" x14ac:dyDescent="0.15">
      <c r="A542" t="s">
        <v>2495</v>
      </c>
      <c r="B542" t="s">
        <v>2591</v>
      </c>
    </row>
    <row r="543" spans="1:2" x14ac:dyDescent="0.15">
      <c r="A543" t="s">
        <v>1128</v>
      </c>
      <c r="B543" t="s">
        <v>2591</v>
      </c>
    </row>
    <row r="544" spans="1:2" x14ac:dyDescent="0.15">
      <c r="A544" t="s">
        <v>1129</v>
      </c>
      <c r="B544" t="s">
        <v>2591</v>
      </c>
    </row>
    <row r="545" spans="1:6" x14ac:dyDescent="0.15">
      <c r="A545" t="s">
        <v>1130</v>
      </c>
      <c r="B545" t="s">
        <v>2591</v>
      </c>
    </row>
    <row r="546" spans="1:6" x14ac:dyDescent="0.15">
      <c r="A546" t="s">
        <v>1131</v>
      </c>
      <c r="B546" t="s">
        <v>2591</v>
      </c>
    </row>
    <row r="547" spans="1:6" x14ac:dyDescent="0.15">
      <c r="A547" t="s">
        <v>1132</v>
      </c>
      <c r="B547" t="s">
        <v>2591</v>
      </c>
    </row>
    <row r="548" spans="1:6" x14ac:dyDescent="0.15">
      <c r="A548" t="s">
        <v>1133</v>
      </c>
      <c r="B548" t="s">
        <v>2591</v>
      </c>
    </row>
    <row r="549" spans="1:6" x14ac:dyDescent="0.15">
      <c r="A549" t="s">
        <v>1134</v>
      </c>
      <c r="B549" t="s">
        <v>2591</v>
      </c>
    </row>
    <row r="550" spans="1:6" x14ac:dyDescent="0.15">
      <c r="A550" t="s">
        <v>1135</v>
      </c>
      <c r="B550" t="s">
        <v>2591</v>
      </c>
    </row>
    <row r="551" spans="1:6" x14ac:dyDescent="0.15">
      <c r="A551" t="s">
        <v>1136</v>
      </c>
      <c r="B551" t="s">
        <v>2591</v>
      </c>
    </row>
    <row r="552" spans="1:6" x14ac:dyDescent="0.15">
      <c r="A552" t="s">
        <v>1137</v>
      </c>
      <c r="B552" t="s">
        <v>2591</v>
      </c>
    </row>
    <row r="553" spans="1:6" x14ac:dyDescent="0.15">
      <c r="A553" t="s">
        <v>1138</v>
      </c>
      <c r="B553" t="s">
        <v>2591</v>
      </c>
    </row>
    <row r="554" spans="1:6" x14ac:dyDescent="0.15">
      <c r="A554" t="s">
        <v>1139</v>
      </c>
      <c r="B554" t="s">
        <v>2591</v>
      </c>
    </row>
    <row r="555" spans="1:6" x14ac:dyDescent="0.15">
      <c r="A555" t="s">
        <v>1140</v>
      </c>
      <c r="B555" t="s">
        <v>1580</v>
      </c>
      <c r="C555" t="s">
        <v>1581</v>
      </c>
      <c r="D555" t="s">
        <v>218</v>
      </c>
    </row>
    <row r="556" spans="1:6" x14ac:dyDescent="0.15">
      <c r="A556" t="s">
        <v>1141</v>
      </c>
      <c r="B556" t="s">
        <v>1582</v>
      </c>
      <c r="C556" t="s">
        <v>1583</v>
      </c>
    </row>
    <row r="557" spans="1:6" x14ac:dyDescent="0.15">
      <c r="A557" t="s">
        <v>1142</v>
      </c>
      <c r="B557" t="s">
        <v>222</v>
      </c>
      <c r="C557" t="s">
        <v>137</v>
      </c>
      <c r="D557" t="s">
        <v>1584</v>
      </c>
      <c r="E557" t="s">
        <v>1585</v>
      </c>
      <c r="F557" t="s">
        <v>1575</v>
      </c>
    </row>
    <row r="558" spans="1:6" x14ac:dyDescent="0.15">
      <c r="A558" t="s">
        <v>1143</v>
      </c>
      <c r="B558" t="s">
        <v>1567</v>
      </c>
      <c r="C558" t="s">
        <v>1568</v>
      </c>
      <c r="D558" t="s">
        <v>581</v>
      </c>
    </row>
    <row r="559" spans="1:6" x14ac:dyDescent="0.15">
      <c r="A559" t="s">
        <v>1144</v>
      </c>
      <c r="B559" t="s">
        <v>1567</v>
      </c>
      <c r="C559" t="s">
        <v>1568</v>
      </c>
      <c r="D559" t="s">
        <v>581</v>
      </c>
    </row>
    <row r="560" spans="1:6" x14ac:dyDescent="0.15">
      <c r="A560" t="s">
        <v>1145</v>
      </c>
      <c r="B560" t="s">
        <v>1567</v>
      </c>
      <c r="C560" t="s">
        <v>1568</v>
      </c>
      <c r="D560" t="s">
        <v>581</v>
      </c>
    </row>
    <row r="561" spans="1:4" x14ac:dyDescent="0.15">
      <c r="A561" t="s">
        <v>2496</v>
      </c>
      <c r="B561" t="s">
        <v>1567</v>
      </c>
      <c r="C561" t="s">
        <v>1568</v>
      </c>
      <c r="D561" t="s">
        <v>581</v>
      </c>
    </row>
    <row r="562" spans="1:4" x14ac:dyDescent="0.15">
      <c r="A562" t="s">
        <v>1147</v>
      </c>
      <c r="B562" t="s">
        <v>1567</v>
      </c>
      <c r="C562" t="s">
        <v>1568</v>
      </c>
      <c r="D562" t="s">
        <v>581</v>
      </c>
    </row>
    <row r="563" spans="1:4" x14ac:dyDescent="0.15">
      <c r="A563" t="s">
        <v>1148</v>
      </c>
      <c r="B563" t="s">
        <v>1567</v>
      </c>
      <c r="C563" t="s">
        <v>1568</v>
      </c>
      <c r="D563" t="s">
        <v>581</v>
      </c>
    </row>
    <row r="564" spans="1:4" x14ac:dyDescent="0.15">
      <c r="A564" t="s">
        <v>1149</v>
      </c>
      <c r="B564" t="s">
        <v>1567</v>
      </c>
      <c r="C564" t="s">
        <v>1568</v>
      </c>
      <c r="D564" t="s">
        <v>581</v>
      </c>
    </row>
    <row r="565" spans="1:4" x14ac:dyDescent="0.15">
      <c r="A565" t="s">
        <v>2497</v>
      </c>
      <c r="B565" t="s">
        <v>1567</v>
      </c>
      <c r="C565" t="s">
        <v>1568</v>
      </c>
      <c r="D565" t="s">
        <v>581</v>
      </c>
    </row>
    <row r="566" spans="1:4" x14ac:dyDescent="0.15">
      <c r="A566" t="s">
        <v>1151</v>
      </c>
      <c r="B566" t="s">
        <v>1567</v>
      </c>
      <c r="C566" t="s">
        <v>1568</v>
      </c>
      <c r="D566" t="s">
        <v>581</v>
      </c>
    </row>
    <row r="567" spans="1:4" x14ac:dyDescent="0.15">
      <c r="A567" t="s">
        <v>1152</v>
      </c>
      <c r="B567" t="s">
        <v>1567</v>
      </c>
      <c r="C567" t="s">
        <v>1568</v>
      </c>
      <c r="D567" t="s">
        <v>581</v>
      </c>
    </row>
    <row r="568" spans="1:4" x14ac:dyDescent="0.15">
      <c r="A568" t="s">
        <v>1153</v>
      </c>
      <c r="B568" t="s">
        <v>1567</v>
      </c>
      <c r="C568" t="s">
        <v>1568</v>
      </c>
      <c r="D568" t="s">
        <v>581</v>
      </c>
    </row>
    <row r="569" spans="1:4" x14ac:dyDescent="0.15">
      <c r="A569" t="s">
        <v>1154</v>
      </c>
      <c r="B569" t="s">
        <v>1567</v>
      </c>
      <c r="C569" t="s">
        <v>1568</v>
      </c>
      <c r="D569" t="s">
        <v>581</v>
      </c>
    </row>
    <row r="570" spans="1:4" x14ac:dyDescent="0.15">
      <c r="A570" t="s">
        <v>1155</v>
      </c>
      <c r="B570" t="s">
        <v>1567</v>
      </c>
      <c r="C570" t="s">
        <v>1568</v>
      </c>
      <c r="D570" t="s">
        <v>581</v>
      </c>
    </row>
    <row r="571" spans="1:4" x14ac:dyDescent="0.15">
      <c r="A571" t="s">
        <v>1156</v>
      </c>
      <c r="B571" t="s">
        <v>1567</v>
      </c>
      <c r="C571" t="s">
        <v>1568</v>
      </c>
      <c r="D571" t="s">
        <v>581</v>
      </c>
    </row>
    <row r="572" spans="1:4" x14ac:dyDescent="0.15">
      <c r="A572" t="s">
        <v>1157</v>
      </c>
      <c r="B572" t="s">
        <v>1567</v>
      </c>
      <c r="C572" t="s">
        <v>1568</v>
      </c>
      <c r="D572" t="s">
        <v>581</v>
      </c>
    </row>
    <row r="573" spans="1:4" x14ac:dyDescent="0.15">
      <c r="A573" t="s">
        <v>1158</v>
      </c>
      <c r="B573" t="s">
        <v>1567</v>
      </c>
      <c r="C573" t="s">
        <v>1568</v>
      </c>
      <c r="D573" t="s">
        <v>581</v>
      </c>
    </row>
    <row r="574" spans="1:4" x14ac:dyDescent="0.15">
      <c r="A574" t="s">
        <v>1159</v>
      </c>
      <c r="B574" t="s">
        <v>1567</v>
      </c>
      <c r="C574" t="s">
        <v>1568</v>
      </c>
      <c r="D574" t="s">
        <v>581</v>
      </c>
    </row>
    <row r="575" spans="1:4" x14ac:dyDescent="0.15">
      <c r="A575" t="s">
        <v>1160</v>
      </c>
      <c r="B575" t="s">
        <v>1567</v>
      </c>
      <c r="C575" t="s">
        <v>1568</v>
      </c>
      <c r="D575" t="s">
        <v>581</v>
      </c>
    </row>
    <row r="576" spans="1:4" x14ac:dyDescent="0.15">
      <c r="A576" t="s">
        <v>1161</v>
      </c>
      <c r="B576" t="s">
        <v>1567</v>
      </c>
      <c r="C576" t="s">
        <v>1568</v>
      </c>
      <c r="D576" t="s">
        <v>581</v>
      </c>
    </row>
    <row r="577" spans="1:5" x14ac:dyDescent="0.15">
      <c r="A577" t="s">
        <v>1162</v>
      </c>
      <c r="B577" t="s">
        <v>1567</v>
      </c>
      <c r="C577" t="s">
        <v>1568</v>
      </c>
      <c r="D577" t="s">
        <v>581</v>
      </c>
    </row>
    <row r="578" spans="1:5" x14ac:dyDescent="0.15">
      <c r="A578" t="s">
        <v>1163</v>
      </c>
      <c r="B578" t="s">
        <v>1567</v>
      </c>
      <c r="C578" t="s">
        <v>1568</v>
      </c>
      <c r="D578" t="s">
        <v>581</v>
      </c>
    </row>
    <row r="579" spans="1:5" x14ac:dyDescent="0.15">
      <c r="A579" t="s">
        <v>1164</v>
      </c>
      <c r="B579" t="s">
        <v>1567</v>
      </c>
      <c r="C579" t="s">
        <v>1568</v>
      </c>
      <c r="D579" t="s">
        <v>581</v>
      </c>
    </row>
    <row r="580" spans="1:5" x14ac:dyDescent="0.15">
      <c r="A580" t="s">
        <v>1165</v>
      </c>
      <c r="B580" t="s">
        <v>1567</v>
      </c>
      <c r="C580" t="s">
        <v>1568</v>
      </c>
      <c r="D580" t="s">
        <v>581</v>
      </c>
    </row>
    <row r="581" spans="1:5" x14ac:dyDescent="0.15">
      <c r="A581" t="s">
        <v>2498</v>
      </c>
      <c r="B581" t="s">
        <v>1567</v>
      </c>
      <c r="C581" t="s">
        <v>1568</v>
      </c>
      <c r="D581" t="s">
        <v>581</v>
      </c>
    </row>
    <row r="582" spans="1:5" x14ac:dyDescent="0.15">
      <c r="A582" t="s">
        <v>2499</v>
      </c>
      <c r="B582" t="s">
        <v>1567</v>
      </c>
      <c r="C582" t="s">
        <v>1568</v>
      </c>
      <c r="D582" t="s">
        <v>581</v>
      </c>
    </row>
    <row r="583" spans="1:5" x14ac:dyDescent="0.15">
      <c r="A583" t="s">
        <v>2500</v>
      </c>
      <c r="B583" t="s">
        <v>2591</v>
      </c>
    </row>
    <row r="584" spans="1:5" x14ac:dyDescent="0.15">
      <c r="A584" t="s">
        <v>2501</v>
      </c>
      <c r="B584" t="s">
        <v>2591</v>
      </c>
    </row>
    <row r="585" spans="1:5" x14ac:dyDescent="0.15">
      <c r="A585" t="s">
        <v>2502</v>
      </c>
      <c r="B585" t="s">
        <v>1583</v>
      </c>
      <c r="C585" t="s">
        <v>1586</v>
      </c>
      <c r="D585" t="s">
        <v>1582</v>
      </c>
    </row>
    <row r="586" spans="1:5" x14ac:dyDescent="0.15">
      <c r="A586" t="s">
        <v>2503</v>
      </c>
      <c r="B586" t="s">
        <v>1583</v>
      </c>
      <c r="C586" t="s">
        <v>1586</v>
      </c>
      <c r="D586" t="s">
        <v>1582</v>
      </c>
    </row>
    <row r="587" spans="1:5" x14ac:dyDescent="0.15">
      <c r="A587" t="s">
        <v>2504</v>
      </c>
      <c r="B587" t="s">
        <v>1583</v>
      </c>
      <c r="C587" t="s">
        <v>1586</v>
      </c>
      <c r="D587" t="s">
        <v>1582</v>
      </c>
    </row>
    <row r="588" spans="1:5" x14ac:dyDescent="0.15">
      <c r="A588" t="s">
        <v>2505</v>
      </c>
      <c r="B588" t="s">
        <v>1583</v>
      </c>
      <c r="C588" t="s">
        <v>1582</v>
      </c>
    </row>
    <row r="589" spans="1:5" x14ac:dyDescent="0.15">
      <c r="A589" t="s">
        <v>2506</v>
      </c>
      <c r="B589" t="s">
        <v>1567</v>
      </c>
      <c r="C589" t="s">
        <v>1568</v>
      </c>
      <c r="D589" t="s">
        <v>581</v>
      </c>
    </row>
    <row r="590" spans="1:5" x14ac:dyDescent="0.15">
      <c r="A590" t="s">
        <v>2507</v>
      </c>
      <c r="B590" t="s">
        <v>1567</v>
      </c>
      <c r="C590" t="s">
        <v>1568</v>
      </c>
      <c r="D590" t="s">
        <v>581</v>
      </c>
      <c r="E590" t="s">
        <v>1569</v>
      </c>
    </row>
    <row r="591" spans="1:5" x14ac:dyDescent="0.15">
      <c r="A591" t="s">
        <v>2508</v>
      </c>
      <c r="B591" t="s">
        <v>1567</v>
      </c>
      <c r="C591" t="s">
        <v>1568</v>
      </c>
      <c r="D591" t="s">
        <v>581</v>
      </c>
    </row>
    <row r="592" spans="1:5" x14ac:dyDescent="0.15">
      <c r="A592" t="s">
        <v>2509</v>
      </c>
      <c r="B592" t="s">
        <v>1583</v>
      </c>
      <c r="C592" t="s">
        <v>1586</v>
      </c>
      <c r="D592" t="s">
        <v>1582</v>
      </c>
      <c r="E592" t="s">
        <v>218</v>
      </c>
    </row>
    <row r="593" spans="1:3" x14ac:dyDescent="0.15">
      <c r="A593" t="s">
        <v>2510</v>
      </c>
      <c r="B593" t="s">
        <v>2591</v>
      </c>
    </row>
    <row r="594" spans="1:3" x14ac:dyDescent="0.15">
      <c r="A594" t="s">
        <v>2511</v>
      </c>
      <c r="B594" t="s">
        <v>2591</v>
      </c>
    </row>
    <row r="595" spans="1:3" x14ac:dyDescent="0.15">
      <c r="A595" t="s">
        <v>2512</v>
      </c>
      <c r="B595" t="s">
        <v>2591</v>
      </c>
    </row>
    <row r="596" spans="1:3" x14ac:dyDescent="0.15">
      <c r="A596" t="s">
        <v>2513</v>
      </c>
      <c r="B596" t="s">
        <v>2591</v>
      </c>
    </row>
    <row r="597" spans="1:3" x14ac:dyDescent="0.15">
      <c r="A597" t="s">
        <v>2514</v>
      </c>
      <c r="B597" t="s">
        <v>2591</v>
      </c>
    </row>
    <row r="598" spans="1:3" x14ac:dyDescent="0.15">
      <c r="A598" t="s">
        <v>2515</v>
      </c>
      <c r="B598" t="s">
        <v>2591</v>
      </c>
    </row>
    <row r="599" spans="1:3" x14ac:dyDescent="0.15">
      <c r="A599" t="s">
        <v>2516</v>
      </c>
      <c r="B599" t="s">
        <v>2591</v>
      </c>
    </row>
    <row r="600" spans="1:3" x14ac:dyDescent="0.15">
      <c r="A600" t="s">
        <v>2517</v>
      </c>
      <c r="B600" t="s">
        <v>2591</v>
      </c>
    </row>
    <row r="601" spans="1:3" x14ac:dyDescent="0.15">
      <c r="A601" t="s">
        <v>2518</v>
      </c>
      <c r="B601" t="s">
        <v>2591</v>
      </c>
    </row>
    <row r="602" spans="1:3" x14ac:dyDescent="0.15">
      <c r="A602" t="s">
        <v>2519</v>
      </c>
      <c r="B602" t="s">
        <v>2591</v>
      </c>
    </row>
    <row r="603" spans="1:3" x14ac:dyDescent="0.15">
      <c r="A603" t="s">
        <v>2520</v>
      </c>
      <c r="B603" t="s">
        <v>2591</v>
      </c>
    </row>
    <row r="604" spans="1:3" x14ac:dyDescent="0.15">
      <c r="A604" t="s">
        <v>2521</v>
      </c>
      <c r="B604" t="s">
        <v>1587</v>
      </c>
      <c r="C604" t="s">
        <v>581</v>
      </c>
    </row>
    <row r="605" spans="1:3" x14ac:dyDescent="0.15">
      <c r="A605" t="s">
        <v>2522</v>
      </c>
      <c r="B605" t="s">
        <v>2591</v>
      </c>
    </row>
    <row r="606" spans="1:3" x14ac:dyDescent="0.15">
      <c r="A606" t="s">
        <v>2523</v>
      </c>
      <c r="B606" t="s">
        <v>2591</v>
      </c>
    </row>
    <row r="607" spans="1:3" x14ac:dyDescent="0.15">
      <c r="A607" t="s">
        <v>2524</v>
      </c>
      <c r="B607" t="s">
        <v>2591</v>
      </c>
    </row>
    <row r="608" spans="1:3" x14ac:dyDescent="0.15">
      <c r="A608" t="s">
        <v>2525</v>
      </c>
      <c r="B608" t="s">
        <v>2591</v>
      </c>
    </row>
    <row r="609" spans="1:5" x14ac:dyDescent="0.15">
      <c r="A609" t="s">
        <v>2526</v>
      </c>
      <c r="B609" t="s">
        <v>2591</v>
      </c>
    </row>
    <row r="610" spans="1:5" x14ac:dyDescent="0.15">
      <c r="A610" t="s">
        <v>2527</v>
      </c>
      <c r="B610" t="s">
        <v>1567</v>
      </c>
      <c r="C610" t="s">
        <v>1568</v>
      </c>
      <c r="D610" t="s">
        <v>581</v>
      </c>
    </row>
    <row r="611" spans="1:5" x14ac:dyDescent="0.15">
      <c r="A611" t="s">
        <v>1196</v>
      </c>
      <c r="B611" t="s">
        <v>1567</v>
      </c>
      <c r="C611" t="s">
        <v>1568</v>
      </c>
      <c r="D611" t="s">
        <v>581</v>
      </c>
      <c r="E611" t="s">
        <v>1569</v>
      </c>
    </row>
    <row r="612" spans="1:5" x14ac:dyDescent="0.15">
      <c r="A612" t="s">
        <v>1197</v>
      </c>
      <c r="B612" t="s">
        <v>2591</v>
      </c>
    </row>
    <row r="613" spans="1:5" x14ac:dyDescent="0.15">
      <c r="A613" t="s">
        <v>1198</v>
      </c>
      <c r="B613" t="s">
        <v>1567</v>
      </c>
      <c r="C613" t="s">
        <v>1568</v>
      </c>
      <c r="D613" t="s">
        <v>581</v>
      </c>
    </row>
    <row r="614" spans="1:5" x14ac:dyDescent="0.15">
      <c r="A614" t="s">
        <v>1199</v>
      </c>
      <c r="B614" t="s">
        <v>1567</v>
      </c>
      <c r="C614" t="s">
        <v>1568</v>
      </c>
      <c r="D614" t="s">
        <v>581</v>
      </c>
    </row>
    <row r="615" spans="1:5" x14ac:dyDescent="0.15">
      <c r="A615" t="s">
        <v>1200</v>
      </c>
      <c r="B615" t="s">
        <v>1567</v>
      </c>
      <c r="C615" t="s">
        <v>1568</v>
      </c>
      <c r="D615" t="s">
        <v>581</v>
      </c>
    </row>
    <row r="616" spans="1:5" x14ac:dyDescent="0.15">
      <c r="A616" t="s">
        <v>1201</v>
      </c>
      <c r="B616" t="s">
        <v>1567</v>
      </c>
      <c r="C616" t="s">
        <v>1568</v>
      </c>
      <c r="D616" t="s">
        <v>581</v>
      </c>
    </row>
    <row r="617" spans="1:5" x14ac:dyDescent="0.15">
      <c r="A617" t="s">
        <v>1202</v>
      </c>
      <c r="B617" t="s">
        <v>1567</v>
      </c>
      <c r="C617" t="s">
        <v>1568</v>
      </c>
      <c r="D617" t="s">
        <v>581</v>
      </c>
    </row>
    <row r="618" spans="1:5" x14ac:dyDescent="0.15">
      <c r="A618" t="s">
        <v>1203</v>
      </c>
      <c r="B618" t="s">
        <v>1567</v>
      </c>
      <c r="C618" t="s">
        <v>1568</v>
      </c>
      <c r="D618" t="s">
        <v>581</v>
      </c>
    </row>
    <row r="619" spans="1:5" x14ac:dyDescent="0.15">
      <c r="A619" t="s">
        <v>1204</v>
      </c>
      <c r="B619" t="s">
        <v>1567</v>
      </c>
      <c r="C619" t="s">
        <v>1568</v>
      </c>
      <c r="D619" t="s">
        <v>581</v>
      </c>
    </row>
    <row r="620" spans="1:5" x14ac:dyDescent="0.15">
      <c r="A620" t="s">
        <v>1205</v>
      </c>
      <c r="B620" t="s">
        <v>1567</v>
      </c>
      <c r="C620" t="s">
        <v>1568</v>
      </c>
      <c r="D620" t="s">
        <v>581</v>
      </c>
    </row>
    <row r="621" spans="1:5" x14ac:dyDescent="0.15">
      <c r="A621" t="s">
        <v>1206</v>
      </c>
      <c r="B621" t="s">
        <v>1567</v>
      </c>
      <c r="C621" t="s">
        <v>1568</v>
      </c>
      <c r="D621" t="s">
        <v>581</v>
      </c>
    </row>
    <row r="622" spans="1:5" x14ac:dyDescent="0.15">
      <c r="A622" t="s">
        <v>1207</v>
      </c>
      <c r="B622" t="s">
        <v>1567</v>
      </c>
      <c r="C622" t="s">
        <v>1568</v>
      </c>
      <c r="D622" t="s">
        <v>581</v>
      </c>
    </row>
    <row r="623" spans="1:5" x14ac:dyDescent="0.15">
      <c r="A623" t="s">
        <v>1208</v>
      </c>
      <c r="B623" t="s">
        <v>1567</v>
      </c>
      <c r="C623" t="s">
        <v>1568</v>
      </c>
      <c r="D623" t="s">
        <v>581</v>
      </c>
    </row>
    <row r="624" spans="1:5" x14ac:dyDescent="0.15">
      <c r="A624" t="s">
        <v>1209</v>
      </c>
      <c r="B624" t="s">
        <v>1567</v>
      </c>
      <c r="C624" t="s">
        <v>1568</v>
      </c>
      <c r="D624" t="s">
        <v>581</v>
      </c>
    </row>
    <row r="625" spans="1:4" x14ac:dyDescent="0.15">
      <c r="A625" t="s">
        <v>1210</v>
      </c>
      <c r="B625" t="s">
        <v>1567</v>
      </c>
      <c r="C625" t="s">
        <v>1568</v>
      </c>
      <c r="D625" t="s">
        <v>581</v>
      </c>
    </row>
    <row r="626" spans="1:4" x14ac:dyDescent="0.15">
      <c r="A626" t="s">
        <v>2528</v>
      </c>
      <c r="B626" t="s">
        <v>1567</v>
      </c>
      <c r="C626" t="s">
        <v>1568</v>
      </c>
      <c r="D626" t="s">
        <v>581</v>
      </c>
    </row>
    <row r="627" spans="1:4" x14ac:dyDescent="0.15">
      <c r="A627" t="s">
        <v>1212</v>
      </c>
      <c r="B627" t="s">
        <v>1567</v>
      </c>
      <c r="C627" t="s">
        <v>1568</v>
      </c>
      <c r="D627" t="s">
        <v>581</v>
      </c>
    </row>
    <row r="628" spans="1:4" x14ac:dyDescent="0.15">
      <c r="A628" t="s">
        <v>1213</v>
      </c>
      <c r="B628" t="s">
        <v>2591</v>
      </c>
    </row>
    <row r="629" spans="1:4" x14ac:dyDescent="0.15">
      <c r="A629" t="s">
        <v>2529</v>
      </c>
      <c r="B629" t="s">
        <v>2591</v>
      </c>
    </row>
    <row r="630" spans="1:4" x14ac:dyDescent="0.15">
      <c r="A630" t="s">
        <v>1215</v>
      </c>
      <c r="B630" t="s">
        <v>1567</v>
      </c>
      <c r="C630" t="s">
        <v>1568</v>
      </c>
      <c r="D630" t="s">
        <v>581</v>
      </c>
    </row>
    <row r="631" spans="1:4" x14ac:dyDescent="0.15">
      <c r="A631" t="s">
        <v>1216</v>
      </c>
      <c r="B631" t="s">
        <v>2591</v>
      </c>
    </row>
    <row r="632" spans="1:4" x14ac:dyDescent="0.15">
      <c r="A632" t="s">
        <v>1217</v>
      </c>
      <c r="B632" t="s">
        <v>2591</v>
      </c>
    </row>
    <row r="633" spans="1:4" x14ac:dyDescent="0.15">
      <c r="A633" t="s">
        <v>1218</v>
      </c>
      <c r="B633" t="s">
        <v>2591</v>
      </c>
    </row>
    <row r="634" spans="1:4" x14ac:dyDescent="0.15">
      <c r="A634" t="s">
        <v>1219</v>
      </c>
      <c r="B634" t="s">
        <v>2591</v>
      </c>
    </row>
    <row r="635" spans="1:4" x14ac:dyDescent="0.15">
      <c r="A635" t="s">
        <v>1220</v>
      </c>
      <c r="B635" t="s">
        <v>2591</v>
      </c>
    </row>
    <row r="636" spans="1:4" x14ac:dyDescent="0.15">
      <c r="A636" t="s">
        <v>1221</v>
      </c>
      <c r="B636" t="s">
        <v>2591</v>
      </c>
    </row>
    <row r="637" spans="1:4" x14ac:dyDescent="0.15">
      <c r="A637" t="s">
        <v>1222</v>
      </c>
      <c r="B637" t="s">
        <v>2591</v>
      </c>
    </row>
    <row r="638" spans="1:4" x14ac:dyDescent="0.15">
      <c r="A638" t="s">
        <v>1223</v>
      </c>
      <c r="B638" t="s">
        <v>2591</v>
      </c>
    </row>
    <row r="639" spans="1:4" x14ac:dyDescent="0.15">
      <c r="A639" t="s">
        <v>1224</v>
      </c>
      <c r="B639" t="s">
        <v>2591</v>
      </c>
    </row>
    <row r="640" spans="1:4" x14ac:dyDescent="0.15">
      <c r="A640" t="s">
        <v>1225</v>
      </c>
      <c r="B640" t="s">
        <v>2591</v>
      </c>
    </row>
    <row r="641" spans="1:2" x14ac:dyDescent="0.15">
      <c r="A641" t="s">
        <v>1226</v>
      </c>
      <c r="B641" t="s">
        <v>2591</v>
      </c>
    </row>
    <row r="642" spans="1:2" x14ac:dyDescent="0.15">
      <c r="A642" t="s">
        <v>1227</v>
      </c>
      <c r="B642" t="s">
        <v>2591</v>
      </c>
    </row>
    <row r="643" spans="1:2" x14ac:dyDescent="0.15">
      <c r="A643" t="s">
        <v>1228</v>
      </c>
      <c r="B643" t="s">
        <v>2591</v>
      </c>
    </row>
    <row r="644" spans="1:2" x14ac:dyDescent="0.15">
      <c r="A644" t="s">
        <v>1229</v>
      </c>
      <c r="B644" t="s">
        <v>2591</v>
      </c>
    </row>
    <row r="645" spans="1:2" x14ac:dyDescent="0.15">
      <c r="A645" t="s">
        <v>2530</v>
      </c>
      <c r="B645" t="s">
        <v>2591</v>
      </c>
    </row>
    <row r="646" spans="1:2" x14ac:dyDescent="0.15">
      <c r="A646" t="s">
        <v>1231</v>
      </c>
      <c r="B646" t="s">
        <v>2591</v>
      </c>
    </row>
    <row r="647" spans="1:2" x14ac:dyDescent="0.15">
      <c r="A647" t="s">
        <v>1232</v>
      </c>
      <c r="B647" t="s">
        <v>2591</v>
      </c>
    </row>
    <row r="648" spans="1:2" x14ac:dyDescent="0.15">
      <c r="A648" t="s">
        <v>2531</v>
      </c>
      <c r="B648" t="s">
        <v>2591</v>
      </c>
    </row>
    <row r="649" spans="1:2" x14ac:dyDescent="0.15">
      <c r="A649" t="s">
        <v>1234</v>
      </c>
      <c r="B649" t="s">
        <v>2591</v>
      </c>
    </row>
    <row r="650" spans="1:2" x14ac:dyDescent="0.15">
      <c r="A650" t="s">
        <v>1235</v>
      </c>
      <c r="B650" t="s">
        <v>2591</v>
      </c>
    </row>
    <row r="651" spans="1:2" x14ac:dyDescent="0.15">
      <c r="A651" t="s">
        <v>1236</v>
      </c>
      <c r="B651" t="s">
        <v>2591</v>
      </c>
    </row>
    <row r="652" spans="1:2" x14ac:dyDescent="0.15">
      <c r="A652" t="s">
        <v>1237</v>
      </c>
      <c r="B652" t="s">
        <v>2591</v>
      </c>
    </row>
    <row r="653" spans="1:2" x14ac:dyDescent="0.15">
      <c r="A653" t="s">
        <v>1238</v>
      </c>
      <c r="B653" t="s">
        <v>2591</v>
      </c>
    </row>
    <row r="654" spans="1:2" x14ac:dyDescent="0.15">
      <c r="A654" t="s">
        <v>1239</v>
      </c>
      <c r="B654" t="s">
        <v>2591</v>
      </c>
    </row>
    <row r="655" spans="1:2" x14ac:dyDescent="0.15">
      <c r="A655" t="s">
        <v>1240</v>
      </c>
      <c r="B655" t="s">
        <v>2591</v>
      </c>
    </row>
    <row r="656" spans="1:2" x14ac:dyDescent="0.15">
      <c r="A656" t="s">
        <v>1241</v>
      </c>
      <c r="B656" t="s">
        <v>2591</v>
      </c>
    </row>
    <row r="657" spans="1:4" x14ac:dyDescent="0.15">
      <c r="A657" t="s">
        <v>1242</v>
      </c>
      <c r="B657" t="s">
        <v>2591</v>
      </c>
    </row>
    <row r="658" spans="1:4" x14ac:dyDescent="0.15">
      <c r="A658" t="s">
        <v>1243</v>
      </c>
      <c r="B658" t="s">
        <v>2591</v>
      </c>
    </row>
    <row r="659" spans="1:4" x14ac:dyDescent="0.15">
      <c r="A659" t="s">
        <v>1244</v>
      </c>
      <c r="B659" t="s">
        <v>2591</v>
      </c>
    </row>
    <row r="660" spans="1:4" x14ac:dyDescent="0.15">
      <c r="A660" t="s">
        <v>1245</v>
      </c>
      <c r="B660" t="s">
        <v>1577</v>
      </c>
      <c r="C660" t="s">
        <v>1578</v>
      </c>
      <c r="D660" t="s">
        <v>1579</v>
      </c>
    </row>
    <row r="661" spans="1:4" x14ac:dyDescent="0.15">
      <c r="A661" t="s">
        <v>1246</v>
      </c>
      <c r="B661" t="s">
        <v>1577</v>
      </c>
      <c r="C661" t="s">
        <v>1578</v>
      </c>
      <c r="D661" t="s">
        <v>1579</v>
      </c>
    </row>
    <row r="662" spans="1:4" x14ac:dyDescent="0.15">
      <c r="A662" t="s">
        <v>1247</v>
      </c>
      <c r="B662" t="s">
        <v>2591</v>
      </c>
    </row>
    <row r="663" spans="1:4" x14ac:dyDescent="0.15">
      <c r="A663" t="s">
        <v>1248</v>
      </c>
      <c r="B663" t="s">
        <v>2591</v>
      </c>
    </row>
    <row r="664" spans="1:4" x14ac:dyDescent="0.15">
      <c r="A664" t="s">
        <v>1249</v>
      </c>
      <c r="B664" t="s">
        <v>2591</v>
      </c>
    </row>
    <row r="665" spans="1:4" x14ac:dyDescent="0.15">
      <c r="A665" t="s">
        <v>1250</v>
      </c>
      <c r="B665" t="s">
        <v>1577</v>
      </c>
      <c r="C665" t="s">
        <v>1578</v>
      </c>
      <c r="D665" t="s">
        <v>1579</v>
      </c>
    </row>
    <row r="666" spans="1:4" x14ac:dyDescent="0.15">
      <c r="A666" t="s">
        <v>1251</v>
      </c>
      <c r="B666" t="s">
        <v>1577</v>
      </c>
      <c r="C666" t="s">
        <v>1578</v>
      </c>
      <c r="D666" t="s">
        <v>1579</v>
      </c>
    </row>
    <row r="667" spans="1:4" x14ac:dyDescent="0.15">
      <c r="A667" t="s">
        <v>1252</v>
      </c>
      <c r="B667" t="s">
        <v>2591</v>
      </c>
    </row>
    <row r="668" spans="1:4" x14ac:dyDescent="0.15">
      <c r="A668" t="s">
        <v>1253</v>
      </c>
      <c r="B668" t="s">
        <v>2591</v>
      </c>
    </row>
    <row r="669" spans="1:4" x14ac:dyDescent="0.15">
      <c r="A669" t="s">
        <v>1254</v>
      </c>
      <c r="B669" t="s">
        <v>2591</v>
      </c>
    </row>
    <row r="670" spans="1:4" x14ac:dyDescent="0.15">
      <c r="A670" t="s">
        <v>1255</v>
      </c>
      <c r="B670" t="s">
        <v>2591</v>
      </c>
    </row>
    <row r="671" spans="1:4" x14ac:dyDescent="0.15">
      <c r="A671" t="s">
        <v>1256</v>
      </c>
      <c r="B671" t="s">
        <v>2591</v>
      </c>
    </row>
    <row r="672" spans="1:4" x14ac:dyDescent="0.15">
      <c r="A672" t="s">
        <v>1257</v>
      </c>
      <c r="B672" t="s">
        <v>2591</v>
      </c>
    </row>
    <row r="673" spans="1:2" x14ac:dyDescent="0.15">
      <c r="A673" t="s">
        <v>1258</v>
      </c>
      <c r="B673" t="s">
        <v>2591</v>
      </c>
    </row>
    <row r="674" spans="1:2" x14ac:dyDescent="0.15">
      <c r="A674" t="s">
        <v>1259</v>
      </c>
      <c r="B674" t="s">
        <v>2591</v>
      </c>
    </row>
    <row r="675" spans="1:2" x14ac:dyDescent="0.15">
      <c r="A675" t="s">
        <v>1260</v>
      </c>
      <c r="B675" t="s">
        <v>2591</v>
      </c>
    </row>
    <row r="676" spans="1:2" x14ac:dyDescent="0.15">
      <c r="A676" t="s">
        <v>1261</v>
      </c>
      <c r="B676" t="s">
        <v>2591</v>
      </c>
    </row>
    <row r="677" spans="1:2" x14ac:dyDescent="0.15">
      <c r="A677" t="s">
        <v>1262</v>
      </c>
      <c r="B677" t="s">
        <v>2591</v>
      </c>
    </row>
    <row r="678" spans="1:2" x14ac:dyDescent="0.15">
      <c r="A678" t="s">
        <v>1263</v>
      </c>
      <c r="B678" t="s">
        <v>2591</v>
      </c>
    </row>
    <row r="679" spans="1:2" x14ac:dyDescent="0.15">
      <c r="A679" t="s">
        <v>1264</v>
      </c>
      <c r="B679" t="s">
        <v>2591</v>
      </c>
    </row>
    <row r="680" spans="1:2" x14ac:dyDescent="0.15">
      <c r="A680" t="s">
        <v>1265</v>
      </c>
      <c r="B680" t="s">
        <v>2591</v>
      </c>
    </row>
    <row r="681" spans="1:2" x14ac:dyDescent="0.15">
      <c r="A681" t="s">
        <v>1266</v>
      </c>
      <c r="B681" t="s">
        <v>2591</v>
      </c>
    </row>
    <row r="682" spans="1:2" x14ac:dyDescent="0.15">
      <c r="A682" t="s">
        <v>1267</v>
      </c>
      <c r="B682" t="s">
        <v>2591</v>
      </c>
    </row>
    <row r="683" spans="1:2" x14ac:dyDescent="0.15">
      <c r="A683" t="s">
        <v>1268</v>
      </c>
      <c r="B683" t="s">
        <v>2591</v>
      </c>
    </row>
    <row r="684" spans="1:2" x14ac:dyDescent="0.15">
      <c r="A684" t="s">
        <v>1269</v>
      </c>
      <c r="B684" t="s">
        <v>2591</v>
      </c>
    </row>
    <row r="685" spans="1:2" x14ac:dyDescent="0.15">
      <c r="A685" t="s">
        <v>1270</v>
      </c>
      <c r="B685" t="s">
        <v>2591</v>
      </c>
    </row>
    <row r="686" spans="1:2" x14ac:dyDescent="0.15">
      <c r="A686" t="s">
        <v>1271</v>
      </c>
      <c r="B686" t="s">
        <v>2591</v>
      </c>
    </row>
    <row r="687" spans="1:2" x14ac:dyDescent="0.15">
      <c r="A687" t="s">
        <v>1272</v>
      </c>
      <c r="B687" t="s">
        <v>2591</v>
      </c>
    </row>
    <row r="688" spans="1:2" x14ac:dyDescent="0.15">
      <c r="A688" t="s">
        <v>1273</v>
      </c>
      <c r="B688" t="s">
        <v>2591</v>
      </c>
    </row>
    <row r="689" spans="1:3" x14ac:dyDescent="0.15">
      <c r="A689" t="s">
        <v>1274</v>
      </c>
      <c r="B689" t="s">
        <v>2591</v>
      </c>
    </row>
    <row r="690" spans="1:3" x14ac:dyDescent="0.15">
      <c r="A690" t="s">
        <v>1275</v>
      </c>
      <c r="B690" t="s">
        <v>2591</v>
      </c>
    </row>
    <row r="691" spans="1:3" x14ac:dyDescent="0.15">
      <c r="A691" t="s">
        <v>1276</v>
      </c>
      <c r="B691" t="s">
        <v>2591</v>
      </c>
    </row>
    <row r="692" spans="1:3" x14ac:dyDescent="0.15">
      <c r="A692" t="s">
        <v>1277</v>
      </c>
      <c r="B692" t="s">
        <v>2591</v>
      </c>
    </row>
    <row r="693" spans="1:3" x14ac:dyDescent="0.15">
      <c r="A693" t="s">
        <v>1278</v>
      </c>
      <c r="B693" t="s">
        <v>2591</v>
      </c>
    </row>
    <row r="694" spans="1:3" x14ac:dyDescent="0.15">
      <c r="A694" t="s">
        <v>1279</v>
      </c>
      <c r="B694" t="s">
        <v>2591</v>
      </c>
    </row>
    <row r="695" spans="1:3" x14ac:dyDescent="0.15">
      <c r="A695" t="s">
        <v>1280</v>
      </c>
      <c r="B695" t="s">
        <v>2591</v>
      </c>
    </row>
    <row r="696" spans="1:3" x14ac:dyDescent="0.15">
      <c r="A696" t="s">
        <v>1281</v>
      </c>
      <c r="B696" t="s">
        <v>2591</v>
      </c>
    </row>
    <row r="697" spans="1:3" x14ac:dyDescent="0.15">
      <c r="A697" t="s">
        <v>1282</v>
      </c>
      <c r="B697" t="s">
        <v>2591</v>
      </c>
    </row>
    <row r="698" spans="1:3" x14ac:dyDescent="0.15">
      <c r="A698" t="s">
        <v>1283</v>
      </c>
      <c r="B698" t="s">
        <v>2591</v>
      </c>
    </row>
    <row r="699" spans="1:3" x14ac:dyDescent="0.15">
      <c r="A699" t="s">
        <v>1284</v>
      </c>
      <c r="B699" t="s">
        <v>2591</v>
      </c>
    </row>
    <row r="700" spans="1:3" x14ac:dyDescent="0.15">
      <c r="A700" t="s">
        <v>1285</v>
      </c>
      <c r="B700" t="s">
        <v>373</v>
      </c>
      <c r="C700" t="s">
        <v>372</v>
      </c>
    </row>
    <row r="701" spans="1:3" x14ac:dyDescent="0.15">
      <c r="A701" t="s">
        <v>1286</v>
      </c>
      <c r="B701" t="s">
        <v>2591</v>
      </c>
    </row>
    <row r="702" spans="1:3" x14ac:dyDescent="0.15">
      <c r="A702" t="s">
        <v>1287</v>
      </c>
      <c r="B702" t="s">
        <v>2591</v>
      </c>
    </row>
    <row r="703" spans="1:3" x14ac:dyDescent="0.15">
      <c r="A703" t="s">
        <v>1288</v>
      </c>
      <c r="B703" t="s">
        <v>2591</v>
      </c>
    </row>
    <row r="704" spans="1:3" x14ac:dyDescent="0.15">
      <c r="A704" t="s">
        <v>1289</v>
      </c>
      <c r="B704" t="s">
        <v>2591</v>
      </c>
    </row>
    <row r="705" spans="1:6" x14ac:dyDescent="0.15">
      <c r="A705" t="s">
        <v>1290</v>
      </c>
      <c r="B705" t="s">
        <v>2591</v>
      </c>
    </row>
    <row r="706" spans="1:6" x14ac:dyDescent="0.15">
      <c r="A706" t="s">
        <v>1291</v>
      </c>
      <c r="B706" t="s">
        <v>2591</v>
      </c>
    </row>
    <row r="707" spans="1:6" x14ac:dyDescent="0.15">
      <c r="A707" t="s">
        <v>1292</v>
      </c>
      <c r="B707" t="s">
        <v>2591</v>
      </c>
    </row>
    <row r="708" spans="1:6" x14ac:dyDescent="0.15">
      <c r="A708" t="s">
        <v>2532</v>
      </c>
      <c r="B708" t="s">
        <v>2591</v>
      </c>
    </row>
    <row r="709" spans="1:6" x14ac:dyDescent="0.15">
      <c r="A709" t="s">
        <v>1294</v>
      </c>
      <c r="B709" t="s">
        <v>2591</v>
      </c>
    </row>
    <row r="710" spans="1:6" x14ac:dyDescent="0.15">
      <c r="A710" t="s">
        <v>1295</v>
      </c>
      <c r="B710" t="s">
        <v>2591</v>
      </c>
    </row>
    <row r="711" spans="1:6" x14ac:dyDescent="0.15">
      <c r="A711" t="s">
        <v>2533</v>
      </c>
      <c r="B711" t="s">
        <v>2591</v>
      </c>
    </row>
    <row r="712" spans="1:6" x14ac:dyDescent="0.15">
      <c r="A712" t="s">
        <v>2534</v>
      </c>
      <c r="B712" t="s">
        <v>1588</v>
      </c>
      <c r="C712" t="s">
        <v>1589</v>
      </c>
      <c r="D712" t="s">
        <v>1590</v>
      </c>
      <c r="E712" t="s">
        <v>1591</v>
      </c>
      <c r="F712" t="s">
        <v>1592</v>
      </c>
    </row>
    <row r="713" spans="1:6" x14ac:dyDescent="0.15">
      <c r="A713" t="s">
        <v>2535</v>
      </c>
      <c r="B713" t="s">
        <v>2591</v>
      </c>
    </row>
    <row r="714" spans="1:6" x14ac:dyDescent="0.15">
      <c r="A714" t="s">
        <v>1299</v>
      </c>
      <c r="B714" t="s">
        <v>2591</v>
      </c>
    </row>
    <row r="715" spans="1:6" x14ac:dyDescent="0.15">
      <c r="A715" t="s">
        <v>1300</v>
      </c>
      <c r="B715" t="s">
        <v>2591</v>
      </c>
    </row>
    <row r="716" spans="1:6" x14ac:dyDescent="0.15">
      <c r="A716" t="s">
        <v>1301</v>
      </c>
      <c r="B716" t="s">
        <v>1567</v>
      </c>
      <c r="C716" t="s">
        <v>1568</v>
      </c>
      <c r="D716" t="s">
        <v>581</v>
      </c>
      <c r="E716" t="s">
        <v>1569</v>
      </c>
    </row>
    <row r="717" spans="1:6" x14ac:dyDescent="0.15">
      <c r="A717" t="s">
        <v>1302</v>
      </c>
      <c r="B717" t="s">
        <v>2591</v>
      </c>
    </row>
    <row r="718" spans="1:6" x14ac:dyDescent="0.15">
      <c r="A718" t="s">
        <v>1303</v>
      </c>
      <c r="B718" t="s">
        <v>2591</v>
      </c>
    </row>
    <row r="719" spans="1:6" x14ac:dyDescent="0.15">
      <c r="A719" t="s">
        <v>1304</v>
      </c>
      <c r="B719" t="s">
        <v>2591</v>
      </c>
    </row>
    <row r="720" spans="1:6" x14ac:dyDescent="0.15">
      <c r="A720" t="s">
        <v>1305</v>
      </c>
      <c r="B720" t="s">
        <v>2591</v>
      </c>
    </row>
    <row r="721" spans="1:11" x14ac:dyDescent="0.15">
      <c r="A721" t="s">
        <v>1306</v>
      </c>
      <c r="B721" t="s">
        <v>2591</v>
      </c>
    </row>
    <row r="722" spans="1:11" x14ac:dyDescent="0.15">
      <c r="A722" t="s">
        <v>1307</v>
      </c>
      <c r="B722" t="s">
        <v>2591</v>
      </c>
    </row>
    <row r="723" spans="1:11" x14ac:dyDescent="0.15">
      <c r="A723" t="s">
        <v>1308</v>
      </c>
      <c r="B723" t="s">
        <v>1593</v>
      </c>
      <c r="C723" t="s">
        <v>1594</v>
      </c>
      <c r="D723" t="s">
        <v>1595</v>
      </c>
      <c r="E723" t="s">
        <v>1596</v>
      </c>
    </row>
    <row r="724" spans="1:11" x14ac:dyDescent="0.15">
      <c r="A724" t="s">
        <v>1309</v>
      </c>
      <c r="B724" t="s">
        <v>2591</v>
      </c>
    </row>
    <row r="725" spans="1:11" x14ac:dyDescent="0.15">
      <c r="A725" t="s">
        <v>2536</v>
      </c>
      <c r="B725" t="s">
        <v>1597</v>
      </c>
      <c r="C725" t="s">
        <v>1598</v>
      </c>
      <c r="D725" t="s">
        <v>1599</v>
      </c>
    </row>
    <row r="726" spans="1:11" x14ac:dyDescent="0.15">
      <c r="A726" t="s">
        <v>1311</v>
      </c>
      <c r="B726" t="s">
        <v>2591</v>
      </c>
    </row>
    <row r="727" spans="1:11" x14ac:dyDescent="0.15">
      <c r="A727" t="s">
        <v>2537</v>
      </c>
      <c r="B727" t="s">
        <v>2591</v>
      </c>
    </row>
    <row r="728" spans="1:11" x14ac:dyDescent="0.15">
      <c r="A728" t="s">
        <v>2538</v>
      </c>
      <c r="B728" t="s">
        <v>2591</v>
      </c>
    </row>
    <row r="729" spans="1:11" x14ac:dyDescent="0.15">
      <c r="A729" t="s">
        <v>2539</v>
      </c>
      <c r="B729" t="s">
        <v>1600</v>
      </c>
      <c r="C729" t="s">
        <v>1601</v>
      </c>
      <c r="D729" t="s">
        <v>1602</v>
      </c>
      <c r="E729" t="s">
        <v>1603</v>
      </c>
      <c r="F729" t="s">
        <v>1604</v>
      </c>
      <c r="G729" t="s">
        <v>1605</v>
      </c>
      <c r="H729" t="s">
        <v>1606</v>
      </c>
      <c r="I729" t="s">
        <v>1607</v>
      </c>
      <c r="J729" t="s">
        <v>1608</v>
      </c>
      <c r="K729" t="s">
        <v>1609</v>
      </c>
    </row>
    <row r="730" spans="1:11" x14ac:dyDescent="0.15">
      <c r="A730" t="s">
        <v>1315</v>
      </c>
      <c r="B730" t="s">
        <v>2591</v>
      </c>
    </row>
    <row r="731" spans="1:11" x14ac:dyDescent="0.15">
      <c r="A731" t="s">
        <v>2540</v>
      </c>
      <c r="B731" t="s">
        <v>2591</v>
      </c>
    </row>
    <row r="732" spans="1:11" x14ac:dyDescent="0.15">
      <c r="A732" t="s">
        <v>1317</v>
      </c>
      <c r="B732" t="s">
        <v>2591</v>
      </c>
    </row>
    <row r="733" spans="1:11" x14ac:dyDescent="0.15">
      <c r="A733" t="s">
        <v>2541</v>
      </c>
      <c r="B733" t="s">
        <v>2591</v>
      </c>
    </row>
    <row r="734" spans="1:11" x14ac:dyDescent="0.15">
      <c r="A734" t="s">
        <v>2542</v>
      </c>
      <c r="B734" t="s">
        <v>2591</v>
      </c>
    </row>
    <row r="735" spans="1:11" x14ac:dyDescent="0.15">
      <c r="A735" t="s">
        <v>1320</v>
      </c>
      <c r="B735" t="s">
        <v>2591</v>
      </c>
    </row>
    <row r="736" spans="1:11" x14ac:dyDescent="0.15">
      <c r="A736" t="s">
        <v>1321</v>
      </c>
      <c r="B736" t="s">
        <v>2591</v>
      </c>
    </row>
    <row r="737" spans="1:4" x14ac:dyDescent="0.15">
      <c r="A737" t="s">
        <v>1322</v>
      </c>
      <c r="B737" t="s">
        <v>2591</v>
      </c>
    </row>
    <row r="738" spans="1:4" x14ac:dyDescent="0.15">
      <c r="A738" t="s">
        <v>1323</v>
      </c>
      <c r="B738" t="s">
        <v>2591</v>
      </c>
    </row>
    <row r="739" spans="1:4" x14ac:dyDescent="0.15">
      <c r="A739" t="s">
        <v>1324</v>
      </c>
      <c r="B739" t="s">
        <v>2591</v>
      </c>
    </row>
    <row r="740" spans="1:4" x14ac:dyDescent="0.15">
      <c r="A740" t="s">
        <v>1325</v>
      </c>
      <c r="B740" t="s">
        <v>2591</v>
      </c>
    </row>
    <row r="741" spans="1:4" x14ac:dyDescent="0.15">
      <c r="A741" t="s">
        <v>1326</v>
      </c>
      <c r="B741" t="s">
        <v>2591</v>
      </c>
    </row>
    <row r="742" spans="1:4" x14ac:dyDescent="0.15">
      <c r="A742" t="s">
        <v>1327</v>
      </c>
      <c r="B742" t="s">
        <v>373</v>
      </c>
      <c r="C742" t="s">
        <v>372</v>
      </c>
      <c r="D742" t="s">
        <v>1575</v>
      </c>
    </row>
    <row r="743" spans="1:4" x14ac:dyDescent="0.15">
      <c r="A743" t="s">
        <v>1328</v>
      </c>
      <c r="B743" t="s">
        <v>2591</v>
      </c>
    </row>
    <row r="744" spans="1:4" x14ac:dyDescent="0.15">
      <c r="A744" t="s">
        <v>2543</v>
      </c>
      <c r="B744" t="s">
        <v>2591</v>
      </c>
    </row>
    <row r="745" spans="1:4" x14ac:dyDescent="0.15">
      <c r="A745" t="s">
        <v>2544</v>
      </c>
      <c r="B745" t="s">
        <v>2591</v>
      </c>
    </row>
    <row r="746" spans="1:4" x14ac:dyDescent="0.15">
      <c r="A746" t="s">
        <v>2545</v>
      </c>
      <c r="B746" t="s">
        <v>2591</v>
      </c>
    </row>
    <row r="747" spans="1:4" x14ac:dyDescent="0.15">
      <c r="A747" t="s">
        <v>1332</v>
      </c>
      <c r="B747" t="s">
        <v>2591</v>
      </c>
    </row>
    <row r="748" spans="1:4" x14ac:dyDescent="0.15">
      <c r="A748" t="s">
        <v>1333</v>
      </c>
      <c r="B748" t="s">
        <v>1568</v>
      </c>
      <c r="C748" t="s">
        <v>1576</v>
      </c>
      <c r="D748" t="s">
        <v>1569</v>
      </c>
    </row>
    <row r="749" spans="1:4" x14ac:dyDescent="0.15">
      <c r="A749" t="s">
        <v>1334</v>
      </c>
      <c r="B749" t="s">
        <v>1568</v>
      </c>
      <c r="C749" t="s">
        <v>1576</v>
      </c>
      <c r="D749" t="s">
        <v>1569</v>
      </c>
    </row>
    <row r="750" spans="1:4" x14ac:dyDescent="0.15">
      <c r="A750" t="s">
        <v>2546</v>
      </c>
      <c r="B750" t="s">
        <v>1568</v>
      </c>
      <c r="C750" t="s">
        <v>1576</v>
      </c>
      <c r="D750" t="s">
        <v>1569</v>
      </c>
    </row>
    <row r="751" spans="1:4" x14ac:dyDescent="0.15">
      <c r="A751" t="s">
        <v>1336</v>
      </c>
      <c r="B751" t="s">
        <v>2591</v>
      </c>
    </row>
    <row r="752" spans="1:4" x14ac:dyDescent="0.15">
      <c r="A752" t="s">
        <v>1337</v>
      </c>
      <c r="B752" t="s">
        <v>2591</v>
      </c>
    </row>
    <row r="753" spans="1:4" x14ac:dyDescent="0.15">
      <c r="A753" t="s">
        <v>1338</v>
      </c>
      <c r="B753" t="s">
        <v>2591</v>
      </c>
    </row>
    <row r="754" spans="1:4" x14ac:dyDescent="0.15">
      <c r="A754" t="s">
        <v>1339</v>
      </c>
      <c r="B754" t="s">
        <v>1568</v>
      </c>
      <c r="C754" t="s">
        <v>1576</v>
      </c>
      <c r="D754" t="s">
        <v>1569</v>
      </c>
    </row>
    <row r="755" spans="1:4" x14ac:dyDescent="0.15">
      <c r="A755" t="s">
        <v>2547</v>
      </c>
      <c r="B755" t="s">
        <v>2591</v>
      </c>
    </row>
    <row r="756" spans="1:4" x14ac:dyDescent="0.15">
      <c r="A756" t="s">
        <v>2548</v>
      </c>
      <c r="B756" t="s">
        <v>1568</v>
      </c>
      <c r="C756" t="s">
        <v>1576</v>
      </c>
      <c r="D756" t="s">
        <v>1569</v>
      </c>
    </row>
    <row r="757" spans="1:4" x14ac:dyDescent="0.15">
      <c r="A757" t="s">
        <v>1342</v>
      </c>
      <c r="B757" t="s">
        <v>1577</v>
      </c>
      <c r="C757" t="s">
        <v>1578</v>
      </c>
      <c r="D757" t="s">
        <v>1579</v>
      </c>
    </row>
    <row r="758" spans="1:4" x14ac:dyDescent="0.15">
      <c r="A758" t="s">
        <v>1343</v>
      </c>
      <c r="B758" t="s">
        <v>2591</v>
      </c>
    </row>
    <row r="759" spans="1:4" x14ac:dyDescent="0.15">
      <c r="A759" t="s">
        <v>1344</v>
      </c>
      <c r="B759" t="s">
        <v>2591</v>
      </c>
    </row>
    <row r="760" spans="1:4" x14ac:dyDescent="0.15">
      <c r="A760" t="s">
        <v>1345</v>
      </c>
      <c r="B760" t="s">
        <v>26</v>
      </c>
      <c r="C760" t="s">
        <v>24</v>
      </c>
    </row>
    <row r="761" spans="1:4" x14ac:dyDescent="0.15">
      <c r="A761" t="s">
        <v>1346</v>
      </c>
      <c r="B761" t="s">
        <v>26</v>
      </c>
      <c r="C761" t="s">
        <v>24</v>
      </c>
    </row>
    <row r="762" spans="1:4" x14ac:dyDescent="0.15">
      <c r="A762" t="s">
        <v>1347</v>
      </c>
      <c r="B762" t="s">
        <v>26</v>
      </c>
      <c r="C762" t="s">
        <v>24</v>
      </c>
    </row>
    <row r="763" spans="1:4" x14ac:dyDescent="0.15">
      <c r="A763" t="s">
        <v>1348</v>
      </c>
      <c r="B763" t="s">
        <v>1568</v>
      </c>
      <c r="C763" t="s">
        <v>1576</v>
      </c>
      <c r="D763" t="s">
        <v>1569</v>
      </c>
    </row>
    <row r="764" spans="1:4" x14ac:dyDescent="0.15">
      <c r="A764" t="s">
        <v>1349</v>
      </c>
      <c r="B764" t="s">
        <v>1568</v>
      </c>
      <c r="C764" t="s">
        <v>1576</v>
      </c>
      <c r="D764" t="s">
        <v>1569</v>
      </c>
    </row>
    <row r="765" spans="1:4" x14ac:dyDescent="0.15">
      <c r="A765" t="s">
        <v>1350</v>
      </c>
      <c r="B765" t="s">
        <v>1568</v>
      </c>
      <c r="C765" t="s">
        <v>1576</v>
      </c>
      <c r="D765" t="s">
        <v>1569</v>
      </c>
    </row>
    <row r="766" spans="1:4" x14ac:dyDescent="0.15">
      <c r="A766" t="s">
        <v>1351</v>
      </c>
      <c r="B766" t="s">
        <v>2591</v>
      </c>
    </row>
    <row r="767" spans="1:4" x14ac:dyDescent="0.15">
      <c r="A767" t="s">
        <v>1352</v>
      </c>
      <c r="B767" t="s">
        <v>2591</v>
      </c>
    </row>
    <row r="768" spans="1:4" x14ac:dyDescent="0.15">
      <c r="A768" t="s">
        <v>2549</v>
      </c>
      <c r="B768" t="s">
        <v>2591</v>
      </c>
    </row>
    <row r="769" spans="1:4" x14ac:dyDescent="0.15">
      <c r="A769" t="s">
        <v>1354</v>
      </c>
      <c r="B769" t="s">
        <v>2591</v>
      </c>
    </row>
    <row r="770" spans="1:4" x14ac:dyDescent="0.15">
      <c r="A770" t="s">
        <v>1355</v>
      </c>
      <c r="B770" t="s">
        <v>2591</v>
      </c>
    </row>
    <row r="771" spans="1:4" x14ac:dyDescent="0.15">
      <c r="A771" t="s">
        <v>1356</v>
      </c>
      <c r="B771" t="s">
        <v>2591</v>
      </c>
    </row>
    <row r="772" spans="1:4" x14ac:dyDescent="0.15">
      <c r="A772" t="s">
        <v>1357</v>
      </c>
      <c r="B772" t="s">
        <v>2591</v>
      </c>
    </row>
    <row r="773" spans="1:4" x14ac:dyDescent="0.15">
      <c r="A773" t="s">
        <v>2550</v>
      </c>
      <c r="B773" t="s">
        <v>2591</v>
      </c>
    </row>
    <row r="774" spans="1:4" x14ac:dyDescent="0.15">
      <c r="A774" t="s">
        <v>1359</v>
      </c>
      <c r="B774" t="s">
        <v>1568</v>
      </c>
      <c r="C774" t="s">
        <v>1576</v>
      </c>
      <c r="D774" t="s">
        <v>1569</v>
      </c>
    </row>
    <row r="775" spans="1:4" x14ac:dyDescent="0.15">
      <c r="A775" t="s">
        <v>1360</v>
      </c>
      <c r="B775" t="s">
        <v>2591</v>
      </c>
    </row>
    <row r="776" spans="1:4" x14ac:dyDescent="0.15">
      <c r="A776" t="s">
        <v>1361</v>
      </c>
      <c r="B776" t="s">
        <v>2591</v>
      </c>
    </row>
    <row r="777" spans="1:4" x14ac:dyDescent="0.15">
      <c r="A777" t="s">
        <v>1362</v>
      </c>
      <c r="B777" t="s">
        <v>2591</v>
      </c>
    </row>
    <row r="778" spans="1:4" x14ac:dyDescent="0.15">
      <c r="A778" t="s">
        <v>2551</v>
      </c>
      <c r="B778" t="s">
        <v>2591</v>
      </c>
    </row>
    <row r="779" spans="1:4" x14ac:dyDescent="0.15">
      <c r="A779" t="s">
        <v>2552</v>
      </c>
      <c r="B779" t="s">
        <v>2591</v>
      </c>
    </row>
    <row r="780" spans="1:4" x14ac:dyDescent="0.15">
      <c r="A780" t="s">
        <v>2553</v>
      </c>
      <c r="B780" t="s">
        <v>2591</v>
      </c>
    </row>
    <row r="781" spans="1:4" x14ac:dyDescent="0.15">
      <c r="A781" t="s">
        <v>1366</v>
      </c>
      <c r="B781" t="s">
        <v>2591</v>
      </c>
    </row>
    <row r="782" spans="1:4" x14ac:dyDescent="0.15">
      <c r="A782" t="s">
        <v>2554</v>
      </c>
      <c r="B782" t="s">
        <v>2591</v>
      </c>
    </row>
    <row r="783" spans="1:4" x14ac:dyDescent="0.15">
      <c r="A783" t="s">
        <v>1368</v>
      </c>
      <c r="B783" t="s">
        <v>2591</v>
      </c>
    </row>
    <row r="784" spans="1:4" x14ac:dyDescent="0.15">
      <c r="A784" t="s">
        <v>1369</v>
      </c>
      <c r="B784" t="s">
        <v>2591</v>
      </c>
    </row>
    <row r="785" spans="1:2" x14ac:dyDescent="0.15">
      <c r="A785" t="s">
        <v>1370</v>
      </c>
      <c r="B785" t="s">
        <v>2591</v>
      </c>
    </row>
    <row r="786" spans="1:2" x14ac:dyDescent="0.15">
      <c r="A786" t="s">
        <v>2555</v>
      </c>
      <c r="B786" t="s">
        <v>2591</v>
      </c>
    </row>
    <row r="787" spans="1:2" x14ac:dyDescent="0.15">
      <c r="A787" t="s">
        <v>2556</v>
      </c>
      <c r="B787" t="s">
        <v>2591</v>
      </c>
    </row>
    <row r="788" spans="1:2" x14ac:dyDescent="0.15">
      <c r="A788" t="s">
        <v>1373</v>
      </c>
      <c r="B788" t="s">
        <v>2591</v>
      </c>
    </row>
    <row r="789" spans="1:2" x14ac:dyDescent="0.15">
      <c r="A789" t="s">
        <v>1374</v>
      </c>
      <c r="B789" t="s">
        <v>2591</v>
      </c>
    </row>
    <row r="790" spans="1:2" x14ac:dyDescent="0.15">
      <c r="A790" t="s">
        <v>2557</v>
      </c>
      <c r="B790" t="s">
        <v>2591</v>
      </c>
    </row>
    <row r="791" spans="1:2" x14ac:dyDescent="0.15">
      <c r="A791" t="s">
        <v>1376</v>
      </c>
      <c r="B791" t="s">
        <v>2591</v>
      </c>
    </row>
    <row r="792" spans="1:2" x14ac:dyDescent="0.15">
      <c r="A792" t="s">
        <v>1377</v>
      </c>
      <c r="B792" t="s">
        <v>2591</v>
      </c>
    </row>
    <row r="793" spans="1:2" x14ac:dyDescent="0.15">
      <c r="A793" t="s">
        <v>1378</v>
      </c>
      <c r="B793" t="s">
        <v>2591</v>
      </c>
    </row>
    <row r="794" spans="1:2" x14ac:dyDescent="0.15">
      <c r="A794" t="s">
        <v>2558</v>
      </c>
      <c r="B794" t="s">
        <v>2591</v>
      </c>
    </row>
    <row r="795" spans="1:2" x14ac:dyDescent="0.15">
      <c r="A795" t="s">
        <v>2559</v>
      </c>
      <c r="B795" t="s">
        <v>2591</v>
      </c>
    </row>
    <row r="796" spans="1:2" x14ac:dyDescent="0.15">
      <c r="A796" t="s">
        <v>2560</v>
      </c>
      <c r="B796" t="s">
        <v>2591</v>
      </c>
    </row>
    <row r="797" spans="1:2" x14ac:dyDescent="0.15">
      <c r="A797" t="s">
        <v>2561</v>
      </c>
      <c r="B797" t="s">
        <v>2591</v>
      </c>
    </row>
    <row r="798" spans="1:2" x14ac:dyDescent="0.15">
      <c r="A798" t="s">
        <v>2562</v>
      </c>
      <c r="B798" t="s">
        <v>2591</v>
      </c>
    </row>
    <row r="799" spans="1:2" x14ac:dyDescent="0.15">
      <c r="A799" t="s">
        <v>1384</v>
      </c>
      <c r="B799" t="s">
        <v>2591</v>
      </c>
    </row>
    <row r="800" spans="1:2" x14ac:dyDescent="0.15">
      <c r="A800" t="s">
        <v>1385</v>
      </c>
      <c r="B800" t="s">
        <v>2591</v>
      </c>
    </row>
    <row r="801" spans="1:2" x14ac:dyDescent="0.15">
      <c r="A801" t="s">
        <v>1386</v>
      </c>
      <c r="B801" t="s">
        <v>2591</v>
      </c>
    </row>
    <row r="802" spans="1:2" x14ac:dyDescent="0.15">
      <c r="A802" t="s">
        <v>1387</v>
      </c>
      <c r="B802" t="s">
        <v>2591</v>
      </c>
    </row>
    <row r="803" spans="1:2" x14ac:dyDescent="0.15">
      <c r="A803" t="s">
        <v>1388</v>
      </c>
      <c r="B803" t="s">
        <v>2591</v>
      </c>
    </row>
    <row r="804" spans="1:2" x14ac:dyDescent="0.15">
      <c r="A804" t="s">
        <v>1389</v>
      </c>
      <c r="B804" t="s">
        <v>2591</v>
      </c>
    </row>
    <row r="805" spans="1:2" x14ac:dyDescent="0.15">
      <c r="A805" t="s">
        <v>1390</v>
      </c>
      <c r="B805" t="s">
        <v>2591</v>
      </c>
    </row>
    <row r="806" spans="1:2" x14ac:dyDescent="0.15">
      <c r="A806" t="s">
        <v>2563</v>
      </c>
      <c r="B806" t="s">
        <v>2591</v>
      </c>
    </row>
    <row r="807" spans="1:2" x14ac:dyDescent="0.15">
      <c r="A807" t="s">
        <v>2564</v>
      </c>
      <c r="B807" t="s">
        <v>2591</v>
      </c>
    </row>
    <row r="808" spans="1:2" x14ac:dyDescent="0.15">
      <c r="A808" t="s">
        <v>1393</v>
      </c>
      <c r="B808" t="s">
        <v>2591</v>
      </c>
    </row>
    <row r="809" spans="1:2" x14ac:dyDescent="0.15">
      <c r="A809" t="s">
        <v>1394</v>
      </c>
      <c r="B809" t="s">
        <v>2591</v>
      </c>
    </row>
    <row r="810" spans="1:2" x14ac:dyDescent="0.15">
      <c r="A810" t="s">
        <v>1395</v>
      </c>
      <c r="B810" t="s">
        <v>2591</v>
      </c>
    </row>
    <row r="811" spans="1:2" x14ac:dyDescent="0.15">
      <c r="A811" t="s">
        <v>1396</v>
      </c>
      <c r="B811" t="s">
        <v>2591</v>
      </c>
    </row>
    <row r="812" spans="1:2" x14ac:dyDescent="0.15">
      <c r="A812" t="s">
        <v>2565</v>
      </c>
      <c r="B812" t="s">
        <v>2591</v>
      </c>
    </row>
    <row r="813" spans="1:2" x14ac:dyDescent="0.15">
      <c r="A813" t="s">
        <v>1398</v>
      </c>
      <c r="B813" t="s">
        <v>2591</v>
      </c>
    </row>
    <row r="814" spans="1:2" x14ac:dyDescent="0.15">
      <c r="A814" t="s">
        <v>1399</v>
      </c>
      <c r="B814" t="s">
        <v>2591</v>
      </c>
    </row>
    <row r="815" spans="1:2" x14ac:dyDescent="0.15">
      <c r="A815" t="s">
        <v>1400</v>
      </c>
      <c r="B815" t="s">
        <v>2591</v>
      </c>
    </row>
    <row r="816" spans="1:2" x14ac:dyDescent="0.15">
      <c r="A816" t="s">
        <v>1401</v>
      </c>
      <c r="B816" t="s">
        <v>2591</v>
      </c>
    </row>
    <row r="817" spans="1:4" x14ac:dyDescent="0.15">
      <c r="A817" t="s">
        <v>1402</v>
      </c>
      <c r="B817" t="s">
        <v>2591</v>
      </c>
    </row>
    <row r="818" spans="1:4" x14ac:dyDescent="0.15">
      <c r="A818" t="s">
        <v>1403</v>
      </c>
      <c r="B818" t="s">
        <v>2591</v>
      </c>
    </row>
    <row r="819" spans="1:4" x14ac:dyDescent="0.15">
      <c r="A819" t="s">
        <v>1404</v>
      </c>
      <c r="B819" t="s">
        <v>2591</v>
      </c>
    </row>
    <row r="820" spans="1:4" x14ac:dyDescent="0.15">
      <c r="A820" t="s">
        <v>1405</v>
      </c>
      <c r="B820" t="s">
        <v>2591</v>
      </c>
    </row>
    <row r="821" spans="1:4" x14ac:dyDescent="0.15">
      <c r="A821" t="s">
        <v>1406</v>
      </c>
      <c r="B821" t="s">
        <v>2591</v>
      </c>
    </row>
    <row r="822" spans="1:4" x14ac:dyDescent="0.15">
      <c r="A822" t="s">
        <v>1407</v>
      </c>
      <c r="B822" t="s">
        <v>2591</v>
      </c>
    </row>
    <row r="823" spans="1:4" x14ac:dyDescent="0.15">
      <c r="A823" t="s">
        <v>1408</v>
      </c>
      <c r="B823" t="s">
        <v>2591</v>
      </c>
    </row>
    <row r="824" spans="1:4" x14ac:dyDescent="0.15">
      <c r="A824" t="s">
        <v>1409</v>
      </c>
      <c r="B824" t="s">
        <v>2591</v>
      </c>
    </row>
    <row r="825" spans="1:4" x14ac:dyDescent="0.15">
      <c r="A825" t="s">
        <v>1410</v>
      </c>
      <c r="B825" t="s">
        <v>2591</v>
      </c>
    </row>
    <row r="826" spans="1:4" x14ac:dyDescent="0.15">
      <c r="A826" t="s">
        <v>1411</v>
      </c>
      <c r="B826" t="s">
        <v>1610</v>
      </c>
      <c r="C826" t="s">
        <v>1611</v>
      </c>
      <c r="D826" t="s">
        <v>1612</v>
      </c>
    </row>
    <row r="827" spans="1:4" x14ac:dyDescent="0.15">
      <c r="A827" t="s">
        <v>1412</v>
      </c>
      <c r="B827" t="s">
        <v>1610</v>
      </c>
      <c r="C827" t="s">
        <v>1611</v>
      </c>
      <c r="D827" t="s">
        <v>1612</v>
      </c>
    </row>
    <row r="828" spans="1:4" x14ac:dyDescent="0.15">
      <c r="A828" t="s">
        <v>1413</v>
      </c>
      <c r="B828" t="s">
        <v>1610</v>
      </c>
      <c r="C828" t="s">
        <v>1611</v>
      </c>
      <c r="D828" t="s">
        <v>1612</v>
      </c>
    </row>
    <row r="829" spans="1:4" x14ac:dyDescent="0.15">
      <c r="A829" t="s">
        <v>1414</v>
      </c>
      <c r="B829" t="s">
        <v>1610</v>
      </c>
      <c r="C829" t="s">
        <v>1611</v>
      </c>
      <c r="D829" t="s">
        <v>1612</v>
      </c>
    </row>
    <row r="830" spans="1:4" x14ac:dyDescent="0.15">
      <c r="A830" t="s">
        <v>1415</v>
      </c>
      <c r="B830" t="s">
        <v>1610</v>
      </c>
      <c r="C830" t="s">
        <v>1611</v>
      </c>
      <c r="D830" t="s">
        <v>1612</v>
      </c>
    </row>
    <row r="831" spans="1:4" x14ac:dyDescent="0.15">
      <c r="A831" t="s">
        <v>1416</v>
      </c>
      <c r="B831" t="s">
        <v>1610</v>
      </c>
      <c r="C831" t="s">
        <v>1611</v>
      </c>
      <c r="D831" t="s">
        <v>1612</v>
      </c>
    </row>
    <row r="832" spans="1:4" x14ac:dyDescent="0.15">
      <c r="A832" t="s">
        <v>1417</v>
      </c>
      <c r="B832" t="s">
        <v>1610</v>
      </c>
      <c r="C832" t="s">
        <v>1611</v>
      </c>
      <c r="D832" t="s">
        <v>1612</v>
      </c>
    </row>
    <row r="833" spans="1:4" x14ac:dyDescent="0.15">
      <c r="A833" t="s">
        <v>1418</v>
      </c>
      <c r="B833" t="s">
        <v>1610</v>
      </c>
      <c r="C833" t="s">
        <v>1611</v>
      </c>
      <c r="D833" t="s">
        <v>1612</v>
      </c>
    </row>
    <row r="834" spans="1:4" x14ac:dyDescent="0.15">
      <c r="A834" t="s">
        <v>1419</v>
      </c>
      <c r="B834" t="s">
        <v>1610</v>
      </c>
      <c r="C834" t="s">
        <v>1611</v>
      </c>
      <c r="D834" t="s">
        <v>1612</v>
      </c>
    </row>
    <row r="835" spans="1:4" x14ac:dyDescent="0.15">
      <c r="A835" t="s">
        <v>1420</v>
      </c>
      <c r="B835" t="s">
        <v>1610</v>
      </c>
      <c r="C835" t="s">
        <v>1611</v>
      </c>
      <c r="D835" t="s">
        <v>1612</v>
      </c>
    </row>
    <row r="836" spans="1:4" x14ac:dyDescent="0.15">
      <c r="A836" t="s">
        <v>1421</v>
      </c>
      <c r="B836" t="s">
        <v>1610</v>
      </c>
      <c r="C836" t="s">
        <v>1611</v>
      </c>
      <c r="D836" t="s">
        <v>1612</v>
      </c>
    </row>
    <row r="837" spans="1:4" x14ac:dyDescent="0.15">
      <c r="A837" t="s">
        <v>1422</v>
      </c>
      <c r="B837" t="s">
        <v>1610</v>
      </c>
      <c r="C837" t="s">
        <v>1611</v>
      </c>
      <c r="D837" t="s">
        <v>1612</v>
      </c>
    </row>
    <row r="838" spans="1:4" x14ac:dyDescent="0.15">
      <c r="A838" t="s">
        <v>1423</v>
      </c>
      <c r="B838" t="s">
        <v>1610</v>
      </c>
      <c r="C838" t="s">
        <v>1611</v>
      </c>
      <c r="D838" t="s">
        <v>1612</v>
      </c>
    </row>
    <row r="839" spans="1:4" x14ac:dyDescent="0.15">
      <c r="A839" t="s">
        <v>1424</v>
      </c>
      <c r="B839" t="s">
        <v>1610</v>
      </c>
      <c r="C839" t="s">
        <v>1611</v>
      </c>
      <c r="D839" t="s">
        <v>1612</v>
      </c>
    </row>
    <row r="840" spans="1:4" x14ac:dyDescent="0.15">
      <c r="A840" t="s">
        <v>1425</v>
      </c>
      <c r="B840" t="s">
        <v>1610</v>
      </c>
      <c r="C840" t="s">
        <v>1611</v>
      </c>
      <c r="D840" t="s">
        <v>1612</v>
      </c>
    </row>
    <row r="841" spans="1:4" x14ac:dyDescent="0.15">
      <c r="A841" t="s">
        <v>1426</v>
      </c>
      <c r="B841" t="s">
        <v>1610</v>
      </c>
      <c r="C841" t="s">
        <v>1611</v>
      </c>
      <c r="D841" t="s">
        <v>1612</v>
      </c>
    </row>
    <row r="842" spans="1:4" x14ac:dyDescent="0.15">
      <c r="A842" t="s">
        <v>1427</v>
      </c>
      <c r="B842" t="s">
        <v>1610</v>
      </c>
      <c r="C842" t="s">
        <v>1611</v>
      </c>
      <c r="D842" t="s">
        <v>1612</v>
      </c>
    </row>
    <row r="843" spans="1:4" x14ac:dyDescent="0.15">
      <c r="A843" t="s">
        <v>1428</v>
      </c>
      <c r="B843" t="s">
        <v>1610</v>
      </c>
      <c r="C843" t="s">
        <v>1611</v>
      </c>
      <c r="D843" t="s">
        <v>1612</v>
      </c>
    </row>
    <row r="844" spans="1:4" x14ac:dyDescent="0.15">
      <c r="A844" t="s">
        <v>1429</v>
      </c>
      <c r="B844" t="s">
        <v>1610</v>
      </c>
      <c r="C844" t="s">
        <v>1611</v>
      </c>
      <c r="D844" t="s">
        <v>1612</v>
      </c>
    </row>
    <row r="845" spans="1:4" x14ac:dyDescent="0.15">
      <c r="A845" t="s">
        <v>1430</v>
      </c>
      <c r="B845" t="s">
        <v>1610</v>
      </c>
      <c r="C845" t="s">
        <v>1611</v>
      </c>
      <c r="D845" t="s">
        <v>1612</v>
      </c>
    </row>
    <row r="846" spans="1:4" x14ac:dyDescent="0.15">
      <c r="A846" t="s">
        <v>1431</v>
      </c>
      <c r="B846" t="s">
        <v>2591</v>
      </c>
    </row>
    <row r="847" spans="1:4" x14ac:dyDescent="0.15">
      <c r="A847" t="s">
        <v>1432</v>
      </c>
      <c r="B847" t="s">
        <v>2591</v>
      </c>
    </row>
    <row r="848" spans="1:4" x14ac:dyDescent="0.15">
      <c r="A848" t="s">
        <v>1433</v>
      </c>
      <c r="B848" t="s">
        <v>2591</v>
      </c>
    </row>
    <row r="849" spans="1:2" x14ac:dyDescent="0.15">
      <c r="A849" t="s">
        <v>1434</v>
      </c>
      <c r="B849" t="s">
        <v>2591</v>
      </c>
    </row>
    <row r="850" spans="1:2" x14ac:dyDescent="0.15">
      <c r="A850" t="s">
        <v>1435</v>
      </c>
      <c r="B850" t="s">
        <v>2591</v>
      </c>
    </row>
    <row r="851" spans="1:2" x14ac:dyDescent="0.15">
      <c r="A851" t="s">
        <v>1436</v>
      </c>
      <c r="B851" t="s">
        <v>2591</v>
      </c>
    </row>
    <row r="852" spans="1:2" x14ac:dyDescent="0.15">
      <c r="A852" t="s">
        <v>1437</v>
      </c>
      <c r="B852" t="s">
        <v>2591</v>
      </c>
    </row>
    <row r="853" spans="1:2" x14ac:dyDescent="0.15">
      <c r="A853" t="s">
        <v>1438</v>
      </c>
      <c r="B853" t="s">
        <v>2591</v>
      </c>
    </row>
    <row r="854" spans="1:2" x14ac:dyDescent="0.15">
      <c r="A854" t="s">
        <v>1439</v>
      </c>
      <c r="B854" t="s">
        <v>2591</v>
      </c>
    </row>
    <row r="855" spans="1:2" x14ac:dyDescent="0.15">
      <c r="A855" t="s">
        <v>1440</v>
      </c>
      <c r="B855" t="s">
        <v>2591</v>
      </c>
    </row>
    <row r="856" spans="1:2" x14ac:dyDescent="0.15">
      <c r="A856" t="s">
        <v>1441</v>
      </c>
      <c r="B856" t="s">
        <v>2591</v>
      </c>
    </row>
    <row r="857" spans="1:2" x14ac:dyDescent="0.15">
      <c r="A857" t="s">
        <v>1442</v>
      </c>
      <c r="B857" t="s">
        <v>2591</v>
      </c>
    </row>
    <row r="858" spans="1:2" x14ac:dyDescent="0.15">
      <c r="A858" t="s">
        <v>1443</v>
      </c>
      <c r="B858" t="s">
        <v>2591</v>
      </c>
    </row>
    <row r="859" spans="1:2" x14ac:dyDescent="0.15">
      <c r="A859" t="s">
        <v>1444</v>
      </c>
      <c r="B859" t="s">
        <v>2591</v>
      </c>
    </row>
    <row r="860" spans="1:2" x14ac:dyDescent="0.15">
      <c r="A860" t="s">
        <v>1445</v>
      </c>
      <c r="B860" t="s">
        <v>2591</v>
      </c>
    </row>
    <row r="861" spans="1:2" x14ac:dyDescent="0.15">
      <c r="A861" t="s">
        <v>1446</v>
      </c>
      <c r="B861" t="s">
        <v>2591</v>
      </c>
    </row>
    <row r="862" spans="1:2" x14ac:dyDescent="0.15">
      <c r="A862" t="s">
        <v>1447</v>
      </c>
      <c r="B862" t="s">
        <v>2591</v>
      </c>
    </row>
    <row r="863" spans="1:2" x14ac:dyDescent="0.15">
      <c r="A863" t="s">
        <v>1448</v>
      </c>
      <c r="B863" t="s">
        <v>2591</v>
      </c>
    </row>
    <row r="864" spans="1:2" x14ac:dyDescent="0.15">
      <c r="A864" t="s">
        <v>1449</v>
      </c>
      <c r="B864" t="s">
        <v>2591</v>
      </c>
    </row>
    <row r="865" spans="1:2" x14ac:dyDescent="0.15">
      <c r="A865" t="s">
        <v>1450</v>
      </c>
      <c r="B865" t="s">
        <v>2591</v>
      </c>
    </row>
    <row r="866" spans="1:2" x14ac:dyDescent="0.15">
      <c r="A866" t="s">
        <v>2566</v>
      </c>
      <c r="B866" t="s">
        <v>2591</v>
      </c>
    </row>
    <row r="867" spans="1:2" x14ac:dyDescent="0.15">
      <c r="A867" t="s">
        <v>2567</v>
      </c>
      <c r="B867" t="s">
        <v>2591</v>
      </c>
    </row>
    <row r="868" spans="1:2" x14ac:dyDescent="0.15">
      <c r="A868" t="s">
        <v>2568</v>
      </c>
      <c r="B868" t="s">
        <v>2591</v>
      </c>
    </row>
    <row r="869" spans="1:2" x14ac:dyDescent="0.15">
      <c r="A869" t="s">
        <v>2569</v>
      </c>
      <c r="B869" t="s">
        <v>2591</v>
      </c>
    </row>
    <row r="870" spans="1:2" x14ac:dyDescent="0.15">
      <c r="A870" t="s">
        <v>2570</v>
      </c>
      <c r="B870" t="s">
        <v>2591</v>
      </c>
    </row>
    <row r="871" spans="1:2" x14ac:dyDescent="0.15">
      <c r="A871" t="s">
        <v>2571</v>
      </c>
      <c r="B871" t="s">
        <v>2591</v>
      </c>
    </row>
    <row r="872" spans="1:2" x14ac:dyDescent="0.15">
      <c r="A872" t="s">
        <v>1457</v>
      </c>
      <c r="B872" t="s">
        <v>2591</v>
      </c>
    </row>
    <row r="873" spans="1:2" x14ac:dyDescent="0.15">
      <c r="A873" t="s">
        <v>2572</v>
      </c>
      <c r="B873" t="s">
        <v>2591</v>
      </c>
    </row>
    <row r="874" spans="1:2" x14ac:dyDescent="0.15">
      <c r="A874" t="s">
        <v>1459</v>
      </c>
      <c r="B874" t="s">
        <v>2591</v>
      </c>
    </row>
    <row r="875" spans="1:2" x14ac:dyDescent="0.15">
      <c r="A875" t="s">
        <v>1460</v>
      </c>
      <c r="B875" t="s">
        <v>2591</v>
      </c>
    </row>
    <row r="876" spans="1:2" x14ac:dyDescent="0.15">
      <c r="A876" t="s">
        <v>1461</v>
      </c>
      <c r="B876" t="s">
        <v>2591</v>
      </c>
    </row>
    <row r="877" spans="1:2" x14ac:dyDescent="0.15">
      <c r="A877" t="s">
        <v>1462</v>
      </c>
      <c r="B877" t="s">
        <v>2591</v>
      </c>
    </row>
    <row r="878" spans="1:2" x14ac:dyDescent="0.15">
      <c r="A878" t="s">
        <v>1463</v>
      </c>
      <c r="B878" t="s">
        <v>2591</v>
      </c>
    </row>
    <row r="879" spans="1:2" x14ac:dyDescent="0.15">
      <c r="A879" t="s">
        <v>1464</v>
      </c>
      <c r="B879" t="s">
        <v>2591</v>
      </c>
    </row>
    <row r="880" spans="1:2" x14ac:dyDescent="0.15">
      <c r="A880" t="s">
        <v>1465</v>
      </c>
      <c r="B880" t="s">
        <v>2591</v>
      </c>
    </row>
    <row r="881" spans="1:2" x14ac:dyDescent="0.15">
      <c r="A881" t="s">
        <v>1466</v>
      </c>
      <c r="B881" t="s">
        <v>2591</v>
      </c>
    </row>
    <row r="882" spans="1:2" x14ac:dyDescent="0.15">
      <c r="A882" t="s">
        <v>1467</v>
      </c>
      <c r="B882" t="s">
        <v>2591</v>
      </c>
    </row>
    <row r="883" spans="1:2" x14ac:dyDescent="0.15">
      <c r="A883" t="s">
        <v>2573</v>
      </c>
      <c r="B883" t="s">
        <v>2591</v>
      </c>
    </row>
    <row r="884" spans="1:2" x14ac:dyDescent="0.15">
      <c r="A884" t="s">
        <v>1469</v>
      </c>
      <c r="B884" t="s">
        <v>2591</v>
      </c>
    </row>
    <row r="885" spans="1:2" x14ac:dyDescent="0.15">
      <c r="A885" t="s">
        <v>1470</v>
      </c>
      <c r="B885" t="s">
        <v>2591</v>
      </c>
    </row>
    <row r="886" spans="1:2" x14ac:dyDescent="0.15">
      <c r="A886" t="s">
        <v>1471</v>
      </c>
      <c r="B886" t="s">
        <v>2591</v>
      </c>
    </row>
    <row r="887" spans="1:2" x14ac:dyDescent="0.15">
      <c r="A887" t="s">
        <v>1472</v>
      </c>
      <c r="B887" t="s">
        <v>2591</v>
      </c>
    </row>
    <row r="888" spans="1:2" x14ac:dyDescent="0.15">
      <c r="A888" t="s">
        <v>1473</v>
      </c>
      <c r="B888" t="s">
        <v>2591</v>
      </c>
    </row>
    <row r="889" spans="1:2" x14ac:dyDescent="0.15">
      <c r="A889" t="s">
        <v>1474</v>
      </c>
      <c r="B889" t="s">
        <v>2591</v>
      </c>
    </row>
    <row r="890" spans="1:2" x14ac:dyDescent="0.15">
      <c r="A890" t="s">
        <v>1475</v>
      </c>
      <c r="B890" t="s">
        <v>2591</v>
      </c>
    </row>
    <row r="891" spans="1:2" x14ac:dyDescent="0.15">
      <c r="A891" t="s">
        <v>1476</v>
      </c>
      <c r="B891" t="s">
        <v>2591</v>
      </c>
    </row>
    <row r="892" spans="1:2" x14ac:dyDescent="0.15">
      <c r="A892" t="s">
        <v>1477</v>
      </c>
      <c r="B892" t="s">
        <v>2591</v>
      </c>
    </row>
    <row r="893" spans="1:2" x14ac:dyDescent="0.15">
      <c r="A893" t="s">
        <v>1478</v>
      </c>
      <c r="B893" t="s">
        <v>2591</v>
      </c>
    </row>
    <row r="894" spans="1:2" x14ac:dyDescent="0.15">
      <c r="A894" t="s">
        <v>1479</v>
      </c>
      <c r="B894" t="s">
        <v>2591</v>
      </c>
    </row>
    <row r="895" spans="1:2" x14ac:dyDescent="0.15">
      <c r="A895" t="s">
        <v>1480</v>
      </c>
      <c r="B895" t="s">
        <v>2591</v>
      </c>
    </row>
    <row r="896" spans="1:2" x14ac:dyDescent="0.15">
      <c r="A896" t="s">
        <v>2574</v>
      </c>
      <c r="B896" t="s">
        <v>2591</v>
      </c>
    </row>
    <row r="897" spans="1:3" x14ac:dyDescent="0.15">
      <c r="A897" t="s">
        <v>1482</v>
      </c>
      <c r="B897" t="s">
        <v>2591</v>
      </c>
    </row>
    <row r="898" spans="1:3" x14ac:dyDescent="0.15">
      <c r="A898" t="s">
        <v>2575</v>
      </c>
      <c r="B898" t="s">
        <v>2591</v>
      </c>
    </row>
    <row r="899" spans="1:3" x14ac:dyDescent="0.15">
      <c r="A899" t="s">
        <v>2576</v>
      </c>
      <c r="B899" t="s">
        <v>2591</v>
      </c>
    </row>
    <row r="900" spans="1:3" x14ac:dyDescent="0.15">
      <c r="A900" t="s">
        <v>1485</v>
      </c>
      <c r="B900" t="s">
        <v>2591</v>
      </c>
    </row>
    <row r="901" spans="1:3" x14ac:dyDescent="0.15">
      <c r="A901" t="s">
        <v>1486</v>
      </c>
      <c r="B901" t="s">
        <v>2591</v>
      </c>
    </row>
    <row r="902" spans="1:3" x14ac:dyDescent="0.15">
      <c r="A902" t="s">
        <v>1487</v>
      </c>
      <c r="B902" t="s">
        <v>2591</v>
      </c>
    </row>
    <row r="903" spans="1:3" x14ac:dyDescent="0.15">
      <c r="A903" t="s">
        <v>1488</v>
      </c>
      <c r="B903" t="s">
        <v>2591</v>
      </c>
    </row>
    <row r="904" spans="1:3" x14ac:dyDescent="0.15">
      <c r="A904" t="s">
        <v>1489</v>
      </c>
      <c r="B904" t="s">
        <v>1597</v>
      </c>
      <c r="C904" t="s">
        <v>1598</v>
      </c>
    </row>
    <row r="905" spans="1:3" x14ac:dyDescent="0.15">
      <c r="A905" t="s">
        <v>1490</v>
      </c>
      <c r="B905" t="s">
        <v>1597</v>
      </c>
      <c r="C905" t="s">
        <v>1598</v>
      </c>
    </row>
    <row r="906" spans="1:3" x14ac:dyDescent="0.15">
      <c r="A906" t="s">
        <v>1491</v>
      </c>
      <c r="B906" t="s">
        <v>1597</v>
      </c>
      <c r="C906" t="s">
        <v>1598</v>
      </c>
    </row>
    <row r="907" spans="1:3" x14ac:dyDescent="0.15">
      <c r="A907" t="s">
        <v>1492</v>
      </c>
      <c r="B907" t="s">
        <v>2591</v>
      </c>
    </row>
    <row r="908" spans="1:3" x14ac:dyDescent="0.15">
      <c r="A908" t="s">
        <v>2577</v>
      </c>
      <c r="B908" t="s">
        <v>1597</v>
      </c>
      <c r="C908" t="s">
        <v>1598</v>
      </c>
    </row>
    <row r="909" spans="1:3" x14ac:dyDescent="0.15">
      <c r="A909" t="s">
        <v>2578</v>
      </c>
      <c r="B909" t="s">
        <v>1597</v>
      </c>
      <c r="C909" t="s">
        <v>1598</v>
      </c>
    </row>
    <row r="910" spans="1:3" x14ac:dyDescent="0.15">
      <c r="A910" t="s">
        <v>1495</v>
      </c>
      <c r="B910" t="s">
        <v>1597</v>
      </c>
      <c r="C910" t="s">
        <v>1598</v>
      </c>
    </row>
    <row r="911" spans="1:3" x14ac:dyDescent="0.15">
      <c r="A911" t="s">
        <v>2579</v>
      </c>
      <c r="B911" t="s">
        <v>2591</v>
      </c>
    </row>
    <row r="912" spans="1:3" x14ac:dyDescent="0.15">
      <c r="A912" t="s">
        <v>1497</v>
      </c>
      <c r="B912" t="s">
        <v>2591</v>
      </c>
    </row>
    <row r="913" spans="1:2" x14ac:dyDescent="0.15">
      <c r="A913" t="s">
        <v>1498</v>
      </c>
      <c r="B913" t="s">
        <v>2591</v>
      </c>
    </row>
    <row r="914" spans="1:2" x14ac:dyDescent="0.15">
      <c r="A914" t="s">
        <v>2580</v>
      </c>
      <c r="B914" t="s">
        <v>2591</v>
      </c>
    </row>
    <row r="915" spans="1:2" x14ac:dyDescent="0.15">
      <c r="A915" t="s">
        <v>1500</v>
      </c>
      <c r="B915" t="s">
        <v>2591</v>
      </c>
    </row>
    <row r="916" spans="1:2" x14ac:dyDescent="0.15">
      <c r="A916" t="s">
        <v>1501</v>
      </c>
      <c r="B916" t="s">
        <v>2591</v>
      </c>
    </row>
    <row r="917" spans="1:2" x14ac:dyDescent="0.15">
      <c r="A917" t="s">
        <v>2581</v>
      </c>
      <c r="B917" t="s">
        <v>2591</v>
      </c>
    </row>
    <row r="918" spans="1:2" x14ac:dyDescent="0.15">
      <c r="A918" t="s">
        <v>1503</v>
      </c>
      <c r="B918" t="s">
        <v>2591</v>
      </c>
    </row>
    <row r="919" spans="1:2" x14ac:dyDescent="0.15">
      <c r="A919" t="s">
        <v>1504</v>
      </c>
      <c r="B919" t="s">
        <v>2591</v>
      </c>
    </row>
    <row r="920" spans="1:2" x14ac:dyDescent="0.15">
      <c r="A920" t="s">
        <v>1505</v>
      </c>
      <c r="B920" t="s">
        <v>2591</v>
      </c>
    </row>
    <row r="921" spans="1:2" x14ac:dyDescent="0.15">
      <c r="A921" t="s">
        <v>1506</v>
      </c>
      <c r="B921" t="s">
        <v>2591</v>
      </c>
    </row>
    <row r="922" spans="1:2" x14ac:dyDescent="0.15">
      <c r="A922" t="s">
        <v>1507</v>
      </c>
      <c r="B922" t="s">
        <v>2591</v>
      </c>
    </row>
    <row r="923" spans="1:2" x14ac:dyDescent="0.15">
      <c r="A923" t="s">
        <v>1508</v>
      </c>
      <c r="B923" t="s">
        <v>2591</v>
      </c>
    </row>
    <row r="924" spans="1:2" x14ac:dyDescent="0.15">
      <c r="A924" t="s">
        <v>2582</v>
      </c>
      <c r="B924" t="s">
        <v>2591</v>
      </c>
    </row>
    <row r="925" spans="1:2" x14ac:dyDescent="0.15">
      <c r="A925" t="s">
        <v>1510</v>
      </c>
      <c r="B925" t="s">
        <v>2591</v>
      </c>
    </row>
    <row r="926" spans="1:2" x14ac:dyDescent="0.15">
      <c r="A926" t="s">
        <v>1511</v>
      </c>
      <c r="B926" t="s">
        <v>2591</v>
      </c>
    </row>
    <row r="927" spans="1:2" x14ac:dyDescent="0.15">
      <c r="A927" t="s">
        <v>1512</v>
      </c>
      <c r="B927" t="s">
        <v>2591</v>
      </c>
    </row>
    <row r="928" spans="1:2" x14ac:dyDescent="0.15">
      <c r="A928" t="s">
        <v>1513</v>
      </c>
      <c r="B928" t="s">
        <v>2591</v>
      </c>
    </row>
    <row r="929" spans="1:2" x14ac:dyDescent="0.15">
      <c r="A929" t="s">
        <v>1514</v>
      </c>
      <c r="B929" t="s">
        <v>2591</v>
      </c>
    </row>
    <row r="930" spans="1:2" x14ac:dyDescent="0.15">
      <c r="A930" t="s">
        <v>1515</v>
      </c>
      <c r="B930" t="s">
        <v>2591</v>
      </c>
    </row>
    <row r="931" spans="1:2" x14ac:dyDescent="0.15">
      <c r="A931" t="s">
        <v>1516</v>
      </c>
      <c r="B931" t="s">
        <v>2591</v>
      </c>
    </row>
    <row r="932" spans="1:2" x14ac:dyDescent="0.15">
      <c r="A932" t="s">
        <v>1517</v>
      </c>
      <c r="B932" t="s">
        <v>2591</v>
      </c>
    </row>
    <row r="933" spans="1:2" x14ac:dyDescent="0.15">
      <c r="A933" t="s">
        <v>1518</v>
      </c>
      <c r="B933" t="s">
        <v>2591</v>
      </c>
    </row>
    <row r="934" spans="1:2" x14ac:dyDescent="0.15">
      <c r="A934" t="s">
        <v>1519</v>
      </c>
      <c r="B934" t="s">
        <v>2591</v>
      </c>
    </row>
    <row r="935" spans="1:2" x14ac:dyDescent="0.15">
      <c r="A935" t="s">
        <v>1520</v>
      </c>
      <c r="B935" t="s">
        <v>2591</v>
      </c>
    </row>
    <row r="936" spans="1:2" x14ac:dyDescent="0.15">
      <c r="A936" t="s">
        <v>1521</v>
      </c>
      <c r="B936" t="s">
        <v>2591</v>
      </c>
    </row>
    <row r="937" spans="1:2" x14ac:dyDescent="0.15">
      <c r="A937" t="s">
        <v>1522</v>
      </c>
      <c r="B937" t="s">
        <v>2591</v>
      </c>
    </row>
    <row r="938" spans="1:2" x14ac:dyDescent="0.15">
      <c r="A938" t="s">
        <v>1523</v>
      </c>
      <c r="B938" t="s">
        <v>2591</v>
      </c>
    </row>
    <row r="939" spans="1:2" x14ac:dyDescent="0.15">
      <c r="A939" t="s">
        <v>1524</v>
      </c>
      <c r="B939" t="s">
        <v>2591</v>
      </c>
    </row>
    <row r="940" spans="1:2" x14ac:dyDescent="0.15">
      <c r="A940" t="s">
        <v>1525</v>
      </c>
      <c r="B940" t="s">
        <v>2591</v>
      </c>
    </row>
    <row r="941" spans="1:2" x14ac:dyDescent="0.15">
      <c r="A941" t="s">
        <v>1526</v>
      </c>
      <c r="B941" t="s">
        <v>2591</v>
      </c>
    </row>
    <row r="942" spans="1:2" x14ac:dyDescent="0.15">
      <c r="A942" t="s">
        <v>2583</v>
      </c>
      <c r="B942" t="s">
        <v>2591</v>
      </c>
    </row>
    <row r="943" spans="1:2" x14ac:dyDescent="0.15">
      <c r="A943" t="s">
        <v>1528</v>
      </c>
      <c r="B943" t="s">
        <v>2591</v>
      </c>
    </row>
    <row r="944" spans="1:2" x14ac:dyDescent="0.15">
      <c r="A944" t="s">
        <v>1529</v>
      </c>
      <c r="B944" t="s">
        <v>2591</v>
      </c>
    </row>
    <row r="945" spans="1:2" x14ac:dyDescent="0.15">
      <c r="A945" t="s">
        <v>1530</v>
      </c>
      <c r="B945" t="s">
        <v>2591</v>
      </c>
    </row>
    <row r="946" spans="1:2" x14ac:dyDescent="0.15">
      <c r="A946" t="s">
        <v>1531</v>
      </c>
      <c r="B946" t="s">
        <v>2591</v>
      </c>
    </row>
    <row r="947" spans="1:2" x14ac:dyDescent="0.15">
      <c r="A947" t="s">
        <v>1532</v>
      </c>
      <c r="B947" t="s">
        <v>2591</v>
      </c>
    </row>
    <row r="948" spans="1:2" x14ac:dyDescent="0.15">
      <c r="A948" t="s">
        <v>1533</v>
      </c>
      <c r="B948" t="s">
        <v>2591</v>
      </c>
    </row>
    <row r="949" spans="1:2" x14ac:dyDescent="0.15">
      <c r="A949" t="s">
        <v>1534</v>
      </c>
      <c r="B949" t="s">
        <v>2591</v>
      </c>
    </row>
    <row r="950" spans="1:2" x14ac:dyDescent="0.15">
      <c r="A950" t="s">
        <v>1535</v>
      </c>
      <c r="B950" t="s">
        <v>2591</v>
      </c>
    </row>
    <row r="951" spans="1:2" x14ac:dyDescent="0.15">
      <c r="A951" t="s">
        <v>1536</v>
      </c>
      <c r="B951" t="s">
        <v>2591</v>
      </c>
    </row>
    <row r="952" spans="1:2" x14ac:dyDescent="0.15">
      <c r="A952" t="s">
        <v>2584</v>
      </c>
      <c r="B952" t="s">
        <v>2591</v>
      </c>
    </row>
    <row r="953" spans="1:2" x14ac:dyDescent="0.15">
      <c r="A953" t="s">
        <v>1538</v>
      </c>
      <c r="B953" t="s">
        <v>2591</v>
      </c>
    </row>
    <row r="954" spans="1:2" x14ac:dyDescent="0.15">
      <c r="A954" t="s">
        <v>1539</v>
      </c>
      <c r="B954" t="s">
        <v>2591</v>
      </c>
    </row>
    <row r="955" spans="1:2" x14ac:dyDescent="0.15">
      <c r="A955" t="s">
        <v>1540</v>
      </c>
      <c r="B955" t="s">
        <v>2591</v>
      </c>
    </row>
    <row r="956" spans="1:2" x14ac:dyDescent="0.15">
      <c r="A956" t="s">
        <v>1541</v>
      </c>
      <c r="B956" t="s">
        <v>2591</v>
      </c>
    </row>
    <row r="957" spans="1:2" x14ac:dyDescent="0.15">
      <c r="A957" t="s">
        <v>1542</v>
      </c>
      <c r="B957" t="s">
        <v>2591</v>
      </c>
    </row>
    <row r="958" spans="1:2" x14ac:dyDescent="0.15">
      <c r="A958" t="s">
        <v>2585</v>
      </c>
      <c r="B958" t="s">
        <v>2591</v>
      </c>
    </row>
    <row r="959" spans="1:2" x14ac:dyDescent="0.15">
      <c r="A959" t="s">
        <v>1544</v>
      </c>
      <c r="B959" t="s">
        <v>2591</v>
      </c>
    </row>
    <row r="960" spans="1:2" x14ac:dyDescent="0.15">
      <c r="A960" t="s">
        <v>1545</v>
      </c>
      <c r="B960" t="s">
        <v>2591</v>
      </c>
    </row>
    <row r="961" spans="1:2" x14ac:dyDescent="0.15">
      <c r="A961" t="s">
        <v>1546</v>
      </c>
      <c r="B961" t="s">
        <v>2591</v>
      </c>
    </row>
    <row r="962" spans="1:2" x14ac:dyDescent="0.15">
      <c r="A962" t="s">
        <v>1547</v>
      </c>
      <c r="B962" t="s">
        <v>2591</v>
      </c>
    </row>
    <row r="963" spans="1:2" x14ac:dyDescent="0.15">
      <c r="A963" t="s">
        <v>1548</v>
      </c>
      <c r="B963" t="s">
        <v>2591</v>
      </c>
    </row>
    <row r="964" spans="1:2" x14ac:dyDescent="0.15">
      <c r="A964" t="s">
        <v>1549</v>
      </c>
      <c r="B964" t="s">
        <v>2591</v>
      </c>
    </row>
    <row r="965" spans="1:2" x14ac:dyDescent="0.15">
      <c r="A965" t="s">
        <v>2586</v>
      </c>
      <c r="B965" t="s">
        <v>2591</v>
      </c>
    </row>
    <row r="966" spans="1:2" x14ac:dyDescent="0.15">
      <c r="A966" t="s">
        <v>1551</v>
      </c>
      <c r="B966" t="s">
        <v>2591</v>
      </c>
    </row>
    <row r="967" spans="1:2" x14ac:dyDescent="0.15">
      <c r="A967" t="s">
        <v>1552</v>
      </c>
      <c r="B967" t="s">
        <v>2591</v>
      </c>
    </row>
    <row r="968" spans="1:2" x14ac:dyDescent="0.15">
      <c r="A968" t="s">
        <v>1553</v>
      </c>
      <c r="B968" t="s">
        <v>2591</v>
      </c>
    </row>
    <row r="969" spans="1:2" x14ac:dyDescent="0.15">
      <c r="A969" t="s">
        <v>1554</v>
      </c>
      <c r="B969" t="s">
        <v>2591</v>
      </c>
    </row>
    <row r="970" spans="1:2" x14ac:dyDescent="0.15">
      <c r="A970" t="s">
        <v>1555</v>
      </c>
      <c r="B970" t="s">
        <v>2591</v>
      </c>
    </row>
    <row r="971" spans="1:2" x14ac:dyDescent="0.15">
      <c r="A971" t="s">
        <v>1556</v>
      </c>
      <c r="B971" t="s">
        <v>2591</v>
      </c>
    </row>
    <row r="972" spans="1:2" x14ac:dyDescent="0.15">
      <c r="A972" t="s">
        <v>1557</v>
      </c>
      <c r="B972" t="s">
        <v>2591</v>
      </c>
    </row>
    <row r="973" spans="1:2" x14ac:dyDescent="0.15">
      <c r="A973" t="s">
        <v>1558</v>
      </c>
      <c r="B973" t="s">
        <v>2591</v>
      </c>
    </row>
    <row r="974" spans="1:2" x14ac:dyDescent="0.15">
      <c r="A974" t="s">
        <v>1559</v>
      </c>
      <c r="B974" t="s">
        <v>2591</v>
      </c>
    </row>
    <row r="975" spans="1:2" x14ac:dyDescent="0.15">
      <c r="A975" t="s">
        <v>1560</v>
      </c>
      <c r="B975" t="s">
        <v>2591</v>
      </c>
    </row>
    <row r="976" spans="1:2" x14ac:dyDescent="0.15">
      <c r="A976" t="s">
        <v>1561</v>
      </c>
      <c r="B976" t="s">
        <v>2591</v>
      </c>
    </row>
    <row r="977" spans="1:2" x14ac:dyDescent="0.15">
      <c r="A977" t="s">
        <v>1562</v>
      </c>
      <c r="B977" t="s">
        <v>2591</v>
      </c>
    </row>
    <row r="978" spans="1:2" x14ac:dyDescent="0.15">
      <c r="A978" t="s">
        <v>2587</v>
      </c>
      <c r="B978" t="s">
        <v>2591</v>
      </c>
    </row>
    <row r="979" spans="1:2" x14ac:dyDescent="0.15">
      <c r="A979" t="s">
        <v>2588</v>
      </c>
      <c r="B979" t="s">
        <v>2591</v>
      </c>
    </row>
    <row r="980" spans="1:2" x14ac:dyDescent="0.15">
      <c r="A980" t="s">
        <v>1565</v>
      </c>
      <c r="B980" t="s">
        <v>2591</v>
      </c>
    </row>
  </sheetData>
  <autoFilter ref="A1:K980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9FF99"/>
  </sheetPr>
  <dimension ref="A1:K980"/>
  <sheetViews>
    <sheetView topLeftCell="A170" workbookViewId="0">
      <selection activeCell="F29" sqref="F29"/>
    </sheetView>
  </sheetViews>
  <sheetFormatPr defaultRowHeight="13.5" x14ac:dyDescent="0.15"/>
  <cols>
    <col min="1" max="1" width="38.625" customWidth="1"/>
  </cols>
  <sheetData>
    <row r="1" spans="1:4" x14ac:dyDescent="0.15">
      <c r="A1" t="s">
        <v>2589</v>
      </c>
      <c r="B1" t="s">
        <v>9</v>
      </c>
    </row>
    <row r="2" spans="1:4" x14ac:dyDescent="0.15">
      <c r="A2" t="s">
        <v>3774</v>
      </c>
      <c r="B2" t="s">
        <v>1567</v>
      </c>
      <c r="C2" t="s">
        <v>1568</v>
      </c>
      <c r="D2" t="s">
        <v>1569</v>
      </c>
    </row>
    <row r="3" spans="1:4" x14ac:dyDescent="0.15">
      <c r="A3" t="s">
        <v>2350</v>
      </c>
      <c r="B3" t="s">
        <v>1567</v>
      </c>
      <c r="C3" t="s">
        <v>1568</v>
      </c>
      <c r="D3" t="s">
        <v>1569</v>
      </c>
    </row>
    <row r="4" spans="1:4" x14ac:dyDescent="0.15">
      <c r="A4" t="s">
        <v>702</v>
      </c>
      <c r="B4" t="s">
        <v>373</v>
      </c>
      <c r="C4" t="s">
        <v>372</v>
      </c>
      <c r="D4" t="s">
        <v>1575</v>
      </c>
    </row>
    <row r="5" spans="1:4" x14ac:dyDescent="0.15">
      <c r="A5" t="s">
        <v>708</v>
      </c>
      <c r="B5" t="s">
        <v>1568</v>
      </c>
      <c r="C5" t="s">
        <v>1567</v>
      </c>
      <c r="D5" t="s">
        <v>1569</v>
      </c>
    </row>
    <row r="6" spans="1:4" x14ac:dyDescent="0.15">
      <c r="A6" t="s">
        <v>709</v>
      </c>
      <c r="B6" t="s">
        <v>1568</v>
      </c>
      <c r="C6" t="s">
        <v>1567</v>
      </c>
      <c r="D6" t="s">
        <v>1569</v>
      </c>
    </row>
    <row r="7" spans="1:4" x14ac:dyDescent="0.15">
      <c r="A7" t="s">
        <v>2374</v>
      </c>
      <c r="B7" t="s">
        <v>1568</v>
      </c>
      <c r="C7" t="s">
        <v>1567</v>
      </c>
      <c r="D7" t="s">
        <v>1569</v>
      </c>
    </row>
    <row r="8" spans="1:4" x14ac:dyDescent="0.15">
      <c r="A8" t="s">
        <v>714</v>
      </c>
      <c r="B8" t="s">
        <v>1568</v>
      </c>
      <c r="C8" t="s">
        <v>1567</v>
      </c>
      <c r="D8" t="s">
        <v>1569</v>
      </c>
    </row>
    <row r="9" spans="1:4" x14ac:dyDescent="0.15">
      <c r="A9" t="s">
        <v>2376</v>
      </c>
      <c r="B9" t="s">
        <v>1568</v>
      </c>
      <c r="C9" t="s">
        <v>1567</v>
      </c>
      <c r="D9" t="s">
        <v>1569</v>
      </c>
    </row>
    <row r="10" spans="1:4" x14ac:dyDescent="0.15">
      <c r="A10" t="s">
        <v>717</v>
      </c>
      <c r="B10" t="s">
        <v>1577</v>
      </c>
      <c r="C10" t="s">
        <v>1578</v>
      </c>
      <c r="D10" t="s">
        <v>1579</v>
      </c>
    </row>
    <row r="11" spans="1:4" x14ac:dyDescent="0.15">
      <c r="A11" t="s">
        <v>723</v>
      </c>
      <c r="B11" t="s">
        <v>1568</v>
      </c>
      <c r="C11" t="s">
        <v>1567</v>
      </c>
      <c r="D11" t="s">
        <v>1569</v>
      </c>
    </row>
    <row r="12" spans="1:4" x14ac:dyDescent="0.15">
      <c r="A12" t="s">
        <v>724</v>
      </c>
      <c r="B12" t="s">
        <v>1568</v>
      </c>
      <c r="C12" t="s">
        <v>1567</v>
      </c>
      <c r="D12" t="s">
        <v>1569</v>
      </c>
    </row>
    <row r="13" spans="1:4" x14ac:dyDescent="0.15">
      <c r="A13" t="s">
        <v>725</v>
      </c>
      <c r="B13" t="s">
        <v>1568</v>
      </c>
      <c r="C13" t="s">
        <v>1567</v>
      </c>
      <c r="D13" t="s">
        <v>1569</v>
      </c>
    </row>
    <row r="14" spans="1:4" x14ac:dyDescent="0.15">
      <c r="A14" t="s">
        <v>734</v>
      </c>
      <c r="B14" t="s">
        <v>1568</v>
      </c>
      <c r="C14" t="s">
        <v>1567</v>
      </c>
      <c r="D14" t="s">
        <v>1569</v>
      </c>
    </row>
    <row r="15" spans="1:4" x14ac:dyDescent="0.15">
      <c r="A15" t="s">
        <v>879</v>
      </c>
      <c r="B15" t="s">
        <v>1580</v>
      </c>
      <c r="C15" t="s">
        <v>1581</v>
      </c>
      <c r="D15" t="s">
        <v>218</v>
      </c>
    </row>
    <row r="16" spans="1:4" x14ac:dyDescent="0.15">
      <c r="A16" t="s">
        <v>2418</v>
      </c>
      <c r="B16" t="s">
        <v>1567</v>
      </c>
      <c r="C16" t="s">
        <v>1568</v>
      </c>
      <c r="D16" t="s">
        <v>1569</v>
      </c>
    </row>
    <row r="17" spans="1:4" x14ac:dyDescent="0.15">
      <c r="A17" t="s">
        <v>2420</v>
      </c>
      <c r="B17" t="s">
        <v>1567</v>
      </c>
      <c r="C17" t="s">
        <v>1568</v>
      </c>
      <c r="D17" t="s">
        <v>1569</v>
      </c>
    </row>
    <row r="18" spans="1:4" x14ac:dyDescent="0.15">
      <c r="A18" t="s">
        <v>916</v>
      </c>
      <c r="B18" t="s">
        <v>1567</v>
      </c>
      <c r="C18" t="s">
        <v>1568</v>
      </c>
      <c r="D18" t="s">
        <v>581</v>
      </c>
    </row>
    <row r="19" spans="1:4" x14ac:dyDescent="0.15">
      <c r="A19" t="s">
        <v>917</v>
      </c>
      <c r="B19" t="s">
        <v>1567</v>
      </c>
      <c r="C19" t="s">
        <v>1568</v>
      </c>
      <c r="D19" t="s">
        <v>581</v>
      </c>
    </row>
    <row r="20" spans="1:4" x14ac:dyDescent="0.15">
      <c r="A20" t="s">
        <v>918</v>
      </c>
      <c r="B20" t="s">
        <v>1567</v>
      </c>
      <c r="C20" t="s">
        <v>1568</v>
      </c>
      <c r="D20" t="s">
        <v>581</v>
      </c>
    </row>
    <row r="21" spans="1:4" x14ac:dyDescent="0.15">
      <c r="A21" t="s">
        <v>2432</v>
      </c>
      <c r="B21" t="s">
        <v>1567</v>
      </c>
      <c r="C21" t="s">
        <v>1568</v>
      </c>
      <c r="D21" t="s">
        <v>581</v>
      </c>
    </row>
    <row r="22" spans="1:4" x14ac:dyDescent="0.15">
      <c r="A22" t="s">
        <v>920</v>
      </c>
      <c r="B22" t="s">
        <v>1567</v>
      </c>
      <c r="C22" t="s">
        <v>1568</v>
      </c>
      <c r="D22" t="s">
        <v>581</v>
      </c>
    </row>
    <row r="23" spans="1:4" x14ac:dyDescent="0.15">
      <c r="A23" t="s">
        <v>921</v>
      </c>
      <c r="B23" t="s">
        <v>1567</v>
      </c>
      <c r="C23" t="s">
        <v>1568</v>
      </c>
      <c r="D23" t="s">
        <v>581</v>
      </c>
    </row>
    <row r="24" spans="1:4" x14ac:dyDescent="0.15">
      <c r="A24" t="s">
        <v>922</v>
      </c>
      <c r="B24" t="s">
        <v>1567</v>
      </c>
      <c r="C24" t="s">
        <v>1568</v>
      </c>
      <c r="D24" t="s">
        <v>581</v>
      </c>
    </row>
    <row r="25" spans="1:4" x14ac:dyDescent="0.15">
      <c r="A25" t="s">
        <v>2433</v>
      </c>
      <c r="B25" t="s">
        <v>1567</v>
      </c>
      <c r="C25" t="s">
        <v>1568</v>
      </c>
      <c r="D25" t="s">
        <v>581</v>
      </c>
    </row>
    <row r="26" spans="1:4" x14ac:dyDescent="0.15">
      <c r="A26" t="s">
        <v>924</v>
      </c>
      <c r="B26" t="s">
        <v>1567</v>
      </c>
      <c r="C26" t="s">
        <v>1568</v>
      </c>
      <c r="D26" t="s">
        <v>581</v>
      </c>
    </row>
    <row r="27" spans="1:4" x14ac:dyDescent="0.15">
      <c r="A27" t="s">
        <v>925</v>
      </c>
      <c r="B27" t="s">
        <v>1567</v>
      </c>
      <c r="C27" t="s">
        <v>1568</v>
      </c>
      <c r="D27" t="s">
        <v>581</v>
      </c>
    </row>
    <row r="28" spans="1:4" x14ac:dyDescent="0.15">
      <c r="A28" t="s">
        <v>926</v>
      </c>
      <c r="B28" t="s">
        <v>1567</v>
      </c>
      <c r="C28" t="s">
        <v>1568</v>
      </c>
      <c r="D28" t="s">
        <v>581</v>
      </c>
    </row>
    <row r="29" spans="1:4" x14ac:dyDescent="0.15">
      <c r="A29" t="s">
        <v>927</v>
      </c>
      <c r="B29" t="s">
        <v>1567</v>
      </c>
      <c r="C29" t="s">
        <v>1568</v>
      </c>
      <c r="D29" t="s">
        <v>581</v>
      </c>
    </row>
    <row r="30" spans="1:4" x14ac:dyDescent="0.15">
      <c r="A30" t="s">
        <v>928</v>
      </c>
      <c r="B30" t="s">
        <v>1567</v>
      </c>
      <c r="C30" t="s">
        <v>1568</v>
      </c>
      <c r="D30" t="s">
        <v>581</v>
      </c>
    </row>
    <row r="31" spans="1:4" x14ac:dyDescent="0.15">
      <c r="A31" t="s">
        <v>929</v>
      </c>
      <c r="B31" t="s">
        <v>1567</v>
      </c>
      <c r="C31" t="s">
        <v>1568</v>
      </c>
      <c r="D31" t="s">
        <v>581</v>
      </c>
    </row>
    <row r="32" spans="1:4" x14ac:dyDescent="0.15">
      <c r="A32" t="s">
        <v>930</v>
      </c>
      <c r="B32" t="s">
        <v>1567</v>
      </c>
      <c r="C32" t="s">
        <v>1568</v>
      </c>
      <c r="D32" t="s">
        <v>581</v>
      </c>
    </row>
    <row r="33" spans="1:4" x14ac:dyDescent="0.15">
      <c r="A33" t="s">
        <v>931</v>
      </c>
      <c r="B33" t="s">
        <v>1567</v>
      </c>
      <c r="C33" t="s">
        <v>1568</v>
      </c>
      <c r="D33" t="s">
        <v>581</v>
      </c>
    </row>
    <row r="34" spans="1:4" x14ac:dyDescent="0.15">
      <c r="A34" t="s">
        <v>932</v>
      </c>
      <c r="B34" t="s">
        <v>1567</v>
      </c>
      <c r="C34" t="s">
        <v>1568</v>
      </c>
      <c r="D34" t="s">
        <v>581</v>
      </c>
    </row>
    <row r="35" spans="1:4" x14ac:dyDescent="0.15">
      <c r="A35" t="s">
        <v>933</v>
      </c>
      <c r="B35" t="s">
        <v>1567</v>
      </c>
      <c r="C35" t="s">
        <v>1568</v>
      </c>
      <c r="D35" t="s">
        <v>581</v>
      </c>
    </row>
    <row r="36" spans="1:4" x14ac:dyDescent="0.15">
      <c r="A36" t="s">
        <v>934</v>
      </c>
      <c r="B36" t="s">
        <v>1567</v>
      </c>
      <c r="C36" t="s">
        <v>1568</v>
      </c>
      <c r="D36" t="s">
        <v>581</v>
      </c>
    </row>
    <row r="37" spans="1:4" x14ac:dyDescent="0.15">
      <c r="A37" t="s">
        <v>935</v>
      </c>
      <c r="B37" t="s">
        <v>1567</v>
      </c>
      <c r="C37" t="s">
        <v>1568</v>
      </c>
      <c r="D37" t="s">
        <v>581</v>
      </c>
    </row>
    <row r="38" spans="1:4" x14ac:dyDescent="0.15">
      <c r="A38" t="s">
        <v>936</v>
      </c>
      <c r="B38" t="s">
        <v>1567</v>
      </c>
      <c r="C38" t="s">
        <v>1568</v>
      </c>
      <c r="D38" t="s">
        <v>581</v>
      </c>
    </row>
    <row r="39" spans="1:4" x14ac:dyDescent="0.15">
      <c r="A39" t="s">
        <v>937</v>
      </c>
      <c r="B39" t="s">
        <v>1567</v>
      </c>
      <c r="C39" t="s">
        <v>1568</v>
      </c>
      <c r="D39" t="s">
        <v>581</v>
      </c>
    </row>
    <row r="40" spans="1:4" x14ac:dyDescent="0.15">
      <c r="A40" t="s">
        <v>938</v>
      </c>
      <c r="B40" t="s">
        <v>1567</v>
      </c>
      <c r="C40" t="s">
        <v>1568</v>
      </c>
      <c r="D40" t="s">
        <v>581</v>
      </c>
    </row>
    <row r="41" spans="1:4" x14ac:dyDescent="0.15">
      <c r="A41" t="s">
        <v>2434</v>
      </c>
      <c r="B41" t="s">
        <v>1567</v>
      </c>
      <c r="C41" t="s">
        <v>1568</v>
      </c>
      <c r="D41" t="s">
        <v>581</v>
      </c>
    </row>
    <row r="42" spans="1:4" x14ac:dyDescent="0.15">
      <c r="A42" t="s">
        <v>2435</v>
      </c>
      <c r="B42" t="s">
        <v>1567</v>
      </c>
      <c r="C42" t="s">
        <v>1568</v>
      </c>
      <c r="D42" t="s">
        <v>581</v>
      </c>
    </row>
    <row r="43" spans="1:4" x14ac:dyDescent="0.15">
      <c r="A43" t="s">
        <v>2438</v>
      </c>
      <c r="B43" t="s">
        <v>1583</v>
      </c>
      <c r="C43" t="s">
        <v>1586</v>
      </c>
      <c r="D43" t="s">
        <v>1582</v>
      </c>
    </row>
    <row r="44" spans="1:4" x14ac:dyDescent="0.15">
      <c r="A44" t="s">
        <v>2439</v>
      </c>
      <c r="B44" t="s">
        <v>1583</v>
      </c>
      <c r="C44" t="s">
        <v>1586</v>
      </c>
      <c r="D44" t="s">
        <v>1582</v>
      </c>
    </row>
    <row r="45" spans="1:4" x14ac:dyDescent="0.15">
      <c r="A45" t="s">
        <v>2440</v>
      </c>
      <c r="B45" t="s">
        <v>1583</v>
      </c>
      <c r="C45" t="s">
        <v>1586</v>
      </c>
      <c r="D45" t="s">
        <v>1582</v>
      </c>
    </row>
    <row r="46" spans="1:4" x14ac:dyDescent="0.15">
      <c r="A46" t="s">
        <v>2442</v>
      </c>
      <c r="B46" t="s">
        <v>1567</v>
      </c>
      <c r="C46" t="s">
        <v>1568</v>
      </c>
      <c r="D46" t="s">
        <v>581</v>
      </c>
    </row>
    <row r="47" spans="1:4" x14ac:dyDescent="0.15">
      <c r="A47" t="s">
        <v>2444</v>
      </c>
      <c r="B47" t="s">
        <v>1567</v>
      </c>
      <c r="C47" t="s">
        <v>1568</v>
      </c>
      <c r="D47" t="s">
        <v>581</v>
      </c>
    </row>
    <row r="48" spans="1:4" x14ac:dyDescent="0.15">
      <c r="A48" t="s">
        <v>2463</v>
      </c>
      <c r="B48" t="s">
        <v>1567</v>
      </c>
      <c r="C48" t="s">
        <v>1568</v>
      </c>
      <c r="D48" t="s">
        <v>581</v>
      </c>
    </row>
    <row r="49" spans="1:4" x14ac:dyDescent="0.15">
      <c r="A49" t="s">
        <v>971</v>
      </c>
      <c r="B49" t="s">
        <v>1567</v>
      </c>
      <c r="C49" t="s">
        <v>1568</v>
      </c>
      <c r="D49" t="s">
        <v>581</v>
      </c>
    </row>
    <row r="50" spans="1:4" x14ac:dyDescent="0.15">
      <c r="A50" t="s">
        <v>972</v>
      </c>
      <c r="B50" t="s">
        <v>1567</v>
      </c>
      <c r="C50" t="s">
        <v>1568</v>
      </c>
      <c r="D50" t="s">
        <v>581</v>
      </c>
    </row>
    <row r="51" spans="1:4" x14ac:dyDescent="0.15">
      <c r="A51" t="s">
        <v>973</v>
      </c>
      <c r="B51" t="s">
        <v>1567</v>
      </c>
      <c r="C51" t="s">
        <v>1568</v>
      </c>
      <c r="D51" t="s">
        <v>581</v>
      </c>
    </row>
    <row r="52" spans="1:4" x14ac:dyDescent="0.15">
      <c r="A52" t="s">
        <v>974</v>
      </c>
      <c r="B52" t="s">
        <v>1567</v>
      </c>
      <c r="C52" t="s">
        <v>1568</v>
      </c>
      <c r="D52" t="s">
        <v>581</v>
      </c>
    </row>
    <row r="53" spans="1:4" x14ac:dyDescent="0.15">
      <c r="A53" t="s">
        <v>975</v>
      </c>
      <c r="B53" t="s">
        <v>1567</v>
      </c>
      <c r="C53" t="s">
        <v>1568</v>
      </c>
      <c r="D53" t="s">
        <v>581</v>
      </c>
    </row>
    <row r="54" spans="1:4" x14ac:dyDescent="0.15">
      <c r="A54" t="s">
        <v>976</v>
      </c>
      <c r="B54" t="s">
        <v>1567</v>
      </c>
      <c r="C54" t="s">
        <v>1568</v>
      </c>
      <c r="D54" t="s">
        <v>581</v>
      </c>
    </row>
    <row r="55" spans="1:4" x14ac:dyDescent="0.15">
      <c r="A55" t="s">
        <v>977</v>
      </c>
      <c r="B55" t="s">
        <v>1567</v>
      </c>
      <c r="C55" t="s">
        <v>1568</v>
      </c>
      <c r="D55" t="s">
        <v>581</v>
      </c>
    </row>
    <row r="56" spans="1:4" x14ac:dyDescent="0.15">
      <c r="A56" t="s">
        <v>978</v>
      </c>
      <c r="B56" t="s">
        <v>1567</v>
      </c>
      <c r="C56" t="s">
        <v>1568</v>
      </c>
      <c r="D56" t="s">
        <v>581</v>
      </c>
    </row>
    <row r="57" spans="1:4" x14ac:dyDescent="0.15">
      <c r="A57" t="s">
        <v>3771</v>
      </c>
      <c r="B57" t="s">
        <v>1567</v>
      </c>
      <c r="C57" t="s">
        <v>1568</v>
      </c>
      <c r="D57" t="s">
        <v>581</v>
      </c>
    </row>
    <row r="58" spans="1:4" x14ac:dyDescent="0.15">
      <c r="A58" t="s">
        <v>3772</v>
      </c>
      <c r="B58" t="s">
        <v>1567</v>
      </c>
      <c r="C58" t="s">
        <v>1568</v>
      </c>
      <c r="D58" t="s">
        <v>581</v>
      </c>
    </row>
    <row r="59" spans="1:4" x14ac:dyDescent="0.15">
      <c r="A59" t="s">
        <v>981</v>
      </c>
      <c r="B59" t="s">
        <v>1567</v>
      </c>
      <c r="C59" t="s">
        <v>1568</v>
      </c>
      <c r="D59" t="s">
        <v>581</v>
      </c>
    </row>
    <row r="60" spans="1:4" x14ac:dyDescent="0.15">
      <c r="A60" t="s">
        <v>982</v>
      </c>
      <c r="B60" t="s">
        <v>1567</v>
      </c>
      <c r="C60" t="s">
        <v>1568</v>
      </c>
      <c r="D60" t="s">
        <v>581</v>
      </c>
    </row>
    <row r="61" spans="1:4" x14ac:dyDescent="0.15">
      <c r="A61" t="s">
        <v>983</v>
      </c>
      <c r="B61" t="s">
        <v>1567</v>
      </c>
      <c r="C61" t="s">
        <v>1568</v>
      </c>
      <c r="D61" t="s">
        <v>581</v>
      </c>
    </row>
    <row r="62" spans="1:4" x14ac:dyDescent="0.15">
      <c r="A62" t="s">
        <v>2464</v>
      </c>
      <c r="B62" t="s">
        <v>1567</v>
      </c>
      <c r="C62" t="s">
        <v>1568</v>
      </c>
      <c r="D62" t="s">
        <v>581</v>
      </c>
    </row>
    <row r="63" spans="1:4" x14ac:dyDescent="0.15">
      <c r="A63" t="s">
        <v>985</v>
      </c>
      <c r="B63" t="s">
        <v>1567</v>
      </c>
      <c r="C63" t="s">
        <v>1568</v>
      </c>
      <c r="D63" t="s">
        <v>581</v>
      </c>
    </row>
    <row r="64" spans="1:4" x14ac:dyDescent="0.15">
      <c r="A64" t="s">
        <v>988</v>
      </c>
      <c r="B64" t="s">
        <v>1567</v>
      </c>
      <c r="C64" t="s">
        <v>1568</v>
      </c>
      <c r="D64" t="s">
        <v>581</v>
      </c>
    </row>
    <row r="65" spans="1:4" x14ac:dyDescent="0.15">
      <c r="A65" t="s">
        <v>1140</v>
      </c>
      <c r="B65" t="s">
        <v>1580</v>
      </c>
      <c r="C65" t="s">
        <v>1581</v>
      </c>
      <c r="D65" t="s">
        <v>218</v>
      </c>
    </row>
    <row r="66" spans="1:4" x14ac:dyDescent="0.15">
      <c r="A66" t="s">
        <v>2470</v>
      </c>
      <c r="B66" t="s">
        <v>1597</v>
      </c>
      <c r="C66" t="s">
        <v>1598</v>
      </c>
      <c r="D66" t="s">
        <v>1599</v>
      </c>
    </row>
    <row r="67" spans="1:4" x14ac:dyDescent="0.15">
      <c r="A67" t="s">
        <v>1143</v>
      </c>
      <c r="B67" t="s">
        <v>1567</v>
      </c>
      <c r="C67" t="s">
        <v>1568</v>
      </c>
      <c r="D67" t="s">
        <v>581</v>
      </c>
    </row>
    <row r="68" spans="1:4" x14ac:dyDescent="0.15">
      <c r="A68" t="s">
        <v>1144</v>
      </c>
      <c r="B68" t="s">
        <v>1567</v>
      </c>
      <c r="C68" t="s">
        <v>1568</v>
      </c>
      <c r="D68" t="s">
        <v>581</v>
      </c>
    </row>
    <row r="69" spans="1:4" x14ac:dyDescent="0.15">
      <c r="A69" t="s">
        <v>1145</v>
      </c>
      <c r="B69" t="s">
        <v>1567</v>
      </c>
      <c r="C69" t="s">
        <v>1568</v>
      </c>
      <c r="D69" t="s">
        <v>581</v>
      </c>
    </row>
    <row r="70" spans="1:4" x14ac:dyDescent="0.15">
      <c r="A70" t="s">
        <v>2496</v>
      </c>
      <c r="B70" t="s">
        <v>1567</v>
      </c>
      <c r="C70" t="s">
        <v>1568</v>
      </c>
      <c r="D70" t="s">
        <v>581</v>
      </c>
    </row>
    <row r="71" spans="1:4" x14ac:dyDescent="0.15">
      <c r="A71" t="s">
        <v>1147</v>
      </c>
      <c r="B71" t="s">
        <v>1567</v>
      </c>
      <c r="C71" t="s">
        <v>1568</v>
      </c>
      <c r="D71" t="s">
        <v>581</v>
      </c>
    </row>
    <row r="72" spans="1:4" x14ac:dyDescent="0.15">
      <c r="A72" t="s">
        <v>1148</v>
      </c>
      <c r="B72" t="s">
        <v>1567</v>
      </c>
      <c r="C72" t="s">
        <v>1568</v>
      </c>
      <c r="D72" t="s">
        <v>581</v>
      </c>
    </row>
    <row r="73" spans="1:4" x14ac:dyDescent="0.15">
      <c r="A73" t="s">
        <v>1149</v>
      </c>
      <c r="B73" t="s">
        <v>1567</v>
      </c>
      <c r="C73" t="s">
        <v>1568</v>
      </c>
      <c r="D73" t="s">
        <v>581</v>
      </c>
    </row>
    <row r="74" spans="1:4" x14ac:dyDescent="0.15">
      <c r="A74" t="s">
        <v>2497</v>
      </c>
      <c r="B74" t="s">
        <v>1567</v>
      </c>
      <c r="C74" t="s">
        <v>1568</v>
      </c>
      <c r="D74" t="s">
        <v>581</v>
      </c>
    </row>
    <row r="75" spans="1:4" x14ac:dyDescent="0.15">
      <c r="A75" t="s">
        <v>1151</v>
      </c>
      <c r="B75" t="s">
        <v>1567</v>
      </c>
      <c r="C75" t="s">
        <v>1568</v>
      </c>
      <c r="D75" t="s">
        <v>581</v>
      </c>
    </row>
    <row r="76" spans="1:4" x14ac:dyDescent="0.15">
      <c r="A76" t="s">
        <v>1152</v>
      </c>
      <c r="B76" t="s">
        <v>1567</v>
      </c>
      <c r="C76" t="s">
        <v>1568</v>
      </c>
      <c r="D76" t="s">
        <v>581</v>
      </c>
    </row>
    <row r="77" spans="1:4" x14ac:dyDescent="0.15">
      <c r="A77" t="s">
        <v>1153</v>
      </c>
      <c r="B77" t="s">
        <v>1567</v>
      </c>
      <c r="C77" t="s">
        <v>1568</v>
      </c>
      <c r="D77" t="s">
        <v>581</v>
      </c>
    </row>
    <row r="78" spans="1:4" x14ac:dyDescent="0.15">
      <c r="A78" t="s">
        <v>1154</v>
      </c>
      <c r="B78" t="s">
        <v>1567</v>
      </c>
      <c r="C78" t="s">
        <v>1568</v>
      </c>
      <c r="D78" t="s">
        <v>581</v>
      </c>
    </row>
    <row r="79" spans="1:4" x14ac:dyDescent="0.15">
      <c r="A79" t="s">
        <v>1155</v>
      </c>
      <c r="B79" t="s">
        <v>1567</v>
      </c>
      <c r="C79" t="s">
        <v>1568</v>
      </c>
      <c r="D79" t="s">
        <v>581</v>
      </c>
    </row>
    <row r="80" spans="1:4" x14ac:dyDescent="0.15">
      <c r="A80" t="s">
        <v>1156</v>
      </c>
      <c r="B80" t="s">
        <v>1567</v>
      </c>
      <c r="C80" t="s">
        <v>1568</v>
      </c>
      <c r="D80" t="s">
        <v>581</v>
      </c>
    </row>
    <row r="81" spans="1:4" x14ac:dyDescent="0.15">
      <c r="A81" t="s">
        <v>1157</v>
      </c>
      <c r="B81" t="s">
        <v>1567</v>
      </c>
      <c r="C81" t="s">
        <v>1568</v>
      </c>
      <c r="D81" t="s">
        <v>581</v>
      </c>
    </row>
    <row r="82" spans="1:4" x14ac:dyDescent="0.15">
      <c r="A82" t="s">
        <v>1158</v>
      </c>
      <c r="B82" t="s">
        <v>1567</v>
      </c>
      <c r="C82" t="s">
        <v>1568</v>
      </c>
      <c r="D82" t="s">
        <v>581</v>
      </c>
    </row>
    <row r="83" spans="1:4" x14ac:dyDescent="0.15">
      <c r="A83" t="s">
        <v>1159</v>
      </c>
      <c r="B83" t="s">
        <v>1567</v>
      </c>
      <c r="C83" t="s">
        <v>1568</v>
      </c>
      <c r="D83" t="s">
        <v>581</v>
      </c>
    </row>
    <row r="84" spans="1:4" x14ac:dyDescent="0.15">
      <c r="A84" t="s">
        <v>1160</v>
      </c>
      <c r="B84" t="s">
        <v>1567</v>
      </c>
      <c r="C84" t="s">
        <v>1568</v>
      </c>
      <c r="D84" t="s">
        <v>581</v>
      </c>
    </row>
    <row r="85" spans="1:4" x14ac:dyDescent="0.15">
      <c r="A85" t="s">
        <v>1161</v>
      </c>
      <c r="B85" t="s">
        <v>1567</v>
      </c>
      <c r="C85" t="s">
        <v>1568</v>
      </c>
      <c r="D85" t="s">
        <v>581</v>
      </c>
    </row>
    <row r="86" spans="1:4" x14ac:dyDescent="0.15">
      <c r="A86" t="s">
        <v>1162</v>
      </c>
      <c r="B86" t="s">
        <v>1567</v>
      </c>
      <c r="C86" t="s">
        <v>1568</v>
      </c>
      <c r="D86" t="s">
        <v>581</v>
      </c>
    </row>
    <row r="87" spans="1:4" x14ac:dyDescent="0.15">
      <c r="A87" t="s">
        <v>1163</v>
      </c>
      <c r="B87" t="s">
        <v>1567</v>
      </c>
      <c r="C87" t="s">
        <v>1568</v>
      </c>
      <c r="D87" t="s">
        <v>581</v>
      </c>
    </row>
    <row r="88" spans="1:4" x14ac:dyDescent="0.15">
      <c r="A88" t="s">
        <v>1164</v>
      </c>
      <c r="B88" t="s">
        <v>1567</v>
      </c>
      <c r="C88" t="s">
        <v>1568</v>
      </c>
      <c r="D88" t="s">
        <v>581</v>
      </c>
    </row>
    <row r="89" spans="1:4" x14ac:dyDescent="0.15">
      <c r="A89" t="s">
        <v>1165</v>
      </c>
      <c r="B89" t="s">
        <v>1567</v>
      </c>
      <c r="C89" t="s">
        <v>1568</v>
      </c>
      <c r="D89" t="s">
        <v>581</v>
      </c>
    </row>
    <row r="90" spans="1:4" x14ac:dyDescent="0.15">
      <c r="A90" t="s">
        <v>2498</v>
      </c>
      <c r="B90" t="s">
        <v>1567</v>
      </c>
      <c r="C90" t="s">
        <v>1568</v>
      </c>
      <c r="D90" t="s">
        <v>581</v>
      </c>
    </row>
    <row r="91" spans="1:4" x14ac:dyDescent="0.15">
      <c r="A91" t="s">
        <v>2499</v>
      </c>
      <c r="B91" t="s">
        <v>1567</v>
      </c>
      <c r="C91" t="s">
        <v>1568</v>
      </c>
      <c r="D91" t="s">
        <v>581</v>
      </c>
    </row>
    <row r="92" spans="1:4" x14ac:dyDescent="0.15">
      <c r="A92" t="s">
        <v>2502</v>
      </c>
      <c r="B92" t="s">
        <v>1583</v>
      </c>
      <c r="C92" t="s">
        <v>1586</v>
      </c>
      <c r="D92" t="s">
        <v>1582</v>
      </c>
    </row>
    <row r="93" spans="1:4" x14ac:dyDescent="0.15">
      <c r="A93" t="s">
        <v>2503</v>
      </c>
      <c r="B93" t="s">
        <v>1583</v>
      </c>
      <c r="C93" t="s">
        <v>1586</v>
      </c>
      <c r="D93" t="s">
        <v>1582</v>
      </c>
    </row>
    <row r="94" spans="1:4" x14ac:dyDescent="0.15">
      <c r="A94" t="s">
        <v>2504</v>
      </c>
      <c r="B94" t="s">
        <v>1583</v>
      </c>
      <c r="C94" t="s">
        <v>1586</v>
      </c>
      <c r="D94" t="s">
        <v>1582</v>
      </c>
    </row>
    <row r="95" spans="1:4" x14ac:dyDescent="0.15">
      <c r="A95" t="s">
        <v>2506</v>
      </c>
      <c r="B95" t="s">
        <v>1567</v>
      </c>
      <c r="C95" t="s">
        <v>1568</v>
      </c>
      <c r="D95" t="s">
        <v>581</v>
      </c>
    </row>
    <row r="96" spans="1:4" x14ac:dyDescent="0.15">
      <c r="A96" t="s">
        <v>2508</v>
      </c>
      <c r="B96" t="s">
        <v>1567</v>
      </c>
      <c r="C96" t="s">
        <v>1568</v>
      </c>
      <c r="D96" t="s">
        <v>581</v>
      </c>
    </row>
    <row r="97" spans="1:4" x14ac:dyDescent="0.15">
      <c r="A97" t="s">
        <v>2527</v>
      </c>
      <c r="B97" t="s">
        <v>1567</v>
      </c>
      <c r="C97" t="s">
        <v>1568</v>
      </c>
      <c r="D97" t="s">
        <v>581</v>
      </c>
    </row>
    <row r="98" spans="1:4" x14ac:dyDescent="0.15">
      <c r="A98" t="s">
        <v>1198</v>
      </c>
      <c r="B98" t="s">
        <v>1567</v>
      </c>
      <c r="C98" t="s">
        <v>1568</v>
      </c>
      <c r="D98" t="s">
        <v>581</v>
      </c>
    </row>
    <row r="99" spans="1:4" x14ac:dyDescent="0.15">
      <c r="A99" t="s">
        <v>1199</v>
      </c>
      <c r="B99" t="s">
        <v>1567</v>
      </c>
      <c r="C99" t="s">
        <v>1568</v>
      </c>
      <c r="D99" t="s">
        <v>581</v>
      </c>
    </row>
    <row r="100" spans="1:4" x14ac:dyDescent="0.15">
      <c r="A100" t="s">
        <v>1200</v>
      </c>
      <c r="B100" t="s">
        <v>1567</v>
      </c>
      <c r="C100" t="s">
        <v>1568</v>
      </c>
      <c r="D100" t="s">
        <v>581</v>
      </c>
    </row>
    <row r="101" spans="1:4" x14ac:dyDescent="0.15">
      <c r="A101" t="s">
        <v>1201</v>
      </c>
      <c r="B101" t="s">
        <v>1567</v>
      </c>
      <c r="C101" t="s">
        <v>1568</v>
      </c>
      <c r="D101" t="s">
        <v>581</v>
      </c>
    </row>
    <row r="102" spans="1:4" x14ac:dyDescent="0.15">
      <c r="A102" t="s">
        <v>1202</v>
      </c>
      <c r="B102" t="s">
        <v>1567</v>
      </c>
      <c r="C102" t="s">
        <v>1568</v>
      </c>
      <c r="D102" t="s">
        <v>581</v>
      </c>
    </row>
    <row r="103" spans="1:4" x14ac:dyDescent="0.15">
      <c r="A103" t="s">
        <v>1203</v>
      </c>
      <c r="B103" t="s">
        <v>1567</v>
      </c>
      <c r="C103" t="s">
        <v>1568</v>
      </c>
      <c r="D103" t="s">
        <v>581</v>
      </c>
    </row>
    <row r="104" spans="1:4" x14ac:dyDescent="0.15">
      <c r="A104" t="s">
        <v>1204</v>
      </c>
      <c r="B104" t="s">
        <v>1567</v>
      </c>
      <c r="C104" t="s">
        <v>1568</v>
      </c>
      <c r="D104" t="s">
        <v>581</v>
      </c>
    </row>
    <row r="105" spans="1:4" x14ac:dyDescent="0.15">
      <c r="A105" t="s">
        <v>1205</v>
      </c>
      <c r="B105" t="s">
        <v>1567</v>
      </c>
      <c r="C105" t="s">
        <v>1568</v>
      </c>
      <c r="D105" t="s">
        <v>581</v>
      </c>
    </row>
    <row r="106" spans="1:4" x14ac:dyDescent="0.15">
      <c r="A106" t="s">
        <v>1206</v>
      </c>
      <c r="B106" t="s">
        <v>1567</v>
      </c>
      <c r="C106" t="s">
        <v>1568</v>
      </c>
      <c r="D106" t="s">
        <v>581</v>
      </c>
    </row>
    <row r="107" spans="1:4" x14ac:dyDescent="0.15">
      <c r="A107" t="s">
        <v>1207</v>
      </c>
      <c r="B107" t="s">
        <v>1567</v>
      </c>
      <c r="C107" t="s">
        <v>1568</v>
      </c>
      <c r="D107" t="s">
        <v>581</v>
      </c>
    </row>
    <row r="108" spans="1:4" x14ac:dyDescent="0.15">
      <c r="A108" t="s">
        <v>1208</v>
      </c>
      <c r="B108" t="s">
        <v>1567</v>
      </c>
      <c r="C108" t="s">
        <v>1568</v>
      </c>
      <c r="D108" t="s">
        <v>581</v>
      </c>
    </row>
    <row r="109" spans="1:4" x14ac:dyDescent="0.15">
      <c r="A109" t="s">
        <v>1209</v>
      </c>
      <c r="B109" t="s">
        <v>1567</v>
      </c>
      <c r="C109" t="s">
        <v>1568</v>
      </c>
      <c r="D109" t="s">
        <v>581</v>
      </c>
    </row>
    <row r="110" spans="1:4" x14ac:dyDescent="0.15">
      <c r="A110" t="s">
        <v>1210</v>
      </c>
      <c r="B110" t="s">
        <v>1567</v>
      </c>
      <c r="C110" t="s">
        <v>1568</v>
      </c>
      <c r="D110" t="s">
        <v>581</v>
      </c>
    </row>
    <row r="111" spans="1:4" x14ac:dyDescent="0.15">
      <c r="A111" t="s">
        <v>2528</v>
      </c>
      <c r="B111" t="s">
        <v>1567</v>
      </c>
      <c r="C111" t="s">
        <v>1568</v>
      </c>
      <c r="D111" t="s">
        <v>581</v>
      </c>
    </row>
    <row r="112" spans="1:4" x14ac:dyDescent="0.15">
      <c r="A112" t="s">
        <v>1212</v>
      </c>
      <c r="B112" t="s">
        <v>1567</v>
      </c>
      <c r="C112" t="s">
        <v>1568</v>
      </c>
      <c r="D112" t="s">
        <v>581</v>
      </c>
    </row>
    <row r="113" spans="1:4" x14ac:dyDescent="0.15">
      <c r="A113" t="s">
        <v>1215</v>
      </c>
      <c r="B113" t="s">
        <v>1567</v>
      </c>
      <c r="C113" t="s">
        <v>1568</v>
      </c>
      <c r="D113" t="s">
        <v>581</v>
      </c>
    </row>
    <row r="114" spans="1:4" x14ac:dyDescent="0.15">
      <c r="A114" t="s">
        <v>1245</v>
      </c>
      <c r="B114" t="s">
        <v>1577</v>
      </c>
      <c r="C114" t="s">
        <v>1578</v>
      </c>
      <c r="D114" t="s">
        <v>1579</v>
      </c>
    </row>
    <row r="115" spans="1:4" x14ac:dyDescent="0.15">
      <c r="A115" t="s">
        <v>1246</v>
      </c>
      <c r="B115" t="s">
        <v>1577</v>
      </c>
      <c r="C115" t="s">
        <v>1578</v>
      </c>
      <c r="D115" t="s">
        <v>1579</v>
      </c>
    </row>
    <row r="116" spans="1:4" x14ac:dyDescent="0.15">
      <c r="A116" t="s">
        <v>1250</v>
      </c>
      <c r="B116" t="s">
        <v>1577</v>
      </c>
      <c r="C116" t="s">
        <v>1578</v>
      </c>
      <c r="D116" t="s">
        <v>1579</v>
      </c>
    </row>
    <row r="117" spans="1:4" x14ac:dyDescent="0.15">
      <c r="A117" t="s">
        <v>1251</v>
      </c>
      <c r="B117" t="s">
        <v>1577</v>
      </c>
      <c r="C117" t="s">
        <v>1578</v>
      </c>
      <c r="D117" t="s">
        <v>1579</v>
      </c>
    </row>
    <row r="118" spans="1:4" x14ac:dyDescent="0.15">
      <c r="A118" t="s">
        <v>2536</v>
      </c>
      <c r="B118" t="s">
        <v>1597</v>
      </c>
      <c r="C118" t="s">
        <v>1598</v>
      </c>
      <c r="D118" t="s">
        <v>1599</v>
      </c>
    </row>
    <row r="119" spans="1:4" x14ac:dyDescent="0.15">
      <c r="A119" t="s">
        <v>1327</v>
      </c>
      <c r="B119" t="s">
        <v>373</v>
      </c>
      <c r="C119" t="s">
        <v>372</v>
      </c>
      <c r="D119" t="s">
        <v>1575</v>
      </c>
    </row>
    <row r="120" spans="1:4" x14ac:dyDescent="0.15">
      <c r="A120" t="s">
        <v>1333</v>
      </c>
      <c r="B120" t="s">
        <v>1568</v>
      </c>
      <c r="C120" t="s">
        <v>1567</v>
      </c>
      <c r="D120" t="s">
        <v>1569</v>
      </c>
    </row>
    <row r="121" spans="1:4" x14ac:dyDescent="0.15">
      <c r="A121" t="s">
        <v>1334</v>
      </c>
      <c r="B121" t="s">
        <v>1568</v>
      </c>
      <c r="C121" t="s">
        <v>1567</v>
      </c>
      <c r="D121" t="s">
        <v>1569</v>
      </c>
    </row>
    <row r="122" spans="1:4" x14ac:dyDescent="0.15">
      <c r="A122" t="s">
        <v>2546</v>
      </c>
      <c r="B122" t="s">
        <v>1568</v>
      </c>
      <c r="C122" t="s">
        <v>1567</v>
      </c>
      <c r="D122" t="s">
        <v>1569</v>
      </c>
    </row>
    <row r="123" spans="1:4" x14ac:dyDescent="0.15">
      <c r="A123" t="s">
        <v>1339</v>
      </c>
      <c r="B123" t="s">
        <v>1568</v>
      </c>
      <c r="C123" t="s">
        <v>1567</v>
      </c>
      <c r="D123" t="s">
        <v>1569</v>
      </c>
    </row>
    <row r="124" spans="1:4" x14ac:dyDescent="0.15">
      <c r="A124" t="s">
        <v>2548</v>
      </c>
      <c r="B124" t="s">
        <v>1568</v>
      </c>
      <c r="C124" t="s">
        <v>1567</v>
      </c>
      <c r="D124" t="s">
        <v>1569</v>
      </c>
    </row>
    <row r="125" spans="1:4" x14ac:dyDescent="0.15">
      <c r="A125" t="s">
        <v>1342</v>
      </c>
      <c r="B125" t="s">
        <v>1577</v>
      </c>
      <c r="C125" t="s">
        <v>1578</v>
      </c>
      <c r="D125" t="s">
        <v>1579</v>
      </c>
    </row>
    <row r="126" spans="1:4" x14ac:dyDescent="0.15">
      <c r="A126" t="s">
        <v>1348</v>
      </c>
      <c r="B126" t="s">
        <v>1568</v>
      </c>
      <c r="C126" t="s">
        <v>1567</v>
      </c>
      <c r="D126" t="s">
        <v>1569</v>
      </c>
    </row>
    <row r="127" spans="1:4" x14ac:dyDescent="0.15">
      <c r="A127" t="s">
        <v>1349</v>
      </c>
      <c r="B127" t="s">
        <v>1568</v>
      </c>
      <c r="C127" t="s">
        <v>1567</v>
      </c>
      <c r="D127" t="s">
        <v>1569</v>
      </c>
    </row>
    <row r="128" spans="1:4" x14ac:dyDescent="0.15">
      <c r="A128" t="s">
        <v>3773</v>
      </c>
      <c r="B128" t="s">
        <v>1568</v>
      </c>
      <c r="C128" t="s">
        <v>1567</v>
      </c>
      <c r="D128" t="s">
        <v>1569</v>
      </c>
    </row>
    <row r="129" spans="1:4" x14ac:dyDescent="0.15">
      <c r="A129" t="s">
        <v>1359</v>
      </c>
      <c r="B129" t="s">
        <v>1568</v>
      </c>
      <c r="C129" t="s">
        <v>1567</v>
      </c>
      <c r="D129" t="s">
        <v>1569</v>
      </c>
    </row>
    <row r="130" spans="1:4" x14ac:dyDescent="0.15">
      <c r="A130" t="s">
        <v>1411</v>
      </c>
      <c r="B130" t="s">
        <v>1610</v>
      </c>
      <c r="C130" t="s">
        <v>1611</v>
      </c>
      <c r="D130" t="s">
        <v>1612</v>
      </c>
    </row>
    <row r="131" spans="1:4" x14ac:dyDescent="0.15">
      <c r="A131" t="s">
        <v>1412</v>
      </c>
      <c r="B131" t="s">
        <v>1610</v>
      </c>
      <c r="C131" t="s">
        <v>1611</v>
      </c>
      <c r="D131" t="s">
        <v>1612</v>
      </c>
    </row>
    <row r="132" spans="1:4" x14ac:dyDescent="0.15">
      <c r="A132" t="s">
        <v>1413</v>
      </c>
      <c r="B132" t="s">
        <v>1610</v>
      </c>
      <c r="C132" t="s">
        <v>1611</v>
      </c>
      <c r="D132" t="s">
        <v>1612</v>
      </c>
    </row>
    <row r="133" spans="1:4" x14ac:dyDescent="0.15">
      <c r="A133" t="s">
        <v>1414</v>
      </c>
      <c r="B133" t="s">
        <v>1610</v>
      </c>
      <c r="C133" t="s">
        <v>1611</v>
      </c>
      <c r="D133" t="s">
        <v>1612</v>
      </c>
    </row>
    <row r="134" spans="1:4" x14ac:dyDescent="0.15">
      <c r="A134" t="s">
        <v>1415</v>
      </c>
      <c r="B134" t="s">
        <v>1610</v>
      </c>
      <c r="C134" t="s">
        <v>1611</v>
      </c>
      <c r="D134" t="s">
        <v>1612</v>
      </c>
    </row>
    <row r="135" spans="1:4" x14ac:dyDescent="0.15">
      <c r="A135" t="s">
        <v>1416</v>
      </c>
      <c r="B135" t="s">
        <v>1610</v>
      </c>
      <c r="C135" t="s">
        <v>1611</v>
      </c>
      <c r="D135" t="s">
        <v>1612</v>
      </c>
    </row>
    <row r="136" spans="1:4" x14ac:dyDescent="0.15">
      <c r="A136" t="s">
        <v>1417</v>
      </c>
      <c r="B136" t="s">
        <v>1610</v>
      </c>
      <c r="C136" t="s">
        <v>1611</v>
      </c>
      <c r="D136" t="s">
        <v>1612</v>
      </c>
    </row>
    <row r="137" spans="1:4" x14ac:dyDescent="0.15">
      <c r="A137" t="s">
        <v>1418</v>
      </c>
      <c r="B137" t="s">
        <v>1610</v>
      </c>
      <c r="C137" t="s">
        <v>1611</v>
      </c>
      <c r="D137" t="s">
        <v>1612</v>
      </c>
    </row>
    <row r="138" spans="1:4" x14ac:dyDescent="0.15">
      <c r="A138" t="s">
        <v>1419</v>
      </c>
      <c r="B138" t="s">
        <v>1610</v>
      </c>
      <c r="C138" t="s">
        <v>1611</v>
      </c>
      <c r="D138" t="s">
        <v>1612</v>
      </c>
    </row>
    <row r="139" spans="1:4" x14ac:dyDescent="0.15">
      <c r="A139" t="s">
        <v>1420</v>
      </c>
      <c r="B139" t="s">
        <v>1610</v>
      </c>
      <c r="C139" t="s">
        <v>1611</v>
      </c>
      <c r="D139" t="s">
        <v>1612</v>
      </c>
    </row>
    <row r="140" spans="1:4" x14ac:dyDescent="0.15">
      <c r="A140" t="s">
        <v>1421</v>
      </c>
      <c r="B140" t="s">
        <v>1610</v>
      </c>
      <c r="C140" t="s">
        <v>1611</v>
      </c>
      <c r="D140" t="s">
        <v>1612</v>
      </c>
    </row>
    <row r="141" spans="1:4" x14ac:dyDescent="0.15">
      <c r="A141" t="s">
        <v>1422</v>
      </c>
      <c r="B141" t="s">
        <v>1610</v>
      </c>
      <c r="C141" t="s">
        <v>1611</v>
      </c>
      <c r="D141" t="s">
        <v>1612</v>
      </c>
    </row>
    <row r="142" spans="1:4" x14ac:dyDescent="0.15">
      <c r="A142" t="s">
        <v>1423</v>
      </c>
      <c r="B142" t="s">
        <v>1610</v>
      </c>
      <c r="C142" t="s">
        <v>1611</v>
      </c>
      <c r="D142" t="s">
        <v>1612</v>
      </c>
    </row>
    <row r="143" spans="1:4" x14ac:dyDescent="0.15">
      <c r="A143" t="s">
        <v>1424</v>
      </c>
      <c r="B143" t="s">
        <v>1610</v>
      </c>
      <c r="C143" t="s">
        <v>1611</v>
      </c>
      <c r="D143" t="s">
        <v>1612</v>
      </c>
    </row>
    <row r="144" spans="1:4" x14ac:dyDescent="0.15">
      <c r="A144" t="s">
        <v>1425</v>
      </c>
      <c r="B144" t="s">
        <v>1610</v>
      </c>
      <c r="C144" t="s">
        <v>1611</v>
      </c>
      <c r="D144" t="s">
        <v>1612</v>
      </c>
    </row>
    <row r="145" spans="1:4" x14ac:dyDescent="0.15">
      <c r="A145" t="s">
        <v>1426</v>
      </c>
      <c r="B145" t="s">
        <v>1610</v>
      </c>
      <c r="C145" t="s">
        <v>1611</v>
      </c>
      <c r="D145" t="s">
        <v>1612</v>
      </c>
    </row>
    <row r="146" spans="1:4" x14ac:dyDescent="0.15">
      <c r="A146" t="s">
        <v>1427</v>
      </c>
      <c r="B146" t="s">
        <v>1610</v>
      </c>
      <c r="C146" t="s">
        <v>1611</v>
      </c>
      <c r="D146" t="s">
        <v>1612</v>
      </c>
    </row>
    <row r="147" spans="1:4" x14ac:dyDescent="0.15">
      <c r="A147" t="s">
        <v>1428</v>
      </c>
      <c r="B147" t="s">
        <v>1610</v>
      </c>
      <c r="C147" t="s">
        <v>1611</v>
      </c>
      <c r="D147" t="s">
        <v>1612</v>
      </c>
    </row>
    <row r="148" spans="1:4" x14ac:dyDescent="0.15">
      <c r="A148" t="s">
        <v>1429</v>
      </c>
      <c r="B148" t="s">
        <v>1610</v>
      </c>
      <c r="C148" t="s">
        <v>1611</v>
      </c>
      <c r="D148" t="s">
        <v>1612</v>
      </c>
    </row>
    <row r="149" spans="1:4" x14ac:dyDescent="0.15">
      <c r="A149" t="s">
        <v>1430</v>
      </c>
      <c r="B149" t="s">
        <v>1610</v>
      </c>
      <c r="C149" t="s">
        <v>1611</v>
      </c>
      <c r="D149" t="s">
        <v>1612</v>
      </c>
    </row>
    <row r="150" spans="1:4" x14ac:dyDescent="0.15">
      <c r="A150" t="s">
        <v>2441</v>
      </c>
      <c r="B150" t="s">
        <v>1583</v>
      </c>
      <c r="C150" t="s">
        <v>1582</v>
      </c>
    </row>
    <row r="151" spans="1:4" x14ac:dyDescent="0.15">
      <c r="A151" t="s">
        <v>1141</v>
      </c>
      <c r="B151" t="s">
        <v>1582</v>
      </c>
      <c r="C151" t="s">
        <v>1583</v>
      </c>
    </row>
    <row r="152" spans="1:4" x14ac:dyDescent="0.15">
      <c r="A152" t="s">
        <v>1026</v>
      </c>
      <c r="B152" t="s">
        <v>373</v>
      </c>
      <c r="C152" t="s">
        <v>372</v>
      </c>
    </row>
    <row r="153" spans="1:4" x14ac:dyDescent="0.15">
      <c r="A153" t="s">
        <v>3778</v>
      </c>
      <c r="B153" t="s">
        <v>1587</v>
      </c>
      <c r="C153" t="s">
        <v>581</v>
      </c>
    </row>
    <row r="154" spans="1:4" x14ac:dyDescent="0.15">
      <c r="A154" t="s">
        <v>880</v>
      </c>
      <c r="B154" t="s">
        <v>1582</v>
      </c>
      <c r="C154" t="s">
        <v>1583</v>
      </c>
    </row>
    <row r="155" spans="1:4" x14ac:dyDescent="0.15">
      <c r="A155" t="s">
        <v>720</v>
      </c>
      <c r="B155" t="s">
        <v>26</v>
      </c>
      <c r="C155" t="s">
        <v>24</v>
      </c>
    </row>
    <row r="156" spans="1:4" x14ac:dyDescent="0.15">
      <c r="A156" t="s">
        <v>721</v>
      </c>
      <c r="B156" t="s">
        <v>26</v>
      </c>
      <c r="C156" t="s">
        <v>24</v>
      </c>
    </row>
    <row r="157" spans="1:4" x14ac:dyDescent="0.15">
      <c r="A157" t="s">
        <v>722</v>
      </c>
      <c r="B157" t="s">
        <v>26</v>
      </c>
      <c r="C157" t="s">
        <v>24</v>
      </c>
    </row>
    <row r="158" spans="1:4" x14ac:dyDescent="0.15">
      <c r="A158" t="s">
        <v>1345</v>
      </c>
      <c r="B158" t="s">
        <v>26</v>
      </c>
      <c r="C158" t="s">
        <v>24</v>
      </c>
    </row>
    <row r="159" spans="1:4" x14ac:dyDescent="0.15">
      <c r="A159" t="s">
        <v>1346</v>
      </c>
      <c r="B159" t="s">
        <v>26</v>
      </c>
      <c r="C159" t="s">
        <v>24</v>
      </c>
    </row>
    <row r="160" spans="1:4" x14ac:dyDescent="0.15">
      <c r="A160" t="s">
        <v>1347</v>
      </c>
      <c r="B160" t="s">
        <v>26</v>
      </c>
      <c r="C160" t="s">
        <v>24</v>
      </c>
    </row>
    <row r="161" spans="1:11" x14ac:dyDescent="0.15">
      <c r="A161" t="s">
        <v>1285</v>
      </c>
      <c r="B161" t="s">
        <v>373</v>
      </c>
      <c r="C161" t="s">
        <v>372</v>
      </c>
    </row>
    <row r="162" spans="1:11" x14ac:dyDescent="0.15">
      <c r="A162" t="s">
        <v>2505</v>
      </c>
      <c r="B162" t="s">
        <v>1583</v>
      </c>
      <c r="C162" t="s">
        <v>1582</v>
      </c>
    </row>
    <row r="163" spans="1:11" x14ac:dyDescent="0.15">
      <c r="A163" t="s">
        <v>3786</v>
      </c>
      <c r="B163" t="s">
        <v>1587</v>
      </c>
      <c r="C163" t="s">
        <v>581</v>
      </c>
    </row>
    <row r="164" spans="1:11" x14ac:dyDescent="0.15">
      <c r="A164" t="s">
        <v>1489</v>
      </c>
      <c r="B164" t="s">
        <v>1597</v>
      </c>
      <c r="C164" t="s">
        <v>1598</v>
      </c>
    </row>
    <row r="165" spans="1:11" x14ac:dyDescent="0.15">
      <c r="A165" t="s">
        <v>1490</v>
      </c>
      <c r="B165" t="s">
        <v>1597</v>
      </c>
      <c r="C165" t="s">
        <v>1598</v>
      </c>
    </row>
    <row r="166" spans="1:11" x14ac:dyDescent="0.15">
      <c r="A166" t="s">
        <v>1491</v>
      </c>
      <c r="B166" t="s">
        <v>1597</v>
      </c>
      <c r="C166" t="s">
        <v>1598</v>
      </c>
    </row>
    <row r="167" spans="1:11" x14ac:dyDescent="0.15">
      <c r="A167" t="s">
        <v>2577</v>
      </c>
      <c r="B167" t="s">
        <v>1597</v>
      </c>
      <c r="C167" t="s">
        <v>1598</v>
      </c>
    </row>
    <row r="168" spans="1:11" x14ac:dyDescent="0.15">
      <c r="A168" t="s">
        <v>2578</v>
      </c>
      <c r="B168" t="s">
        <v>1597</v>
      </c>
      <c r="C168" t="s">
        <v>1598</v>
      </c>
    </row>
    <row r="169" spans="1:11" x14ac:dyDescent="0.15">
      <c r="A169" t="s">
        <v>1495</v>
      </c>
      <c r="B169" t="s">
        <v>1597</v>
      </c>
      <c r="C169" t="s">
        <v>1598</v>
      </c>
    </row>
    <row r="170" spans="1:11" x14ac:dyDescent="0.15">
      <c r="A170" t="s">
        <v>2468</v>
      </c>
      <c r="B170" t="s">
        <v>1588</v>
      </c>
      <c r="C170" t="s">
        <v>1589</v>
      </c>
      <c r="D170" t="s">
        <v>1590</v>
      </c>
      <c r="E170" t="s">
        <v>1591</v>
      </c>
      <c r="F170" t="s">
        <v>1592</v>
      </c>
    </row>
    <row r="171" spans="1:11" x14ac:dyDescent="0.15">
      <c r="A171" t="s">
        <v>2473</v>
      </c>
      <c r="B171" t="s">
        <v>1600</v>
      </c>
      <c r="C171" t="s">
        <v>1601</v>
      </c>
      <c r="D171" t="s">
        <v>1602</v>
      </c>
      <c r="E171" t="s">
        <v>1603</v>
      </c>
      <c r="F171" t="s">
        <v>1604</v>
      </c>
      <c r="G171" t="s">
        <v>1605</v>
      </c>
      <c r="H171" t="s">
        <v>1606</v>
      </c>
      <c r="I171" t="s">
        <v>1607</v>
      </c>
      <c r="J171" t="s">
        <v>1608</v>
      </c>
      <c r="K171" t="s">
        <v>1609</v>
      </c>
    </row>
    <row r="172" spans="1:11" x14ac:dyDescent="0.15">
      <c r="A172" t="s">
        <v>1042</v>
      </c>
      <c r="B172" t="s">
        <v>1567</v>
      </c>
      <c r="C172" t="s">
        <v>1568</v>
      </c>
      <c r="D172" t="s">
        <v>581</v>
      </c>
      <c r="E172" t="s">
        <v>1569</v>
      </c>
    </row>
    <row r="173" spans="1:11" x14ac:dyDescent="0.15">
      <c r="A173" t="s">
        <v>1049</v>
      </c>
      <c r="B173" t="s">
        <v>1593</v>
      </c>
      <c r="C173" t="s">
        <v>1594</v>
      </c>
      <c r="D173" t="s">
        <v>1595</v>
      </c>
      <c r="E173" t="s">
        <v>1596</v>
      </c>
    </row>
    <row r="174" spans="1:11" x14ac:dyDescent="0.15">
      <c r="A174" t="s">
        <v>2507</v>
      </c>
      <c r="B174" t="s">
        <v>1567</v>
      </c>
      <c r="C174" t="s">
        <v>1568</v>
      </c>
      <c r="D174" t="s">
        <v>581</v>
      </c>
      <c r="E174" t="s">
        <v>1569</v>
      </c>
    </row>
    <row r="175" spans="1:11" x14ac:dyDescent="0.15">
      <c r="A175" t="s">
        <v>1301</v>
      </c>
      <c r="B175" t="s">
        <v>1567</v>
      </c>
      <c r="C175" t="s">
        <v>1568</v>
      </c>
      <c r="D175" t="s">
        <v>581</v>
      </c>
      <c r="E175" t="s">
        <v>1569</v>
      </c>
    </row>
    <row r="176" spans="1:11" x14ac:dyDescent="0.15">
      <c r="A176" t="s">
        <v>1196</v>
      </c>
      <c r="B176" t="s">
        <v>1567</v>
      </c>
      <c r="C176" t="s">
        <v>1568</v>
      </c>
      <c r="D176" t="s">
        <v>581</v>
      </c>
      <c r="E176" t="s">
        <v>1569</v>
      </c>
    </row>
    <row r="177" spans="1:11" x14ac:dyDescent="0.15">
      <c r="A177" t="s">
        <v>1308</v>
      </c>
      <c r="B177" t="s">
        <v>1593</v>
      </c>
      <c r="C177" t="s">
        <v>1594</v>
      </c>
      <c r="D177" t="s">
        <v>1595</v>
      </c>
      <c r="E177" t="s">
        <v>1596</v>
      </c>
    </row>
    <row r="178" spans="1:11" x14ac:dyDescent="0.15">
      <c r="A178" t="s">
        <v>2443</v>
      </c>
      <c r="B178" t="s">
        <v>1567</v>
      </c>
      <c r="C178" t="s">
        <v>1568</v>
      </c>
      <c r="D178" t="s">
        <v>581</v>
      </c>
      <c r="E178" t="s">
        <v>1569</v>
      </c>
    </row>
    <row r="179" spans="1:11" x14ac:dyDescent="0.15">
      <c r="A179" t="s">
        <v>969</v>
      </c>
      <c r="B179" t="s">
        <v>1567</v>
      </c>
      <c r="C179" t="s">
        <v>1568</v>
      </c>
      <c r="D179" t="s">
        <v>581</v>
      </c>
      <c r="E179" t="s">
        <v>1569</v>
      </c>
    </row>
    <row r="180" spans="1:11" x14ac:dyDescent="0.15">
      <c r="A180" t="s">
        <v>2356</v>
      </c>
      <c r="B180" t="s">
        <v>1570</v>
      </c>
      <c r="C180" t="s">
        <v>1571</v>
      </c>
      <c r="D180" t="s">
        <v>1572</v>
      </c>
      <c r="E180" t="s">
        <v>1573</v>
      </c>
      <c r="F180" t="s">
        <v>1574</v>
      </c>
    </row>
    <row r="181" spans="1:11" x14ac:dyDescent="0.15">
      <c r="A181" t="s">
        <v>2445</v>
      </c>
      <c r="B181" t="s">
        <v>1583</v>
      </c>
      <c r="C181" t="s">
        <v>1586</v>
      </c>
      <c r="D181" t="s">
        <v>1582</v>
      </c>
      <c r="E181" t="s">
        <v>218</v>
      </c>
    </row>
    <row r="182" spans="1:11" x14ac:dyDescent="0.15">
      <c r="A182" t="s">
        <v>881</v>
      </c>
      <c r="B182" t="s">
        <v>222</v>
      </c>
      <c r="C182" t="s">
        <v>137</v>
      </c>
      <c r="D182" t="s">
        <v>1584</v>
      </c>
      <c r="E182" t="s">
        <v>1585</v>
      </c>
      <c r="F182" t="s">
        <v>1575</v>
      </c>
    </row>
    <row r="183" spans="1:11" x14ac:dyDescent="0.15">
      <c r="A183" t="s">
        <v>2426</v>
      </c>
      <c r="B183" t="s">
        <v>1570</v>
      </c>
      <c r="C183" t="s">
        <v>1571</v>
      </c>
      <c r="D183" t="s">
        <v>1572</v>
      </c>
      <c r="E183" t="s">
        <v>1573</v>
      </c>
      <c r="F183" t="s">
        <v>1574</v>
      </c>
    </row>
    <row r="184" spans="1:11" x14ac:dyDescent="0.15">
      <c r="A184" t="s">
        <v>2509</v>
      </c>
      <c r="B184" t="s">
        <v>1583</v>
      </c>
      <c r="C184" t="s">
        <v>1586</v>
      </c>
      <c r="D184" t="s">
        <v>1582</v>
      </c>
      <c r="E184" t="s">
        <v>218</v>
      </c>
    </row>
    <row r="185" spans="1:11" x14ac:dyDescent="0.15">
      <c r="A185" t="s">
        <v>1142</v>
      </c>
      <c r="B185" t="s">
        <v>222</v>
      </c>
      <c r="C185" t="s">
        <v>137</v>
      </c>
      <c r="D185" t="s">
        <v>1584</v>
      </c>
      <c r="E185" t="s">
        <v>1585</v>
      </c>
      <c r="F185" t="s">
        <v>1575</v>
      </c>
    </row>
    <row r="186" spans="1:11" x14ac:dyDescent="0.15">
      <c r="A186" t="s">
        <v>2534</v>
      </c>
      <c r="B186" t="s">
        <v>1588</v>
      </c>
      <c r="C186" t="s">
        <v>1589</v>
      </c>
      <c r="D186" t="s">
        <v>1590</v>
      </c>
      <c r="E186" t="s">
        <v>1591</v>
      </c>
      <c r="F186" t="s">
        <v>1592</v>
      </c>
    </row>
    <row r="187" spans="1:11" x14ac:dyDescent="0.15">
      <c r="A187" t="s">
        <v>2539</v>
      </c>
      <c r="B187" t="s">
        <v>1600</v>
      </c>
      <c r="C187" t="s">
        <v>1601</v>
      </c>
      <c r="D187" t="s">
        <v>1602</v>
      </c>
      <c r="E187" t="s">
        <v>1603</v>
      </c>
      <c r="F187" t="s">
        <v>1604</v>
      </c>
      <c r="G187" t="s">
        <v>1605</v>
      </c>
      <c r="H187" t="s">
        <v>1606</v>
      </c>
      <c r="I187" t="s">
        <v>1607</v>
      </c>
      <c r="J187" t="s">
        <v>1608</v>
      </c>
      <c r="K187" t="s">
        <v>1609</v>
      </c>
    </row>
    <row r="188" spans="1:11" x14ac:dyDescent="0.15">
      <c r="A188" t="s">
        <v>586</v>
      </c>
      <c r="B188" t="s">
        <v>1566</v>
      </c>
    </row>
    <row r="189" spans="1:11" x14ac:dyDescent="0.15">
      <c r="A189" t="s">
        <v>587</v>
      </c>
      <c r="B189" t="s">
        <v>1566</v>
      </c>
    </row>
    <row r="190" spans="1:11" x14ac:dyDescent="0.15">
      <c r="A190" t="s">
        <v>588</v>
      </c>
      <c r="B190" t="s">
        <v>1566</v>
      </c>
    </row>
    <row r="191" spans="1:11" x14ac:dyDescent="0.15">
      <c r="A191" t="s">
        <v>2339</v>
      </c>
      <c r="B191" t="s">
        <v>1566</v>
      </c>
    </row>
    <row r="192" spans="1:11" x14ac:dyDescent="0.15">
      <c r="A192" t="s">
        <v>2340</v>
      </c>
      <c r="B192" t="s">
        <v>1566</v>
      </c>
    </row>
    <row r="193" spans="1:2" x14ac:dyDescent="0.15">
      <c r="A193" t="s">
        <v>591</v>
      </c>
      <c r="B193" t="s">
        <v>1566</v>
      </c>
    </row>
    <row r="194" spans="1:2" x14ac:dyDescent="0.15">
      <c r="A194" t="s">
        <v>592</v>
      </c>
      <c r="B194" t="s">
        <v>1566</v>
      </c>
    </row>
    <row r="195" spans="1:2" x14ac:dyDescent="0.15">
      <c r="A195" t="s">
        <v>593</v>
      </c>
      <c r="B195" t="s">
        <v>1566</v>
      </c>
    </row>
    <row r="196" spans="1:2" x14ac:dyDescent="0.15">
      <c r="A196" t="s">
        <v>594</v>
      </c>
      <c r="B196" t="s">
        <v>1566</v>
      </c>
    </row>
    <row r="197" spans="1:2" x14ac:dyDescent="0.15">
      <c r="A197" t="s">
        <v>595</v>
      </c>
      <c r="B197" t="s">
        <v>1566</v>
      </c>
    </row>
    <row r="198" spans="1:2" x14ac:dyDescent="0.15">
      <c r="A198" t="s">
        <v>596</v>
      </c>
      <c r="B198" t="s">
        <v>1566</v>
      </c>
    </row>
    <row r="199" spans="1:2" x14ac:dyDescent="0.15">
      <c r="A199" t="s">
        <v>597</v>
      </c>
      <c r="B199" t="s">
        <v>1566</v>
      </c>
    </row>
    <row r="200" spans="1:2" x14ac:dyDescent="0.15">
      <c r="A200" t="s">
        <v>2341</v>
      </c>
      <c r="B200" t="s">
        <v>1566</v>
      </c>
    </row>
    <row r="201" spans="1:2" x14ac:dyDescent="0.15">
      <c r="A201" t="s">
        <v>599</v>
      </c>
      <c r="B201" t="s">
        <v>1566</v>
      </c>
    </row>
    <row r="202" spans="1:2" x14ac:dyDescent="0.15">
      <c r="A202" t="s">
        <v>2342</v>
      </c>
      <c r="B202" t="s">
        <v>1566</v>
      </c>
    </row>
    <row r="203" spans="1:2" x14ac:dyDescent="0.15">
      <c r="A203" t="s">
        <v>601</v>
      </c>
      <c r="B203" t="s">
        <v>1566</v>
      </c>
    </row>
    <row r="204" spans="1:2" x14ac:dyDescent="0.15">
      <c r="A204" t="s">
        <v>602</v>
      </c>
      <c r="B204" t="s">
        <v>1566</v>
      </c>
    </row>
    <row r="205" spans="1:2" x14ac:dyDescent="0.15">
      <c r="A205" t="s">
        <v>603</v>
      </c>
      <c r="B205" t="s">
        <v>1566</v>
      </c>
    </row>
    <row r="206" spans="1:2" x14ac:dyDescent="0.15">
      <c r="A206" t="s">
        <v>604</v>
      </c>
      <c r="B206" t="s">
        <v>1566</v>
      </c>
    </row>
    <row r="207" spans="1:2" x14ac:dyDescent="0.15">
      <c r="A207" t="s">
        <v>605</v>
      </c>
      <c r="B207" t="s">
        <v>1566</v>
      </c>
    </row>
    <row r="208" spans="1:2" x14ac:dyDescent="0.15">
      <c r="A208" t="s">
        <v>606</v>
      </c>
      <c r="B208" t="s">
        <v>1566</v>
      </c>
    </row>
    <row r="209" spans="1:2" x14ac:dyDescent="0.15">
      <c r="A209" t="s">
        <v>607</v>
      </c>
      <c r="B209" t="s">
        <v>1566</v>
      </c>
    </row>
    <row r="210" spans="1:2" x14ac:dyDescent="0.15">
      <c r="A210" t="s">
        <v>608</v>
      </c>
      <c r="B210" t="s">
        <v>1566</v>
      </c>
    </row>
    <row r="211" spans="1:2" x14ac:dyDescent="0.15">
      <c r="A211" t="s">
        <v>609</v>
      </c>
      <c r="B211" t="s">
        <v>1566</v>
      </c>
    </row>
    <row r="212" spans="1:2" x14ac:dyDescent="0.15">
      <c r="A212" t="s">
        <v>610</v>
      </c>
      <c r="B212" t="s">
        <v>1566</v>
      </c>
    </row>
    <row r="213" spans="1:2" x14ac:dyDescent="0.15">
      <c r="A213" t="s">
        <v>611</v>
      </c>
      <c r="B213" t="s">
        <v>1566</v>
      </c>
    </row>
    <row r="214" spans="1:2" x14ac:dyDescent="0.15">
      <c r="A214" t="s">
        <v>612</v>
      </c>
      <c r="B214" t="s">
        <v>1566</v>
      </c>
    </row>
    <row r="215" spans="1:2" x14ac:dyDescent="0.15">
      <c r="A215" t="s">
        <v>613</v>
      </c>
      <c r="B215" t="s">
        <v>1566</v>
      </c>
    </row>
    <row r="216" spans="1:2" x14ac:dyDescent="0.15">
      <c r="A216" t="s">
        <v>614</v>
      </c>
      <c r="B216" t="s">
        <v>1566</v>
      </c>
    </row>
    <row r="217" spans="1:2" x14ac:dyDescent="0.15">
      <c r="A217" t="s">
        <v>615</v>
      </c>
      <c r="B217" t="s">
        <v>1566</v>
      </c>
    </row>
    <row r="218" spans="1:2" x14ac:dyDescent="0.15">
      <c r="A218" t="s">
        <v>616</v>
      </c>
      <c r="B218" t="s">
        <v>1566</v>
      </c>
    </row>
    <row r="219" spans="1:2" x14ac:dyDescent="0.15">
      <c r="A219" t="s">
        <v>617</v>
      </c>
      <c r="B219" t="s">
        <v>1566</v>
      </c>
    </row>
    <row r="220" spans="1:2" x14ac:dyDescent="0.15">
      <c r="A220" t="s">
        <v>618</v>
      </c>
      <c r="B220" t="s">
        <v>1566</v>
      </c>
    </row>
    <row r="221" spans="1:2" x14ac:dyDescent="0.15">
      <c r="A221" t="s">
        <v>619</v>
      </c>
      <c r="B221" t="s">
        <v>1566</v>
      </c>
    </row>
    <row r="222" spans="1:2" x14ac:dyDescent="0.15">
      <c r="A222" t="s">
        <v>620</v>
      </c>
      <c r="B222" t="s">
        <v>1566</v>
      </c>
    </row>
    <row r="223" spans="1:2" x14ac:dyDescent="0.15">
      <c r="A223" t="s">
        <v>621</v>
      </c>
      <c r="B223" t="s">
        <v>1566</v>
      </c>
    </row>
    <row r="224" spans="1:2" x14ac:dyDescent="0.15">
      <c r="A224" t="s">
        <v>622</v>
      </c>
      <c r="B224" t="s">
        <v>1566</v>
      </c>
    </row>
    <row r="225" spans="1:2" x14ac:dyDescent="0.15">
      <c r="A225" t="s">
        <v>623</v>
      </c>
      <c r="B225" t="s">
        <v>1566</v>
      </c>
    </row>
    <row r="226" spans="1:2" x14ac:dyDescent="0.15">
      <c r="A226" t="s">
        <v>624</v>
      </c>
      <c r="B226" t="s">
        <v>1566</v>
      </c>
    </row>
    <row r="227" spans="1:2" x14ac:dyDescent="0.15">
      <c r="A227" t="s">
        <v>625</v>
      </c>
      <c r="B227" t="s">
        <v>1566</v>
      </c>
    </row>
    <row r="228" spans="1:2" x14ac:dyDescent="0.15">
      <c r="A228" t="s">
        <v>626</v>
      </c>
      <c r="B228" t="s">
        <v>1566</v>
      </c>
    </row>
    <row r="229" spans="1:2" x14ac:dyDescent="0.15">
      <c r="A229" t="s">
        <v>627</v>
      </c>
      <c r="B229" t="s">
        <v>1566</v>
      </c>
    </row>
    <row r="230" spans="1:2" x14ac:dyDescent="0.15">
      <c r="A230" t="s">
        <v>2343</v>
      </c>
      <c r="B230" t="s">
        <v>1566</v>
      </c>
    </row>
    <row r="231" spans="1:2" x14ac:dyDescent="0.15">
      <c r="A231" t="s">
        <v>2344</v>
      </c>
      <c r="B231" t="s">
        <v>1566</v>
      </c>
    </row>
    <row r="232" spans="1:2" x14ac:dyDescent="0.15">
      <c r="A232" t="s">
        <v>2345</v>
      </c>
      <c r="B232" t="s">
        <v>1566</v>
      </c>
    </row>
    <row r="233" spans="1:2" x14ac:dyDescent="0.15">
      <c r="A233" t="s">
        <v>2346</v>
      </c>
      <c r="B233" t="s">
        <v>1566</v>
      </c>
    </row>
    <row r="234" spans="1:2" x14ac:dyDescent="0.15">
      <c r="A234" t="s">
        <v>2347</v>
      </c>
      <c r="B234" t="s">
        <v>1566</v>
      </c>
    </row>
    <row r="235" spans="1:2" x14ac:dyDescent="0.15">
      <c r="A235" t="s">
        <v>2349</v>
      </c>
      <c r="B235" t="s">
        <v>1566</v>
      </c>
    </row>
    <row r="236" spans="1:2" x14ac:dyDescent="0.15">
      <c r="A236" t="s">
        <v>2351</v>
      </c>
      <c r="B236" t="s">
        <v>1566</v>
      </c>
    </row>
    <row r="237" spans="1:2" x14ac:dyDescent="0.15">
      <c r="A237" t="s">
        <v>2352</v>
      </c>
      <c r="B237" t="s">
        <v>1566</v>
      </c>
    </row>
    <row r="238" spans="1:2" x14ac:dyDescent="0.15">
      <c r="A238" t="s">
        <v>2353</v>
      </c>
      <c r="B238" t="s">
        <v>1566</v>
      </c>
    </row>
    <row r="239" spans="1:2" x14ac:dyDescent="0.15">
      <c r="A239" t="s">
        <v>2354</v>
      </c>
      <c r="B239" t="s">
        <v>1566</v>
      </c>
    </row>
    <row r="240" spans="1:2" x14ac:dyDescent="0.15">
      <c r="A240" t="s">
        <v>2355</v>
      </c>
      <c r="B240" t="s">
        <v>1566</v>
      </c>
    </row>
    <row r="241" spans="1:2" x14ac:dyDescent="0.15">
      <c r="A241" t="s">
        <v>2357</v>
      </c>
      <c r="B241" t="s">
        <v>1566</v>
      </c>
    </row>
    <row r="242" spans="1:2" x14ac:dyDescent="0.15">
      <c r="A242" t="s">
        <v>2358</v>
      </c>
      <c r="B242" t="s">
        <v>1566</v>
      </c>
    </row>
    <row r="243" spans="1:2" x14ac:dyDescent="0.15">
      <c r="A243" t="s">
        <v>2359</v>
      </c>
      <c r="B243" t="s">
        <v>1566</v>
      </c>
    </row>
    <row r="244" spans="1:2" x14ac:dyDescent="0.15">
      <c r="A244" t="s">
        <v>645</v>
      </c>
      <c r="B244" t="s">
        <v>1566</v>
      </c>
    </row>
    <row r="245" spans="1:2" x14ac:dyDescent="0.15">
      <c r="A245" t="s">
        <v>2360</v>
      </c>
      <c r="B245" t="s">
        <v>1566</v>
      </c>
    </row>
    <row r="246" spans="1:2" x14ac:dyDescent="0.15">
      <c r="A246" t="s">
        <v>647</v>
      </c>
      <c r="B246" t="s">
        <v>1566</v>
      </c>
    </row>
    <row r="247" spans="1:2" x14ac:dyDescent="0.15">
      <c r="A247" t="s">
        <v>2361</v>
      </c>
      <c r="B247" t="s">
        <v>1566</v>
      </c>
    </row>
    <row r="248" spans="1:2" x14ac:dyDescent="0.15">
      <c r="A248" t="s">
        <v>649</v>
      </c>
      <c r="B248" t="s">
        <v>1566</v>
      </c>
    </row>
    <row r="249" spans="1:2" x14ac:dyDescent="0.15">
      <c r="A249" t="s">
        <v>650</v>
      </c>
      <c r="B249" t="s">
        <v>1566</v>
      </c>
    </row>
    <row r="250" spans="1:2" x14ac:dyDescent="0.15">
      <c r="A250" t="s">
        <v>651</v>
      </c>
      <c r="B250" t="s">
        <v>1566</v>
      </c>
    </row>
    <row r="251" spans="1:2" x14ac:dyDescent="0.15">
      <c r="A251" t="s">
        <v>652</v>
      </c>
      <c r="B251" t="s">
        <v>1566</v>
      </c>
    </row>
    <row r="252" spans="1:2" x14ac:dyDescent="0.15">
      <c r="A252" t="s">
        <v>653</v>
      </c>
      <c r="B252" t="s">
        <v>1566</v>
      </c>
    </row>
    <row r="253" spans="1:2" x14ac:dyDescent="0.15">
      <c r="A253" t="s">
        <v>654</v>
      </c>
      <c r="B253" t="s">
        <v>1566</v>
      </c>
    </row>
    <row r="254" spans="1:2" x14ac:dyDescent="0.15">
      <c r="A254" t="s">
        <v>655</v>
      </c>
      <c r="B254" t="s">
        <v>1566</v>
      </c>
    </row>
    <row r="255" spans="1:2" x14ac:dyDescent="0.15">
      <c r="A255" t="s">
        <v>656</v>
      </c>
      <c r="B255" t="s">
        <v>1566</v>
      </c>
    </row>
    <row r="256" spans="1:2" x14ac:dyDescent="0.15">
      <c r="A256" t="s">
        <v>657</v>
      </c>
      <c r="B256" t="s">
        <v>1566</v>
      </c>
    </row>
    <row r="257" spans="1:2" x14ac:dyDescent="0.15">
      <c r="A257" t="s">
        <v>2362</v>
      </c>
      <c r="B257" t="s">
        <v>1566</v>
      </c>
    </row>
    <row r="258" spans="1:2" x14ac:dyDescent="0.15">
      <c r="A258" t="s">
        <v>2363</v>
      </c>
      <c r="B258" t="s">
        <v>1566</v>
      </c>
    </row>
    <row r="259" spans="1:2" x14ac:dyDescent="0.15">
      <c r="A259" t="s">
        <v>660</v>
      </c>
      <c r="B259" t="s">
        <v>1566</v>
      </c>
    </row>
    <row r="260" spans="1:2" x14ac:dyDescent="0.15">
      <c r="A260" t="s">
        <v>661</v>
      </c>
      <c r="B260" t="s">
        <v>1566</v>
      </c>
    </row>
    <row r="261" spans="1:2" x14ac:dyDescent="0.15">
      <c r="A261" t="s">
        <v>662</v>
      </c>
      <c r="B261" t="s">
        <v>1566</v>
      </c>
    </row>
    <row r="262" spans="1:2" x14ac:dyDescent="0.15">
      <c r="A262" t="s">
        <v>663</v>
      </c>
      <c r="B262" t="s">
        <v>1566</v>
      </c>
    </row>
    <row r="263" spans="1:2" x14ac:dyDescent="0.15">
      <c r="A263" t="s">
        <v>664</v>
      </c>
      <c r="B263" t="s">
        <v>1566</v>
      </c>
    </row>
    <row r="264" spans="1:2" x14ac:dyDescent="0.15">
      <c r="A264" t="s">
        <v>665</v>
      </c>
      <c r="B264" t="s">
        <v>1566</v>
      </c>
    </row>
    <row r="265" spans="1:2" x14ac:dyDescent="0.15">
      <c r="A265" t="s">
        <v>666</v>
      </c>
      <c r="B265" t="s">
        <v>1566</v>
      </c>
    </row>
    <row r="266" spans="1:2" x14ac:dyDescent="0.15">
      <c r="A266" t="s">
        <v>3775</v>
      </c>
      <c r="B266" t="s">
        <v>1566</v>
      </c>
    </row>
    <row r="267" spans="1:2" x14ac:dyDescent="0.15">
      <c r="A267" t="s">
        <v>668</v>
      </c>
      <c r="B267" t="s">
        <v>1566</v>
      </c>
    </row>
    <row r="268" spans="1:2" x14ac:dyDescent="0.15">
      <c r="A268" t="s">
        <v>2365</v>
      </c>
      <c r="B268" t="s">
        <v>1566</v>
      </c>
    </row>
    <row r="269" spans="1:2" x14ac:dyDescent="0.15">
      <c r="A269" t="s">
        <v>670</v>
      </c>
      <c r="B269" t="s">
        <v>1566</v>
      </c>
    </row>
    <row r="270" spans="1:2" x14ac:dyDescent="0.15">
      <c r="A270" t="s">
        <v>2366</v>
      </c>
      <c r="B270" t="s">
        <v>1566</v>
      </c>
    </row>
    <row r="271" spans="1:2" x14ac:dyDescent="0.15">
      <c r="A271" t="s">
        <v>672</v>
      </c>
      <c r="B271" t="s">
        <v>1566</v>
      </c>
    </row>
    <row r="272" spans="1:2" x14ac:dyDescent="0.15">
      <c r="A272" t="s">
        <v>2367</v>
      </c>
      <c r="B272" t="s">
        <v>1566</v>
      </c>
    </row>
    <row r="273" spans="1:2" x14ac:dyDescent="0.15">
      <c r="A273" t="s">
        <v>674</v>
      </c>
      <c r="B273" t="s">
        <v>1566</v>
      </c>
    </row>
    <row r="274" spans="1:2" x14ac:dyDescent="0.15">
      <c r="A274" t="s">
        <v>675</v>
      </c>
      <c r="B274" t="s">
        <v>1566</v>
      </c>
    </row>
    <row r="275" spans="1:2" x14ac:dyDescent="0.15">
      <c r="A275" t="s">
        <v>676</v>
      </c>
      <c r="B275" t="s">
        <v>1566</v>
      </c>
    </row>
    <row r="276" spans="1:2" x14ac:dyDescent="0.15">
      <c r="A276" t="s">
        <v>677</v>
      </c>
      <c r="B276" t="s">
        <v>1566</v>
      </c>
    </row>
    <row r="277" spans="1:2" x14ac:dyDescent="0.15">
      <c r="A277" t="s">
        <v>678</v>
      </c>
      <c r="B277" t="s">
        <v>1566</v>
      </c>
    </row>
    <row r="278" spans="1:2" x14ac:dyDescent="0.15">
      <c r="A278" t="s">
        <v>679</v>
      </c>
      <c r="B278" t="s">
        <v>1566</v>
      </c>
    </row>
    <row r="279" spans="1:2" x14ac:dyDescent="0.15">
      <c r="A279" t="s">
        <v>680</v>
      </c>
      <c r="B279" t="s">
        <v>1566</v>
      </c>
    </row>
    <row r="280" spans="1:2" x14ac:dyDescent="0.15">
      <c r="A280" t="s">
        <v>681</v>
      </c>
      <c r="B280" t="s">
        <v>1566</v>
      </c>
    </row>
    <row r="281" spans="1:2" x14ac:dyDescent="0.15">
      <c r="A281" t="s">
        <v>682</v>
      </c>
      <c r="B281" t="s">
        <v>1566</v>
      </c>
    </row>
    <row r="282" spans="1:2" x14ac:dyDescent="0.15">
      <c r="A282" t="s">
        <v>683</v>
      </c>
      <c r="B282" t="s">
        <v>1566</v>
      </c>
    </row>
    <row r="283" spans="1:2" x14ac:dyDescent="0.15">
      <c r="A283" t="s">
        <v>2368</v>
      </c>
      <c r="B283" t="s">
        <v>1566</v>
      </c>
    </row>
    <row r="284" spans="1:2" x14ac:dyDescent="0.15">
      <c r="A284" t="s">
        <v>685</v>
      </c>
      <c r="B284" t="s">
        <v>1566</v>
      </c>
    </row>
    <row r="285" spans="1:2" x14ac:dyDescent="0.15">
      <c r="A285" t="s">
        <v>686</v>
      </c>
      <c r="B285" t="s">
        <v>1566</v>
      </c>
    </row>
    <row r="286" spans="1:2" x14ac:dyDescent="0.15">
      <c r="A286" t="s">
        <v>687</v>
      </c>
      <c r="B286" t="s">
        <v>1566</v>
      </c>
    </row>
    <row r="287" spans="1:2" x14ac:dyDescent="0.15">
      <c r="A287" t="s">
        <v>688</v>
      </c>
      <c r="B287" t="s">
        <v>1566</v>
      </c>
    </row>
    <row r="288" spans="1:2" x14ac:dyDescent="0.15">
      <c r="A288" t="s">
        <v>689</v>
      </c>
      <c r="B288" t="s">
        <v>1566</v>
      </c>
    </row>
    <row r="289" spans="1:2" x14ac:dyDescent="0.15">
      <c r="A289" t="s">
        <v>690</v>
      </c>
      <c r="B289" t="s">
        <v>1566</v>
      </c>
    </row>
    <row r="290" spans="1:2" x14ac:dyDescent="0.15">
      <c r="A290" t="s">
        <v>691</v>
      </c>
      <c r="B290" t="s">
        <v>1566</v>
      </c>
    </row>
    <row r="291" spans="1:2" x14ac:dyDescent="0.15">
      <c r="A291" t="s">
        <v>692</v>
      </c>
      <c r="B291" t="s">
        <v>1566</v>
      </c>
    </row>
    <row r="292" spans="1:2" x14ac:dyDescent="0.15">
      <c r="A292" t="s">
        <v>693</v>
      </c>
      <c r="B292" t="s">
        <v>1566</v>
      </c>
    </row>
    <row r="293" spans="1:2" x14ac:dyDescent="0.15">
      <c r="A293" t="s">
        <v>2369</v>
      </c>
      <c r="B293" t="s">
        <v>1566</v>
      </c>
    </row>
    <row r="294" spans="1:2" x14ac:dyDescent="0.15">
      <c r="A294" t="s">
        <v>695</v>
      </c>
      <c r="B294" t="s">
        <v>1566</v>
      </c>
    </row>
    <row r="295" spans="1:2" x14ac:dyDescent="0.15">
      <c r="A295" t="s">
        <v>696</v>
      </c>
      <c r="B295" t="s">
        <v>1566</v>
      </c>
    </row>
    <row r="296" spans="1:2" x14ac:dyDescent="0.15">
      <c r="A296" t="s">
        <v>2370</v>
      </c>
      <c r="B296" t="s">
        <v>1566</v>
      </c>
    </row>
    <row r="297" spans="1:2" x14ac:dyDescent="0.15">
      <c r="A297" t="s">
        <v>698</v>
      </c>
      <c r="B297" t="s">
        <v>1566</v>
      </c>
    </row>
    <row r="298" spans="1:2" x14ac:dyDescent="0.15">
      <c r="A298" t="s">
        <v>699</v>
      </c>
      <c r="B298" t="s">
        <v>1566</v>
      </c>
    </row>
    <row r="299" spans="1:2" x14ac:dyDescent="0.15">
      <c r="A299" t="s">
        <v>700</v>
      </c>
      <c r="B299" t="s">
        <v>1566</v>
      </c>
    </row>
    <row r="300" spans="1:2" x14ac:dyDescent="0.15">
      <c r="A300" t="s">
        <v>701</v>
      </c>
      <c r="B300" t="s">
        <v>1566</v>
      </c>
    </row>
    <row r="301" spans="1:2" x14ac:dyDescent="0.15">
      <c r="A301" t="s">
        <v>703</v>
      </c>
      <c r="B301" t="s">
        <v>1566</v>
      </c>
    </row>
    <row r="302" spans="1:2" x14ac:dyDescent="0.15">
      <c r="A302" t="s">
        <v>2371</v>
      </c>
      <c r="B302" t="s">
        <v>1566</v>
      </c>
    </row>
    <row r="303" spans="1:2" x14ac:dyDescent="0.15">
      <c r="A303" t="s">
        <v>2372</v>
      </c>
      <c r="B303" t="s">
        <v>1566</v>
      </c>
    </row>
    <row r="304" spans="1:2" x14ac:dyDescent="0.15">
      <c r="A304" t="s">
        <v>2373</v>
      </c>
      <c r="B304" t="s">
        <v>1566</v>
      </c>
    </row>
    <row r="305" spans="1:2" x14ac:dyDescent="0.15">
      <c r="A305" t="s">
        <v>707</v>
      </c>
      <c r="B305" t="s">
        <v>1566</v>
      </c>
    </row>
    <row r="306" spans="1:2" x14ac:dyDescent="0.15">
      <c r="A306" t="s">
        <v>711</v>
      </c>
      <c r="B306" t="s">
        <v>1566</v>
      </c>
    </row>
    <row r="307" spans="1:2" x14ac:dyDescent="0.15">
      <c r="A307" t="s">
        <v>712</v>
      </c>
      <c r="B307" t="s">
        <v>1566</v>
      </c>
    </row>
    <row r="308" spans="1:2" x14ac:dyDescent="0.15">
      <c r="A308" t="s">
        <v>713</v>
      </c>
      <c r="B308" t="s">
        <v>1566</v>
      </c>
    </row>
    <row r="309" spans="1:2" x14ac:dyDescent="0.15">
      <c r="A309" t="s">
        <v>2375</v>
      </c>
      <c r="B309" t="s">
        <v>1566</v>
      </c>
    </row>
    <row r="310" spans="1:2" x14ac:dyDescent="0.15">
      <c r="A310" t="s">
        <v>718</v>
      </c>
      <c r="B310" t="s">
        <v>1566</v>
      </c>
    </row>
    <row r="311" spans="1:2" x14ac:dyDescent="0.15">
      <c r="A311" t="s">
        <v>719</v>
      </c>
      <c r="B311" t="s">
        <v>1566</v>
      </c>
    </row>
    <row r="312" spans="1:2" x14ac:dyDescent="0.15">
      <c r="A312" t="s">
        <v>726</v>
      </c>
      <c r="B312" t="s">
        <v>1566</v>
      </c>
    </row>
    <row r="313" spans="1:2" x14ac:dyDescent="0.15">
      <c r="A313" t="s">
        <v>727</v>
      </c>
      <c r="B313" t="s">
        <v>1566</v>
      </c>
    </row>
    <row r="314" spans="1:2" x14ac:dyDescent="0.15">
      <c r="A314" t="s">
        <v>2377</v>
      </c>
      <c r="B314" t="s">
        <v>1566</v>
      </c>
    </row>
    <row r="315" spans="1:2" x14ac:dyDescent="0.15">
      <c r="A315" t="s">
        <v>729</v>
      </c>
      <c r="B315" t="s">
        <v>1566</v>
      </c>
    </row>
    <row r="316" spans="1:2" x14ac:dyDescent="0.15">
      <c r="A316" t="s">
        <v>730</v>
      </c>
      <c r="B316" t="s">
        <v>1566</v>
      </c>
    </row>
    <row r="317" spans="1:2" x14ac:dyDescent="0.15">
      <c r="A317" t="s">
        <v>731</v>
      </c>
      <c r="B317" t="s">
        <v>1566</v>
      </c>
    </row>
    <row r="318" spans="1:2" x14ac:dyDescent="0.15">
      <c r="A318" t="s">
        <v>732</v>
      </c>
      <c r="B318" t="s">
        <v>1566</v>
      </c>
    </row>
    <row r="319" spans="1:2" x14ac:dyDescent="0.15">
      <c r="A319" t="s">
        <v>2378</v>
      </c>
      <c r="B319" t="s">
        <v>1566</v>
      </c>
    </row>
    <row r="320" spans="1:2" x14ac:dyDescent="0.15">
      <c r="A320" t="s">
        <v>735</v>
      </c>
      <c r="B320" t="s">
        <v>1566</v>
      </c>
    </row>
    <row r="321" spans="1:2" x14ac:dyDescent="0.15">
      <c r="A321" t="s">
        <v>736</v>
      </c>
      <c r="B321" t="s">
        <v>1566</v>
      </c>
    </row>
    <row r="322" spans="1:2" x14ac:dyDescent="0.15">
      <c r="A322" t="s">
        <v>737</v>
      </c>
      <c r="B322" t="s">
        <v>1566</v>
      </c>
    </row>
    <row r="323" spans="1:2" x14ac:dyDescent="0.15">
      <c r="A323" t="s">
        <v>2379</v>
      </c>
      <c r="B323" t="s">
        <v>1566</v>
      </c>
    </row>
    <row r="324" spans="1:2" x14ac:dyDescent="0.15">
      <c r="A324" t="s">
        <v>2380</v>
      </c>
      <c r="B324" t="s">
        <v>1566</v>
      </c>
    </row>
    <row r="325" spans="1:2" x14ac:dyDescent="0.15">
      <c r="A325" t="s">
        <v>2381</v>
      </c>
      <c r="B325" t="s">
        <v>1566</v>
      </c>
    </row>
    <row r="326" spans="1:2" x14ac:dyDescent="0.15">
      <c r="A326" t="s">
        <v>741</v>
      </c>
      <c r="B326" t="s">
        <v>1566</v>
      </c>
    </row>
    <row r="327" spans="1:2" x14ac:dyDescent="0.15">
      <c r="A327" t="s">
        <v>2382</v>
      </c>
      <c r="B327" t="s">
        <v>1566</v>
      </c>
    </row>
    <row r="328" spans="1:2" x14ac:dyDescent="0.15">
      <c r="A328" t="s">
        <v>743</v>
      </c>
      <c r="B328" t="s">
        <v>1566</v>
      </c>
    </row>
    <row r="329" spans="1:2" x14ac:dyDescent="0.15">
      <c r="A329" t="s">
        <v>744</v>
      </c>
      <c r="B329" t="s">
        <v>1566</v>
      </c>
    </row>
    <row r="330" spans="1:2" x14ac:dyDescent="0.15">
      <c r="A330" t="s">
        <v>745</v>
      </c>
      <c r="B330" t="s">
        <v>1566</v>
      </c>
    </row>
    <row r="331" spans="1:2" x14ac:dyDescent="0.15">
      <c r="A331" t="s">
        <v>2383</v>
      </c>
      <c r="B331" t="s">
        <v>1566</v>
      </c>
    </row>
    <row r="332" spans="1:2" x14ac:dyDescent="0.15">
      <c r="A332" t="s">
        <v>2384</v>
      </c>
      <c r="B332" t="s">
        <v>1566</v>
      </c>
    </row>
    <row r="333" spans="1:2" x14ac:dyDescent="0.15">
      <c r="A333" t="s">
        <v>748</v>
      </c>
      <c r="B333" t="s">
        <v>1566</v>
      </c>
    </row>
    <row r="334" spans="1:2" x14ac:dyDescent="0.15">
      <c r="A334" t="s">
        <v>749</v>
      </c>
      <c r="B334" t="s">
        <v>1566</v>
      </c>
    </row>
    <row r="335" spans="1:2" x14ac:dyDescent="0.15">
      <c r="A335" t="s">
        <v>2385</v>
      </c>
      <c r="B335" t="s">
        <v>1566</v>
      </c>
    </row>
    <row r="336" spans="1:2" x14ac:dyDescent="0.15">
      <c r="A336" t="s">
        <v>751</v>
      </c>
      <c r="B336" t="s">
        <v>1566</v>
      </c>
    </row>
    <row r="337" spans="1:2" x14ac:dyDescent="0.15">
      <c r="A337" t="s">
        <v>752</v>
      </c>
      <c r="B337" t="s">
        <v>1566</v>
      </c>
    </row>
    <row r="338" spans="1:2" x14ac:dyDescent="0.15">
      <c r="A338" t="s">
        <v>753</v>
      </c>
      <c r="B338" t="s">
        <v>1566</v>
      </c>
    </row>
    <row r="339" spans="1:2" x14ac:dyDescent="0.15">
      <c r="A339" t="s">
        <v>2386</v>
      </c>
      <c r="B339" t="s">
        <v>1566</v>
      </c>
    </row>
    <row r="340" spans="1:2" x14ac:dyDescent="0.15">
      <c r="A340" t="s">
        <v>2387</v>
      </c>
      <c r="B340" t="s">
        <v>1566</v>
      </c>
    </row>
    <row r="341" spans="1:2" x14ac:dyDescent="0.15">
      <c r="A341" t="s">
        <v>2388</v>
      </c>
      <c r="B341" t="s">
        <v>1566</v>
      </c>
    </row>
    <row r="342" spans="1:2" x14ac:dyDescent="0.15">
      <c r="A342" t="s">
        <v>2389</v>
      </c>
      <c r="B342" t="s">
        <v>1566</v>
      </c>
    </row>
    <row r="343" spans="1:2" x14ac:dyDescent="0.15">
      <c r="A343" t="s">
        <v>2390</v>
      </c>
      <c r="B343" t="s">
        <v>1566</v>
      </c>
    </row>
    <row r="344" spans="1:2" x14ac:dyDescent="0.15">
      <c r="A344" t="s">
        <v>759</v>
      </c>
      <c r="B344" t="s">
        <v>1566</v>
      </c>
    </row>
    <row r="345" spans="1:2" x14ac:dyDescent="0.15">
      <c r="A345" t="s">
        <v>760</v>
      </c>
      <c r="B345" t="s">
        <v>1566</v>
      </c>
    </row>
    <row r="346" spans="1:2" x14ac:dyDescent="0.15">
      <c r="A346" t="s">
        <v>761</v>
      </c>
      <c r="B346" t="s">
        <v>1566</v>
      </c>
    </row>
    <row r="347" spans="1:2" x14ac:dyDescent="0.15">
      <c r="A347" t="s">
        <v>762</v>
      </c>
      <c r="B347" t="s">
        <v>1566</v>
      </c>
    </row>
    <row r="348" spans="1:2" x14ac:dyDescent="0.15">
      <c r="A348" t="s">
        <v>763</v>
      </c>
      <c r="B348" t="s">
        <v>1566</v>
      </c>
    </row>
    <row r="349" spans="1:2" x14ac:dyDescent="0.15">
      <c r="A349" t="s">
        <v>764</v>
      </c>
      <c r="B349" t="s">
        <v>1566</v>
      </c>
    </row>
    <row r="350" spans="1:2" x14ac:dyDescent="0.15">
      <c r="A350" t="s">
        <v>765</v>
      </c>
      <c r="B350" t="s">
        <v>1566</v>
      </c>
    </row>
    <row r="351" spans="1:2" x14ac:dyDescent="0.15">
      <c r="A351" t="s">
        <v>2391</v>
      </c>
      <c r="B351" t="s">
        <v>1566</v>
      </c>
    </row>
    <row r="352" spans="1:2" x14ac:dyDescent="0.15">
      <c r="A352" t="s">
        <v>2392</v>
      </c>
      <c r="B352" t="s">
        <v>1566</v>
      </c>
    </row>
    <row r="353" spans="1:2" x14ac:dyDescent="0.15">
      <c r="A353" t="s">
        <v>768</v>
      </c>
      <c r="B353" t="s">
        <v>1566</v>
      </c>
    </row>
    <row r="354" spans="1:2" x14ac:dyDescent="0.15">
      <c r="A354" t="s">
        <v>769</v>
      </c>
      <c r="B354" t="s">
        <v>1566</v>
      </c>
    </row>
    <row r="355" spans="1:2" x14ac:dyDescent="0.15">
      <c r="A355" t="s">
        <v>770</v>
      </c>
      <c r="B355" t="s">
        <v>1566</v>
      </c>
    </row>
    <row r="356" spans="1:2" x14ac:dyDescent="0.15">
      <c r="A356" t="s">
        <v>771</v>
      </c>
      <c r="B356" t="s">
        <v>1566</v>
      </c>
    </row>
    <row r="357" spans="1:2" x14ac:dyDescent="0.15">
      <c r="A357" t="s">
        <v>2393</v>
      </c>
      <c r="B357" t="s">
        <v>1566</v>
      </c>
    </row>
    <row r="358" spans="1:2" x14ac:dyDescent="0.15">
      <c r="A358" t="s">
        <v>773</v>
      </c>
      <c r="B358" t="s">
        <v>1566</v>
      </c>
    </row>
    <row r="359" spans="1:2" x14ac:dyDescent="0.15">
      <c r="A359" t="s">
        <v>774</v>
      </c>
      <c r="B359" t="s">
        <v>1566</v>
      </c>
    </row>
    <row r="360" spans="1:2" x14ac:dyDescent="0.15">
      <c r="A360" t="s">
        <v>775</v>
      </c>
      <c r="B360" t="s">
        <v>1566</v>
      </c>
    </row>
    <row r="361" spans="1:2" x14ac:dyDescent="0.15">
      <c r="A361" t="s">
        <v>776</v>
      </c>
      <c r="B361" t="s">
        <v>1566</v>
      </c>
    </row>
    <row r="362" spans="1:2" x14ac:dyDescent="0.15">
      <c r="A362" t="s">
        <v>777</v>
      </c>
      <c r="B362" t="s">
        <v>1566</v>
      </c>
    </row>
    <row r="363" spans="1:2" x14ac:dyDescent="0.15">
      <c r="A363" t="s">
        <v>778</v>
      </c>
      <c r="B363" t="s">
        <v>1566</v>
      </c>
    </row>
    <row r="364" spans="1:2" x14ac:dyDescent="0.15">
      <c r="A364" t="s">
        <v>779</v>
      </c>
      <c r="B364" t="s">
        <v>1566</v>
      </c>
    </row>
    <row r="365" spans="1:2" x14ac:dyDescent="0.15">
      <c r="A365" t="s">
        <v>780</v>
      </c>
      <c r="B365" t="s">
        <v>1566</v>
      </c>
    </row>
    <row r="366" spans="1:2" x14ac:dyDescent="0.15">
      <c r="A366" t="s">
        <v>781</v>
      </c>
      <c r="B366" t="s">
        <v>1566</v>
      </c>
    </row>
    <row r="367" spans="1:2" x14ac:dyDescent="0.15">
      <c r="A367" t="s">
        <v>782</v>
      </c>
      <c r="B367" t="s">
        <v>1566</v>
      </c>
    </row>
    <row r="368" spans="1:2" x14ac:dyDescent="0.15">
      <c r="A368" t="s">
        <v>783</v>
      </c>
      <c r="B368" t="s">
        <v>1566</v>
      </c>
    </row>
    <row r="369" spans="1:2" x14ac:dyDescent="0.15">
      <c r="A369" t="s">
        <v>784</v>
      </c>
      <c r="B369" t="s">
        <v>1566</v>
      </c>
    </row>
    <row r="370" spans="1:2" x14ac:dyDescent="0.15">
      <c r="A370" t="s">
        <v>785</v>
      </c>
      <c r="B370" t="s">
        <v>1566</v>
      </c>
    </row>
    <row r="371" spans="1:2" x14ac:dyDescent="0.15">
      <c r="A371" t="s">
        <v>786</v>
      </c>
      <c r="B371" t="s">
        <v>1566</v>
      </c>
    </row>
    <row r="372" spans="1:2" x14ac:dyDescent="0.15">
      <c r="A372" t="s">
        <v>787</v>
      </c>
      <c r="B372" t="s">
        <v>1566</v>
      </c>
    </row>
    <row r="373" spans="1:2" x14ac:dyDescent="0.15">
      <c r="A373" t="s">
        <v>788</v>
      </c>
      <c r="B373" t="s">
        <v>1566</v>
      </c>
    </row>
    <row r="374" spans="1:2" x14ac:dyDescent="0.15">
      <c r="A374" t="s">
        <v>789</v>
      </c>
      <c r="B374" t="s">
        <v>1566</v>
      </c>
    </row>
    <row r="375" spans="1:2" x14ac:dyDescent="0.15">
      <c r="A375" t="s">
        <v>790</v>
      </c>
      <c r="B375" t="s">
        <v>1566</v>
      </c>
    </row>
    <row r="376" spans="1:2" x14ac:dyDescent="0.15">
      <c r="A376" t="s">
        <v>791</v>
      </c>
      <c r="B376" t="s">
        <v>1566</v>
      </c>
    </row>
    <row r="377" spans="1:2" x14ac:dyDescent="0.15">
      <c r="A377" t="s">
        <v>792</v>
      </c>
      <c r="B377" t="s">
        <v>1566</v>
      </c>
    </row>
    <row r="378" spans="1:2" x14ac:dyDescent="0.15">
      <c r="A378" t="s">
        <v>793</v>
      </c>
      <c r="B378" t="s">
        <v>1566</v>
      </c>
    </row>
    <row r="379" spans="1:2" x14ac:dyDescent="0.15">
      <c r="A379" t="s">
        <v>794</v>
      </c>
      <c r="B379" t="s">
        <v>1566</v>
      </c>
    </row>
    <row r="380" spans="1:2" x14ac:dyDescent="0.15">
      <c r="A380" t="s">
        <v>795</v>
      </c>
      <c r="B380" t="s">
        <v>1566</v>
      </c>
    </row>
    <row r="381" spans="1:2" x14ac:dyDescent="0.15">
      <c r="A381" t="s">
        <v>796</v>
      </c>
      <c r="B381" t="s">
        <v>1566</v>
      </c>
    </row>
    <row r="382" spans="1:2" x14ac:dyDescent="0.15">
      <c r="A382" t="s">
        <v>797</v>
      </c>
      <c r="B382" t="s">
        <v>1566</v>
      </c>
    </row>
    <row r="383" spans="1:2" x14ac:dyDescent="0.15">
      <c r="A383" t="s">
        <v>798</v>
      </c>
      <c r="B383" t="s">
        <v>1566</v>
      </c>
    </row>
    <row r="384" spans="1:2" x14ac:dyDescent="0.15">
      <c r="A384" t="s">
        <v>799</v>
      </c>
      <c r="B384" t="s">
        <v>1566</v>
      </c>
    </row>
    <row r="385" spans="1:2" x14ac:dyDescent="0.15">
      <c r="A385" t="s">
        <v>800</v>
      </c>
      <c r="B385" t="s">
        <v>1566</v>
      </c>
    </row>
    <row r="386" spans="1:2" x14ac:dyDescent="0.15">
      <c r="A386" t="s">
        <v>801</v>
      </c>
      <c r="B386" t="s">
        <v>1566</v>
      </c>
    </row>
    <row r="387" spans="1:2" x14ac:dyDescent="0.15">
      <c r="A387" t="s">
        <v>802</v>
      </c>
      <c r="B387" t="s">
        <v>1566</v>
      </c>
    </row>
    <row r="388" spans="1:2" x14ac:dyDescent="0.15">
      <c r="A388" t="s">
        <v>803</v>
      </c>
      <c r="B388" t="s">
        <v>1566</v>
      </c>
    </row>
    <row r="389" spans="1:2" x14ac:dyDescent="0.15">
      <c r="A389" t="s">
        <v>804</v>
      </c>
      <c r="B389" t="s">
        <v>1566</v>
      </c>
    </row>
    <row r="390" spans="1:2" x14ac:dyDescent="0.15">
      <c r="A390" t="s">
        <v>805</v>
      </c>
      <c r="B390" t="s">
        <v>1566</v>
      </c>
    </row>
    <row r="391" spans="1:2" x14ac:dyDescent="0.15">
      <c r="A391" t="s">
        <v>806</v>
      </c>
      <c r="B391" t="s">
        <v>1566</v>
      </c>
    </row>
    <row r="392" spans="1:2" x14ac:dyDescent="0.15">
      <c r="A392" t="s">
        <v>807</v>
      </c>
      <c r="B392" t="s">
        <v>1566</v>
      </c>
    </row>
    <row r="393" spans="1:2" x14ac:dyDescent="0.15">
      <c r="A393" t="s">
        <v>808</v>
      </c>
      <c r="B393" t="s">
        <v>1566</v>
      </c>
    </row>
    <row r="394" spans="1:2" x14ac:dyDescent="0.15">
      <c r="A394" t="s">
        <v>809</v>
      </c>
      <c r="B394" t="s">
        <v>1566</v>
      </c>
    </row>
    <row r="395" spans="1:2" x14ac:dyDescent="0.15">
      <c r="A395" t="s">
        <v>810</v>
      </c>
      <c r="B395" t="s">
        <v>1566</v>
      </c>
    </row>
    <row r="396" spans="1:2" x14ac:dyDescent="0.15">
      <c r="A396" t="s">
        <v>811</v>
      </c>
      <c r="B396" t="s">
        <v>1566</v>
      </c>
    </row>
    <row r="397" spans="1:2" x14ac:dyDescent="0.15">
      <c r="A397" t="s">
        <v>812</v>
      </c>
      <c r="B397" t="s">
        <v>1566</v>
      </c>
    </row>
    <row r="398" spans="1:2" x14ac:dyDescent="0.15">
      <c r="A398" t="s">
        <v>2394</v>
      </c>
      <c r="B398" t="s">
        <v>1566</v>
      </c>
    </row>
    <row r="399" spans="1:2" x14ac:dyDescent="0.15">
      <c r="A399" t="s">
        <v>814</v>
      </c>
      <c r="B399" t="s">
        <v>1566</v>
      </c>
    </row>
    <row r="400" spans="1:2" x14ac:dyDescent="0.15">
      <c r="A400" t="s">
        <v>815</v>
      </c>
      <c r="B400" t="s">
        <v>1566</v>
      </c>
    </row>
    <row r="401" spans="1:2" x14ac:dyDescent="0.15">
      <c r="A401" t="s">
        <v>816</v>
      </c>
      <c r="B401" t="s">
        <v>1566</v>
      </c>
    </row>
    <row r="402" spans="1:2" x14ac:dyDescent="0.15">
      <c r="A402" t="s">
        <v>817</v>
      </c>
      <c r="B402" t="s">
        <v>1566</v>
      </c>
    </row>
    <row r="403" spans="1:2" x14ac:dyDescent="0.15">
      <c r="A403" t="s">
        <v>818</v>
      </c>
      <c r="B403" t="s">
        <v>1566</v>
      </c>
    </row>
    <row r="404" spans="1:2" x14ac:dyDescent="0.15">
      <c r="A404" t="s">
        <v>819</v>
      </c>
      <c r="B404" t="s">
        <v>1566</v>
      </c>
    </row>
    <row r="405" spans="1:2" x14ac:dyDescent="0.15">
      <c r="A405" t="s">
        <v>2395</v>
      </c>
      <c r="B405" t="s">
        <v>1566</v>
      </c>
    </row>
    <row r="406" spans="1:2" x14ac:dyDescent="0.15">
      <c r="A406" t="s">
        <v>821</v>
      </c>
      <c r="B406" t="s">
        <v>1566</v>
      </c>
    </row>
    <row r="407" spans="1:2" x14ac:dyDescent="0.15">
      <c r="A407" t="s">
        <v>822</v>
      </c>
      <c r="B407" t="s">
        <v>1566</v>
      </c>
    </row>
    <row r="408" spans="1:2" x14ac:dyDescent="0.15">
      <c r="A408" t="s">
        <v>823</v>
      </c>
      <c r="B408" t="s">
        <v>1566</v>
      </c>
    </row>
    <row r="409" spans="1:2" x14ac:dyDescent="0.15">
      <c r="A409" t="s">
        <v>824</v>
      </c>
      <c r="B409" t="s">
        <v>1566</v>
      </c>
    </row>
    <row r="410" spans="1:2" x14ac:dyDescent="0.15">
      <c r="A410" t="s">
        <v>825</v>
      </c>
      <c r="B410" t="s">
        <v>1566</v>
      </c>
    </row>
    <row r="411" spans="1:2" x14ac:dyDescent="0.15">
      <c r="A411" t="s">
        <v>826</v>
      </c>
      <c r="B411" t="s">
        <v>1566</v>
      </c>
    </row>
    <row r="412" spans="1:2" x14ac:dyDescent="0.15">
      <c r="A412" t="s">
        <v>827</v>
      </c>
      <c r="B412" t="s">
        <v>1566</v>
      </c>
    </row>
    <row r="413" spans="1:2" x14ac:dyDescent="0.15">
      <c r="A413" t="s">
        <v>828</v>
      </c>
      <c r="B413" t="s">
        <v>1566</v>
      </c>
    </row>
    <row r="414" spans="1:2" x14ac:dyDescent="0.15">
      <c r="A414" t="s">
        <v>829</v>
      </c>
      <c r="B414" t="s">
        <v>1566</v>
      </c>
    </row>
    <row r="415" spans="1:2" x14ac:dyDescent="0.15">
      <c r="A415" t="s">
        <v>830</v>
      </c>
      <c r="B415" t="s">
        <v>1566</v>
      </c>
    </row>
    <row r="416" spans="1:2" x14ac:dyDescent="0.15">
      <c r="A416" t="s">
        <v>831</v>
      </c>
      <c r="B416" t="s">
        <v>1566</v>
      </c>
    </row>
    <row r="417" spans="1:2" x14ac:dyDescent="0.15">
      <c r="A417" t="s">
        <v>832</v>
      </c>
      <c r="B417" t="s">
        <v>1566</v>
      </c>
    </row>
    <row r="418" spans="1:2" x14ac:dyDescent="0.15">
      <c r="A418" t="s">
        <v>833</v>
      </c>
      <c r="B418" t="s">
        <v>1566</v>
      </c>
    </row>
    <row r="419" spans="1:2" x14ac:dyDescent="0.15">
      <c r="A419" t="s">
        <v>834</v>
      </c>
      <c r="B419" t="s">
        <v>1566</v>
      </c>
    </row>
    <row r="420" spans="1:2" x14ac:dyDescent="0.15">
      <c r="A420" t="s">
        <v>835</v>
      </c>
      <c r="B420" t="s">
        <v>1566</v>
      </c>
    </row>
    <row r="421" spans="1:2" x14ac:dyDescent="0.15">
      <c r="A421" t="s">
        <v>836</v>
      </c>
      <c r="B421" t="s">
        <v>1566</v>
      </c>
    </row>
    <row r="422" spans="1:2" x14ac:dyDescent="0.15">
      <c r="A422" t="s">
        <v>2396</v>
      </c>
      <c r="B422" t="s">
        <v>1566</v>
      </c>
    </row>
    <row r="423" spans="1:2" x14ac:dyDescent="0.15">
      <c r="A423" t="s">
        <v>2397</v>
      </c>
      <c r="B423" t="s">
        <v>1566</v>
      </c>
    </row>
    <row r="424" spans="1:2" x14ac:dyDescent="0.15">
      <c r="A424" t="s">
        <v>2398</v>
      </c>
      <c r="B424" t="s">
        <v>1566</v>
      </c>
    </row>
    <row r="425" spans="1:2" x14ac:dyDescent="0.15">
      <c r="A425" t="s">
        <v>2399</v>
      </c>
      <c r="B425" t="s">
        <v>1566</v>
      </c>
    </row>
    <row r="426" spans="1:2" x14ac:dyDescent="0.15">
      <c r="A426" t="s">
        <v>2400</v>
      </c>
      <c r="B426" t="s">
        <v>1566</v>
      </c>
    </row>
    <row r="427" spans="1:2" x14ac:dyDescent="0.15">
      <c r="A427" t="s">
        <v>2401</v>
      </c>
      <c r="B427" t="s">
        <v>1566</v>
      </c>
    </row>
    <row r="428" spans="1:2" x14ac:dyDescent="0.15">
      <c r="A428" t="s">
        <v>2402</v>
      </c>
      <c r="B428" t="s">
        <v>1566</v>
      </c>
    </row>
    <row r="429" spans="1:2" x14ac:dyDescent="0.15">
      <c r="A429" t="s">
        <v>2403</v>
      </c>
      <c r="B429" t="s">
        <v>1566</v>
      </c>
    </row>
    <row r="430" spans="1:2" x14ac:dyDescent="0.15">
      <c r="A430" t="s">
        <v>845</v>
      </c>
      <c r="B430" t="s">
        <v>1566</v>
      </c>
    </row>
    <row r="431" spans="1:2" x14ac:dyDescent="0.15">
      <c r="A431" t="s">
        <v>846</v>
      </c>
      <c r="B431" t="s">
        <v>1566</v>
      </c>
    </row>
    <row r="432" spans="1:2" x14ac:dyDescent="0.15">
      <c r="A432" t="s">
        <v>847</v>
      </c>
      <c r="B432" t="s">
        <v>1566</v>
      </c>
    </row>
    <row r="433" spans="1:2" x14ac:dyDescent="0.15">
      <c r="A433" t="s">
        <v>848</v>
      </c>
      <c r="B433" t="s">
        <v>1566</v>
      </c>
    </row>
    <row r="434" spans="1:2" x14ac:dyDescent="0.15">
      <c r="A434" t="s">
        <v>849</v>
      </c>
      <c r="B434" t="s">
        <v>1566</v>
      </c>
    </row>
    <row r="435" spans="1:2" x14ac:dyDescent="0.15">
      <c r="A435" t="s">
        <v>2404</v>
      </c>
      <c r="B435" t="s">
        <v>1566</v>
      </c>
    </row>
    <row r="436" spans="1:2" x14ac:dyDescent="0.15">
      <c r="A436" t="s">
        <v>851</v>
      </c>
      <c r="B436" t="s">
        <v>1566</v>
      </c>
    </row>
    <row r="437" spans="1:2" x14ac:dyDescent="0.15">
      <c r="A437" t="s">
        <v>852</v>
      </c>
      <c r="B437" t="s">
        <v>1566</v>
      </c>
    </row>
    <row r="438" spans="1:2" x14ac:dyDescent="0.15">
      <c r="A438" t="s">
        <v>853</v>
      </c>
      <c r="B438" t="s">
        <v>1566</v>
      </c>
    </row>
    <row r="439" spans="1:2" x14ac:dyDescent="0.15">
      <c r="A439" t="s">
        <v>854</v>
      </c>
      <c r="B439" t="s">
        <v>1566</v>
      </c>
    </row>
    <row r="440" spans="1:2" x14ac:dyDescent="0.15">
      <c r="A440" t="s">
        <v>855</v>
      </c>
      <c r="B440" t="s">
        <v>1566</v>
      </c>
    </row>
    <row r="441" spans="1:2" x14ac:dyDescent="0.15">
      <c r="A441" t="s">
        <v>856</v>
      </c>
      <c r="B441" t="s">
        <v>1566</v>
      </c>
    </row>
    <row r="442" spans="1:2" x14ac:dyDescent="0.15">
      <c r="A442" t="s">
        <v>857</v>
      </c>
      <c r="B442" t="s">
        <v>1566</v>
      </c>
    </row>
    <row r="443" spans="1:2" x14ac:dyDescent="0.15">
      <c r="A443" t="s">
        <v>858</v>
      </c>
      <c r="B443" t="s">
        <v>1566</v>
      </c>
    </row>
    <row r="444" spans="1:2" x14ac:dyDescent="0.15">
      <c r="A444" t="s">
        <v>2405</v>
      </c>
      <c r="B444" t="s">
        <v>1566</v>
      </c>
    </row>
    <row r="445" spans="1:2" x14ac:dyDescent="0.15">
      <c r="A445" t="s">
        <v>2406</v>
      </c>
      <c r="B445" t="s">
        <v>1566</v>
      </c>
    </row>
    <row r="446" spans="1:2" x14ac:dyDescent="0.15">
      <c r="A446" t="s">
        <v>2407</v>
      </c>
      <c r="B446" t="s">
        <v>1566</v>
      </c>
    </row>
    <row r="447" spans="1:2" x14ac:dyDescent="0.15">
      <c r="A447" t="s">
        <v>2408</v>
      </c>
      <c r="B447" t="s">
        <v>1566</v>
      </c>
    </row>
    <row r="448" spans="1:2" x14ac:dyDescent="0.15">
      <c r="A448" t="s">
        <v>2410</v>
      </c>
      <c r="B448" t="s">
        <v>1566</v>
      </c>
    </row>
    <row r="449" spans="1:2" x14ac:dyDescent="0.15">
      <c r="A449" t="s">
        <v>2411</v>
      </c>
      <c r="B449" t="s">
        <v>1566</v>
      </c>
    </row>
    <row r="450" spans="1:2" x14ac:dyDescent="0.15">
      <c r="A450" t="s">
        <v>2412</v>
      </c>
      <c r="B450" t="s">
        <v>1566</v>
      </c>
    </row>
    <row r="451" spans="1:2" x14ac:dyDescent="0.15">
      <c r="A451" t="s">
        <v>867</v>
      </c>
      <c r="B451" t="s">
        <v>1566</v>
      </c>
    </row>
    <row r="452" spans="1:2" x14ac:dyDescent="0.15">
      <c r="A452" t="s">
        <v>868</v>
      </c>
      <c r="B452" t="s">
        <v>1566</v>
      </c>
    </row>
    <row r="453" spans="1:2" x14ac:dyDescent="0.15">
      <c r="A453" t="s">
        <v>869</v>
      </c>
      <c r="B453" t="s">
        <v>1566</v>
      </c>
    </row>
    <row r="454" spans="1:2" x14ac:dyDescent="0.15">
      <c r="A454" t="s">
        <v>870</v>
      </c>
      <c r="B454" t="s">
        <v>1566</v>
      </c>
    </row>
    <row r="455" spans="1:2" x14ac:dyDescent="0.15">
      <c r="A455" t="s">
        <v>871</v>
      </c>
      <c r="B455" t="s">
        <v>1566</v>
      </c>
    </row>
    <row r="456" spans="1:2" x14ac:dyDescent="0.15">
      <c r="A456" t="s">
        <v>872</v>
      </c>
      <c r="B456" t="s">
        <v>1566</v>
      </c>
    </row>
    <row r="457" spans="1:2" x14ac:dyDescent="0.15">
      <c r="A457" t="s">
        <v>873</v>
      </c>
      <c r="B457" t="s">
        <v>1566</v>
      </c>
    </row>
    <row r="458" spans="1:2" x14ac:dyDescent="0.15">
      <c r="A458" t="s">
        <v>874</v>
      </c>
      <c r="B458" t="s">
        <v>1566</v>
      </c>
    </row>
    <row r="459" spans="1:2" x14ac:dyDescent="0.15">
      <c r="A459" t="s">
        <v>875</v>
      </c>
      <c r="B459" t="s">
        <v>1566</v>
      </c>
    </row>
    <row r="460" spans="1:2" x14ac:dyDescent="0.15">
      <c r="A460" t="s">
        <v>876</v>
      </c>
      <c r="B460" t="s">
        <v>1566</v>
      </c>
    </row>
    <row r="461" spans="1:2" x14ac:dyDescent="0.15">
      <c r="A461" t="s">
        <v>877</v>
      </c>
      <c r="B461" t="s">
        <v>1566</v>
      </c>
    </row>
    <row r="462" spans="1:2" x14ac:dyDescent="0.15">
      <c r="A462" t="s">
        <v>878</v>
      </c>
      <c r="B462" t="s">
        <v>1566</v>
      </c>
    </row>
    <row r="463" spans="1:2" x14ac:dyDescent="0.15">
      <c r="A463" t="s">
        <v>882</v>
      </c>
      <c r="B463" t="s">
        <v>1566</v>
      </c>
    </row>
    <row r="464" spans="1:2" x14ac:dyDescent="0.15">
      <c r="A464" t="s">
        <v>883</v>
      </c>
      <c r="B464" t="s">
        <v>1566</v>
      </c>
    </row>
    <row r="465" spans="1:2" x14ac:dyDescent="0.15">
      <c r="A465" t="s">
        <v>884</v>
      </c>
      <c r="B465" t="s">
        <v>1566</v>
      </c>
    </row>
    <row r="466" spans="1:2" x14ac:dyDescent="0.15">
      <c r="A466" t="s">
        <v>885</v>
      </c>
      <c r="B466" t="s">
        <v>1566</v>
      </c>
    </row>
    <row r="467" spans="1:2" x14ac:dyDescent="0.15">
      <c r="A467" t="s">
        <v>886</v>
      </c>
      <c r="B467" t="s">
        <v>1566</v>
      </c>
    </row>
    <row r="468" spans="1:2" x14ac:dyDescent="0.15">
      <c r="A468" t="s">
        <v>887</v>
      </c>
      <c r="B468" t="s">
        <v>1566</v>
      </c>
    </row>
    <row r="469" spans="1:2" x14ac:dyDescent="0.15">
      <c r="A469" t="s">
        <v>888</v>
      </c>
      <c r="B469" t="s">
        <v>1566</v>
      </c>
    </row>
    <row r="470" spans="1:2" x14ac:dyDescent="0.15">
      <c r="A470" t="s">
        <v>889</v>
      </c>
      <c r="B470" t="s">
        <v>1566</v>
      </c>
    </row>
    <row r="471" spans="1:2" x14ac:dyDescent="0.15">
      <c r="A471" t="s">
        <v>2413</v>
      </c>
      <c r="B471" t="s">
        <v>1566</v>
      </c>
    </row>
    <row r="472" spans="1:2" x14ac:dyDescent="0.15">
      <c r="A472" t="s">
        <v>2414</v>
      </c>
      <c r="B472" t="s">
        <v>1566</v>
      </c>
    </row>
    <row r="473" spans="1:2" x14ac:dyDescent="0.15">
      <c r="A473" t="s">
        <v>2415</v>
      </c>
      <c r="B473" t="s">
        <v>1566</v>
      </c>
    </row>
    <row r="474" spans="1:2" x14ac:dyDescent="0.15">
      <c r="A474" t="s">
        <v>2416</v>
      </c>
      <c r="B474" t="s">
        <v>1566</v>
      </c>
    </row>
    <row r="475" spans="1:2" x14ac:dyDescent="0.15">
      <c r="A475" t="s">
        <v>2417</v>
      </c>
      <c r="B475" t="s">
        <v>1566</v>
      </c>
    </row>
    <row r="476" spans="1:2" x14ac:dyDescent="0.15">
      <c r="A476" t="s">
        <v>2419</v>
      </c>
      <c r="B476" t="s">
        <v>1566</v>
      </c>
    </row>
    <row r="477" spans="1:2" x14ac:dyDescent="0.15">
      <c r="A477" t="s">
        <v>2421</v>
      </c>
      <c r="B477" t="s">
        <v>1566</v>
      </c>
    </row>
    <row r="478" spans="1:2" x14ac:dyDescent="0.15">
      <c r="A478" t="s">
        <v>2422</v>
      </c>
      <c r="B478" t="s">
        <v>1566</v>
      </c>
    </row>
    <row r="479" spans="1:2" x14ac:dyDescent="0.15">
      <c r="A479" t="s">
        <v>2423</v>
      </c>
      <c r="B479" t="s">
        <v>1566</v>
      </c>
    </row>
    <row r="480" spans="1:2" x14ac:dyDescent="0.15">
      <c r="A480" t="s">
        <v>2424</v>
      </c>
      <c r="B480" t="s">
        <v>1566</v>
      </c>
    </row>
    <row r="481" spans="1:2" x14ac:dyDescent="0.15">
      <c r="A481" t="s">
        <v>2425</v>
      </c>
      <c r="B481" t="s">
        <v>1566</v>
      </c>
    </row>
    <row r="482" spans="1:2" x14ac:dyDescent="0.15">
      <c r="A482" t="s">
        <v>2427</v>
      </c>
      <c r="B482" t="s">
        <v>1566</v>
      </c>
    </row>
    <row r="483" spans="1:2" x14ac:dyDescent="0.15">
      <c r="A483" t="s">
        <v>2428</v>
      </c>
      <c r="B483" t="s">
        <v>1566</v>
      </c>
    </row>
    <row r="484" spans="1:2" x14ac:dyDescent="0.15">
      <c r="A484" t="s">
        <v>2429</v>
      </c>
      <c r="B484" t="s">
        <v>1566</v>
      </c>
    </row>
    <row r="485" spans="1:2" x14ac:dyDescent="0.15">
      <c r="A485" t="s">
        <v>907</v>
      </c>
      <c r="B485" t="s">
        <v>1566</v>
      </c>
    </row>
    <row r="486" spans="1:2" x14ac:dyDescent="0.15">
      <c r="A486" t="s">
        <v>2430</v>
      </c>
      <c r="B486" t="s">
        <v>1566</v>
      </c>
    </row>
    <row r="487" spans="1:2" x14ac:dyDescent="0.15">
      <c r="A487" t="s">
        <v>909</v>
      </c>
      <c r="B487" t="s">
        <v>1566</v>
      </c>
    </row>
    <row r="488" spans="1:2" x14ac:dyDescent="0.15">
      <c r="A488" t="s">
        <v>2431</v>
      </c>
      <c r="B488" t="s">
        <v>1566</v>
      </c>
    </row>
    <row r="489" spans="1:2" x14ac:dyDescent="0.15">
      <c r="A489" t="s">
        <v>911</v>
      </c>
      <c r="B489" t="s">
        <v>1566</v>
      </c>
    </row>
    <row r="490" spans="1:2" x14ac:dyDescent="0.15">
      <c r="A490" t="s">
        <v>912</v>
      </c>
      <c r="B490" t="s">
        <v>1566</v>
      </c>
    </row>
    <row r="491" spans="1:2" x14ac:dyDescent="0.15">
      <c r="A491" t="s">
        <v>913</v>
      </c>
      <c r="B491" t="s">
        <v>1566</v>
      </c>
    </row>
    <row r="492" spans="1:2" x14ac:dyDescent="0.15">
      <c r="A492" t="s">
        <v>914</v>
      </c>
      <c r="B492" t="s">
        <v>1566</v>
      </c>
    </row>
    <row r="493" spans="1:2" x14ac:dyDescent="0.15">
      <c r="A493" t="s">
        <v>915</v>
      </c>
      <c r="B493" t="s">
        <v>1566</v>
      </c>
    </row>
    <row r="494" spans="1:2" x14ac:dyDescent="0.15">
      <c r="A494" t="s">
        <v>2436</v>
      </c>
      <c r="B494" t="s">
        <v>1566</v>
      </c>
    </row>
    <row r="495" spans="1:2" x14ac:dyDescent="0.15">
      <c r="A495" t="s">
        <v>2437</v>
      </c>
      <c r="B495" t="s">
        <v>1566</v>
      </c>
    </row>
    <row r="496" spans="1:2" x14ac:dyDescent="0.15">
      <c r="A496" t="s">
        <v>2446</v>
      </c>
      <c r="B496" t="s">
        <v>1566</v>
      </c>
    </row>
    <row r="497" spans="1:2" x14ac:dyDescent="0.15">
      <c r="A497" t="s">
        <v>2447</v>
      </c>
      <c r="B497" t="s">
        <v>1566</v>
      </c>
    </row>
    <row r="498" spans="1:2" x14ac:dyDescent="0.15">
      <c r="A498" t="s">
        <v>2448</v>
      </c>
      <c r="B498" t="s">
        <v>1566</v>
      </c>
    </row>
    <row r="499" spans="1:2" x14ac:dyDescent="0.15">
      <c r="A499" t="s">
        <v>2449</v>
      </c>
      <c r="B499" t="s">
        <v>1566</v>
      </c>
    </row>
    <row r="500" spans="1:2" x14ac:dyDescent="0.15">
      <c r="A500" t="s">
        <v>2450</v>
      </c>
      <c r="B500" t="s">
        <v>1566</v>
      </c>
    </row>
    <row r="501" spans="1:2" x14ac:dyDescent="0.15">
      <c r="A501" t="s">
        <v>2451</v>
      </c>
      <c r="B501" t="s">
        <v>1566</v>
      </c>
    </row>
    <row r="502" spans="1:2" x14ac:dyDescent="0.15">
      <c r="A502" t="s">
        <v>2452</v>
      </c>
      <c r="B502" t="s">
        <v>1566</v>
      </c>
    </row>
    <row r="503" spans="1:2" x14ac:dyDescent="0.15">
      <c r="A503" t="s">
        <v>2453</v>
      </c>
      <c r="B503" t="s">
        <v>1566</v>
      </c>
    </row>
    <row r="504" spans="1:2" x14ac:dyDescent="0.15">
      <c r="A504" t="s">
        <v>2454</v>
      </c>
      <c r="B504" t="s">
        <v>1566</v>
      </c>
    </row>
    <row r="505" spans="1:2" x14ac:dyDescent="0.15">
      <c r="A505" t="s">
        <v>3776</v>
      </c>
      <c r="B505" t="s">
        <v>1566</v>
      </c>
    </row>
    <row r="506" spans="1:2" x14ac:dyDescent="0.15">
      <c r="A506" t="s">
        <v>3777</v>
      </c>
      <c r="B506" t="s">
        <v>1566</v>
      </c>
    </row>
    <row r="507" spans="1:2" x14ac:dyDescent="0.15">
      <c r="A507" t="s">
        <v>3779</v>
      </c>
      <c r="B507" t="s">
        <v>1566</v>
      </c>
    </row>
    <row r="508" spans="1:2" x14ac:dyDescent="0.15">
      <c r="A508" t="s">
        <v>3780</v>
      </c>
      <c r="B508" t="s">
        <v>1566</v>
      </c>
    </row>
    <row r="509" spans="1:2" x14ac:dyDescent="0.15">
      <c r="A509" t="s">
        <v>3781</v>
      </c>
      <c r="B509" t="s">
        <v>1566</v>
      </c>
    </row>
    <row r="510" spans="1:2" x14ac:dyDescent="0.15">
      <c r="A510" t="s">
        <v>3782</v>
      </c>
      <c r="B510" t="s">
        <v>1566</v>
      </c>
    </row>
    <row r="511" spans="1:2" x14ac:dyDescent="0.15">
      <c r="A511" t="s">
        <v>3783</v>
      </c>
      <c r="B511" t="s">
        <v>1566</v>
      </c>
    </row>
    <row r="512" spans="1:2" x14ac:dyDescent="0.15">
      <c r="A512" t="s">
        <v>970</v>
      </c>
      <c r="B512" t="s">
        <v>1566</v>
      </c>
    </row>
    <row r="513" spans="1:2" x14ac:dyDescent="0.15">
      <c r="A513" t="s">
        <v>986</v>
      </c>
      <c r="B513" t="s">
        <v>1566</v>
      </c>
    </row>
    <row r="514" spans="1:2" x14ac:dyDescent="0.15">
      <c r="A514" t="s">
        <v>2465</v>
      </c>
      <c r="B514" t="s">
        <v>1566</v>
      </c>
    </row>
    <row r="515" spans="1:2" x14ac:dyDescent="0.15">
      <c r="A515" t="s">
        <v>989</v>
      </c>
      <c r="B515" t="s">
        <v>1566</v>
      </c>
    </row>
    <row r="516" spans="1:2" x14ac:dyDescent="0.15">
      <c r="A516" t="s">
        <v>990</v>
      </c>
      <c r="B516" t="s">
        <v>1566</v>
      </c>
    </row>
    <row r="517" spans="1:2" x14ac:dyDescent="0.15">
      <c r="A517" t="s">
        <v>991</v>
      </c>
      <c r="B517" t="s">
        <v>1566</v>
      </c>
    </row>
    <row r="518" spans="1:2" x14ac:dyDescent="0.15">
      <c r="A518" t="s">
        <v>992</v>
      </c>
      <c r="B518" t="s">
        <v>1566</v>
      </c>
    </row>
    <row r="519" spans="1:2" x14ac:dyDescent="0.15">
      <c r="A519" t="s">
        <v>993</v>
      </c>
      <c r="B519" t="s">
        <v>1566</v>
      </c>
    </row>
    <row r="520" spans="1:2" x14ac:dyDescent="0.15">
      <c r="A520" t="s">
        <v>994</v>
      </c>
      <c r="B520" t="s">
        <v>1566</v>
      </c>
    </row>
    <row r="521" spans="1:2" x14ac:dyDescent="0.15">
      <c r="A521" t="s">
        <v>995</v>
      </c>
      <c r="B521" t="s">
        <v>1566</v>
      </c>
    </row>
    <row r="522" spans="1:2" x14ac:dyDescent="0.15">
      <c r="A522" t="s">
        <v>996</v>
      </c>
      <c r="B522" t="s">
        <v>1566</v>
      </c>
    </row>
    <row r="523" spans="1:2" x14ac:dyDescent="0.15">
      <c r="A523" t="s">
        <v>997</v>
      </c>
      <c r="B523" t="s">
        <v>1566</v>
      </c>
    </row>
    <row r="524" spans="1:2" x14ac:dyDescent="0.15">
      <c r="A524" t="s">
        <v>998</v>
      </c>
      <c r="B524" t="s">
        <v>1566</v>
      </c>
    </row>
    <row r="525" spans="1:2" x14ac:dyDescent="0.15">
      <c r="A525" t="s">
        <v>999</v>
      </c>
      <c r="B525" t="s">
        <v>1566</v>
      </c>
    </row>
    <row r="526" spans="1:2" x14ac:dyDescent="0.15">
      <c r="A526" t="s">
        <v>1000</v>
      </c>
      <c r="B526" t="s">
        <v>1566</v>
      </c>
    </row>
    <row r="527" spans="1:2" x14ac:dyDescent="0.15">
      <c r="A527" t="s">
        <v>1001</v>
      </c>
      <c r="B527" t="s">
        <v>1566</v>
      </c>
    </row>
    <row r="528" spans="1:2" x14ac:dyDescent="0.15">
      <c r="A528" t="s">
        <v>1002</v>
      </c>
      <c r="B528" t="s">
        <v>1566</v>
      </c>
    </row>
    <row r="529" spans="1:2" x14ac:dyDescent="0.15">
      <c r="A529" t="s">
        <v>1003</v>
      </c>
      <c r="B529" t="s">
        <v>1566</v>
      </c>
    </row>
    <row r="530" spans="1:2" x14ac:dyDescent="0.15">
      <c r="A530" t="s">
        <v>1004</v>
      </c>
      <c r="B530" t="s">
        <v>1566</v>
      </c>
    </row>
    <row r="531" spans="1:2" x14ac:dyDescent="0.15">
      <c r="A531" t="s">
        <v>1005</v>
      </c>
      <c r="B531" t="s">
        <v>1566</v>
      </c>
    </row>
    <row r="532" spans="1:2" x14ac:dyDescent="0.15">
      <c r="A532" t="s">
        <v>1006</v>
      </c>
      <c r="B532" t="s">
        <v>1566</v>
      </c>
    </row>
    <row r="533" spans="1:2" x14ac:dyDescent="0.15">
      <c r="A533" t="s">
        <v>1007</v>
      </c>
      <c r="B533" t="s">
        <v>1566</v>
      </c>
    </row>
    <row r="534" spans="1:2" x14ac:dyDescent="0.15">
      <c r="A534" t="s">
        <v>1008</v>
      </c>
      <c r="B534" t="s">
        <v>1566</v>
      </c>
    </row>
    <row r="535" spans="1:2" x14ac:dyDescent="0.15">
      <c r="A535" t="s">
        <v>1009</v>
      </c>
      <c r="B535" t="s">
        <v>1566</v>
      </c>
    </row>
    <row r="536" spans="1:2" x14ac:dyDescent="0.15">
      <c r="A536" t="s">
        <v>1010</v>
      </c>
      <c r="B536" t="s">
        <v>1566</v>
      </c>
    </row>
    <row r="537" spans="1:2" x14ac:dyDescent="0.15">
      <c r="A537" t="s">
        <v>1011</v>
      </c>
      <c r="B537" t="s">
        <v>1566</v>
      </c>
    </row>
    <row r="538" spans="1:2" x14ac:dyDescent="0.15">
      <c r="A538" t="s">
        <v>1012</v>
      </c>
      <c r="B538" t="s">
        <v>1566</v>
      </c>
    </row>
    <row r="539" spans="1:2" x14ac:dyDescent="0.15">
      <c r="A539" t="s">
        <v>1013</v>
      </c>
      <c r="B539" t="s">
        <v>1566</v>
      </c>
    </row>
    <row r="540" spans="1:2" x14ac:dyDescent="0.15">
      <c r="A540" t="s">
        <v>1014</v>
      </c>
      <c r="B540" t="s">
        <v>1566</v>
      </c>
    </row>
    <row r="541" spans="1:2" x14ac:dyDescent="0.15">
      <c r="A541" t="s">
        <v>1015</v>
      </c>
      <c r="B541" t="s">
        <v>1566</v>
      </c>
    </row>
    <row r="542" spans="1:2" x14ac:dyDescent="0.15">
      <c r="A542" t="s">
        <v>1016</v>
      </c>
      <c r="B542" t="s">
        <v>1566</v>
      </c>
    </row>
    <row r="543" spans="1:2" x14ac:dyDescent="0.15">
      <c r="A543" t="s">
        <v>1017</v>
      </c>
      <c r="B543" t="s">
        <v>1566</v>
      </c>
    </row>
    <row r="544" spans="1:2" x14ac:dyDescent="0.15">
      <c r="A544" t="s">
        <v>1018</v>
      </c>
      <c r="B544" t="s">
        <v>1566</v>
      </c>
    </row>
    <row r="545" spans="1:2" x14ac:dyDescent="0.15">
      <c r="A545" t="s">
        <v>1019</v>
      </c>
      <c r="B545" t="s">
        <v>1566</v>
      </c>
    </row>
    <row r="546" spans="1:2" x14ac:dyDescent="0.15">
      <c r="A546" t="s">
        <v>1020</v>
      </c>
      <c r="B546" t="s">
        <v>1566</v>
      </c>
    </row>
    <row r="547" spans="1:2" x14ac:dyDescent="0.15">
      <c r="A547" t="s">
        <v>1021</v>
      </c>
      <c r="B547" t="s">
        <v>1566</v>
      </c>
    </row>
    <row r="548" spans="1:2" x14ac:dyDescent="0.15">
      <c r="A548" t="s">
        <v>1022</v>
      </c>
      <c r="B548" t="s">
        <v>1566</v>
      </c>
    </row>
    <row r="549" spans="1:2" x14ac:dyDescent="0.15">
      <c r="A549" t="s">
        <v>1023</v>
      </c>
      <c r="B549" t="s">
        <v>1566</v>
      </c>
    </row>
    <row r="550" spans="1:2" x14ac:dyDescent="0.15">
      <c r="A550" t="s">
        <v>1024</v>
      </c>
      <c r="B550" t="s">
        <v>1566</v>
      </c>
    </row>
    <row r="551" spans="1:2" x14ac:dyDescent="0.15">
      <c r="A551" t="s">
        <v>1025</v>
      </c>
      <c r="B551" t="s">
        <v>1566</v>
      </c>
    </row>
    <row r="552" spans="1:2" x14ac:dyDescent="0.15">
      <c r="A552" t="s">
        <v>1027</v>
      </c>
      <c r="B552" t="s">
        <v>1566</v>
      </c>
    </row>
    <row r="553" spans="1:2" x14ac:dyDescent="0.15">
      <c r="A553" t="s">
        <v>1028</v>
      </c>
      <c r="B553" t="s">
        <v>1566</v>
      </c>
    </row>
    <row r="554" spans="1:2" x14ac:dyDescent="0.15">
      <c r="A554" t="s">
        <v>1029</v>
      </c>
      <c r="B554" t="s">
        <v>1566</v>
      </c>
    </row>
    <row r="555" spans="1:2" x14ac:dyDescent="0.15">
      <c r="A555" t="s">
        <v>1030</v>
      </c>
      <c r="B555" t="s">
        <v>1566</v>
      </c>
    </row>
    <row r="556" spans="1:2" x14ac:dyDescent="0.15">
      <c r="A556" t="s">
        <v>1031</v>
      </c>
      <c r="B556" t="s">
        <v>1566</v>
      </c>
    </row>
    <row r="557" spans="1:2" x14ac:dyDescent="0.15">
      <c r="A557" t="s">
        <v>1032</v>
      </c>
      <c r="B557" t="s">
        <v>1566</v>
      </c>
    </row>
    <row r="558" spans="1:2" x14ac:dyDescent="0.15">
      <c r="A558" t="s">
        <v>1033</v>
      </c>
      <c r="B558" t="s">
        <v>1566</v>
      </c>
    </row>
    <row r="559" spans="1:2" x14ac:dyDescent="0.15">
      <c r="A559" t="s">
        <v>2466</v>
      </c>
      <c r="B559" t="s">
        <v>1566</v>
      </c>
    </row>
    <row r="560" spans="1:2" x14ac:dyDescent="0.15">
      <c r="A560" t="s">
        <v>1035</v>
      </c>
      <c r="B560" t="s">
        <v>1566</v>
      </c>
    </row>
    <row r="561" spans="1:2" x14ac:dyDescent="0.15">
      <c r="A561" t="s">
        <v>1036</v>
      </c>
      <c r="B561" t="s">
        <v>1566</v>
      </c>
    </row>
    <row r="562" spans="1:2" x14ac:dyDescent="0.15">
      <c r="A562" t="s">
        <v>2467</v>
      </c>
      <c r="B562" t="s">
        <v>1566</v>
      </c>
    </row>
    <row r="563" spans="1:2" x14ac:dyDescent="0.15">
      <c r="A563" t="s">
        <v>2469</v>
      </c>
      <c r="B563" t="s">
        <v>1566</v>
      </c>
    </row>
    <row r="564" spans="1:2" x14ac:dyDescent="0.15">
      <c r="A564" t="s">
        <v>1040</v>
      </c>
      <c r="B564" t="s">
        <v>1566</v>
      </c>
    </row>
    <row r="565" spans="1:2" x14ac:dyDescent="0.15">
      <c r="A565" t="s">
        <v>1041</v>
      </c>
      <c r="B565" t="s">
        <v>1566</v>
      </c>
    </row>
    <row r="566" spans="1:2" x14ac:dyDescent="0.15">
      <c r="A566" t="s">
        <v>1043</v>
      </c>
      <c r="B566" t="s">
        <v>1566</v>
      </c>
    </row>
    <row r="567" spans="1:2" x14ac:dyDescent="0.15">
      <c r="A567" t="s">
        <v>1044</v>
      </c>
      <c r="B567" t="s">
        <v>1566</v>
      </c>
    </row>
    <row r="568" spans="1:2" x14ac:dyDescent="0.15">
      <c r="A568" t="s">
        <v>1045</v>
      </c>
      <c r="B568" t="s">
        <v>1566</v>
      </c>
    </row>
    <row r="569" spans="1:2" x14ac:dyDescent="0.15">
      <c r="A569" t="s">
        <v>1046</v>
      </c>
      <c r="B569" t="s">
        <v>1566</v>
      </c>
    </row>
    <row r="570" spans="1:2" x14ac:dyDescent="0.15">
      <c r="A570" t="s">
        <v>1047</v>
      </c>
      <c r="B570" t="s">
        <v>1566</v>
      </c>
    </row>
    <row r="571" spans="1:2" x14ac:dyDescent="0.15">
      <c r="A571" t="s">
        <v>1048</v>
      </c>
      <c r="B571" t="s">
        <v>1566</v>
      </c>
    </row>
    <row r="572" spans="1:2" x14ac:dyDescent="0.15">
      <c r="A572" t="s">
        <v>1050</v>
      </c>
      <c r="B572" t="s">
        <v>1566</v>
      </c>
    </row>
    <row r="573" spans="1:2" x14ac:dyDescent="0.15">
      <c r="A573" t="s">
        <v>1052</v>
      </c>
      <c r="B573" t="s">
        <v>1566</v>
      </c>
    </row>
    <row r="574" spans="1:2" x14ac:dyDescent="0.15">
      <c r="A574" t="s">
        <v>2471</v>
      </c>
      <c r="B574" t="s">
        <v>1566</v>
      </c>
    </row>
    <row r="575" spans="1:2" x14ac:dyDescent="0.15">
      <c r="A575" t="s">
        <v>2472</v>
      </c>
      <c r="B575" t="s">
        <v>1566</v>
      </c>
    </row>
    <row r="576" spans="1:2" x14ac:dyDescent="0.15">
      <c r="A576" t="s">
        <v>1056</v>
      </c>
      <c r="B576" t="s">
        <v>1566</v>
      </c>
    </row>
    <row r="577" spans="1:2" x14ac:dyDescent="0.15">
      <c r="A577" t="s">
        <v>2474</v>
      </c>
      <c r="B577" t="s">
        <v>1566</v>
      </c>
    </row>
    <row r="578" spans="1:2" x14ac:dyDescent="0.15">
      <c r="A578" t="s">
        <v>1058</v>
      </c>
      <c r="B578" t="s">
        <v>1566</v>
      </c>
    </row>
    <row r="579" spans="1:2" x14ac:dyDescent="0.15">
      <c r="A579" t="s">
        <v>2475</v>
      </c>
      <c r="B579" t="s">
        <v>1566</v>
      </c>
    </row>
    <row r="580" spans="1:2" x14ac:dyDescent="0.15">
      <c r="A580" t="s">
        <v>2476</v>
      </c>
      <c r="B580" t="s">
        <v>1566</v>
      </c>
    </row>
    <row r="581" spans="1:2" x14ac:dyDescent="0.15">
      <c r="A581" t="s">
        <v>1061</v>
      </c>
      <c r="B581" t="s">
        <v>1566</v>
      </c>
    </row>
    <row r="582" spans="1:2" x14ac:dyDescent="0.15">
      <c r="A582" t="s">
        <v>1062</v>
      </c>
      <c r="B582" t="s">
        <v>1566</v>
      </c>
    </row>
    <row r="583" spans="1:2" x14ac:dyDescent="0.15">
      <c r="A583" t="s">
        <v>1063</v>
      </c>
      <c r="B583" t="s">
        <v>1566</v>
      </c>
    </row>
    <row r="584" spans="1:2" x14ac:dyDescent="0.15">
      <c r="A584" t="s">
        <v>1064</v>
      </c>
      <c r="B584" t="s">
        <v>1566</v>
      </c>
    </row>
    <row r="585" spans="1:2" x14ac:dyDescent="0.15">
      <c r="A585" t="s">
        <v>1065</v>
      </c>
      <c r="B585" t="s">
        <v>1566</v>
      </c>
    </row>
    <row r="586" spans="1:2" x14ac:dyDescent="0.15">
      <c r="A586" t="s">
        <v>1066</v>
      </c>
      <c r="B586" t="s">
        <v>1566</v>
      </c>
    </row>
    <row r="587" spans="1:2" x14ac:dyDescent="0.15">
      <c r="A587" t="s">
        <v>1067</v>
      </c>
      <c r="B587" t="s">
        <v>1566</v>
      </c>
    </row>
    <row r="588" spans="1:2" x14ac:dyDescent="0.15">
      <c r="A588" t="s">
        <v>1068</v>
      </c>
      <c r="B588" t="s">
        <v>1566</v>
      </c>
    </row>
    <row r="589" spans="1:2" x14ac:dyDescent="0.15">
      <c r="A589" t="s">
        <v>1069</v>
      </c>
      <c r="B589" t="s">
        <v>1566</v>
      </c>
    </row>
    <row r="590" spans="1:2" x14ac:dyDescent="0.15">
      <c r="A590" t="s">
        <v>1070</v>
      </c>
      <c r="B590" t="s">
        <v>1566</v>
      </c>
    </row>
    <row r="591" spans="1:2" x14ac:dyDescent="0.15">
      <c r="A591" t="s">
        <v>1071</v>
      </c>
      <c r="B591" t="s">
        <v>1566</v>
      </c>
    </row>
    <row r="592" spans="1:2" x14ac:dyDescent="0.15">
      <c r="A592" t="s">
        <v>1072</v>
      </c>
      <c r="B592" t="s">
        <v>1566</v>
      </c>
    </row>
    <row r="593" spans="1:2" x14ac:dyDescent="0.15">
      <c r="A593" t="s">
        <v>1073</v>
      </c>
      <c r="B593" t="s">
        <v>1566</v>
      </c>
    </row>
    <row r="594" spans="1:2" x14ac:dyDescent="0.15">
      <c r="A594" t="s">
        <v>2477</v>
      </c>
      <c r="B594" t="s">
        <v>1566</v>
      </c>
    </row>
    <row r="595" spans="1:2" x14ac:dyDescent="0.15">
      <c r="A595" t="s">
        <v>1075</v>
      </c>
      <c r="B595" t="s">
        <v>1566</v>
      </c>
    </row>
    <row r="596" spans="1:2" x14ac:dyDescent="0.15">
      <c r="A596" t="s">
        <v>1076</v>
      </c>
      <c r="B596" t="s">
        <v>1566</v>
      </c>
    </row>
    <row r="597" spans="1:2" x14ac:dyDescent="0.15">
      <c r="A597" t="s">
        <v>1077</v>
      </c>
      <c r="B597" t="s">
        <v>1566</v>
      </c>
    </row>
    <row r="598" spans="1:2" x14ac:dyDescent="0.15">
      <c r="A598" t="s">
        <v>1078</v>
      </c>
      <c r="B598" t="s">
        <v>1566</v>
      </c>
    </row>
    <row r="599" spans="1:2" x14ac:dyDescent="0.15">
      <c r="A599" t="s">
        <v>1079</v>
      </c>
      <c r="B599" t="s">
        <v>1566</v>
      </c>
    </row>
    <row r="600" spans="1:2" x14ac:dyDescent="0.15">
      <c r="A600" t="s">
        <v>1080</v>
      </c>
      <c r="B600" t="s">
        <v>1566</v>
      </c>
    </row>
    <row r="601" spans="1:2" x14ac:dyDescent="0.15">
      <c r="A601" t="s">
        <v>2478</v>
      </c>
      <c r="B601" t="s">
        <v>1566</v>
      </c>
    </row>
    <row r="602" spans="1:2" x14ac:dyDescent="0.15">
      <c r="A602" t="s">
        <v>1082</v>
      </c>
      <c r="B602" t="s">
        <v>1566</v>
      </c>
    </row>
    <row r="603" spans="1:2" x14ac:dyDescent="0.15">
      <c r="A603" t="s">
        <v>1083</v>
      </c>
      <c r="B603" t="s">
        <v>1566</v>
      </c>
    </row>
    <row r="604" spans="1:2" x14ac:dyDescent="0.15">
      <c r="A604" t="s">
        <v>1084</v>
      </c>
      <c r="B604" t="s">
        <v>1566</v>
      </c>
    </row>
    <row r="605" spans="1:2" x14ac:dyDescent="0.15">
      <c r="A605" t="s">
        <v>1085</v>
      </c>
      <c r="B605" t="s">
        <v>1566</v>
      </c>
    </row>
    <row r="606" spans="1:2" x14ac:dyDescent="0.15">
      <c r="A606" t="s">
        <v>1086</v>
      </c>
      <c r="B606" t="s">
        <v>1566</v>
      </c>
    </row>
    <row r="607" spans="1:2" x14ac:dyDescent="0.15">
      <c r="A607" t="s">
        <v>1087</v>
      </c>
      <c r="B607" t="s">
        <v>1566</v>
      </c>
    </row>
    <row r="608" spans="1:2" x14ac:dyDescent="0.15">
      <c r="A608" t="s">
        <v>1088</v>
      </c>
      <c r="B608" t="s">
        <v>1566</v>
      </c>
    </row>
    <row r="609" spans="1:2" x14ac:dyDescent="0.15">
      <c r="A609" t="s">
        <v>1089</v>
      </c>
      <c r="B609" t="s">
        <v>1566</v>
      </c>
    </row>
    <row r="610" spans="1:2" x14ac:dyDescent="0.15">
      <c r="A610" t="s">
        <v>1090</v>
      </c>
      <c r="B610" t="s">
        <v>1566</v>
      </c>
    </row>
    <row r="611" spans="1:2" x14ac:dyDescent="0.15">
      <c r="A611" t="s">
        <v>1091</v>
      </c>
      <c r="B611" t="s">
        <v>1566</v>
      </c>
    </row>
    <row r="612" spans="1:2" x14ac:dyDescent="0.15">
      <c r="A612" t="s">
        <v>1092</v>
      </c>
      <c r="B612" t="s">
        <v>1566</v>
      </c>
    </row>
    <row r="613" spans="1:2" x14ac:dyDescent="0.15">
      <c r="A613" t="s">
        <v>1093</v>
      </c>
      <c r="B613" t="s">
        <v>1566</v>
      </c>
    </row>
    <row r="614" spans="1:2" x14ac:dyDescent="0.15">
      <c r="A614" t="s">
        <v>1094</v>
      </c>
      <c r="B614" t="s">
        <v>1566</v>
      </c>
    </row>
    <row r="615" spans="1:2" x14ac:dyDescent="0.15">
      <c r="A615" t="s">
        <v>1095</v>
      </c>
      <c r="B615" t="s">
        <v>1566</v>
      </c>
    </row>
    <row r="616" spans="1:2" x14ac:dyDescent="0.15">
      <c r="A616" t="s">
        <v>1096</v>
      </c>
      <c r="B616" t="s">
        <v>1566</v>
      </c>
    </row>
    <row r="617" spans="1:2" x14ac:dyDescent="0.15">
      <c r="A617" t="s">
        <v>1097</v>
      </c>
      <c r="B617" t="s">
        <v>1566</v>
      </c>
    </row>
    <row r="618" spans="1:2" x14ac:dyDescent="0.15">
      <c r="A618" t="s">
        <v>2479</v>
      </c>
      <c r="B618" t="s">
        <v>1566</v>
      </c>
    </row>
    <row r="619" spans="1:2" x14ac:dyDescent="0.15">
      <c r="A619" t="s">
        <v>2480</v>
      </c>
      <c r="B619" t="s">
        <v>1566</v>
      </c>
    </row>
    <row r="620" spans="1:2" x14ac:dyDescent="0.15">
      <c r="A620" t="s">
        <v>2481</v>
      </c>
      <c r="B620" t="s">
        <v>1566</v>
      </c>
    </row>
    <row r="621" spans="1:2" x14ac:dyDescent="0.15">
      <c r="A621" t="s">
        <v>2482</v>
      </c>
      <c r="B621" t="s">
        <v>1566</v>
      </c>
    </row>
    <row r="622" spans="1:2" x14ac:dyDescent="0.15">
      <c r="A622" t="s">
        <v>2483</v>
      </c>
      <c r="B622" t="s">
        <v>1566</v>
      </c>
    </row>
    <row r="623" spans="1:2" x14ac:dyDescent="0.15">
      <c r="A623" t="s">
        <v>2484</v>
      </c>
      <c r="B623" t="s">
        <v>1566</v>
      </c>
    </row>
    <row r="624" spans="1:2" x14ac:dyDescent="0.15">
      <c r="A624" t="s">
        <v>2485</v>
      </c>
      <c r="B624" t="s">
        <v>1566</v>
      </c>
    </row>
    <row r="625" spans="1:2" x14ac:dyDescent="0.15">
      <c r="A625" t="s">
        <v>2486</v>
      </c>
      <c r="B625" t="s">
        <v>1566</v>
      </c>
    </row>
    <row r="626" spans="1:2" x14ac:dyDescent="0.15">
      <c r="A626" t="s">
        <v>1106</v>
      </c>
      <c r="B626" t="s">
        <v>1566</v>
      </c>
    </row>
    <row r="627" spans="1:2" x14ac:dyDescent="0.15">
      <c r="A627" t="s">
        <v>1107</v>
      </c>
      <c r="B627" t="s">
        <v>1566</v>
      </c>
    </row>
    <row r="628" spans="1:2" x14ac:dyDescent="0.15">
      <c r="A628" t="s">
        <v>1108</v>
      </c>
      <c r="B628" t="s">
        <v>1566</v>
      </c>
    </row>
    <row r="629" spans="1:2" x14ac:dyDescent="0.15">
      <c r="A629" t="s">
        <v>1109</v>
      </c>
      <c r="B629" t="s">
        <v>1566</v>
      </c>
    </row>
    <row r="630" spans="1:2" x14ac:dyDescent="0.15">
      <c r="A630" t="s">
        <v>1110</v>
      </c>
      <c r="B630" t="s">
        <v>1566</v>
      </c>
    </row>
    <row r="631" spans="1:2" x14ac:dyDescent="0.15">
      <c r="A631" t="s">
        <v>2487</v>
      </c>
      <c r="B631" t="s">
        <v>1566</v>
      </c>
    </row>
    <row r="632" spans="1:2" x14ac:dyDescent="0.15">
      <c r="A632" t="s">
        <v>1112</v>
      </c>
      <c r="B632" t="s">
        <v>1566</v>
      </c>
    </row>
    <row r="633" spans="1:2" x14ac:dyDescent="0.15">
      <c r="A633" t="s">
        <v>1113</v>
      </c>
      <c r="B633" t="s">
        <v>1566</v>
      </c>
    </row>
    <row r="634" spans="1:2" x14ac:dyDescent="0.15">
      <c r="A634" t="s">
        <v>1114</v>
      </c>
      <c r="B634" t="s">
        <v>1566</v>
      </c>
    </row>
    <row r="635" spans="1:2" x14ac:dyDescent="0.15">
      <c r="A635" t="s">
        <v>1115</v>
      </c>
      <c r="B635" t="s">
        <v>1566</v>
      </c>
    </row>
    <row r="636" spans="1:2" x14ac:dyDescent="0.15">
      <c r="A636" t="s">
        <v>1116</v>
      </c>
      <c r="B636" t="s">
        <v>1566</v>
      </c>
    </row>
    <row r="637" spans="1:2" x14ac:dyDescent="0.15">
      <c r="A637" t="s">
        <v>1117</v>
      </c>
      <c r="B637" t="s">
        <v>1566</v>
      </c>
    </row>
    <row r="638" spans="1:2" x14ac:dyDescent="0.15">
      <c r="A638" t="s">
        <v>1118</v>
      </c>
      <c r="B638" t="s">
        <v>1566</v>
      </c>
    </row>
    <row r="639" spans="1:2" x14ac:dyDescent="0.15">
      <c r="A639" t="s">
        <v>1119</v>
      </c>
      <c r="B639" t="s">
        <v>1566</v>
      </c>
    </row>
    <row r="640" spans="1:2" x14ac:dyDescent="0.15">
      <c r="A640" t="s">
        <v>2488</v>
      </c>
      <c r="B640" t="s">
        <v>1566</v>
      </c>
    </row>
    <row r="641" spans="1:2" x14ac:dyDescent="0.15">
      <c r="A641" t="s">
        <v>2489</v>
      </c>
      <c r="B641" t="s">
        <v>1566</v>
      </c>
    </row>
    <row r="642" spans="1:2" x14ac:dyDescent="0.15">
      <c r="A642" t="s">
        <v>2490</v>
      </c>
      <c r="B642" t="s">
        <v>1566</v>
      </c>
    </row>
    <row r="643" spans="1:2" x14ac:dyDescent="0.15">
      <c r="A643" t="s">
        <v>2491</v>
      </c>
      <c r="B643" t="s">
        <v>1566</v>
      </c>
    </row>
    <row r="644" spans="1:2" x14ac:dyDescent="0.15">
      <c r="A644" t="s">
        <v>2492</v>
      </c>
      <c r="B644" t="s">
        <v>1566</v>
      </c>
    </row>
    <row r="645" spans="1:2" x14ac:dyDescent="0.15">
      <c r="A645" t="s">
        <v>2493</v>
      </c>
      <c r="B645" t="s">
        <v>1566</v>
      </c>
    </row>
    <row r="646" spans="1:2" x14ac:dyDescent="0.15">
      <c r="A646" t="s">
        <v>2494</v>
      </c>
      <c r="B646" t="s">
        <v>1566</v>
      </c>
    </row>
    <row r="647" spans="1:2" x14ac:dyDescent="0.15">
      <c r="A647" t="s">
        <v>2495</v>
      </c>
      <c r="B647" t="s">
        <v>1566</v>
      </c>
    </row>
    <row r="648" spans="1:2" x14ac:dyDescent="0.15">
      <c r="A648" t="s">
        <v>1128</v>
      </c>
      <c r="B648" t="s">
        <v>1566</v>
      </c>
    </row>
    <row r="649" spans="1:2" x14ac:dyDescent="0.15">
      <c r="A649" t="s">
        <v>1129</v>
      </c>
      <c r="B649" t="s">
        <v>1566</v>
      </c>
    </row>
    <row r="650" spans="1:2" x14ac:dyDescent="0.15">
      <c r="A650" t="s">
        <v>1130</v>
      </c>
      <c r="B650" t="s">
        <v>1566</v>
      </c>
    </row>
    <row r="651" spans="1:2" x14ac:dyDescent="0.15">
      <c r="A651" t="s">
        <v>1131</v>
      </c>
      <c r="B651" t="s">
        <v>1566</v>
      </c>
    </row>
    <row r="652" spans="1:2" x14ac:dyDescent="0.15">
      <c r="A652" t="s">
        <v>1132</v>
      </c>
      <c r="B652" t="s">
        <v>1566</v>
      </c>
    </row>
    <row r="653" spans="1:2" x14ac:dyDescent="0.15">
      <c r="A653" t="s">
        <v>1133</v>
      </c>
      <c r="B653" t="s">
        <v>1566</v>
      </c>
    </row>
    <row r="654" spans="1:2" x14ac:dyDescent="0.15">
      <c r="A654" t="s">
        <v>1134</v>
      </c>
      <c r="B654" t="s">
        <v>1566</v>
      </c>
    </row>
    <row r="655" spans="1:2" x14ac:dyDescent="0.15">
      <c r="A655" t="s">
        <v>1135</v>
      </c>
      <c r="B655" t="s">
        <v>1566</v>
      </c>
    </row>
    <row r="656" spans="1:2" x14ac:dyDescent="0.15">
      <c r="A656" t="s">
        <v>1136</v>
      </c>
      <c r="B656" t="s">
        <v>1566</v>
      </c>
    </row>
    <row r="657" spans="1:2" x14ac:dyDescent="0.15">
      <c r="A657" t="s">
        <v>1137</v>
      </c>
      <c r="B657" t="s">
        <v>1566</v>
      </c>
    </row>
    <row r="658" spans="1:2" x14ac:dyDescent="0.15">
      <c r="A658" t="s">
        <v>1138</v>
      </c>
      <c r="B658" t="s">
        <v>1566</v>
      </c>
    </row>
    <row r="659" spans="1:2" x14ac:dyDescent="0.15">
      <c r="A659" t="s">
        <v>1139</v>
      </c>
      <c r="B659" t="s">
        <v>1566</v>
      </c>
    </row>
    <row r="660" spans="1:2" x14ac:dyDescent="0.15">
      <c r="A660" t="s">
        <v>2500</v>
      </c>
      <c r="B660" t="s">
        <v>1566</v>
      </c>
    </row>
    <row r="661" spans="1:2" x14ac:dyDescent="0.15">
      <c r="A661" t="s">
        <v>2501</v>
      </c>
      <c r="B661" t="s">
        <v>1566</v>
      </c>
    </row>
    <row r="662" spans="1:2" x14ac:dyDescent="0.15">
      <c r="A662" t="s">
        <v>2510</v>
      </c>
      <c r="B662" t="s">
        <v>1566</v>
      </c>
    </row>
    <row r="663" spans="1:2" x14ac:dyDescent="0.15">
      <c r="A663" t="s">
        <v>2511</v>
      </c>
      <c r="B663" t="s">
        <v>1566</v>
      </c>
    </row>
    <row r="664" spans="1:2" x14ac:dyDescent="0.15">
      <c r="A664" t="s">
        <v>2512</v>
      </c>
      <c r="B664" t="s">
        <v>1566</v>
      </c>
    </row>
    <row r="665" spans="1:2" x14ac:dyDescent="0.15">
      <c r="A665" t="s">
        <v>2513</v>
      </c>
      <c r="B665" t="s">
        <v>1566</v>
      </c>
    </row>
    <row r="666" spans="1:2" x14ac:dyDescent="0.15">
      <c r="A666" t="s">
        <v>2514</v>
      </c>
      <c r="B666" t="s">
        <v>1566</v>
      </c>
    </row>
    <row r="667" spans="1:2" x14ac:dyDescent="0.15">
      <c r="A667" t="s">
        <v>2515</v>
      </c>
      <c r="B667" t="s">
        <v>1566</v>
      </c>
    </row>
    <row r="668" spans="1:2" x14ac:dyDescent="0.15">
      <c r="A668" t="s">
        <v>2516</v>
      </c>
      <c r="B668" t="s">
        <v>1566</v>
      </c>
    </row>
    <row r="669" spans="1:2" x14ac:dyDescent="0.15">
      <c r="A669" t="s">
        <v>2517</v>
      </c>
      <c r="B669" t="s">
        <v>1566</v>
      </c>
    </row>
    <row r="670" spans="1:2" x14ac:dyDescent="0.15">
      <c r="A670" t="s">
        <v>2518</v>
      </c>
      <c r="B670" t="s">
        <v>1566</v>
      </c>
    </row>
    <row r="671" spans="1:2" x14ac:dyDescent="0.15">
      <c r="A671" t="s">
        <v>3784</v>
      </c>
      <c r="B671" t="s">
        <v>1566</v>
      </c>
    </row>
    <row r="672" spans="1:2" x14ac:dyDescent="0.15">
      <c r="A672" t="s">
        <v>3785</v>
      </c>
      <c r="B672" t="s">
        <v>1566</v>
      </c>
    </row>
    <row r="673" spans="1:2" x14ac:dyDescent="0.15">
      <c r="A673" t="s">
        <v>3787</v>
      </c>
      <c r="B673" t="s">
        <v>1566</v>
      </c>
    </row>
    <row r="674" spans="1:2" x14ac:dyDescent="0.15">
      <c r="A674" t="s">
        <v>3788</v>
      </c>
      <c r="B674" t="s">
        <v>1566</v>
      </c>
    </row>
    <row r="675" spans="1:2" x14ac:dyDescent="0.15">
      <c r="A675" t="s">
        <v>2524</v>
      </c>
      <c r="B675" t="s">
        <v>1566</v>
      </c>
    </row>
    <row r="676" spans="1:2" x14ac:dyDescent="0.15">
      <c r="A676" t="s">
        <v>2525</v>
      </c>
      <c r="B676" t="s">
        <v>1566</v>
      </c>
    </row>
    <row r="677" spans="1:2" x14ac:dyDescent="0.15">
      <c r="A677" t="s">
        <v>2526</v>
      </c>
      <c r="B677" t="s">
        <v>1566</v>
      </c>
    </row>
    <row r="678" spans="1:2" x14ac:dyDescent="0.15">
      <c r="A678" t="s">
        <v>1197</v>
      </c>
      <c r="B678" t="s">
        <v>1566</v>
      </c>
    </row>
    <row r="679" spans="1:2" x14ac:dyDescent="0.15">
      <c r="A679" t="s">
        <v>1213</v>
      </c>
      <c r="B679" t="s">
        <v>1566</v>
      </c>
    </row>
    <row r="680" spans="1:2" x14ac:dyDescent="0.15">
      <c r="A680" t="s">
        <v>3789</v>
      </c>
      <c r="B680" t="s">
        <v>1566</v>
      </c>
    </row>
    <row r="681" spans="1:2" x14ac:dyDescent="0.15">
      <c r="A681" t="s">
        <v>1216</v>
      </c>
      <c r="B681" t="s">
        <v>1566</v>
      </c>
    </row>
    <row r="682" spans="1:2" x14ac:dyDescent="0.15">
      <c r="A682" t="s">
        <v>1217</v>
      </c>
      <c r="B682" t="s">
        <v>1566</v>
      </c>
    </row>
    <row r="683" spans="1:2" x14ac:dyDescent="0.15">
      <c r="A683" t="s">
        <v>1218</v>
      </c>
      <c r="B683" t="s">
        <v>1566</v>
      </c>
    </row>
    <row r="684" spans="1:2" x14ac:dyDescent="0.15">
      <c r="A684" t="s">
        <v>1219</v>
      </c>
      <c r="B684" t="s">
        <v>1566</v>
      </c>
    </row>
    <row r="685" spans="1:2" x14ac:dyDescent="0.15">
      <c r="A685" t="s">
        <v>1220</v>
      </c>
      <c r="B685" t="s">
        <v>1566</v>
      </c>
    </row>
    <row r="686" spans="1:2" x14ac:dyDescent="0.15">
      <c r="A686" t="s">
        <v>1221</v>
      </c>
      <c r="B686" t="s">
        <v>1566</v>
      </c>
    </row>
    <row r="687" spans="1:2" x14ac:dyDescent="0.15">
      <c r="A687" t="s">
        <v>1222</v>
      </c>
      <c r="B687" t="s">
        <v>1566</v>
      </c>
    </row>
    <row r="688" spans="1:2" x14ac:dyDescent="0.15">
      <c r="A688" t="s">
        <v>1223</v>
      </c>
      <c r="B688" t="s">
        <v>1566</v>
      </c>
    </row>
    <row r="689" spans="1:2" x14ac:dyDescent="0.15">
      <c r="A689" t="s">
        <v>1224</v>
      </c>
      <c r="B689" t="s">
        <v>1566</v>
      </c>
    </row>
    <row r="690" spans="1:2" x14ac:dyDescent="0.15">
      <c r="A690" t="s">
        <v>1225</v>
      </c>
      <c r="B690" t="s">
        <v>1566</v>
      </c>
    </row>
    <row r="691" spans="1:2" x14ac:dyDescent="0.15">
      <c r="A691" t="s">
        <v>1226</v>
      </c>
      <c r="B691" t="s">
        <v>1566</v>
      </c>
    </row>
    <row r="692" spans="1:2" x14ac:dyDescent="0.15">
      <c r="A692" t="s">
        <v>1227</v>
      </c>
      <c r="B692" t="s">
        <v>1566</v>
      </c>
    </row>
    <row r="693" spans="1:2" x14ac:dyDescent="0.15">
      <c r="A693" t="s">
        <v>1228</v>
      </c>
      <c r="B693" t="s">
        <v>1566</v>
      </c>
    </row>
    <row r="694" spans="1:2" x14ac:dyDescent="0.15">
      <c r="A694" t="s">
        <v>1229</v>
      </c>
      <c r="B694" t="s">
        <v>1566</v>
      </c>
    </row>
    <row r="695" spans="1:2" x14ac:dyDescent="0.15">
      <c r="A695" t="s">
        <v>2530</v>
      </c>
      <c r="B695" t="s">
        <v>1566</v>
      </c>
    </row>
    <row r="696" spans="1:2" x14ac:dyDescent="0.15">
      <c r="A696" t="s">
        <v>1231</v>
      </c>
      <c r="B696" t="s">
        <v>1566</v>
      </c>
    </row>
    <row r="697" spans="1:2" x14ac:dyDescent="0.15">
      <c r="A697" t="s">
        <v>1232</v>
      </c>
      <c r="B697" t="s">
        <v>1566</v>
      </c>
    </row>
    <row r="698" spans="1:2" x14ac:dyDescent="0.15">
      <c r="A698" t="s">
        <v>2531</v>
      </c>
      <c r="B698" t="s">
        <v>1566</v>
      </c>
    </row>
    <row r="699" spans="1:2" x14ac:dyDescent="0.15">
      <c r="A699" t="s">
        <v>1234</v>
      </c>
      <c r="B699" t="s">
        <v>1566</v>
      </c>
    </row>
    <row r="700" spans="1:2" x14ac:dyDescent="0.15">
      <c r="A700" t="s">
        <v>1235</v>
      </c>
      <c r="B700" t="s">
        <v>1566</v>
      </c>
    </row>
    <row r="701" spans="1:2" x14ac:dyDescent="0.15">
      <c r="A701" t="s">
        <v>1236</v>
      </c>
      <c r="B701" t="s">
        <v>1566</v>
      </c>
    </row>
    <row r="702" spans="1:2" x14ac:dyDescent="0.15">
      <c r="A702" t="s">
        <v>1237</v>
      </c>
      <c r="B702" t="s">
        <v>1566</v>
      </c>
    </row>
    <row r="703" spans="1:2" x14ac:dyDescent="0.15">
      <c r="A703" t="s">
        <v>1238</v>
      </c>
      <c r="B703" t="s">
        <v>1566</v>
      </c>
    </row>
    <row r="704" spans="1:2" x14ac:dyDescent="0.15">
      <c r="A704" t="s">
        <v>1239</v>
      </c>
      <c r="B704" t="s">
        <v>1566</v>
      </c>
    </row>
    <row r="705" spans="1:2" x14ac:dyDescent="0.15">
      <c r="A705" t="s">
        <v>1240</v>
      </c>
      <c r="B705" t="s">
        <v>1566</v>
      </c>
    </row>
    <row r="706" spans="1:2" x14ac:dyDescent="0.15">
      <c r="A706" t="s">
        <v>1241</v>
      </c>
      <c r="B706" t="s">
        <v>1566</v>
      </c>
    </row>
    <row r="707" spans="1:2" x14ac:dyDescent="0.15">
      <c r="A707" t="s">
        <v>1242</v>
      </c>
      <c r="B707" t="s">
        <v>1566</v>
      </c>
    </row>
    <row r="708" spans="1:2" x14ac:dyDescent="0.15">
      <c r="A708" t="s">
        <v>1243</v>
      </c>
      <c r="B708" t="s">
        <v>1566</v>
      </c>
    </row>
    <row r="709" spans="1:2" x14ac:dyDescent="0.15">
      <c r="A709" t="s">
        <v>1244</v>
      </c>
      <c r="B709" t="s">
        <v>1566</v>
      </c>
    </row>
    <row r="710" spans="1:2" x14ac:dyDescent="0.15">
      <c r="A710" t="s">
        <v>1247</v>
      </c>
      <c r="B710" t="s">
        <v>1566</v>
      </c>
    </row>
    <row r="711" spans="1:2" x14ac:dyDescent="0.15">
      <c r="A711" t="s">
        <v>1248</v>
      </c>
      <c r="B711" t="s">
        <v>1566</v>
      </c>
    </row>
    <row r="712" spans="1:2" x14ac:dyDescent="0.15">
      <c r="A712" t="s">
        <v>1249</v>
      </c>
      <c r="B712" t="s">
        <v>1566</v>
      </c>
    </row>
    <row r="713" spans="1:2" x14ac:dyDescent="0.15">
      <c r="A713" t="s">
        <v>1252</v>
      </c>
      <c r="B713" t="s">
        <v>1566</v>
      </c>
    </row>
    <row r="714" spans="1:2" x14ac:dyDescent="0.15">
      <c r="A714" t="s">
        <v>1253</v>
      </c>
      <c r="B714" t="s">
        <v>1566</v>
      </c>
    </row>
    <row r="715" spans="1:2" x14ac:dyDescent="0.15">
      <c r="A715" t="s">
        <v>1254</v>
      </c>
      <c r="B715" t="s">
        <v>1566</v>
      </c>
    </row>
    <row r="716" spans="1:2" x14ac:dyDescent="0.15">
      <c r="A716" t="s">
        <v>1255</v>
      </c>
      <c r="B716" t="s">
        <v>1566</v>
      </c>
    </row>
    <row r="717" spans="1:2" x14ac:dyDescent="0.15">
      <c r="A717" t="s">
        <v>1256</v>
      </c>
      <c r="B717" t="s">
        <v>1566</v>
      </c>
    </row>
    <row r="718" spans="1:2" x14ac:dyDescent="0.15">
      <c r="A718" t="s">
        <v>1257</v>
      </c>
      <c r="B718" t="s">
        <v>1566</v>
      </c>
    </row>
    <row r="719" spans="1:2" x14ac:dyDescent="0.15">
      <c r="A719" t="s">
        <v>1258</v>
      </c>
      <c r="B719" t="s">
        <v>1566</v>
      </c>
    </row>
    <row r="720" spans="1:2" x14ac:dyDescent="0.15">
      <c r="A720" t="s">
        <v>1259</v>
      </c>
      <c r="B720" t="s">
        <v>1566</v>
      </c>
    </row>
    <row r="721" spans="1:2" x14ac:dyDescent="0.15">
      <c r="A721" t="s">
        <v>1260</v>
      </c>
      <c r="B721" t="s">
        <v>1566</v>
      </c>
    </row>
    <row r="722" spans="1:2" x14ac:dyDescent="0.15">
      <c r="A722" t="s">
        <v>1261</v>
      </c>
      <c r="B722" t="s">
        <v>1566</v>
      </c>
    </row>
    <row r="723" spans="1:2" x14ac:dyDescent="0.15">
      <c r="A723" t="s">
        <v>1262</v>
      </c>
      <c r="B723" t="s">
        <v>1566</v>
      </c>
    </row>
    <row r="724" spans="1:2" x14ac:dyDescent="0.15">
      <c r="A724" t="s">
        <v>1263</v>
      </c>
      <c r="B724" t="s">
        <v>1566</v>
      </c>
    </row>
    <row r="725" spans="1:2" x14ac:dyDescent="0.15">
      <c r="A725" t="s">
        <v>1264</v>
      </c>
      <c r="B725" t="s">
        <v>1566</v>
      </c>
    </row>
    <row r="726" spans="1:2" x14ac:dyDescent="0.15">
      <c r="A726" t="s">
        <v>1265</v>
      </c>
      <c r="B726" t="s">
        <v>1566</v>
      </c>
    </row>
    <row r="727" spans="1:2" x14ac:dyDescent="0.15">
      <c r="A727" t="s">
        <v>1266</v>
      </c>
      <c r="B727" t="s">
        <v>1566</v>
      </c>
    </row>
    <row r="728" spans="1:2" x14ac:dyDescent="0.15">
      <c r="A728" t="s">
        <v>1267</v>
      </c>
      <c r="B728" t="s">
        <v>1566</v>
      </c>
    </row>
    <row r="729" spans="1:2" x14ac:dyDescent="0.15">
      <c r="A729" t="s">
        <v>1268</v>
      </c>
      <c r="B729" t="s">
        <v>1566</v>
      </c>
    </row>
    <row r="730" spans="1:2" x14ac:dyDescent="0.15">
      <c r="A730" t="s">
        <v>1269</v>
      </c>
      <c r="B730" t="s">
        <v>1566</v>
      </c>
    </row>
    <row r="731" spans="1:2" x14ac:dyDescent="0.15">
      <c r="A731" t="s">
        <v>1270</v>
      </c>
      <c r="B731" t="s">
        <v>1566</v>
      </c>
    </row>
    <row r="732" spans="1:2" x14ac:dyDescent="0.15">
      <c r="A732" t="s">
        <v>1271</v>
      </c>
      <c r="B732" t="s">
        <v>1566</v>
      </c>
    </row>
    <row r="733" spans="1:2" x14ac:dyDescent="0.15">
      <c r="A733" t="s">
        <v>1272</v>
      </c>
      <c r="B733" t="s">
        <v>1566</v>
      </c>
    </row>
    <row r="734" spans="1:2" x14ac:dyDescent="0.15">
      <c r="A734" t="s">
        <v>1273</v>
      </c>
      <c r="B734" t="s">
        <v>1566</v>
      </c>
    </row>
    <row r="735" spans="1:2" x14ac:dyDescent="0.15">
      <c r="A735" t="s">
        <v>1274</v>
      </c>
      <c r="B735" t="s">
        <v>1566</v>
      </c>
    </row>
    <row r="736" spans="1:2" x14ac:dyDescent="0.15">
      <c r="A736" t="s">
        <v>1275</v>
      </c>
      <c r="B736" t="s">
        <v>1566</v>
      </c>
    </row>
    <row r="737" spans="1:2" x14ac:dyDescent="0.15">
      <c r="A737" t="s">
        <v>1276</v>
      </c>
      <c r="B737" t="s">
        <v>1566</v>
      </c>
    </row>
    <row r="738" spans="1:2" x14ac:dyDescent="0.15">
      <c r="A738" t="s">
        <v>1277</v>
      </c>
      <c r="B738" t="s">
        <v>1566</v>
      </c>
    </row>
    <row r="739" spans="1:2" x14ac:dyDescent="0.15">
      <c r="A739" t="s">
        <v>1278</v>
      </c>
      <c r="B739" t="s">
        <v>1566</v>
      </c>
    </row>
    <row r="740" spans="1:2" x14ac:dyDescent="0.15">
      <c r="A740" t="s">
        <v>1279</v>
      </c>
      <c r="B740" t="s">
        <v>1566</v>
      </c>
    </row>
    <row r="741" spans="1:2" x14ac:dyDescent="0.15">
      <c r="A741" t="s">
        <v>1280</v>
      </c>
      <c r="B741" t="s">
        <v>1566</v>
      </c>
    </row>
    <row r="742" spans="1:2" x14ac:dyDescent="0.15">
      <c r="A742" t="s">
        <v>1281</v>
      </c>
      <c r="B742" t="s">
        <v>1566</v>
      </c>
    </row>
    <row r="743" spans="1:2" x14ac:dyDescent="0.15">
      <c r="A743" t="s">
        <v>1282</v>
      </c>
      <c r="B743" t="s">
        <v>1566</v>
      </c>
    </row>
    <row r="744" spans="1:2" x14ac:dyDescent="0.15">
      <c r="A744" t="s">
        <v>1283</v>
      </c>
      <c r="B744" t="s">
        <v>1566</v>
      </c>
    </row>
    <row r="745" spans="1:2" x14ac:dyDescent="0.15">
      <c r="A745" t="s">
        <v>1284</v>
      </c>
      <c r="B745" t="s">
        <v>1566</v>
      </c>
    </row>
    <row r="746" spans="1:2" x14ac:dyDescent="0.15">
      <c r="A746" t="s">
        <v>1286</v>
      </c>
      <c r="B746" t="s">
        <v>1566</v>
      </c>
    </row>
    <row r="747" spans="1:2" x14ac:dyDescent="0.15">
      <c r="A747" t="s">
        <v>1287</v>
      </c>
      <c r="B747" t="s">
        <v>1566</v>
      </c>
    </row>
    <row r="748" spans="1:2" x14ac:dyDescent="0.15">
      <c r="A748" t="s">
        <v>1288</v>
      </c>
      <c r="B748" t="s">
        <v>1566</v>
      </c>
    </row>
    <row r="749" spans="1:2" x14ac:dyDescent="0.15">
      <c r="A749" t="s">
        <v>1289</v>
      </c>
      <c r="B749" t="s">
        <v>1566</v>
      </c>
    </row>
    <row r="750" spans="1:2" x14ac:dyDescent="0.15">
      <c r="A750" t="s">
        <v>1290</v>
      </c>
      <c r="B750" t="s">
        <v>1566</v>
      </c>
    </row>
    <row r="751" spans="1:2" x14ac:dyDescent="0.15">
      <c r="A751" t="s">
        <v>1291</v>
      </c>
      <c r="B751" t="s">
        <v>1566</v>
      </c>
    </row>
    <row r="752" spans="1:2" x14ac:dyDescent="0.15">
      <c r="A752" t="s">
        <v>1292</v>
      </c>
      <c r="B752" t="s">
        <v>1566</v>
      </c>
    </row>
    <row r="753" spans="1:2" x14ac:dyDescent="0.15">
      <c r="A753" t="s">
        <v>2532</v>
      </c>
      <c r="B753" t="s">
        <v>1566</v>
      </c>
    </row>
    <row r="754" spans="1:2" x14ac:dyDescent="0.15">
      <c r="A754" t="s">
        <v>1294</v>
      </c>
      <c r="B754" t="s">
        <v>1566</v>
      </c>
    </row>
    <row r="755" spans="1:2" x14ac:dyDescent="0.15">
      <c r="A755" t="s">
        <v>1295</v>
      </c>
      <c r="B755" t="s">
        <v>1566</v>
      </c>
    </row>
    <row r="756" spans="1:2" x14ac:dyDescent="0.15">
      <c r="A756" t="s">
        <v>2533</v>
      </c>
      <c r="B756" t="s">
        <v>1566</v>
      </c>
    </row>
    <row r="757" spans="1:2" x14ac:dyDescent="0.15">
      <c r="A757" t="s">
        <v>2535</v>
      </c>
      <c r="B757" t="s">
        <v>1566</v>
      </c>
    </row>
    <row r="758" spans="1:2" x14ac:dyDescent="0.15">
      <c r="A758" t="s">
        <v>1299</v>
      </c>
      <c r="B758" t="s">
        <v>1566</v>
      </c>
    </row>
    <row r="759" spans="1:2" x14ac:dyDescent="0.15">
      <c r="A759" t="s">
        <v>1300</v>
      </c>
      <c r="B759" t="s">
        <v>1566</v>
      </c>
    </row>
    <row r="760" spans="1:2" x14ac:dyDescent="0.15">
      <c r="A760" t="s">
        <v>1302</v>
      </c>
      <c r="B760" t="s">
        <v>1566</v>
      </c>
    </row>
    <row r="761" spans="1:2" x14ac:dyDescent="0.15">
      <c r="A761" t="s">
        <v>1303</v>
      </c>
      <c r="B761" t="s">
        <v>1566</v>
      </c>
    </row>
    <row r="762" spans="1:2" x14ac:dyDescent="0.15">
      <c r="A762" t="s">
        <v>1304</v>
      </c>
      <c r="B762" t="s">
        <v>1566</v>
      </c>
    </row>
    <row r="763" spans="1:2" x14ac:dyDescent="0.15">
      <c r="A763" t="s">
        <v>1305</v>
      </c>
      <c r="B763" t="s">
        <v>1566</v>
      </c>
    </row>
    <row r="764" spans="1:2" x14ac:dyDescent="0.15">
      <c r="A764" t="s">
        <v>1306</v>
      </c>
      <c r="B764" t="s">
        <v>1566</v>
      </c>
    </row>
    <row r="765" spans="1:2" x14ac:dyDescent="0.15">
      <c r="A765" t="s">
        <v>1307</v>
      </c>
      <c r="B765" t="s">
        <v>1566</v>
      </c>
    </row>
    <row r="766" spans="1:2" x14ac:dyDescent="0.15">
      <c r="A766" t="s">
        <v>1309</v>
      </c>
      <c r="B766" t="s">
        <v>1566</v>
      </c>
    </row>
    <row r="767" spans="1:2" x14ac:dyDescent="0.15">
      <c r="A767" t="s">
        <v>1311</v>
      </c>
      <c r="B767" t="s">
        <v>1566</v>
      </c>
    </row>
    <row r="768" spans="1:2" x14ac:dyDescent="0.15">
      <c r="A768" t="s">
        <v>2537</v>
      </c>
      <c r="B768" t="s">
        <v>1566</v>
      </c>
    </row>
    <row r="769" spans="1:2" x14ac:dyDescent="0.15">
      <c r="A769" t="s">
        <v>2538</v>
      </c>
      <c r="B769" t="s">
        <v>1566</v>
      </c>
    </row>
    <row r="770" spans="1:2" x14ac:dyDescent="0.15">
      <c r="A770" t="s">
        <v>1315</v>
      </c>
      <c r="B770" t="s">
        <v>1566</v>
      </c>
    </row>
    <row r="771" spans="1:2" x14ac:dyDescent="0.15">
      <c r="A771" t="s">
        <v>2540</v>
      </c>
      <c r="B771" t="s">
        <v>1566</v>
      </c>
    </row>
    <row r="772" spans="1:2" x14ac:dyDescent="0.15">
      <c r="A772" t="s">
        <v>1317</v>
      </c>
      <c r="B772" t="s">
        <v>1566</v>
      </c>
    </row>
    <row r="773" spans="1:2" x14ac:dyDescent="0.15">
      <c r="A773" t="s">
        <v>2541</v>
      </c>
      <c r="B773" t="s">
        <v>1566</v>
      </c>
    </row>
    <row r="774" spans="1:2" x14ac:dyDescent="0.15">
      <c r="A774" t="s">
        <v>2542</v>
      </c>
      <c r="B774" t="s">
        <v>1566</v>
      </c>
    </row>
    <row r="775" spans="1:2" x14ac:dyDescent="0.15">
      <c r="A775" t="s">
        <v>1320</v>
      </c>
      <c r="B775" t="s">
        <v>1566</v>
      </c>
    </row>
    <row r="776" spans="1:2" x14ac:dyDescent="0.15">
      <c r="A776" t="s">
        <v>1321</v>
      </c>
      <c r="B776" t="s">
        <v>1566</v>
      </c>
    </row>
    <row r="777" spans="1:2" x14ac:dyDescent="0.15">
      <c r="A777" t="s">
        <v>1322</v>
      </c>
      <c r="B777" t="s">
        <v>1566</v>
      </c>
    </row>
    <row r="778" spans="1:2" x14ac:dyDescent="0.15">
      <c r="A778" t="s">
        <v>1323</v>
      </c>
      <c r="B778" t="s">
        <v>1566</v>
      </c>
    </row>
    <row r="779" spans="1:2" x14ac:dyDescent="0.15">
      <c r="A779" t="s">
        <v>1324</v>
      </c>
      <c r="B779" t="s">
        <v>1566</v>
      </c>
    </row>
    <row r="780" spans="1:2" x14ac:dyDescent="0.15">
      <c r="A780" t="s">
        <v>1325</v>
      </c>
      <c r="B780" t="s">
        <v>1566</v>
      </c>
    </row>
    <row r="781" spans="1:2" x14ac:dyDescent="0.15">
      <c r="A781" t="s">
        <v>1326</v>
      </c>
      <c r="B781" t="s">
        <v>1566</v>
      </c>
    </row>
    <row r="782" spans="1:2" x14ac:dyDescent="0.15">
      <c r="A782" t="s">
        <v>1328</v>
      </c>
      <c r="B782" t="s">
        <v>1566</v>
      </c>
    </row>
    <row r="783" spans="1:2" x14ac:dyDescent="0.15">
      <c r="A783" t="s">
        <v>2543</v>
      </c>
      <c r="B783" t="s">
        <v>1566</v>
      </c>
    </row>
    <row r="784" spans="1:2" x14ac:dyDescent="0.15">
      <c r="A784" t="s">
        <v>2544</v>
      </c>
      <c r="B784" t="s">
        <v>1566</v>
      </c>
    </row>
    <row r="785" spans="1:2" x14ac:dyDescent="0.15">
      <c r="A785" t="s">
        <v>2545</v>
      </c>
      <c r="B785" t="s">
        <v>1566</v>
      </c>
    </row>
    <row r="786" spans="1:2" x14ac:dyDescent="0.15">
      <c r="A786" t="s">
        <v>1332</v>
      </c>
      <c r="B786" t="s">
        <v>1566</v>
      </c>
    </row>
    <row r="787" spans="1:2" x14ac:dyDescent="0.15">
      <c r="A787" t="s">
        <v>1336</v>
      </c>
      <c r="B787" t="s">
        <v>1566</v>
      </c>
    </row>
    <row r="788" spans="1:2" x14ac:dyDescent="0.15">
      <c r="A788" t="s">
        <v>1337</v>
      </c>
      <c r="B788" t="s">
        <v>1566</v>
      </c>
    </row>
    <row r="789" spans="1:2" x14ac:dyDescent="0.15">
      <c r="A789" t="s">
        <v>1338</v>
      </c>
      <c r="B789" t="s">
        <v>1566</v>
      </c>
    </row>
    <row r="790" spans="1:2" x14ac:dyDescent="0.15">
      <c r="A790" t="s">
        <v>2547</v>
      </c>
      <c r="B790" t="s">
        <v>1566</v>
      </c>
    </row>
    <row r="791" spans="1:2" x14ac:dyDescent="0.15">
      <c r="A791" t="s">
        <v>1343</v>
      </c>
      <c r="B791" t="s">
        <v>1566</v>
      </c>
    </row>
    <row r="792" spans="1:2" x14ac:dyDescent="0.15">
      <c r="A792" t="s">
        <v>1344</v>
      </c>
      <c r="B792" t="s">
        <v>1566</v>
      </c>
    </row>
    <row r="793" spans="1:2" x14ac:dyDescent="0.15">
      <c r="A793" t="s">
        <v>1351</v>
      </c>
      <c r="B793" t="s">
        <v>1566</v>
      </c>
    </row>
    <row r="794" spans="1:2" x14ac:dyDescent="0.15">
      <c r="A794" t="s">
        <v>1352</v>
      </c>
      <c r="B794" t="s">
        <v>1566</v>
      </c>
    </row>
    <row r="795" spans="1:2" x14ac:dyDescent="0.15">
      <c r="A795" t="s">
        <v>2549</v>
      </c>
      <c r="B795" t="s">
        <v>1566</v>
      </c>
    </row>
    <row r="796" spans="1:2" x14ac:dyDescent="0.15">
      <c r="A796" t="s">
        <v>1354</v>
      </c>
      <c r="B796" t="s">
        <v>1566</v>
      </c>
    </row>
    <row r="797" spans="1:2" x14ac:dyDescent="0.15">
      <c r="A797" t="s">
        <v>1355</v>
      </c>
      <c r="B797" t="s">
        <v>1566</v>
      </c>
    </row>
    <row r="798" spans="1:2" x14ac:dyDescent="0.15">
      <c r="A798" t="s">
        <v>1356</v>
      </c>
      <c r="B798" t="s">
        <v>1566</v>
      </c>
    </row>
    <row r="799" spans="1:2" x14ac:dyDescent="0.15">
      <c r="A799" t="s">
        <v>1357</v>
      </c>
      <c r="B799" t="s">
        <v>1566</v>
      </c>
    </row>
    <row r="800" spans="1:2" x14ac:dyDescent="0.15">
      <c r="A800" t="s">
        <v>2550</v>
      </c>
      <c r="B800" t="s">
        <v>1566</v>
      </c>
    </row>
    <row r="801" spans="1:2" x14ac:dyDescent="0.15">
      <c r="A801" t="s">
        <v>1360</v>
      </c>
      <c r="B801" t="s">
        <v>1566</v>
      </c>
    </row>
    <row r="802" spans="1:2" x14ac:dyDescent="0.15">
      <c r="A802" t="s">
        <v>1361</v>
      </c>
      <c r="B802" t="s">
        <v>1566</v>
      </c>
    </row>
    <row r="803" spans="1:2" x14ac:dyDescent="0.15">
      <c r="A803" t="s">
        <v>1362</v>
      </c>
      <c r="B803" t="s">
        <v>1566</v>
      </c>
    </row>
    <row r="804" spans="1:2" x14ac:dyDescent="0.15">
      <c r="A804" t="s">
        <v>2551</v>
      </c>
      <c r="B804" t="s">
        <v>1566</v>
      </c>
    </row>
    <row r="805" spans="1:2" x14ac:dyDescent="0.15">
      <c r="A805" t="s">
        <v>2552</v>
      </c>
      <c r="B805" t="s">
        <v>1566</v>
      </c>
    </row>
    <row r="806" spans="1:2" x14ac:dyDescent="0.15">
      <c r="A806" t="s">
        <v>2553</v>
      </c>
      <c r="B806" t="s">
        <v>1566</v>
      </c>
    </row>
    <row r="807" spans="1:2" x14ac:dyDescent="0.15">
      <c r="A807" t="s">
        <v>1366</v>
      </c>
      <c r="B807" t="s">
        <v>1566</v>
      </c>
    </row>
    <row r="808" spans="1:2" x14ac:dyDescent="0.15">
      <c r="A808" t="s">
        <v>2554</v>
      </c>
      <c r="B808" t="s">
        <v>1566</v>
      </c>
    </row>
    <row r="809" spans="1:2" x14ac:dyDescent="0.15">
      <c r="A809" t="s">
        <v>1368</v>
      </c>
      <c r="B809" t="s">
        <v>1566</v>
      </c>
    </row>
    <row r="810" spans="1:2" x14ac:dyDescent="0.15">
      <c r="A810" t="s">
        <v>1369</v>
      </c>
      <c r="B810" t="s">
        <v>1566</v>
      </c>
    </row>
    <row r="811" spans="1:2" x14ac:dyDescent="0.15">
      <c r="A811" t="s">
        <v>1370</v>
      </c>
      <c r="B811" t="s">
        <v>1566</v>
      </c>
    </row>
    <row r="812" spans="1:2" x14ac:dyDescent="0.15">
      <c r="A812" t="s">
        <v>2555</v>
      </c>
      <c r="B812" t="s">
        <v>1566</v>
      </c>
    </row>
    <row r="813" spans="1:2" x14ac:dyDescent="0.15">
      <c r="A813" t="s">
        <v>2556</v>
      </c>
      <c r="B813" t="s">
        <v>1566</v>
      </c>
    </row>
    <row r="814" spans="1:2" x14ac:dyDescent="0.15">
      <c r="A814" t="s">
        <v>1373</v>
      </c>
      <c r="B814" t="s">
        <v>1566</v>
      </c>
    </row>
    <row r="815" spans="1:2" x14ac:dyDescent="0.15">
      <c r="A815" t="s">
        <v>1374</v>
      </c>
      <c r="B815" t="s">
        <v>1566</v>
      </c>
    </row>
    <row r="816" spans="1:2" x14ac:dyDescent="0.15">
      <c r="A816" t="s">
        <v>2557</v>
      </c>
      <c r="B816" t="s">
        <v>1566</v>
      </c>
    </row>
    <row r="817" spans="1:2" x14ac:dyDescent="0.15">
      <c r="A817" t="s">
        <v>1376</v>
      </c>
      <c r="B817" t="s">
        <v>1566</v>
      </c>
    </row>
    <row r="818" spans="1:2" x14ac:dyDescent="0.15">
      <c r="A818" t="s">
        <v>1377</v>
      </c>
      <c r="B818" t="s">
        <v>1566</v>
      </c>
    </row>
    <row r="819" spans="1:2" x14ac:dyDescent="0.15">
      <c r="A819" t="s">
        <v>1378</v>
      </c>
      <c r="B819" t="s">
        <v>1566</v>
      </c>
    </row>
    <row r="820" spans="1:2" x14ac:dyDescent="0.15">
      <c r="A820" t="s">
        <v>2558</v>
      </c>
      <c r="B820" t="s">
        <v>1566</v>
      </c>
    </row>
    <row r="821" spans="1:2" x14ac:dyDescent="0.15">
      <c r="A821" t="s">
        <v>2559</v>
      </c>
      <c r="B821" t="s">
        <v>1566</v>
      </c>
    </row>
    <row r="822" spans="1:2" x14ac:dyDescent="0.15">
      <c r="A822" t="s">
        <v>2560</v>
      </c>
      <c r="B822" t="s">
        <v>1566</v>
      </c>
    </row>
    <row r="823" spans="1:2" x14ac:dyDescent="0.15">
      <c r="A823" t="s">
        <v>2561</v>
      </c>
      <c r="B823" t="s">
        <v>1566</v>
      </c>
    </row>
    <row r="824" spans="1:2" x14ac:dyDescent="0.15">
      <c r="A824" t="s">
        <v>2562</v>
      </c>
      <c r="B824" t="s">
        <v>1566</v>
      </c>
    </row>
    <row r="825" spans="1:2" x14ac:dyDescent="0.15">
      <c r="A825" t="s">
        <v>1384</v>
      </c>
      <c r="B825" t="s">
        <v>1566</v>
      </c>
    </row>
    <row r="826" spans="1:2" x14ac:dyDescent="0.15">
      <c r="A826" t="s">
        <v>1385</v>
      </c>
      <c r="B826" t="s">
        <v>1566</v>
      </c>
    </row>
    <row r="827" spans="1:2" x14ac:dyDescent="0.15">
      <c r="A827" t="s">
        <v>1386</v>
      </c>
      <c r="B827" t="s">
        <v>1566</v>
      </c>
    </row>
    <row r="828" spans="1:2" x14ac:dyDescent="0.15">
      <c r="A828" t="s">
        <v>1387</v>
      </c>
      <c r="B828" t="s">
        <v>1566</v>
      </c>
    </row>
    <row r="829" spans="1:2" x14ac:dyDescent="0.15">
      <c r="A829" t="s">
        <v>1388</v>
      </c>
      <c r="B829" t="s">
        <v>1566</v>
      </c>
    </row>
    <row r="830" spans="1:2" x14ac:dyDescent="0.15">
      <c r="A830" t="s">
        <v>1389</v>
      </c>
      <c r="B830" t="s">
        <v>1566</v>
      </c>
    </row>
    <row r="831" spans="1:2" x14ac:dyDescent="0.15">
      <c r="A831" t="s">
        <v>1390</v>
      </c>
      <c r="B831" t="s">
        <v>1566</v>
      </c>
    </row>
    <row r="832" spans="1:2" x14ac:dyDescent="0.15">
      <c r="A832" t="s">
        <v>2563</v>
      </c>
      <c r="B832" t="s">
        <v>1566</v>
      </c>
    </row>
    <row r="833" spans="1:2" x14ac:dyDescent="0.15">
      <c r="A833" t="s">
        <v>2564</v>
      </c>
      <c r="B833" t="s">
        <v>1566</v>
      </c>
    </row>
    <row r="834" spans="1:2" x14ac:dyDescent="0.15">
      <c r="A834" t="s">
        <v>1393</v>
      </c>
      <c r="B834" t="s">
        <v>1566</v>
      </c>
    </row>
    <row r="835" spans="1:2" x14ac:dyDescent="0.15">
      <c r="A835" t="s">
        <v>1394</v>
      </c>
      <c r="B835" t="s">
        <v>1566</v>
      </c>
    </row>
    <row r="836" spans="1:2" x14ac:dyDescent="0.15">
      <c r="A836" t="s">
        <v>1395</v>
      </c>
      <c r="B836" t="s">
        <v>1566</v>
      </c>
    </row>
    <row r="837" spans="1:2" x14ac:dyDescent="0.15">
      <c r="A837" t="s">
        <v>1396</v>
      </c>
      <c r="B837" t="s">
        <v>1566</v>
      </c>
    </row>
    <row r="838" spans="1:2" x14ac:dyDescent="0.15">
      <c r="A838" t="s">
        <v>2565</v>
      </c>
      <c r="B838" t="s">
        <v>1566</v>
      </c>
    </row>
    <row r="839" spans="1:2" x14ac:dyDescent="0.15">
      <c r="A839" t="s">
        <v>1398</v>
      </c>
      <c r="B839" t="s">
        <v>1566</v>
      </c>
    </row>
    <row r="840" spans="1:2" x14ac:dyDescent="0.15">
      <c r="A840" t="s">
        <v>1399</v>
      </c>
      <c r="B840" t="s">
        <v>1566</v>
      </c>
    </row>
    <row r="841" spans="1:2" x14ac:dyDescent="0.15">
      <c r="A841" t="s">
        <v>1400</v>
      </c>
      <c r="B841" t="s">
        <v>1566</v>
      </c>
    </row>
    <row r="842" spans="1:2" x14ac:dyDescent="0.15">
      <c r="A842" t="s">
        <v>1401</v>
      </c>
      <c r="B842" t="s">
        <v>1566</v>
      </c>
    </row>
    <row r="843" spans="1:2" x14ac:dyDescent="0.15">
      <c r="A843" t="s">
        <v>1402</v>
      </c>
      <c r="B843" t="s">
        <v>1566</v>
      </c>
    </row>
    <row r="844" spans="1:2" x14ac:dyDescent="0.15">
      <c r="A844" t="s">
        <v>1403</v>
      </c>
      <c r="B844" t="s">
        <v>1566</v>
      </c>
    </row>
    <row r="845" spans="1:2" x14ac:dyDescent="0.15">
      <c r="A845" t="s">
        <v>1404</v>
      </c>
      <c r="B845" t="s">
        <v>1566</v>
      </c>
    </row>
    <row r="846" spans="1:2" x14ac:dyDescent="0.15">
      <c r="A846" t="s">
        <v>1405</v>
      </c>
      <c r="B846" t="s">
        <v>1566</v>
      </c>
    </row>
    <row r="847" spans="1:2" x14ac:dyDescent="0.15">
      <c r="A847" t="s">
        <v>1406</v>
      </c>
      <c r="B847" t="s">
        <v>1566</v>
      </c>
    </row>
    <row r="848" spans="1:2" x14ac:dyDescent="0.15">
      <c r="A848" t="s">
        <v>1407</v>
      </c>
      <c r="B848" t="s">
        <v>1566</v>
      </c>
    </row>
    <row r="849" spans="1:2" x14ac:dyDescent="0.15">
      <c r="A849" t="s">
        <v>1408</v>
      </c>
      <c r="B849" t="s">
        <v>1566</v>
      </c>
    </row>
    <row r="850" spans="1:2" x14ac:dyDescent="0.15">
      <c r="A850" t="s">
        <v>1409</v>
      </c>
      <c r="B850" t="s">
        <v>1566</v>
      </c>
    </row>
    <row r="851" spans="1:2" x14ac:dyDescent="0.15">
      <c r="A851" t="s">
        <v>1410</v>
      </c>
      <c r="B851" t="s">
        <v>1566</v>
      </c>
    </row>
    <row r="852" spans="1:2" x14ac:dyDescent="0.15">
      <c r="A852" t="s">
        <v>1431</v>
      </c>
      <c r="B852" t="s">
        <v>1566</v>
      </c>
    </row>
    <row r="853" spans="1:2" x14ac:dyDescent="0.15">
      <c r="A853" t="s">
        <v>1432</v>
      </c>
      <c r="B853" t="s">
        <v>1566</v>
      </c>
    </row>
    <row r="854" spans="1:2" x14ac:dyDescent="0.15">
      <c r="A854" t="s">
        <v>1433</v>
      </c>
      <c r="B854" t="s">
        <v>1566</v>
      </c>
    </row>
    <row r="855" spans="1:2" x14ac:dyDescent="0.15">
      <c r="A855" t="s">
        <v>1434</v>
      </c>
      <c r="B855" t="s">
        <v>1566</v>
      </c>
    </row>
    <row r="856" spans="1:2" x14ac:dyDescent="0.15">
      <c r="A856" t="s">
        <v>1435</v>
      </c>
      <c r="B856" t="s">
        <v>1566</v>
      </c>
    </row>
    <row r="857" spans="1:2" x14ac:dyDescent="0.15">
      <c r="A857" t="s">
        <v>1436</v>
      </c>
      <c r="B857" t="s">
        <v>1566</v>
      </c>
    </row>
    <row r="858" spans="1:2" x14ac:dyDescent="0.15">
      <c r="A858" t="s">
        <v>1437</v>
      </c>
      <c r="B858" t="s">
        <v>1566</v>
      </c>
    </row>
    <row r="859" spans="1:2" x14ac:dyDescent="0.15">
      <c r="A859" t="s">
        <v>1438</v>
      </c>
      <c r="B859" t="s">
        <v>1566</v>
      </c>
    </row>
    <row r="860" spans="1:2" x14ac:dyDescent="0.15">
      <c r="A860" t="s">
        <v>1439</v>
      </c>
      <c r="B860" t="s">
        <v>1566</v>
      </c>
    </row>
    <row r="861" spans="1:2" x14ac:dyDescent="0.15">
      <c r="A861" t="s">
        <v>1440</v>
      </c>
      <c r="B861" t="s">
        <v>1566</v>
      </c>
    </row>
    <row r="862" spans="1:2" x14ac:dyDescent="0.15">
      <c r="A862" t="s">
        <v>1441</v>
      </c>
      <c r="B862" t="s">
        <v>1566</v>
      </c>
    </row>
    <row r="863" spans="1:2" x14ac:dyDescent="0.15">
      <c r="A863" t="s">
        <v>1442</v>
      </c>
      <c r="B863" t="s">
        <v>1566</v>
      </c>
    </row>
    <row r="864" spans="1:2" x14ac:dyDescent="0.15">
      <c r="A864" t="s">
        <v>1443</v>
      </c>
      <c r="B864" t="s">
        <v>1566</v>
      </c>
    </row>
    <row r="865" spans="1:2" x14ac:dyDescent="0.15">
      <c r="A865" t="s">
        <v>1444</v>
      </c>
      <c r="B865" t="s">
        <v>1566</v>
      </c>
    </row>
    <row r="866" spans="1:2" x14ac:dyDescent="0.15">
      <c r="A866" t="s">
        <v>1445</v>
      </c>
      <c r="B866" t="s">
        <v>1566</v>
      </c>
    </row>
    <row r="867" spans="1:2" x14ac:dyDescent="0.15">
      <c r="A867" t="s">
        <v>1446</v>
      </c>
      <c r="B867" t="s">
        <v>1566</v>
      </c>
    </row>
    <row r="868" spans="1:2" x14ac:dyDescent="0.15">
      <c r="A868" t="s">
        <v>1447</v>
      </c>
      <c r="B868" t="s">
        <v>1566</v>
      </c>
    </row>
    <row r="869" spans="1:2" x14ac:dyDescent="0.15">
      <c r="A869" t="s">
        <v>1448</v>
      </c>
      <c r="B869" t="s">
        <v>1566</v>
      </c>
    </row>
    <row r="870" spans="1:2" x14ac:dyDescent="0.15">
      <c r="A870" t="s">
        <v>1449</v>
      </c>
      <c r="B870" t="s">
        <v>1566</v>
      </c>
    </row>
    <row r="871" spans="1:2" x14ac:dyDescent="0.15">
      <c r="A871" t="s">
        <v>1450</v>
      </c>
      <c r="B871" t="s">
        <v>1566</v>
      </c>
    </row>
    <row r="872" spans="1:2" x14ac:dyDescent="0.15">
      <c r="A872" t="s">
        <v>2566</v>
      </c>
      <c r="B872" t="s">
        <v>1566</v>
      </c>
    </row>
    <row r="873" spans="1:2" x14ac:dyDescent="0.15">
      <c r="A873" t="s">
        <v>2567</v>
      </c>
      <c r="B873" t="s">
        <v>1566</v>
      </c>
    </row>
    <row r="874" spans="1:2" x14ac:dyDescent="0.15">
      <c r="A874" t="s">
        <v>2568</v>
      </c>
      <c r="B874" t="s">
        <v>1566</v>
      </c>
    </row>
    <row r="875" spans="1:2" x14ac:dyDescent="0.15">
      <c r="A875" t="s">
        <v>2569</v>
      </c>
      <c r="B875" t="s">
        <v>1566</v>
      </c>
    </row>
    <row r="876" spans="1:2" x14ac:dyDescent="0.15">
      <c r="A876" t="s">
        <v>2570</v>
      </c>
      <c r="B876" t="s">
        <v>1566</v>
      </c>
    </row>
    <row r="877" spans="1:2" x14ac:dyDescent="0.15">
      <c r="A877" t="s">
        <v>2571</v>
      </c>
      <c r="B877" t="s">
        <v>1566</v>
      </c>
    </row>
    <row r="878" spans="1:2" x14ac:dyDescent="0.15">
      <c r="A878" t="s">
        <v>1457</v>
      </c>
      <c r="B878" t="s">
        <v>1566</v>
      </c>
    </row>
    <row r="879" spans="1:2" x14ac:dyDescent="0.15">
      <c r="A879" t="s">
        <v>2572</v>
      </c>
      <c r="B879" t="s">
        <v>1566</v>
      </c>
    </row>
    <row r="880" spans="1:2" x14ac:dyDescent="0.15">
      <c r="A880" t="s">
        <v>1459</v>
      </c>
      <c r="B880" t="s">
        <v>1566</v>
      </c>
    </row>
    <row r="881" spans="1:2" x14ac:dyDescent="0.15">
      <c r="A881" t="s">
        <v>1460</v>
      </c>
      <c r="B881" t="s">
        <v>1566</v>
      </c>
    </row>
    <row r="882" spans="1:2" x14ac:dyDescent="0.15">
      <c r="A882" t="s">
        <v>1461</v>
      </c>
      <c r="B882" t="s">
        <v>1566</v>
      </c>
    </row>
    <row r="883" spans="1:2" x14ac:dyDescent="0.15">
      <c r="A883" t="s">
        <v>1462</v>
      </c>
      <c r="B883" t="s">
        <v>1566</v>
      </c>
    </row>
    <row r="884" spans="1:2" x14ac:dyDescent="0.15">
      <c r="A884" t="s">
        <v>1463</v>
      </c>
      <c r="B884" t="s">
        <v>1566</v>
      </c>
    </row>
    <row r="885" spans="1:2" x14ac:dyDescent="0.15">
      <c r="A885" t="s">
        <v>1464</v>
      </c>
      <c r="B885" t="s">
        <v>1566</v>
      </c>
    </row>
    <row r="886" spans="1:2" x14ac:dyDescent="0.15">
      <c r="A886" t="s">
        <v>1465</v>
      </c>
      <c r="B886" t="s">
        <v>1566</v>
      </c>
    </row>
    <row r="887" spans="1:2" x14ac:dyDescent="0.15">
      <c r="A887" t="s">
        <v>1466</v>
      </c>
      <c r="B887" t="s">
        <v>1566</v>
      </c>
    </row>
    <row r="888" spans="1:2" x14ac:dyDescent="0.15">
      <c r="A888" t="s">
        <v>1467</v>
      </c>
      <c r="B888" t="s">
        <v>1566</v>
      </c>
    </row>
    <row r="889" spans="1:2" x14ac:dyDescent="0.15">
      <c r="A889" t="s">
        <v>2573</v>
      </c>
      <c r="B889" t="s">
        <v>1566</v>
      </c>
    </row>
    <row r="890" spans="1:2" x14ac:dyDescent="0.15">
      <c r="A890" t="s">
        <v>1469</v>
      </c>
      <c r="B890" t="s">
        <v>1566</v>
      </c>
    </row>
    <row r="891" spans="1:2" x14ac:dyDescent="0.15">
      <c r="A891" t="s">
        <v>1470</v>
      </c>
      <c r="B891" t="s">
        <v>1566</v>
      </c>
    </row>
    <row r="892" spans="1:2" x14ac:dyDescent="0.15">
      <c r="A892" t="s">
        <v>1471</v>
      </c>
      <c r="B892" t="s">
        <v>1566</v>
      </c>
    </row>
    <row r="893" spans="1:2" x14ac:dyDescent="0.15">
      <c r="A893" t="s">
        <v>1472</v>
      </c>
      <c r="B893" t="s">
        <v>1566</v>
      </c>
    </row>
    <row r="894" spans="1:2" x14ac:dyDescent="0.15">
      <c r="A894" t="s">
        <v>1473</v>
      </c>
      <c r="B894" t="s">
        <v>1566</v>
      </c>
    </row>
    <row r="895" spans="1:2" x14ac:dyDescent="0.15">
      <c r="A895" t="s">
        <v>1474</v>
      </c>
      <c r="B895" t="s">
        <v>1566</v>
      </c>
    </row>
    <row r="896" spans="1:2" x14ac:dyDescent="0.15">
      <c r="A896" t="s">
        <v>1475</v>
      </c>
      <c r="B896" t="s">
        <v>1566</v>
      </c>
    </row>
    <row r="897" spans="1:2" x14ac:dyDescent="0.15">
      <c r="A897" t="s">
        <v>1476</v>
      </c>
      <c r="B897" t="s">
        <v>1566</v>
      </c>
    </row>
    <row r="898" spans="1:2" x14ac:dyDescent="0.15">
      <c r="A898" t="s">
        <v>1477</v>
      </c>
      <c r="B898" t="s">
        <v>1566</v>
      </c>
    </row>
    <row r="899" spans="1:2" x14ac:dyDescent="0.15">
      <c r="A899" t="s">
        <v>1478</v>
      </c>
      <c r="B899" t="s">
        <v>1566</v>
      </c>
    </row>
    <row r="900" spans="1:2" x14ac:dyDescent="0.15">
      <c r="A900" t="s">
        <v>1479</v>
      </c>
      <c r="B900" t="s">
        <v>1566</v>
      </c>
    </row>
    <row r="901" spans="1:2" x14ac:dyDescent="0.15">
      <c r="A901" t="s">
        <v>1480</v>
      </c>
      <c r="B901" t="s">
        <v>1566</v>
      </c>
    </row>
    <row r="902" spans="1:2" x14ac:dyDescent="0.15">
      <c r="A902" t="s">
        <v>2574</v>
      </c>
      <c r="B902" t="s">
        <v>1566</v>
      </c>
    </row>
    <row r="903" spans="1:2" x14ac:dyDescent="0.15">
      <c r="A903" t="s">
        <v>1482</v>
      </c>
      <c r="B903" t="s">
        <v>1566</v>
      </c>
    </row>
    <row r="904" spans="1:2" x14ac:dyDescent="0.15">
      <c r="A904" t="s">
        <v>2575</v>
      </c>
      <c r="B904" t="s">
        <v>1566</v>
      </c>
    </row>
    <row r="905" spans="1:2" x14ac:dyDescent="0.15">
      <c r="A905" t="s">
        <v>2576</v>
      </c>
      <c r="B905" t="s">
        <v>1566</v>
      </c>
    </row>
    <row r="906" spans="1:2" x14ac:dyDescent="0.15">
      <c r="A906" t="s">
        <v>1485</v>
      </c>
      <c r="B906" t="s">
        <v>1566</v>
      </c>
    </row>
    <row r="907" spans="1:2" x14ac:dyDescent="0.15">
      <c r="A907" t="s">
        <v>1486</v>
      </c>
      <c r="B907" t="s">
        <v>1566</v>
      </c>
    </row>
    <row r="908" spans="1:2" x14ac:dyDescent="0.15">
      <c r="A908" t="s">
        <v>1487</v>
      </c>
      <c r="B908" t="s">
        <v>1566</v>
      </c>
    </row>
    <row r="909" spans="1:2" x14ac:dyDescent="0.15">
      <c r="A909" t="s">
        <v>1488</v>
      </c>
      <c r="B909" t="s">
        <v>1566</v>
      </c>
    </row>
    <row r="910" spans="1:2" x14ac:dyDescent="0.15">
      <c r="A910" t="s">
        <v>1492</v>
      </c>
      <c r="B910" t="s">
        <v>1566</v>
      </c>
    </row>
    <row r="911" spans="1:2" x14ac:dyDescent="0.15">
      <c r="A911" t="s">
        <v>2579</v>
      </c>
      <c r="B911" t="s">
        <v>1566</v>
      </c>
    </row>
    <row r="912" spans="1:2" x14ac:dyDescent="0.15">
      <c r="A912" t="s">
        <v>1497</v>
      </c>
      <c r="B912" t="s">
        <v>1566</v>
      </c>
    </row>
    <row r="913" spans="1:2" x14ac:dyDescent="0.15">
      <c r="A913" t="s">
        <v>1498</v>
      </c>
      <c r="B913" t="s">
        <v>1566</v>
      </c>
    </row>
    <row r="914" spans="1:2" x14ac:dyDescent="0.15">
      <c r="A914" t="s">
        <v>2580</v>
      </c>
      <c r="B914" t="s">
        <v>1566</v>
      </c>
    </row>
    <row r="915" spans="1:2" x14ac:dyDescent="0.15">
      <c r="A915" t="s">
        <v>1500</v>
      </c>
      <c r="B915" t="s">
        <v>1566</v>
      </c>
    </row>
    <row r="916" spans="1:2" x14ac:dyDescent="0.15">
      <c r="A916" t="s">
        <v>1501</v>
      </c>
      <c r="B916" t="s">
        <v>1566</v>
      </c>
    </row>
    <row r="917" spans="1:2" x14ac:dyDescent="0.15">
      <c r="A917" t="s">
        <v>2581</v>
      </c>
      <c r="B917" t="s">
        <v>1566</v>
      </c>
    </row>
    <row r="918" spans="1:2" x14ac:dyDescent="0.15">
      <c r="A918" t="s">
        <v>1503</v>
      </c>
      <c r="B918" t="s">
        <v>1566</v>
      </c>
    </row>
    <row r="919" spans="1:2" x14ac:dyDescent="0.15">
      <c r="A919" t="s">
        <v>1504</v>
      </c>
      <c r="B919" t="s">
        <v>1566</v>
      </c>
    </row>
    <row r="920" spans="1:2" x14ac:dyDescent="0.15">
      <c r="A920" t="s">
        <v>1505</v>
      </c>
      <c r="B920" t="s">
        <v>1566</v>
      </c>
    </row>
    <row r="921" spans="1:2" x14ac:dyDescent="0.15">
      <c r="A921" t="s">
        <v>1506</v>
      </c>
      <c r="B921" t="s">
        <v>1566</v>
      </c>
    </row>
    <row r="922" spans="1:2" x14ac:dyDescent="0.15">
      <c r="A922" t="s">
        <v>1507</v>
      </c>
      <c r="B922" t="s">
        <v>1566</v>
      </c>
    </row>
    <row r="923" spans="1:2" x14ac:dyDescent="0.15">
      <c r="A923" t="s">
        <v>1508</v>
      </c>
      <c r="B923" t="s">
        <v>1566</v>
      </c>
    </row>
    <row r="924" spans="1:2" x14ac:dyDescent="0.15">
      <c r="A924" t="s">
        <v>2582</v>
      </c>
      <c r="B924" t="s">
        <v>1566</v>
      </c>
    </row>
    <row r="925" spans="1:2" x14ac:dyDescent="0.15">
      <c r="A925" t="s">
        <v>1510</v>
      </c>
      <c r="B925" t="s">
        <v>1566</v>
      </c>
    </row>
    <row r="926" spans="1:2" x14ac:dyDescent="0.15">
      <c r="A926" t="s">
        <v>1511</v>
      </c>
      <c r="B926" t="s">
        <v>1566</v>
      </c>
    </row>
    <row r="927" spans="1:2" x14ac:dyDescent="0.15">
      <c r="A927" t="s">
        <v>1512</v>
      </c>
      <c r="B927" t="s">
        <v>1566</v>
      </c>
    </row>
    <row r="928" spans="1:2" x14ac:dyDescent="0.15">
      <c r="A928" t="s">
        <v>1513</v>
      </c>
      <c r="B928" t="s">
        <v>1566</v>
      </c>
    </row>
    <row r="929" spans="1:2" x14ac:dyDescent="0.15">
      <c r="A929" t="s">
        <v>1514</v>
      </c>
      <c r="B929" t="s">
        <v>1566</v>
      </c>
    </row>
    <row r="930" spans="1:2" x14ac:dyDescent="0.15">
      <c r="A930" t="s">
        <v>1515</v>
      </c>
      <c r="B930" t="s">
        <v>1566</v>
      </c>
    </row>
    <row r="931" spans="1:2" x14ac:dyDescent="0.15">
      <c r="A931" t="s">
        <v>1516</v>
      </c>
      <c r="B931" t="s">
        <v>1566</v>
      </c>
    </row>
    <row r="932" spans="1:2" x14ac:dyDescent="0.15">
      <c r="A932" t="s">
        <v>1517</v>
      </c>
      <c r="B932" t="s">
        <v>1566</v>
      </c>
    </row>
    <row r="933" spans="1:2" x14ac:dyDescent="0.15">
      <c r="A933" t="s">
        <v>1518</v>
      </c>
      <c r="B933" t="s">
        <v>1566</v>
      </c>
    </row>
    <row r="934" spans="1:2" x14ac:dyDescent="0.15">
      <c r="A934" t="s">
        <v>1519</v>
      </c>
      <c r="B934" t="s">
        <v>1566</v>
      </c>
    </row>
    <row r="935" spans="1:2" x14ac:dyDescent="0.15">
      <c r="A935" t="s">
        <v>1520</v>
      </c>
      <c r="B935" t="s">
        <v>1566</v>
      </c>
    </row>
    <row r="936" spans="1:2" x14ac:dyDescent="0.15">
      <c r="A936" t="s">
        <v>1521</v>
      </c>
      <c r="B936" t="s">
        <v>1566</v>
      </c>
    </row>
    <row r="937" spans="1:2" x14ac:dyDescent="0.15">
      <c r="A937" t="s">
        <v>1522</v>
      </c>
      <c r="B937" t="s">
        <v>1566</v>
      </c>
    </row>
    <row r="938" spans="1:2" x14ac:dyDescent="0.15">
      <c r="A938" t="s">
        <v>1523</v>
      </c>
      <c r="B938" t="s">
        <v>1566</v>
      </c>
    </row>
    <row r="939" spans="1:2" x14ac:dyDescent="0.15">
      <c r="A939" t="s">
        <v>1524</v>
      </c>
      <c r="B939" t="s">
        <v>1566</v>
      </c>
    </row>
    <row r="940" spans="1:2" x14ac:dyDescent="0.15">
      <c r="A940" t="s">
        <v>1525</v>
      </c>
      <c r="B940" t="s">
        <v>1566</v>
      </c>
    </row>
    <row r="941" spans="1:2" x14ac:dyDescent="0.15">
      <c r="A941" t="s">
        <v>1526</v>
      </c>
      <c r="B941" t="s">
        <v>1566</v>
      </c>
    </row>
    <row r="942" spans="1:2" x14ac:dyDescent="0.15">
      <c r="A942" t="s">
        <v>2583</v>
      </c>
      <c r="B942" t="s">
        <v>1566</v>
      </c>
    </row>
    <row r="943" spans="1:2" x14ac:dyDescent="0.15">
      <c r="A943" t="s">
        <v>1528</v>
      </c>
      <c r="B943" t="s">
        <v>1566</v>
      </c>
    </row>
    <row r="944" spans="1:2" x14ac:dyDescent="0.15">
      <c r="A944" t="s">
        <v>1529</v>
      </c>
      <c r="B944" t="s">
        <v>1566</v>
      </c>
    </row>
    <row r="945" spans="1:2" x14ac:dyDescent="0.15">
      <c r="A945" t="s">
        <v>1530</v>
      </c>
      <c r="B945" t="s">
        <v>1566</v>
      </c>
    </row>
    <row r="946" spans="1:2" x14ac:dyDescent="0.15">
      <c r="A946" t="s">
        <v>1531</v>
      </c>
      <c r="B946" t="s">
        <v>1566</v>
      </c>
    </row>
    <row r="947" spans="1:2" x14ac:dyDescent="0.15">
      <c r="A947" t="s">
        <v>1532</v>
      </c>
      <c r="B947" t="s">
        <v>1566</v>
      </c>
    </row>
    <row r="948" spans="1:2" x14ac:dyDescent="0.15">
      <c r="A948" t="s">
        <v>1533</v>
      </c>
      <c r="B948" t="s">
        <v>1566</v>
      </c>
    </row>
    <row r="949" spans="1:2" x14ac:dyDescent="0.15">
      <c r="A949" t="s">
        <v>1534</v>
      </c>
      <c r="B949" t="s">
        <v>1566</v>
      </c>
    </row>
    <row r="950" spans="1:2" x14ac:dyDescent="0.15">
      <c r="A950" t="s">
        <v>1535</v>
      </c>
      <c r="B950" t="s">
        <v>1566</v>
      </c>
    </row>
    <row r="951" spans="1:2" x14ac:dyDescent="0.15">
      <c r="A951" t="s">
        <v>1536</v>
      </c>
      <c r="B951" t="s">
        <v>1566</v>
      </c>
    </row>
    <row r="952" spans="1:2" x14ac:dyDescent="0.15">
      <c r="A952" t="s">
        <v>2584</v>
      </c>
      <c r="B952" t="s">
        <v>1566</v>
      </c>
    </row>
    <row r="953" spans="1:2" x14ac:dyDescent="0.15">
      <c r="A953" t="s">
        <v>1538</v>
      </c>
      <c r="B953" t="s">
        <v>1566</v>
      </c>
    </row>
    <row r="954" spans="1:2" x14ac:dyDescent="0.15">
      <c r="A954" t="s">
        <v>1539</v>
      </c>
      <c r="B954" t="s">
        <v>1566</v>
      </c>
    </row>
    <row r="955" spans="1:2" x14ac:dyDescent="0.15">
      <c r="A955" t="s">
        <v>1540</v>
      </c>
      <c r="B955" t="s">
        <v>1566</v>
      </c>
    </row>
    <row r="956" spans="1:2" x14ac:dyDescent="0.15">
      <c r="A956" t="s">
        <v>1541</v>
      </c>
      <c r="B956" t="s">
        <v>1566</v>
      </c>
    </row>
    <row r="957" spans="1:2" x14ac:dyDescent="0.15">
      <c r="A957" t="s">
        <v>1542</v>
      </c>
      <c r="B957" t="s">
        <v>1566</v>
      </c>
    </row>
    <row r="958" spans="1:2" x14ac:dyDescent="0.15">
      <c r="A958" t="s">
        <v>2585</v>
      </c>
      <c r="B958" t="s">
        <v>1566</v>
      </c>
    </row>
    <row r="959" spans="1:2" x14ac:dyDescent="0.15">
      <c r="A959" t="s">
        <v>1544</v>
      </c>
      <c r="B959" t="s">
        <v>1566</v>
      </c>
    </row>
    <row r="960" spans="1:2" x14ac:dyDescent="0.15">
      <c r="A960" t="s">
        <v>1545</v>
      </c>
      <c r="B960" t="s">
        <v>1566</v>
      </c>
    </row>
    <row r="961" spans="1:2" x14ac:dyDescent="0.15">
      <c r="A961" t="s">
        <v>1546</v>
      </c>
      <c r="B961" t="s">
        <v>1566</v>
      </c>
    </row>
    <row r="962" spans="1:2" x14ac:dyDescent="0.15">
      <c r="A962" t="s">
        <v>1547</v>
      </c>
      <c r="B962" t="s">
        <v>1566</v>
      </c>
    </row>
    <row r="963" spans="1:2" x14ac:dyDescent="0.15">
      <c r="A963" t="s">
        <v>1548</v>
      </c>
      <c r="B963" t="s">
        <v>1566</v>
      </c>
    </row>
    <row r="964" spans="1:2" x14ac:dyDescent="0.15">
      <c r="A964" t="s">
        <v>1549</v>
      </c>
      <c r="B964" t="s">
        <v>1566</v>
      </c>
    </row>
    <row r="965" spans="1:2" x14ac:dyDescent="0.15">
      <c r="A965" t="s">
        <v>2586</v>
      </c>
      <c r="B965" t="s">
        <v>1566</v>
      </c>
    </row>
    <row r="966" spans="1:2" x14ac:dyDescent="0.15">
      <c r="A966" t="s">
        <v>1551</v>
      </c>
      <c r="B966" t="s">
        <v>1566</v>
      </c>
    </row>
    <row r="967" spans="1:2" x14ac:dyDescent="0.15">
      <c r="A967" t="s">
        <v>1552</v>
      </c>
      <c r="B967" t="s">
        <v>1566</v>
      </c>
    </row>
    <row r="968" spans="1:2" x14ac:dyDescent="0.15">
      <c r="A968" t="s">
        <v>1553</v>
      </c>
      <c r="B968" t="s">
        <v>1566</v>
      </c>
    </row>
    <row r="969" spans="1:2" x14ac:dyDescent="0.15">
      <c r="A969" t="s">
        <v>1554</v>
      </c>
      <c r="B969" t="s">
        <v>1566</v>
      </c>
    </row>
    <row r="970" spans="1:2" x14ac:dyDescent="0.15">
      <c r="A970" t="s">
        <v>1555</v>
      </c>
      <c r="B970" t="s">
        <v>1566</v>
      </c>
    </row>
    <row r="971" spans="1:2" x14ac:dyDescent="0.15">
      <c r="A971" t="s">
        <v>1556</v>
      </c>
      <c r="B971" t="s">
        <v>1566</v>
      </c>
    </row>
    <row r="972" spans="1:2" x14ac:dyDescent="0.15">
      <c r="A972" t="s">
        <v>1557</v>
      </c>
      <c r="B972" t="s">
        <v>1566</v>
      </c>
    </row>
    <row r="973" spans="1:2" x14ac:dyDescent="0.15">
      <c r="A973" t="s">
        <v>1558</v>
      </c>
      <c r="B973" t="s">
        <v>1566</v>
      </c>
    </row>
    <row r="974" spans="1:2" x14ac:dyDescent="0.15">
      <c r="A974" t="s">
        <v>1559</v>
      </c>
      <c r="B974" t="s">
        <v>1566</v>
      </c>
    </row>
    <row r="975" spans="1:2" x14ac:dyDescent="0.15">
      <c r="A975" t="s">
        <v>1560</v>
      </c>
      <c r="B975" t="s">
        <v>1566</v>
      </c>
    </row>
    <row r="976" spans="1:2" x14ac:dyDescent="0.15">
      <c r="A976" t="s">
        <v>1561</v>
      </c>
      <c r="B976" t="s">
        <v>1566</v>
      </c>
    </row>
    <row r="977" spans="1:2" x14ac:dyDescent="0.15">
      <c r="A977" t="s">
        <v>1562</v>
      </c>
      <c r="B977" t="s">
        <v>1566</v>
      </c>
    </row>
    <row r="978" spans="1:2" x14ac:dyDescent="0.15">
      <c r="A978" t="s">
        <v>2587</v>
      </c>
      <c r="B978" t="s">
        <v>1566</v>
      </c>
    </row>
    <row r="979" spans="1:2" x14ac:dyDescent="0.15">
      <c r="A979" t="s">
        <v>2588</v>
      </c>
      <c r="B979" t="s">
        <v>1566</v>
      </c>
    </row>
    <row r="980" spans="1:2" x14ac:dyDescent="0.15">
      <c r="A980" t="s">
        <v>1565</v>
      </c>
      <c r="B980" t="s">
        <v>1566</v>
      </c>
    </row>
  </sheetData>
  <autoFilter ref="A1:B169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topLeftCell="A758" workbookViewId="0">
      <selection activeCell="F29" sqref="F29"/>
    </sheetView>
  </sheetViews>
  <sheetFormatPr defaultRowHeight="13.5" x14ac:dyDescent="0.15"/>
  <cols>
    <col min="1" max="1" width="38.625" customWidth="1"/>
  </cols>
  <sheetData>
    <row r="1" spans="1:2" x14ac:dyDescent="0.15">
      <c r="A1" t="s">
        <v>2589</v>
      </c>
      <c r="B1" t="s">
        <v>9</v>
      </c>
    </row>
    <row r="2" spans="1:2" x14ac:dyDescent="0.15">
      <c r="A2" t="s">
        <v>586</v>
      </c>
      <c r="B2" t="s">
        <v>1566</v>
      </c>
    </row>
    <row r="3" spans="1:2" x14ac:dyDescent="0.15">
      <c r="A3" t="s">
        <v>587</v>
      </c>
      <c r="B3" t="s">
        <v>1566</v>
      </c>
    </row>
    <row r="4" spans="1:2" x14ac:dyDescent="0.15">
      <c r="A4" t="s">
        <v>588</v>
      </c>
      <c r="B4" t="s">
        <v>1566</v>
      </c>
    </row>
    <row r="5" spans="1:2" x14ac:dyDescent="0.15">
      <c r="A5" t="s">
        <v>2339</v>
      </c>
      <c r="B5" t="s">
        <v>1566</v>
      </c>
    </row>
    <row r="6" spans="1:2" x14ac:dyDescent="0.15">
      <c r="A6" t="s">
        <v>2340</v>
      </c>
      <c r="B6" t="s">
        <v>1566</v>
      </c>
    </row>
    <row r="7" spans="1:2" x14ac:dyDescent="0.15">
      <c r="A7" t="s">
        <v>591</v>
      </c>
      <c r="B7" t="s">
        <v>1566</v>
      </c>
    </row>
    <row r="8" spans="1:2" x14ac:dyDescent="0.15">
      <c r="A8" t="s">
        <v>592</v>
      </c>
      <c r="B8" t="s">
        <v>1566</v>
      </c>
    </row>
    <row r="9" spans="1:2" x14ac:dyDescent="0.15">
      <c r="A9" t="s">
        <v>593</v>
      </c>
      <c r="B9" t="s">
        <v>1566</v>
      </c>
    </row>
    <row r="10" spans="1:2" x14ac:dyDescent="0.15">
      <c r="A10" t="s">
        <v>594</v>
      </c>
      <c r="B10" t="s">
        <v>1566</v>
      </c>
    </row>
    <row r="11" spans="1:2" x14ac:dyDescent="0.15">
      <c r="A11" t="s">
        <v>595</v>
      </c>
      <c r="B11" t="s">
        <v>1566</v>
      </c>
    </row>
    <row r="12" spans="1:2" x14ac:dyDescent="0.15">
      <c r="A12" t="s">
        <v>596</v>
      </c>
      <c r="B12" t="s">
        <v>1566</v>
      </c>
    </row>
    <row r="13" spans="1:2" x14ac:dyDescent="0.15">
      <c r="A13" t="s">
        <v>597</v>
      </c>
      <c r="B13" t="s">
        <v>1566</v>
      </c>
    </row>
    <row r="14" spans="1:2" x14ac:dyDescent="0.15">
      <c r="A14" t="s">
        <v>2341</v>
      </c>
      <c r="B14" t="s">
        <v>1566</v>
      </c>
    </row>
    <row r="15" spans="1:2" x14ac:dyDescent="0.15">
      <c r="A15" t="s">
        <v>599</v>
      </c>
      <c r="B15" t="s">
        <v>1566</v>
      </c>
    </row>
    <row r="16" spans="1:2" x14ac:dyDescent="0.15">
      <c r="A16" t="s">
        <v>2342</v>
      </c>
      <c r="B16" t="s">
        <v>1566</v>
      </c>
    </row>
    <row r="17" spans="1:2" x14ac:dyDescent="0.15">
      <c r="A17" t="s">
        <v>601</v>
      </c>
      <c r="B17" t="s">
        <v>1566</v>
      </c>
    </row>
    <row r="18" spans="1:2" x14ac:dyDescent="0.15">
      <c r="A18" t="s">
        <v>602</v>
      </c>
      <c r="B18" t="s">
        <v>1566</v>
      </c>
    </row>
    <row r="19" spans="1:2" x14ac:dyDescent="0.15">
      <c r="A19" t="s">
        <v>603</v>
      </c>
      <c r="B19" t="s">
        <v>1566</v>
      </c>
    </row>
    <row r="20" spans="1:2" x14ac:dyDescent="0.15">
      <c r="A20" t="s">
        <v>604</v>
      </c>
      <c r="B20" t="s">
        <v>1566</v>
      </c>
    </row>
    <row r="21" spans="1:2" x14ac:dyDescent="0.15">
      <c r="A21" t="s">
        <v>605</v>
      </c>
      <c r="B21" t="s">
        <v>1566</v>
      </c>
    </row>
    <row r="22" spans="1:2" x14ac:dyDescent="0.15">
      <c r="A22" t="s">
        <v>606</v>
      </c>
      <c r="B22" t="s">
        <v>1566</v>
      </c>
    </row>
    <row r="23" spans="1:2" x14ac:dyDescent="0.15">
      <c r="A23" t="s">
        <v>607</v>
      </c>
      <c r="B23" t="s">
        <v>1566</v>
      </c>
    </row>
    <row r="24" spans="1:2" x14ac:dyDescent="0.15">
      <c r="A24" t="s">
        <v>608</v>
      </c>
      <c r="B24" t="s">
        <v>1566</v>
      </c>
    </row>
    <row r="25" spans="1:2" x14ac:dyDescent="0.15">
      <c r="A25" t="s">
        <v>609</v>
      </c>
      <c r="B25" t="s">
        <v>1566</v>
      </c>
    </row>
    <row r="26" spans="1:2" x14ac:dyDescent="0.15">
      <c r="A26" t="s">
        <v>610</v>
      </c>
      <c r="B26" t="s">
        <v>1566</v>
      </c>
    </row>
    <row r="27" spans="1:2" x14ac:dyDescent="0.15">
      <c r="A27" t="s">
        <v>611</v>
      </c>
      <c r="B27" t="s">
        <v>1566</v>
      </c>
    </row>
    <row r="28" spans="1:2" x14ac:dyDescent="0.15">
      <c r="A28" t="s">
        <v>612</v>
      </c>
      <c r="B28" t="s">
        <v>1566</v>
      </c>
    </row>
    <row r="29" spans="1:2" x14ac:dyDescent="0.15">
      <c r="A29" t="s">
        <v>613</v>
      </c>
      <c r="B29" t="s">
        <v>1566</v>
      </c>
    </row>
    <row r="30" spans="1:2" x14ac:dyDescent="0.15">
      <c r="A30" t="s">
        <v>614</v>
      </c>
      <c r="B30" t="s">
        <v>1566</v>
      </c>
    </row>
    <row r="31" spans="1:2" x14ac:dyDescent="0.15">
      <c r="A31" t="s">
        <v>615</v>
      </c>
      <c r="B31" t="s">
        <v>1566</v>
      </c>
    </row>
    <row r="32" spans="1:2" x14ac:dyDescent="0.15">
      <c r="A32" t="s">
        <v>616</v>
      </c>
      <c r="B32" t="s">
        <v>1566</v>
      </c>
    </row>
    <row r="33" spans="1:2" x14ac:dyDescent="0.15">
      <c r="A33" t="s">
        <v>617</v>
      </c>
      <c r="B33" t="s">
        <v>1566</v>
      </c>
    </row>
    <row r="34" spans="1:2" x14ac:dyDescent="0.15">
      <c r="A34" t="s">
        <v>618</v>
      </c>
      <c r="B34" t="s">
        <v>1566</v>
      </c>
    </row>
    <row r="35" spans="1:2" x14ac:dyDescent="0.15">
      <c r="A35" t="s">
        <v>619</v>
      </c>
      <c r="B35" t="s">
        <v>1566</v>
      </c>
    </row>
    <row r="36" spans="1:2" x14ac:dyDescent="0.15">
      <c r="A36" t="s">
        <v>620</v>
      </c>
      <c r="B36" t="s">
        <v>1566</v>
      </c>
    </row>
    <row r="37" spans="1:2" x14ac:dyDescent="0.15">
      <c r="A37" t="s">
        <v>621</v>
      </c>
      <c r="B37" t="s">
        <v>1566</v>
      </c>
    </row>
    <row r="38" spans="1:2" x14ac:dyDescent="0.15">
      <c r="A38" t="s">
        <v>622</v>
      </c>
      <c r="B38" t="s">
        <v>1566</v>
      </c>
    </row>
    <row r="39" spans="1:2" x14ac:dyDescent="0.15">
      <c r="A39" t="s">
        <v>623</v>
      </c>
      <c r="B39" t="s">
        <v>1566</v>
      </c>
    </row>
    <row r="40" spans="1:2" x14ac:dyDescent="0.15">
      <c r="A40" t="s">
        <v>624</v>
      </c>
      <c r="B40" t="s">
        <v>1566</v>
      </c>
    </row>
    <row r="41" spans="1:2" x14ac:dyDescent="0.15">
      <c r="A41" t="s">
        <v>625</v>
      </c>
      <c r="B41" t="s">
        <v>1566</v>
      </c>
    </row>
    <row r="42" spans="1:2" x14ac:dyDescent="0.15">
      <c r="A42" t="s">
        <v>626</v>
      </c>
      <c r="B42" t="s">
        <v>1566</v>
      </c>
    </row>
    <row r="43" spans="1:2" x14ac:dyDescent="0.15">
      <c r="A43" t="s">
        <v>627</v>
      </c>
      <c r="B43" t="s">
        <v>1566</v>
      </c>
    </row>
    <row r="44" spans="1:2" x14ac:dyDescent="0.15">
      <c r="A44" t="s">
        <v>2343</v>
      </c>
      <c r="B44" t="s">
        <v>1566</v>
      </c>
    </row>
    <row r="45" spans="1:2" x14ac:dyDescent="0.15">
      <c r="A45" t="s">
        <v>2344</v>
      </c>
      <c r="B45" t="s">
        <v>1566</v>
      </c>
    </row>
    <row r="46" spans="1:2" x14ac:dyDescent="0.15">
      <c r="A46" t="s">
        <v>2345</v>
      </c>
      <c r="B46" t="s">
        <v>1566</v>
      </c>
    </row>
    <row r="47" spans="1:2" x14ac:dyDescent="0.15">
      <c r="A47" t="s">
        <v>2346</v>
      </c>
      <c r="B47" t="s">
        <v>1566</v>
      </c>
    </row>
    <row r="48" spans="1:2" x14ac:dyDescent="0.15">
      <c r="A48" t="s">
        <v>2347</v>
      </c>
      <c r="B48" t="s">
        <v>1566</v>
      </c>
    </row>
    <row r="49" spans="1:2" x14ac:dyDescent="0.15">
      <c r="A49" t="s">
        <v>2349</v>
      </c>
      <c r="B49" t="s">
        <v>1566</v>
      </c>
    </row>
    <row r="50" spans="1:2" x14ac:dyDescent="0.15">
      <c r="A50" t="s">
        <v>2351</v>
      </c>
      <c r="B50" t="s">
        <v>1566</v>
      </c>
    </row>
    <row r="51" spans="1:2" x14ac:dyDescent="0.15">
      <c r="A51" t="s">
        <v>2352</v>
      </c>
      <c r="B51" t="s">
        <v>1566</v>
      </c>
    </row>
    <row r="52" spans="1:2" x14ac:dyDescent="0.15">
      <c r="A52" t="s">
        <v>2353</v>
      </c>
      <c r="B52" t="s">
        <v>1566</v>
      </c>
    </row>
    <row r="53" spans="1:2" x14ac:dyDescent="0.15">
      <c r="A53" t="s">
        <v>2354</v>
      </c>
      <c r="B53" t="s">
        <v>1566</v>
      </c>
    </row>
    <row r="54" spans="1:2" x14ac:dyDescent="0.15">
      <c r="A54" t="s">
        <v>2355</v>
      </c>
      <c r="B54" t="s">
        <v>1566</v>
      </c>
    </row>
    <row r="55" spans="1:2" x14ac:dyDescent="0.15">
      <c r="A55" t="s">
        <v>2357</v>
      </c>
      <c r="B55" t="s">
        <v>1566</v>
      </c>
    </row>
    <row r="56" spans="1:2" x14ac:dyDescent="0.15">
      <c r="A56" t="s">
        <v>2358</v>
      </c>
      <c r="B56" t="s">
        <v>1566</v>
      </c>
    </row>
    <row r="57" spans="1:2" x14ac:dyDescent="0.15">
      <c r="A57" t="s">
        <v>2359</v>
      </c>
      <c r="B57" t="s">
        <v>1566</v>
      </c>
    </row>
    <row r="58" spans="1:2" x14ac:dyDescent="0.15">
      <c r="A58" t="s">
        <v>645</v>
      </c>
      <c r="B58" t="s">
        <v>1566</v>
      </c>
    </row>
    <row r="59" spans="1:2" x14ac:dyDescent="0.15">
      <c r="A59" t="s">
        <v>2360</v>
      </c>
      <c r="B59" t="s">
        <v>1566</v>
      </c>
    </row>
    <row r="60" spans="1:2" x14ac:dyDescent="0.15">
      <c r="A60" t="s">
        <v>647</v>
      </c>
      <c r="B60" t="s">
        <v>1566</v>
      </c>
    </row>
    <row r="61" spans="1:2" x14ac:dyDescent="0.15">
      <c r="A61" t="s">
        <v>2361</v>
      </c>
      <c r="B61" t="s">
        <v>1566</v>
      </c>
    </row>
    <row r="62" spans="1:2" x14ac:dyDescent="0.15">
      <c r="A62" t="s">
        <v>649</v>
      </c>
      <c r="B62" t="s">
        <v>1566</v>
      </c>
    </row>
    <row r="63" spans="1:2" x14ac:dyDescent="0.15">
      <c r="A63" t="s">
        <v>650</v>
      </c>
      <c r="B63" t="s">
        <v>1566</v>
      </c>
    </row>
    <row r="64" spans="1:2" x14ac:dyDescent="0.15">
      <c r="A64" t="s">
        <v>651</v>
      </c>
      <c r="B64" t="s">
        <v>1566</v>
      </c>
    </row>
    <row r="65" spans="1:2" x14ac:dyDescent="0.15">
      <c r="A65" t="s">
        <v>652</v>
      </c>
      <c r="B65" t="s">
        <v>1566</v>
      </c>
    </row>
    <row r="66" spans="1:2" x14ac:dyDescent="0.15">
      <c r="A66" t="s">
        <v>653</v>
      </c>
      <c r="B66" t="s">
        <v>1566</v>
      </c>
    </row>
    <row r="67" spans="1:2" x14ac:dyDescent="0.15">
      <c r="A67" t="s">
        <v>654</v>
      </c>
      <c r="B67" t="s">
        <v>1566</v>
      </c>
    </row>
    <row r="68" spans="1:2" x14ac:dyDescent="0.15">
      <c r="A68" t="s">
        <v>655</v>
      </c>
      <c r="B68" t="s">
        <v>1566</v>
      </c>
    </row>
    <row r="69" spans="1:2" x14ac:dyDescent="0.15">
      <c r="A69" t="s">
        <v>656</v>
      </c>
      <c r="B69" t="s">
        <v>1566</v>
      </c>
    </row>
    <row r="70" spans="1:2" x14ac:dyDescent="0.15">
      <c r="A70" t="s">
        <v>657</v>
      </c>
      <c r="B70" t="s">
        <v>1566</v>
      </c>
    </row>
    <row r="71" spans="1:2" x14ac:dyDescent="0.15">
      <c r="A71" t="s">
        <v>2362</v>
      </c>
      <c r="B71" t="s">
        <v>1566</v>
      </c>
    </row>
    <row r="72" spans="1:2" x14ac:dyDescent="0.15">
      <c r="A72" t="s">
        <v>2363</v>
      </c>
      <c r="B72" t="s">
        <v>1566</v>
      </c>
    </row>
    <row r="73" spans="1:2" x14ac:dyDescent="0.15">
      <c r="A73" t="s">
        <v>660</v>
      </c>
      <c r="B73" t="s">
        <v>1566</v>
      </c>
    </row>
    <row r="74" spans="1:2" x14ac:dyDescent="0.15">
      <c r="A74" t="s">
        <v>661</v>
      </c>
      <c r="B74" t="s">
        <v>1566</v>
      </c>
    </row>
    <row r="75" spans="1:2" x14ac:dyDescent="0.15">
      <c r="A75" t="s">
        <v>662</v>
      </c>
      <c r="B75" t="s">
        <v>1566</v>
      </c>
    </row>
    <row r="76" spans="1:2" x14ac:dyDescent="0.15">
      <c r="A76" t="s">
        <v>663</v>
      </c>
      <c r="B76" t="s">
        <v>1566</v>
      </c>
    </row>
    <row r="77" spans="1:2" x14ac:dyDescent="0.15">
      <c r="A77" t="s">
        <v>664</v>
      </c>
      <c r="B77" t="s">
        <v>1566</v>
      </c>
    </row>
    <row r="78" spans="1:2" x14ac:dyDescent="0.15">
      <c r="A78" t="s">
        <v>665</v>
      </c>
      <c r="B78" t="s">
        <v>1566</v>
      </c>
    </row>
    <row r="79" spans="1:2" x14ac:dyDescent="0.15">
      <c r="A79" t="s">
        <v>666</v>
      </c>
      <c r="B79" t="s">
        <v>1566</v>
      </c>
    </row>
    <row r="80" spans="1:2" x14ac:dyDescent="0.15">
      <c r="A80" t="s">
        <v>3775</v>
      </c>
      <c r="B80" t="s">
        <v>1566</v>
      </c>
    </row>
    <row r="81" spans="1:2" x14ac:dyDescent="0.15">
      <c r="A81" t="s">
        <v>668</v>
      </c>
      <c r="B81" t="s">
        <v>1566</v>
      </c>
    </row>
    <row r="82" spans="1:2" x14ac:dyDescent="0.15">
      <c r="A82" t="s">
        <v>2365</v>
      </c>
      <c r="B82" t="s">
        <v>1566</v>
      </c>
    </row>
    <row r="83" spans="1:2" x14ac:dyDescent="0.15">
      <c r="A83" t="s">
        <v>670</v>
      </c>
      <c r="B83" t="s">
        <v>1566</v>
      </c>
    </row>
    <row r="84" spans="1:2" x14ac:dyDescent="0.15">
      <c r="A84" t="s">
        <v>2366</v>
      </c>
      <c r="B84" t="s">
        <v>1566</v>
      </c>
    </row>
    <row r="85" spans="1:2" x14ac:dyDescent="0.15">
      <c r="A85" t="s">
        <v>672</v>
      </c>
      <c r="B85" t="s">
        <v>1566</v>
      </c>
    </row>
    <row r="86" spans="1:2" x14ac:dyDescent="0.15">
      <c r="A86" t="s">
        <v>2367</v>
      </c>
      <c r="B86" t="s">
        <v>1566</v>
      </c>
    </row>
    <row r="87" spans="1:2" x14ac:dyDescent="0.15">
      <c r="A87" t="s">
        <v>674</v>
      </c>
      <c r="B87" t="s">
        <v>1566</v>
      </c>
    </row>
    <row r="88" spans="1:2" x14ac:dyDescent="0.15">
      <c r="A88" t="s">
        <v>675</v>
      </c>
      <c r="B88" t="s">
        <v>1566</v>
      </c>
    </row>
    <row r="89" spans="1:2" x14ac:dyDescent="0.15">
      <c r="A89" t="s">
        <v>676</v>
      </c>
      <c r="B89" t="s">
        <v>1566</v>
      </c>
    </row>
    <row r="90" spans="1:2" x14ac:dyDescent="0.15">
      <c r="A90" t="s">
        <v>677</v>
      </c>
      <c r="B90" t="s">
        <v>1566</v>
      </c>
    </row>
    <row r="91" spans="1:2" x14ac:dyDescent="0.15">
      <c r="A91" t="s">
        <v>678</v>
      </c>
      <c r="B91" t="s">
        <v>1566</v>
      </c>
    </row>
    <row r="92" spans="1:2" x14ac:dyDescent="0.15">
      <c r="A92" t="s">
        <v>679</v>
      </c>
      <c r="B92" t="s">
        <v>1566</v>
      </c>
    </row>
    <row r="93" spans="1:2" x14ac:dyDescent="0.15">
      <c r="A93" t="s">
        <v>680</v>
      </c>
      <c r="B93" t="s">
        <v>1566</v>
      </c>
    </row>
    <row r="94" spans="1:2" x14ac:dyDescent="0.15">
      <c r="A94" t="s">
        <v>681</v>
      </c>
      <c r="B94" t="s">
        <v>1566</v>
      </c>
    </row>
    <row r="95" spans="1:2" x14ac:dyDescent="0.15">
      <c r="A95" t="s">
        <v>682</v>
      </c>
      <c r="B95" t="s">
        <v>1566</v>
      </c>
    </row>
    <row r="96" spans="1:2" x14ac:dyDescent="0.15">
      <c r="A96" t="s">
        <v>683</v>
      </c>
      <c r="B96" t="s">
        <v>1566</v>
      </c>
    </row>
    <row r="97" spans="1:2" x14ac:dyDescent="0.15">
      <c r="A97" t="s">
        <v>2368</v>
      </c>
      <c r="B97" t="s">
        <v>1566</v>
      </c>
    </row>
    <row r="98" spans="1:2" x14ac:dyDescent="0.15">
      <c r="A98" t="s">
        <v>685</v>
      </c>
      <c r="B98" t="s">
        <v>1566</v>
      </c>
    </row>
    <row r="99" spans="1:2" x14ac:dyDescent="0.15">
      <c r="A99" t="s">
        <v>686</v>
      </c>
      <c r="B99" t="s">
        <v>1566</v>
      </c>
    </row>
    <row r="100" spans="1:2" x14ac:dyDescent="0.15">
      <c r="A100" t="s">
        <v>687</v>
      </c>
      <c r="B100" t="s">
        <v>1566</v>
      </c>
    </row>
    <row r="101" spans="1:2" x14ac:dyDescent="0.15">
      <c r="A101" t="s">
        <v>688</v>
      </c>
      <c r="B101" t="s">
        <v>1566</v>
      </c>
    </row>
    <row r="102" spans="1:2" x14ac:dyDescent="0.15">
      <c r="A102" t="s">
        <v>689</v>
      </c>
      <c r="B102" t="s">
        <v>1566</v>
      </c>
    </row>
    <row r="103" spans="1:2" x14ac:dyDescent="0.15">
      <c r="A103" t="s">
        <v>690</v>
      </c>
      <c r="B103" t="s">
        <v>1566</v>
      </c>
    </row>
    <row r="104" spans="1:2" x14ac:dyDescent="0.15">
      <c r="A104" t="s">
        <v>691</v>
      </c>
      <c r="B104" t="s">
        <v>1566</v>
      </c>
    </row>
    <row r="105" spans="1:2" x14ac:dyDescent="0.15">
      <c r="A105" t="s">
        <v>692</v>
      </c>
      <c r="B105" t="s">
        <v>1566</v>
      </c>
    </row>
    <row r="106" spans="1:2" x14ac:dyDescent="0.15">
      <c r="A106" t="s">
        <v>693</v>
      </c>
      <c r="B106" t="s">
        <v>1566</v>
      </c>
    </row>
    <row r="107" spans="1:2" x14ac:dyDescent="0.15">
      <c r="A107" t="s">
        <v>2369</v>
      </c>
      <c r="B107" t="s">
        <v>1566</v>
      </c>
    </row>
    <row r="108" spans="1:2" x14ac:dyDescent="0.15">
      <c r="A108" t="s">
        <v>695</v>
      </c>
      <c r="B108" t="s">
        <v>1566</v>
      </c>
    </row>
    <row r="109" spans="1:2" x14ac:dyDescent="0.15">
      <c r="A109" t="s">
        <v>696</v>
      </c>
      <c r="B109" t="s">
        <v>1566</v>
      </c>
    </row>
    <row r="110" spans="1:2" x14ac:dyDescent="0.15">
      <c r="A110" t="s">
        <v>2370</v>
      </c>
      <c r="B110" t="s">
        <v>1566</v>
      </c>
    </row>
    <row r="111" spans="1:2" x14ac:dyDescent="0.15">
      <c r="A111" t="s">
        <v>698</v>
      </c>
      <c r="B111" t="s">
        <v>1566</v>
      </c>
    </row>
    <row r="112" spans="1:2" x14ac:dyDescent="0.15">
      <c r="A112" t="s">
        <v>699</v>
      </c>
      <c r="B112" t="s">
        <v>1566</v>
      </c>
    </row>
    <row r="113" spans="1:2" x14ac:dyDescent="0.15">
      <c r="A113" t="s">
        <v>700</v>
      </c>
      <c r="B113" t="s">
        <v>1566</v>
      </c>
    </row>
    <row r="114" spans="1:2" x14ac:dyDescent="0.15">
      <c r="A114" t="s">
        <v>701</v>
      </c>
      <c r="B114" t="s">
        <v>1566</v>
      </c>
    </row>
    <row r="115" spans="1:2" x14ac:dyDescent="0.15">
      <c r="A115" t="s">
        <v>703</v>
      </c>
      <c r="B115" t="s">
        <v>1566</v>
      </c>
    </row>
    <row r="116" spans="1:2" x14ac:dyDescent="0.15">
      <c r="A116" t="s">
        <v>2371</v>
      </c>
      <c r="B116" t="s">
        <v>1566</v>
      </c>
    </row>
    <row r="117" spans="1:2" x14ac:dyDescent="0.15">
      <c r="A117" t="s">
        <v>2372</v>
      </c>
      <c r="B117" t="s">
        <v>1566</v>
      </c>
    </row>
    <row r="118" spans="1:2" x14ac:dyDescent="0.15">
      <c r="A118" t="s">
        <v>2373</v>
      </c>
      <c r="B118" t="s">
        <v>1566</v>
      </c>
    </row>
    <row r="119" spans="1:2" x14ac:dyDescent="0.15">
      <c r="A119" t="s">
        <v>707</v>
      </c>
      <c r="B119" t="s">
        <v>1566</v>
      </c>
    </row>
    <row r="120" spans="1:2" x14ac:dyDescent="0.15">
      <c r="A120" t="s">
        <v>711</v>
      </c>
      <c r="B120" t="s">
        <v>1566</v>
      </c>
    </row>
    <row r="121" spans="1:2" x14ac:dyDescent="0.15">
      <c r="A121" t="s">
        <v>712</v>
      </c>
      <c r="B121" t="s">
        <v>1566</v>
      </c>
    </row>
    <row r="122" spans="1:2" x14ac:dyDescent="0.15">
      <c r="A122" t="s">
        <v>713</v>
      </c>
      <c r="B122" t="s">
        <v>1566</v>
      </c>
    </row>
    <row r="123" spans="1:2" x14ac:dyDescent="0.15">
      <c r="A123" t="s">
        <v>2375</v>
      </c>
      <c r="B123" t="s">
        <v>1566</v>
      </c>
    </row>
    <row r="124" spans="1:2" x14ac:dyDescent="0.15">
      <c r="A124" t="s">
        <v>718</v>
      </c>
      <c r="B124" t="s">
        <v>1566</v>
      </c>
    </row>
    <row r="125" spans="1:2" x14ac:dyDescent="0.15">
      <c r="A125" t="s">
        <v>719</v>
      </c>
      <c r="B125" t="s">
        <v>1566</v>
      </c>
    </row>
    <row r="126" spans="1:2" x14ac:dyDescent="0.15">
      <c r="A126" t="s">
        <v>726</v>
      </c>
      <c r="B126" t="s">
        <v>1566</v>
      </c>
    </row>
    <row r="127" spans="1:2" x14ac:dyDescent="0.15">
      <c r="A127" t="s">
        <v>727</v>
      </c>
      <c r="B127" t="s">
        <v>1566</v>
      </c>
    </row>
    <row r="128" spans="1:2" x14ac:dyDescent="0.15">
      <c r="A128" t="s">
        <v>2377</v>
      </c>
      <c r="B128" t="s">
        <v>1566</v>
      </c>
    </row>
    <row r="129" spans="1:2" x14ac:dyDescent="0.15">
      <c r="A129" t="s">
        <v>729</v>
      </c>
      <c r="B129" t="s">
        <v>1566</v>
      </c>
    </row>
    <row r="130" spans="1:2" x14ac:dyDescent="0.15">
      <c r="A130" t="s">
        <v>730</v>
      </c>
      <c r="B130" t="s">
        <v>1566</v>
      </c>
    </row>
    <row r="131" spans="1:2" x14ac:dyDescent="0.15">
      <c r="A131" t="s">
        <v>731</v>
      </c>
      <c r="B131" t="s">
        <v>1566</v>
      </c>
    </row>
    <row r="132" spans="1:2" x14ac:dyDescent="0.15">
      <c r="A132" t="s">
        <v>732</v>
      </c>
      <c r="B132" t="s">
        <v>1566</v>
      </c>
    </row>
    <row r="133" spans="1:2" x14ac:dyDescent="0.15">
      <c r="A133" t="s">
        <v>2378</v>
      </c>
      <c r="B133" t="s">
        <v>1566</v>
      </c>
    </row>
    <row r="134" spans="1:2" x14ac:dyDescent="0.15">
      <c r="A134" t="s">
        <v>735</v>
      </c>
      <c r="B134" t="s">
        <v>1566</v>
      </c>
    </row>
    <row r="135" spans="1:2" x14ac:dyDescent="0.15">
      <c r="A135" t="s">
        <v>736</v>
      </c>
      <c r="B135" t="s">
        <v>1566</v>
      </c>
    </row>
    <row r="136" spans="1:2" x14ac:dyDescent="0.15">
      <c r="A136" t="s">
        <v>737</v>
      </c>
      <c r="B136" t="s">
        <v>1566</v>
      </c>
    </row>
    <row r="137" spans="1:2" x14ac:dyDescent="0.15">
      <c r="A137" t="s">
        <v>2379</v>
      </c>
      <c r="B137" t="s">
        <v>1566</v>
      </c>
    </row>
    <row r="138" spans="1:2" x14ac:dyDescent="0.15">
      <c r="A138" t="s">
        <v>2380</v>
      </c>
      <c r="B138" t="s">
        <v>1566</v>
      </c>
    </row>
    <row r="139" spans="1:2" x14ac:dyDescent="0.15">
      <c r="A139" t="s">
        <v>2381</v>
      </c>
      <c r="B139" t="s">
        <v>1566</v>
      </c>
    </row>
    <row r="140" spans="1:2" x14ac:dyDescent="0.15">
      <c r="A140" t="s">
        <v>741</v>
      </c>
      <c r="B140" t="s">
        <v>1566</v>
      </c>
    </row>
    <row r="141" spans="1:2" x14ac:dyDescent="0.15">
      <c r="A141" t="s">
        <v>2382</v>
      </c>
      <c r="B141" t="s">
        <v>1566</v>
      </c>
    </row>
    <row r="142" spans="1:2" x14ac:dyDescent="0.15">
      <c r="A142" t="s">
        <v>743</v>
      </c>
      <c r="B142" t="s">
        <v>1566</v>
      </c>
    </row>
    <row r="143" spans="1:2" x14ac:dyDescent="0.15">
      <c r="A143" t="s">
        <v>744</v>
      </c>
      <c r="B143" t="s">
        <v>1566</v>
      </c>
    </row>
    <row r="144" spans="1:2" x14ac:dyDescent="0.15">
      <c r="A144" t="s">
        <v>745</v>
      </c>
      <c r="B144" t="s">
        <v>1566</v>
      </c>
    </row>
    <row r="145" spans="1:2" x14ac:dyDescent="0.15">
      <c r="A145" t="s">
        <v>2383</v>
      </c>
      <c r="B145" t="s">
        <v>1566</v>
      </c>
    </row>
    <row r="146" spans="1:2" x14ac:dyDescent="0.15">
      <c r="A146" t="s">
        <v>2384</v>
      </c>
      <c r="B146" t="s">
        <v>1566</v>
      </c>
    </row>
    <row r="147" spans="1:2" x14ac:dyDescent="0.15">
      <c r="A147" t="s">
        <v>748</v>
      </c>
      <c r="B147" t="s">
        <v>1566</v>
      </c>
    </row>
    <row r="148" spans="1:2" x14ac:dyDescent="0.15">
      <c r="A148" t="s">
        <v>749</v>
      </c>
      <c r="B148" t="s">
        <v>1566</v>
      </c>
    </row>
    <row r="149" spans="1:2" x14ac:dyDescent="0.15">
      <c r="A149" t="s">
        <v>2385</v>
      </c>
      <c r="B149" t="s">
        <v>1566</v>
      </c>
    </row>
    <row r="150" spans="1:2" x14ac:dyDescent="0.15">
      <c r="A150" t="s">
        <v>751</v>
      </c>
      <c r="B150" t="s">
        <v>1566</v>
      </c>
    </row>
    <row r="151" spans="1:2" x14ac:dyDescent="0.15">
      <c r="A151" t="s">
        <v>752</v>
      </c>
      <c r="B151" t="s">
        <v>1566</v>
      </c>
    </row>
    <row r="152" spans="1:2" x14ac:dyDescent="0.15">
      <c r="A152" t="s">
        <v>753</v>
      </c>
      <c r="B152" t="s">
        <v>1566</v>
      </c>
    </row>
    <row r="153" spans="1:2" x14ac:dyDescent="0.15">
      <c r="A153" t="s">
        <v>2386</v>
      </c>
      <c r="B153" t="s">
        <v>1566</v>
      </c>
    </row>
    <row r="154" spans="1:2" x14ac:dyDescent="0.15">
      <c r="A154" t="s">
        <v>2387</v>
      </c>
      <c r="B154" t="s">
        <v>1566</v>
      </c>
    </row>
    <row r="155" spans="1:2" x14ac:dyDescent="0.15">
      <c r="A155" t="s">
        <v>2388</v>
      </c>
      <c r="B155" t="s">
        <v>1566</v>
      </c>
    </row>
    <row r="156" spans="1:2" x14ac:dyDescent="0.15">
      <c r="A156" t="s">
        <v>2389</v>
      </c>
      <c r="B156" t="s">
        <v>1566</v>
      </c>
    </row>
    <row r="157" spans="1:2" x14ac:dyDescent="0.15">
      <c r="A157" t="s">
        <v>2390</v>
      </c>
      <c r="B157" t="s">
        <v>1566</v>
      </c>
    </row>
    <row r="158" spans="1:2" x14ac:dyDescent="0.15">
      <c r="A158" t="s">
        <v>759</v>
      </c>
      <c r="B158" t="s">
        <v>1566</v>
      </c>
    </row>
    <row r="159" spans="1:2" x14ac:dyDescent="0.15">
      <c r="A159" t="s">
        <v>760</v>
      </c>
      <c r="B159" t="s">
        <v>1566</v>
      </c>
    </row>
    <row r="160" spans="1:2" x14ac:dyDescent="0.15">
      <c r="A160" t="s">
        <v>761</v>
      </c>
      <c r="B160" t="s">
        <v>1566</v>
      </c>
    </row>
    <row r="161" spans="1:2" x14ac:dyDescent="0.15">
      <c r="A161" t="s">
        <v>762</v>
      </c>
      <c r="B161" t="s">
        <v>1566</v>
      </c>
    </row>
    <row r="162" spans="1:2" x14ac:dyDescent="0.15">
      <c r="A162" t="s">
        <v>763</v>
      </c>
      <c r="B162" t="s">
        <v>1566</v>
      </c>
    </row>
    <row r="163" spans="1:2" x14ac:dyDescent="0.15">
      <c r="A163" t="s">
        <v>764</v>
      </c>
      <c r="B163" t="s">
        <v>1566</v>
      </c>
    </row>
    <row r="164" spans="1:2" x14ac:dyDescent="0.15">
      <c r="A164" t="s">
        <v>765</v>
      </c>
      <c r="B164" t="s">
        <v>1566</v>
      </c>
    </row>
    <row r="165" spans="1:2" x14ac:dyDescent="0.15">
      <c r="A165" t="s">
        <v>2391</v>
      </c>
      <c r="B165" t="s">
        <v>1566</v>
      </c>
    </row>
    <row r="166" spans="1:2" x14ac:dyDescent="0.15">
      <c r="A166" t="s">
        <v>2392</v>
      </c>
      <c r="B166" t="s">
        <v>1566</v>
      </c>
    </row>
    <row r="167" spans="1:2" x14ac:dyDescent="0.15">
      <c r="A167" t="s">
        <v>768</v>
      </c>
      <c r="B167" t="s">
        <v>1566</v>
      </c>
    </row>
    <row r="168" spans="1:2" x14ac:dyDescent="0.15">
      <c r="A168" t="s">
        <v>769</v>
      </c>
      <c r="B168" t="s">
        <v>1566</v>
      </c>
    </row>
    <row r="169" spans="1:2" x14ac:dyDescent="0.15">
      <c r="A169" t="s">
        <v>770</v>
      </c>
      <c r="B169" t="s">
        <v>1566</v>
      </c>
    </row>
    <row r="170" spans="1:2" x14ac:dyDescent="0.15">
      <c r="A170" t="s">
        <v>771</v>
      </c>
      <c r="B170" t="s">
        <v>1566</v>
      </c>
    </row>
    <row r="171" spans="1:2" x14ac:dyDescent="0.15">
      <c r="A171" t="s">
        <v>2393</v>
      </c>
      <c r="B171" t="s">
        <v>1566</v>
      </c>
    </row>
    <row r="172" spans="1:2" x14ac:dyDescent="0.15">
      <c r="A172" t="s">
        <v>773</v>
      </c>
      <c r="B172" t="s">
        <v>1566</v>
      </c>
    </row>
    <row r="173" spans="1:2" x14ac:dyDescent="0.15">
      <c r="A173" t="s">
        <v>774</v>
      </c>
      <c r="B173" t="s">
        <v>1566</v>
      </c>
    </row>
    <row r="174" spans="1:2" x14ac:dyDescent="0.15">
      <c r="A174" t="s">
        <v>775</v>
      </c>
      <c r="B174" t="s">
        <v>1566</v>
      </c>
    </row>
    <row r="175" spans="1:2" x14ac:dyDescent="0.15">
      <c r="A175" t="s">
        <v>776</v>
      </c>
      <c r="B175" t="s">
        <v>1566</v>
      </c>
    </row>
    <row r="176" spans="1:2" x14ac:dyDescent="0.15">
      <c r="A176" t="s">
        <v>777</v>
      </c>
      <c r="B176" t="s">
        <v>1566</v>
      </c>
    </row>
    <row r="177" spans="1:2" x14ac:dyDescent="0.15">
      <c r="A177" t="s">
        <v>778</v>
      </c>
      <c r="B177" t="s">
        <v>1566</v>
      </c>
    </row>
    <row r="178" spans="1:2" x14ac:dyDescent="0.15">
      <c r="A178" t="s">
        <v>779</v>
      </c>
      <c r="B178" t="s">
        <v>1566</v>
      </c>
    </row>
    <row r="179" spans="1:2" x14ac:dyDescent="0.15">
      <c r="A179" t="s">
        <v>780</v>
      </c>
      <c r="B179" t="s">
        <v>1566</v>
      </c>
    </row>
    <row r="180" spans="1:2" x14ac:dyDescent="0.15">
      <c r="A180" t="s">
        <v>781</v>
      </c>
      <c r="B180" t="s">
        <v>1566</v>
      </c>
    </row>
    <row r="181" spans="1:2" x14ac:dyDescent="0.15">
      <c r="A181" t="s">
        <v>782</v>
      </c>
      <c r="B181" t="s">
        <v>1566</v>
      </c>
    </row>
    <row r="182" spans="1:2" x14ac:dyDescent="0.15">
      <c r="A182" t="s">
        <v>783</v>
      </c>
      <c r="B182" t="s">
        <v>1566</v>
      </c>
    </row>
    <row r="183" spans="1:2" x14ac:dyDescent="0.15">
      <c r="A183" t="s">
        <v>784</v>
      </c>
      <c r="B183" t="s">
        <v>1566</v>
      </c>
    </row>
    <row r="184" spans="1:2" x14ac:dyDescent="0.15">
      <c r="A184" t="s">
        <v>785</v>
      </c>
      <c r="B184" t="s">
        <v>1566</v>
      </c>
    </row>
    <row r="185" spans="1:2" x14ac:dyDescent="0.15">
      <c r="A185" t="s">
        <v>786</v>
      </c>
      <c r="B185" t="s">
        <v>1566</v>
      </c>
    </row>
    <row r="186" spans="1:2" x14ac:dyDescent="0.15">
      <c r="A186" t="s">
        <v>787</v>
      </c>
      <c r="B186" t="s">
        <v>1566</v>
      </c>
    </row>
    <row r="187" spans="1:2" x14ac:dyDescent="0.15">
      <c r="A187" t="s">
        <v>788</v>
      </c>
      <c r="B187" t="s">
        <v>1566</v>
      </c>
    </row>
    <row r="188" spans="1:2" x14ac:dyDescent="0.15">
      <c r="A188" t="s">
        <v>789</v>
      </c>
      <c r="B188" t="s">
        <v>1566</v>
      </c>
    </row>
    <row r="189" spans="1:2" x14ac:dyDescent="0.15">
      <c r="A189" t="s">
        <v>790</v>
      </c>
      <c r="B189" t="s">
        <v>1566</v>
      </c>
    </row>
    <row r="190" spans="1:2" x14ac:dyDescent="0.15">
      <c r="A190" t="s">
        <v>791</v>
      </c>
      <c r="B190" t="s">
        <v>1566</v>
      </c>
    </row>
    <row r="191" spans="1:2" x14ac:dyDescent="0.15">
      <c r="A191" t="s">
        <v>792</v>
      </c>
      <c r="B191" t="s">
        <v>1566</v>
      </c>
    </row>
    <row r="192" spans="1:2" x14ac:dyDescent="0.15">
      <c r="A192" t="s">
        <v>793</v>
      </c>
      <c r="B192" t="s">
        <v>1566</v>
      </c>
    </row>
    <row r="193" spans="1:2" x14ac:dyDescent="0.15">
      <c r="A193" t="s">
        <v>794</v>
      </c>
      <c r="B193" t="s">
        <v>1566</v>
      </c>
    </row>
    <row r="194" spans="1:2" x14ac:dyDescent="0.15">
      <c r="A194" t="s">
        <v>795</v>
      </c>
      <c r="B194" t="s">
        <v>1566</v>
      </c>
    </row>
    <row r="195" spans="1:2" x14ac:dyDescent="0.15">
      <c r="A195" t="s">
        <v>796</v>
      </c>
      <c r="B195" t="s">
        <v>1566</v>
      </c>
    </row>
    <row r="196" spans="1:2" x14ac:dyDescent="0.15">
      <c r="A196" t="s">
        <v>797</v>
      </c>
      <c r="B196" t="s">
        <v>1566</v>
      </c>
    </row>
    <row r="197" spans="1:2" x14ac:dyDescent="0.15">
      <c r="A197" t="s">
        <v>798</v>
      </c>
      <c r="B197" t="s">
        <v>1566</v>
      </c>
    </row>
    <row r="198" spans="1:2" x14ac:dyDescent="0.15">
      <c r="A198" t="s">
        <v>799</v>
      </c>
      <c r="B198" t="s">
        <v>1566</v>
      </c>
    </row>
    <row r="199" spans="1:2" x14ac:dyDescent="0.15">
      <c r="A199" t="s">
        <v>800</v>
      </c>
      <c r="B199" t="s">
        <v>1566</v>
      </c>
    </row>
    <row r="200" spans="1:2" x14ac:dyDescent="0.15">
      <c r="A200" t="s">
        <v>801</v>
      </c>
      <c r="B200" t="s">
        <v>1566</v>
      </c>
    </row>
    <row r="201" spans="1:2" x14ac:dyDescent="0.15">
      <c r="A201" t="s">
        <v>802</v>
      </c>
      <c r="B201" t="s">
        <v>1566</v>
      </c>
    </row>
    <row r="202" spans="1:2" x14ac:dyDescent="0.15">
      <c r="A202" t="s">
        <v>803</v>
      </c>
      <c r="B202" t="s">
        <v>1566</v>
      </c>
    </row>
    <row r="203" spans="1:2" x14ac:dyDescent="0.15">
      <c r="A203" t="s">
        <v>804</v>
      </c>
      <c r="B203" t="s">
        <v>1566</v>
      </c>
    </row>
    <row r="204" spans="1:2" x14ac:dyDescent="0.15">
      <c r="A204" t="s">
        <v>805</v>
      </c>
      <c r="B204" t="s">
        <v>1566</v>
      </c>
    </row>
    <row r="205" spans="1:2" x14ac:dyDescent="0.15">
      <c r="A205" t="s">
        <v>806</v>
      </c>
      <c r="B205" t="s">
        <v>1566</v>
      </c>
    </row>
    <row r="206" spans="1:2" x14ac:dyDescent="0.15">
      <c r="A206" t="s">
        <v>807</v>
      </c>
      <c r="B206" t="s">
        <v>1566</v>
      </c>
    </row>
    <row r="207" spans="1:2" x14ac:dyDescent="0.15">
      <c r="A207" t="s">
        <v>808</v>
      </c>
      <c r="B207" t="s">
        <v>1566</v>
      </c>
    </row>
    <row r="208" spans="1:2" x14ac:dyDescent="0.15">
      <c r="A208" t="s">
        <v>809</v>
      </c>
      <c r="B208" t="s">
        <v>1566</v>
      </c>
    </row>
    <row r="209" spans="1:2" x14ac:dyDescent="0.15">
      <c r="A209" t="s">
        <v>810</v>
      </c>
      <c r="B209" t="s">
        <v>1566</v>
      </c>
    </row>
    <row r="210" spans="1:2" x14ac:dyDescent="0.15">
      <c r="A210" t="s">
        <v>811</v>
      </c>
      <c r="B210" t="s">
        <v>1566</v>
      </c>
    </row>
    <row r="211" spans="1:2" x14ac:dyDescent="0.15">
      <c r="A211" t="s">
        <v>812</v>
      </c>
      <c r="B211" t="s">
        <v>1566</v>
      </c>
    </row>
    <row r="212" spans="1:2" x14ac:dyDescent="0.15">
      <c r="A212" t="s">
        <v>2394</v>
      </c>
      <c r="B212" t="s">
        <v>1566</v>
      </c>
    </row>
    <row r="213" spans="1:2" x14ac:dyDescent="0.15">
      <c r="A213" t="s">
        <v>814</v>
      </c>
      <c r="B213" t="s">
        <v>1566</v>
      </c>
    </row>
    <row r="214" spans="1:2" x14ac:dyDescent="0.15">
      <c r="A214" t="s">
        <v>815</v>
      </c>
      <c r="B214" t="s">
        <v>1566</v>
      </c>
    </row>
    <row r="215" spans="1:2" x14ac:dyDescent="0.15">
      <c r="A215" t="s">
        <v>816</v>
      </c>
      <c r="B215" t="s">
        <v>1566</v>
      </c>
    </row>
    <row r="216" spans="1:2" x14ac:dyDescent="0.15">
      <c r="A216" t="s">
        <v>817</v>
      </c>
      <c r="B216" t="s">
        <v>1566</v>
      </c>
    </row>
    <row r="217" spans="1:2" x14ac:dyDescent="0.15">
      <c r="A217" t="s">
        <v>818</v>
      </c>
      <c r="B217" t="s">
        <v>1566</v>
      </c>
    </row>
    <row r="218" spans="1:2" x14ac:dyDescent="0.15">
      <c r="A218" t="s">
        <v>819</v>
      </c>
      <c r="B218" t="s">
        <v>1566</v>
      </c>
    </row>
    <row r="219" spans="1:2" x14ac:dyDescent="0.15">
      <c r="A219" t="s">
        <v>2395</v>
      </c>
      <c r="B219" t="s">
        <v>1566</v>
      </c>
    </row>
    <row r="220" spans="1:2" x14ac:dyDescent="0.15">
      <c r="A220" t="s">
        <v>821</v>
      </c>
      <c r="B220" t="s">
        <v>1566</v>
      </c>
    </row>
    <row r="221" spans="1:2" x14ac:dyDescent="0.15">
      <c r="A221" t="s">
        <v>822</v>
      </c>
      <c r="B221" t="s">
        <v>1566</v>
      </c>
    </row>
    <row r="222" spans="1:2" x14ac:dyDescent="0.15">
      <c r="A222" t="s">
        <v>823</v>
      </c>
      <c r="B222" t="s">
        <v>1566</v>
      </c>
    </row>
    <row r="223" spans="1:2" x14ac:dyDescent="0.15">
      <c r="A223" t="s">
        <v>824</v>
      </c>
      <c r="B223" t="s">
        <v>1566</v>
      </c>
    </row>
    <row r="224" spans="1:2" x14ac:dyDescent="0.15">
      <c r="A224" t="s">
        <v>825</v>
      </c>
      <c r="B224" t="s">
        <v>1566</v>
      </c>
    </row>
    <row r="225" spans="1:2" x14ac:dyDescent="0.15">
      <c r="A225" t="s">
        <v>826</v>
      </c>
      <c r="B225" t="s">
        <v>1566</v>
      </c>
    </row>
    <row r="226" spans="1:2" x14ac:dyDescent="0.15">
      <c r="A226" t="s">
        <v>827</v>
      </c>
      <c r="B226" t="s">
        <v>1566</v>
      </c>
    </row>
    <row r="227" spans="1:2" x14ac:dyDescent="0.15">
      <c r="A227" t="s">
        <v>828</v>
      </c>
      <c r="B227" t="s">
        <v>1566</v>
      </c>
    </row>
    <row r="228" spans="1:2" x14ac:dyDescent="0.15">
      <c r="A228" t="s">
        <v>829</v>
      </c>
      <c r="B228" t="s">
        <v>1566</v>
      </c>
    </row>
    <row r="229" spans="1:2" x14ac:dyDescent="0.15">
      <c r="A229" t="s">
        <v>830</v>
      </c>
      <c r="B229" t="s">
        <v>1566</v>
      </c>
    </row>
    <row r="230" spans="1:2" x14ac:dyDescent="0.15">
      <c r="A230" t="s">
        <v>831</v>
      </c>
      <c r="B230" t="s">
        <v>1566</v>
      </c>
    </row>
    <row r="231" spans="1:2" x14ac:dyDescent="0.15">
      <c r="A231" t="s">
        <v>832</v>
      </c>
      <c r="B231" t="s">
        <v>1566</v>
      </c>
    </row>
    <row r="232" spans="1:2" x14ac:dyDescent="0.15">
      <c r="A232" t="s">
        <v>833</v>
      </c>
      <c r="B232" t="s">
        <v>1566</v>
      </c>
    </row>
    <row r="233" spans="1:2" x14ac:dyDescent="0.15">
      <c r="A233" t="s">
        <v>834</v>
      </c>
      <c r="B233" t="s">
        <v>1566</v>
      </c>
    </row>
    <row r="234" spans="1:2" x14ac:dyDescent="0.15">
      <c r="A234" t="s">
        <v>835</v>
      </c>
      <c r="B234" t="s">
        <v>1566</v>
      </c>
    </row>
    <row r="235" spans="1:2" x14ac:dyDescent="0.15">
      <c r="A235" t="s">
        <v>836</v>
      </c>
      <c r="B235" t="s">
        <v>1566</v>
      </c>
    </row>
    <row r="236" spans="1:2" x14ac:dyDescent="0.15">
      <c r="A236" t="s">
        <v>2396</v>
      </c>
      <c r="B236" t="s">
        <v>1566</v>
      </c>
    </row>
    <row r="237" spans="1:2" x14ac:dyDescent="0.15">
      <c r="A237" t="s">
        <v>2397</v>
      </c>
      <c r="B237" t="s">
        <v>1566</v>
      </c>
    </row>
    <row r="238" spans="1:2" x14ac:dyDescent="0.15">
      <c r="A238" t="s">
        <v>2398</v>
      </c>
      <c r="B238" t="s">
        <v>1566</v>
      </c>
    </row>
    <row r="239" spans="1:2" x14ac:dyDescent="0.15">
      <c r="A239" t="s">
        <v>2399</v>
      </c>
      <c r="B239" t="s">
        <v>1566</v>
      </c>
    </row>
    <row r="240" spans="1:2" x14ac:dyDescent="0.15">
      <c r="A240" t="s">
        <v>2400</v>
      </c>
      <c r="B240" t="s">
        <v>1566</v>
      </c>
    </row>
    <row r="241" spans="1:2" x14ac:dyDescent="0.15">
      <c r="A241" t="s">
        <v>2401</v>
      </c>
      <c r="B241" t="s">
        <v>1566</v>
      </c>
    </row>
    <row r="242" spans="1:2" x14ac:dyDescent="0.15">
      <c r="A242" t="s">
        <v>2402</v>
      </c>
      <c r="B242" t="s">
        <v>1566</v>
      </c>
    </row>
    <row r="243" spans="1:2" x14ac:dyDescent="0.15">
      <c r="A243" t="s">
        <v>2403</v>
      </c>
      <c r="B243" t="s">
        <v>1566</v>
      </c>
    </row>
    <row r="244" spans="1:2" x14ac:dyDescent="0.15">
      <c r="A244" t="s">
        <v>845</v>
      </c>
      <c r="B244" t="s">
        <v>1566</v>
      </c>
    </row>
    <row r="245" spans="1:2" x14ac:dyDescent="0.15">
      <c r="A245" t="s">
        <v>846</v>
      </c>
      <c r="B245" t="s">
        <v>1566</v>
      </c>
    </row>
    <row r="246" spans="1:2" x14ac:dyDescent="0.15">
      <c r="A246" t="s">
        <v>847</v>
      </c>
      <c r="B246" t="s">
        <v>1566</v>
      </c>
    </row>
    <row r="247" spans="1:2" x14ac:dyDescent="0.15">
      <c r="A247" t="s">
        <v>848</v>
      </c>
      <c r="B247" t="s">
        <v>1566</v>
      </c>
    </row>
    <row r="248" spans="1:2" x14ac:dyDescent="0.15">
      <c r="A248" t="s">
        <v>849</v>
      </c>
      <c r="B248" t="s">
        <v>1566</v>
      </c>
    </row>
    <row r="249" spans="1:2" x14ac:dyDescent="0.15">
      <c r="A249" t="s">
        <v>2404</v>
      </c>
      <c r="B249" t="s">
        <v>1566</v>
      </c>
    </row>
    <row r="250" spans="1:2" x14ac:dyDescent="0.15">
      <c r="A250" t="s">
        <v>851</v>
      </c>
      <c r="B250" t="s">
        <v>1566</v>
      </c>
    </row>
    <row r="251" spans="1:2" x14ac:dyDescent="0.15">
      <c r="A251" t="s">
        <v>852</v>
      </c>
      <c r="B251" t="s">
        <v>1566</v>
      </c>
    </row>
    <row r="252" spans="1:2" x14ac:dyDescent="0.15">
      <c r="A252" t="s">
        <v>853</v>
      </c>
      <c r="B252" t="s">
        <v>1566</v>
      </c>
    </row>
    <row r="253" spans="1:2" x14ac:dyDescent="0.15">
      <c r="A253" t="s">
        <v>854</v>
      </c>
      <c r="B253" t="s">
        <v>1566</v>
      </c>
    </row>
    <row r="254" spans="1:2" x14ac:dyDescent="0.15">
      <c r="A254" t="s">
        <v>855</v>
      </c>
      <c r="B254" t="s">
        <v>1566</v>
      </c>
    </row>
    <row r="255" spans="1:2" x14ac:dyDescent="0.15">
      <c r="A255" t="s">
        <v>856</v>
      </c>
      <c r="B255" t="s">
        <v>1566</v>
      </c>
    </row>
    <row r="256" spans="1:2" x14ac:dyDescent="0.15">
      <c r="A256" t="s">
        <v>857</v>
      </c>
      <c r="B256" t="s">
        <v>1566</v>
      </c>
    </row>
    <row r="257" spans="1:2" x14ac:dyDescent="0.15">
      <c r="A257" t="s">
        <v>858</v>
      </c>
      <c r="B257" t="s">
        <v>1566</v>
      </c>
    </row>
    <row r="258" spans="1:2" x14ac:dyDescent="0.15">
      <c r="A258" t="s">
        <v>2405</v>
      </c>
      <c r="B258" t="s">
        <v>1566</v>
      </c>
    </row>
    <row r="259" spans="1:2" x14ac:dyDescent="0.15">
      <c r="A259" t="s">
        <v>2406</v>
      </c>
      <c r="B259" t="s">
        <v>1566</v>
      </c>
    </row>
    <row r="260" spans="1:2" x14ac:dyDescent="0.15">
      <c r="A260" t="s">
        <v>2407</v>
      </c>
      <c r="B260" t="s">
        <v>1566</v>
      </c>
    </row>
    <row r="261" spans="1:2" x14ac:dyDescent="0.15">
      <c r="A261" t="s">
        <v>2408</v>
      </c>
      <c r="B261" t="s">
        <v>1566</v>
      </c>
    </row>
    <row r="262" spans="1:2" x14ac:dyDescent="0.15">
      <c r="A262" t="s">
        <v>2410</v>
      </c>
      <c r="B262" t="s">
        <v>1566</v>
      </c>
    </row>
    <row r="263" spans="1:2" x14ac:dyDescent="0.15">
      <c r="A263" t="s">
        <v>2411</v>
      </c>
      <c r="B263" t="s">
        <v>1566</v>
      </c>
    </row>
    <row r="264" spans="1:2" x14ac:dyDescent="0.15">
      <c r="A264" t="s">
        <v>2412</v>
      </c>
      <c r="B264" t="s">
        <v>1566</v>
      </c>
    </row>
    <row r="265" spans="1:2" x14ac:dyDescent="0.15">
      <c r="A265" t="s">
        <v>867</v>
      </c>
      <c r="B265" t="s">
        <v>1566</v>
      </c>
    </row>
    <row r="266" spans="1:2" x14ac:dyDescent="0.15">
      <c r="A266" t="s">
        <v>868</v>
      </c>
      <c r="B266" t="s">
        <v>1566</v>
      </c>
    </row>
    <row r="267" spans="1:2" x14ac:dyDescent="0.15">
      <c r="A267" t="s">
        <v>869</v>
      </c>
      <c r="B267" t="s">
        <v>1566</v>
      </c>
    </row>
    <row r="268" spans="1:2" x14ac:dyDescent="0.15">
      <c r="A268" t="s">
        <v>870</v>
      </c>
      <c r="B268" t="s">
        <v>1566</v>
      </c>
    </row>
    <row r="269" spans="1:2" x14ac:dyDescent="0.15">
      <c r="A269" t="s">
        <v>871</v>
      </c>
      <c r="B269" t="s">
        <v>1566</v>
      </c>
    </row>
    <row r="270" spans="1:2" x14ac:dyDescent="0.15">
      <c r="A270" t="s">
        <v>872</v>
      </c>
      <c r="B270" t="s">
        <v>1566</v>
      </c>
    </row>
    <row r="271" spans="1:2" x14ac:dyDescent="0.15">
      <c r="A271" t="s">
        <v>873</v>
      </c>
      <c r="B271" t="s">
        <v>1566</v>
      </c>
    </row>
    <row r="272" spans="1:2" x14ac:dyDescent="0.15">
      <c r="A272" t="s">
        <v>874</v>
      </c>
      <c r="B272" t="s">
        <v>1566</v>
      </c>
    </row>
    <row r="273" spans="1:2" x14ac:dyDescent="0.15">
      <c r="A273" t="s">
        <v>875</v>
      </c>
      <c r="B273" t="s">
        <v>1566</v>
      </c>
    </row>
    <row r="274" spans="1:2" x14ac:dyDescent="0.15">
      <c r="A274" t="s">
        <v>876</v>
      </c>
      <c r="B274" t="s">
        <v>1566</v>
      </c>
    </row>
    <row r="275" spans="1:2" x14ac:dyDescent="0.15">
      <c r="A275" t="s">
        <v>877</v>
      </c>
      <c r="B275" t="s">
        <v>1566</v>
      </c>
    </row>
    <row r="276" spans="1:2" x14ac:dyDescent="0.15">
      <c r="A276" t="s">
        <v>878</v>
      </c>
      <c r="B276" t="s">
        <v>1566</v>
      </c>
    </row>
    <row r="277" spans="1:2" x14ac:dyDescent="0.15">
      <c r="A277" t="s">
        <v>882</v>
      </c>
      <c r="B277" t="s">
        <v>1566</v>
      </c>
    </row>
    <row r="278" spans="1:2" x14ac:dyDescent="0.15">
      <c r="A278" t="s">
        <v>883</v>
      </c>
      <c r="B278" t="s">
        <v>1566</v>
      </c>
    </row>
    <row r="279" spans="1:2" x14ac:dyDescent="0.15">
      <c r="A279" t="s">
        <v>884</v>
      </c>
      <c r="B279" t="s">
        <v>1566</v>
      </c>
    </row>
    <row r="280" spans="1:2" x14ac:dyDescent="0.15">
      <c r="A280" t="s">
        <v>885</v>
      </c>
      <c r="B280" t="s">
        <v>1566</v>
      </c>
    </row>
    <row r="281" spans="1:2" x14ac:dyDescent="0.15">
      <c r="A281" t="s">
        <v>886</v>
      </c>
      <c r="B281" t="s">
        <v>1566</v>
      </c>
    </row>
    <row r="282" spans="1:2" x14ac:dyDescent="0.15">
      <c r="A282" t="s">
        <v>887</v>
      </c>
      <c r="B282" t="s">
        <v>1566</v>
      </c>
    </row>
    <row r="283" spans="1:2" x14ac:dyDescent="0.15">
      <c r="A283" t="s">
        <v>888</v>
      </c>
      <c r="B283" t="s">
        <v>1566</v>
      </c>
    </row>
    <row r="284" spans="1:2" x14ac:dyDescent="0.15">
      <c r="A284" t="s">
        <v>889</v>
      </c>
      <c r="B284" t="s">
        <v>1566</v>
      </c>
    </row>
    <row r="285" spans="1:2" x14ac:dyDescent="0.15">
      <c r="A285" t="s">
        <v>2413</v>
      </c>
      <c r="B285" t="s">
        <v>1566</v>
      </c>
    </row>
    <row r="286" spans="1:2" x14ac:dyDescent="0.15">
      <c r="A286" t="s">
        <v>2414</v>
      </c>
      <c r="B286" t="s">
        <v>1566</v>
      </c>
    </row>
    <row r="287" spans="1:2" x14ac:dyDescent="0.15">
      <c r="A287" t="s">
        <v>2415</v>
      </c>
      <c r="B287" t="s">
        <v>1566</v>
      </c>
    </row>
    <row r="288" spans="1:2" x14ac:dyDescent="0.15">
      <c r="A288" t="s">
        <v>2416</v>
      </c>
      <c r="B288" t="s">
        <v>1566</v>
      </c>
    </row>
    <row r="289" spans="1:2" x14ac:dyDescent="0.15">
      <c r="A289" t="s">
        <v>2417</v>
      </c>
      <c r="B289" t="s">
        <v>1566</v>
      </c>
    </row>
    <row r="290" spans="1:2" x14ac:dyDescent="0.15">
      <c r="A290" t="s">
        <v>2419</v>
      </c>
      <c r="B290" t="s">
        <v>1566</v>
      </c>
    </row>
    <row r="291" spans="1:2" x14ac:dyDescent="0.15">
      <c r="A291" t="s">
        <v>2421</v>
      </c>
      <c r="B291" t="s">
        <v>1566</v>
      </c>
    </row>
    <row r="292" spans="1:2" x14ac:dyDescent="0.15">
      <c r="A292" t="s">
        <v>2422</v>
      </c>
      <c r="B292" t="s">
        <v>1566</v>
      </c>
    </row>
    <row r="293" spans="1:2" x14ac:dyDescent="0.15">
      <c r="A293" t="s">
        <v>2423</v>
      </c>
      <c r="B293" t="s">
        <v>1566</v>
      </c>
    </row>
    <row r="294" spans="1:2" x14ac:dyDescent="0.15">
      <c r="A294" t="s">
        <v>2424</v>
      </c>
      <c r="B294" t="s">
        <v>1566</v>
      </c>
    </row>
    <row r="295" spans="1:2" x14ac:dyDescent="0.15">
      <c r="A295" t="s">
        <v>2425</v>
      </c>
      <c r="B295" t="s">
        <v>1566</v>
      </c>
    </row>
    <row r="296" spans="1:2" x14ac:dyDescent="0.15">
      <c r="A296" t="s">
        <v>2427</v>
      </c>
      <c r="B296" t="s">
        <v>1566</v>
      </c>
    </row>
    <row r="297" spans="1:2" x14ac:dyDescent="0.15">
      <c r="A297" t="s">
        <v>2428</v>
      </c>
      <c r="B297" t="s">
        <v>1566</v>
      </c>
    </row>
    <row r="298" spans="1:2" x14ac:dyDescent="0.15">
      <c r="A298" t="s">
        <v>2429</v>
      </c>
      <c r="B298" t="s">
        <v>1566</v>
      </c>
    </row>
    <row r="299" spans="1:2" x14ac:dyDescent="0.15">
      <c r="A299" t="s">
        <v>907</v>
      </c>
      <c r="B299" t="s">
        <v>1566</v>
      </c>
    </row>
    <row r="300" spans="1:2" x14ac:dyDescent="0.15">
      <c r="A300" t="s">
        <v>2430</v>
      </c>
      <c r="B300" t="s">
        <v>1566</v>
      </c>
    </row>
    <row r="301" spans="1:2" x14ac:dyDescent="0.15">
      <c r="A301" t="s">
        <v>909</v>
      </c>
      <c r="B301" t="s">
        <v>1566</v>
      </c>
    </row>
    <row r="302" spans="1:2" x14ac:dyDescent="0.15">
      <c r="A302" t="s">
        <v>2431</v>
      </c>
      <c r="B302" t="s">
        <v>1566</v>
      </c>
    </row>
    <row r="303" spans="1:2" x14ac:dyDescent="0.15">
      <c r="A303" t="s">
        <v>911</v>
      </c>
      <c r="B303" t="s">
        <v>1566</v>
      </c>
    </row>
    <row r="304" spans="1:2" x14ac:dyDescent="0.15">
      <c r="A304" t="s">
        <v>912</v>
      </c>
      <c r="B304" t="s">
        <v>1566</v>
      </c>
    </row>
    <row r="305" spans="1:2" x14ac:dyDescent="0.15">
      <c r="A305" t="s">
        <v>913</v>
      </c>
      <c r="B305" t="s">
        <v>1566</v>
      </c>
    </row>
    <row r="306" spans="1:2" x14ac:dyDescent="0.15">
      <c r="A306" t="s">
        <v>914</v>
      </c>
      <c r="B306" t="s">
        <v>1566</v>
      </c>
    </row>
    <row r="307" spans="1:2" x14ac:dyDescent="0.15">
      <c r="A307" t="s">
        <v>915</v>
      </c>
      <c r="B307" t="s">
        <v>1566</v>
      </c>
    </row>
    <row r="308" spans="1:2" x14ac:dyDescent="0.15">
      <c r="A308" t="s">
        <v>2436</v>
      </c>
      <c r="B308" t="s">
        <v>1566</v>
      </c>
    </row>
    <row r="309" spans="1:2" x14ac:dyDescent="0.15">
      <c r="A309" t="s">
        <v>2437</v>
      </c>
      <c r="B309" t="s">
        <v>1566</v>
      </c>
    </row>
    <row r="310" spans="1:2" x14ac:dyDescent="0.15">
      <c r="A310" t="s">
        <v>2446</v>
      </c>
      <c r="B310" t="s">
        <v>1566</v>
      </c>
    </row>
    <row r="311" spans="1:2" x14ac:dyDescent="0.15">
      <c r="A311" t="s">
        <v>2447</v>
      </c>
      <c r="B311" t="s">
        <v>1566</v>
      </c>
    </row>
    <row r="312" spans="1:2" x14ac:dyDescent="0.15">
      <c r="A312" t="s">
        <v>2448</v>
      </c>
      <c r="B312" t="s">
        <v>1566</v>
      </c>
    </row>
    <row r="313" spans="1:2" x14ac:dyDescent="0.15">
      <c r="A313" t="s">
        <v>2449</v>
      </c>
      <c r="B313" t="s">
        <v>1566</v>
      </c>
    </row>
    <row r="314" spans="1:2" x14ac:dyDescent="0.15">
      <c r="A314" t="s">
        <v>2450</v>
      </c>
      <c r="B314" t="s">
        <v>1566</v>
      </c>
    </row>
    <row r="315" spans="1:2" x14ac:dyDescent="0.15">
      <c r="A315" t="s">
        <v>2451</v>
      </c>
      <c r="B315" t="s">
        <v>1566</v>
      </c>
    </row>
    <row r="316" spans="1:2" x14ac:dyDescent="0.15">
      <c r="A316" t="s">
        <v>2452</v>
      </c>
      <c r="B316" t="s">
        <v>1566</v>
      </c>
    </row>
    <row r="317" spans="1:2" x14ac:dyDescent="0.15">
      <c r="A317" t="s">
        <v>2453</v>
      </c>
      <c r="B317" t="s">
        <v>1566</v>
      </c>
    </row>
    <row r="318" spans="1:2" x14ac:dyDescent="0.15">
      <c r="A318" t="s">
        <v>2454</v>
      </c>
      <c r="B318" t="s">
        <v>1566</v>
      </c>
    </row>
    <row r="319" spans="1:2" x14ac:dyDescent="0.15">
      <c r="A319" t="s">
        <v>3776</v>
      </c>
      <c r="B319" t="s">
        <v>1566</v>
      </c>
    </row>
    <row r="320" spans="1:2" x14ac:dyDescent="0.15">
      <c r="A320" t="s">
        <v>3777</v>
      </c>
      <c r="B320" t="s">
        <v>1566</v>
      </c>
    </row>
    <row r="321" spans="1:2" x14ac:dyDescent="0.15">
      <c r="A321" t="s">
        <v>3779</v>
      </c>
      <c r="B321" t="s">
        <v>1566</v>
      </c>
    </row>
    <row r="322" spans="1:2" x14ac:dyDescent="0.15">
      <c r="A322" t="s">
        <v>3780</v>
      </c>
      <c r="B322" t="s">
        <v>1566</v>
      </c>
    </row>
    <row r="323" spans="1:2" x14ac:dyDescent="0.15">
      <c r="A323" t="s">
        <v>3781</v>
      </c>
      <c r="B323" t="s">
        <v>1566</v>
      </c>
    </row>
    <row r="324" spans="1:2" x14ac:dyDescent="0.15">
      <c r="A324" t="s">
        <v>3782</v>
      </c>
      <c r="B324" t="s">
        <v>1566</v>
      </c>
    </row>
    <row r="325" spans="1:2" x14ac:dyDescent="0.15">
      <c r="A325" t="s">
        <v>3783</v>
      </c>
      <c r="B325" t="s">
        <v>1566</v>
      </c>
    </row>
    <row r="326" spans="1:2" x14ac:dyDescent="0.15">
      <c r="A326" t="s">
        <v>970</v>
      </c>
      <c r="B326" t="s">
        <v>1566</v>
      </c>
    </row>
    <row r="327" spans="1:2" x14ac:dyDescent="0.15">
      <c r="A327" t="s">
        <v>986</v>
      </c>
      <c r="B327" t="s">
        <v>1566</v>
      </c>
    </row>
    <row r="328" spans="1:2" x14ac:dyDescent="0.15">
      <c r="A328" t="s">
        <v>2465</v>
      </c>
      <c r="B328" t="s">
        <v>1566</v>
      </c>
    </row>
    <row r="329" spans="1:2" x14ac:dyDescent="0.15">
      <c r="A329" t="s">
        <v>989</v>
      </c>
      <c r="B329" t="s">
        <v>1566</v>
      </c>
    </row>
    <row r="330" spans="1:2" x14ac:dyDescent="0.15">
      <c r="A330" t="s">
        <v>990</v>
      </c>
      <c r="B330" t="s">
        <v>1566</v>
      </c>
    </row>
    <row r="331" spans="1:2" x14ac:dyDescent="0.15">
      <c r="A331" t="s">
        <v>991</v>
      </c>
      <c r="B331" t="s">
        <v>1566</v>
      </c>
    </row>
    <row r="332" spans="1:2" x14ac:dyDescent="0.15">
      <c r="A332" t="s">
        <v>992</v>
      </c>
      <c r="B332" t="s">
        <v>1566</v>
      </c>
    </row>
    <row r="333" spans="1:2" x14ac:dyDescent="0.15">
      <c r="A333" t="s">
        <v>993</v>
      </c>
      <c r="B333" t="s">
        <v>1566</v>
      </c>
    </row>
    <row r="334" spans="1:2" x14ac:dyDescent="0.15">
      <c r="A334" t="s">
        <v>994</v>
      </c>
      <c r="B334" t="s">
        <v>1566</v>
      </c>
    </row>
    <row r="335" spans="1:2" x14ac:dyDescent="0.15">
      <c r="A335" t="s">
        <v>995</v>
      </c>
      <c r="B335" t="s">
        <v>1566</v>
      </c>
    </row>
    <row r="336" spans="1:2" x14ac:dyDescent="0.15">
      <c r="A336" t="s">
        <v>996</v>
      </c>
      <c r="B336" t="s">
        <v>1566</v>
      </c>
    </row>
    <row r="337" spans="1:2" x14ac:dyDescent="0.15">
      <c r="A337" t="s">
        <v>997</v>
      </c>
      <c r="B337" t="s">
        <v>1566</v>
      </c>
    </row>
    <row r="338" spans="1:2" x14ac:dyDescent="0.15">
      <c r="A338" t="s">
        <v>998</v>
      </c>
      <c r="B338" t="s">
        <v>1566</v>
      </c>
    </row>
    <row r="339" spans="1:2" x14ac:dyDescent="0.15">
      <c r="A339" t="s">
        <v>999</v>
      </c>
      <c r="B339" t="s">
        <v>1566</v>
      </c>
    </row>
    <row r="340" spans="1:2" x14ac:dyDescent="0.15">
      <c r="A340" t="s">
        <v>1000</v>
      </c>
      <c r="B340" t="s">
        <v>1566</v>
      </c>
    </row>
    <row r="341" spans="1:2" x14ac:dyDescent="0.15">
      <c r="A341" t="s">
        <v>1001</v>
      </c>
      <c r="B341" t="s">
        <v>1566</v>
      </c>
    </row>
    <row r="342" spans="1:2" x14ac:dyDescent="0.15">
      <c r="A342" t="s">
        <v>1002</v>
      </c>
      <c r="B342" t="s">
        <v>1566</v>
      </c>
    </row>
    <row r="343" spans="1:2" x14ac:dyDescent="0.15">
      <c r="A343" t="s">
        <v>1003</v>
      </c>
      <c r="B343" t="s">
        <v>1566</v>
      </c>
    </row>
    <row r="344" spans="1:2" x14ac:dyDescent="0.15">
      <c r="A344" t="s">
        <v>1004</v>
      </c>
      <c r="B344" t="s">
        <v>1566</v>
      </c>
    </row>
    <row r="345" spans="1:2" x14ac:dyDescent="0.15">
      <c r="A345" t="s">
        <v>1005</v>
      </c>
      <c r="B345" t="s">
        <v>1566</v>
      </c>
    </row>
    <row r="346" spans="1:2" x14ac:dyDescent="0.15">
      <c r="A346" t="s">
        <v>1006</v>
      </c>
      <c r="B346" t="s">
        <v>1566</v>
      </c>
    </row>
    <row r="347" spans="1:2" x14ac:dyDescent="0.15">
      <c r="A347" t="s">
        <v>1007</v>
      </c>
      <c r="B347" t="s">
        <v>1566</v>
      </c>
    </row>
    <row r="348" spans="1:2" x14ac:dyDescent="0.15">
      <c r="A348" t="s">
        <v>1008</v>
      </c>
      <c r="B348" t="s">
        <v>1566</v>
      </c>
    </row>
    <row r="349" spans="1:2" x14ac:dyDescent="0.15">
      <c r="A349" t="s">
        <v>1009</v>
      </c>
      <c r="B349" t="s">
        <v>1566</v>
      </c>
    </row>
    <row r="350" spans="1:2" x14ac:dyDescent="0.15">
      <c r="A350" t="s">
        <v>1010</v>
      </c>
      <c r="B350" t="s">
        <v>1566</v>
      </c>
    </row>
    <row r="351" spans="1:2" x14ac:dyDescent="0.15">
      <c r="A351" t="s">
        <v>1011</v>
      </c>
      <c r="B351" t="s">
        <v>1566</v>
      </c>
    </row>
    <row r="352" spans="1:2" x14ac:dyDescent="0.15">
      <c r="A352" t="s">
        <v>1012</v>
      </c>
      <c r="B352" t="s">
        <v>1566</v>
      </c>
    </row>
    <row r="353" spans="1:2" x14ac:dyDescent="0.15">
      <c r="A353" t="s">
        <v>1013</v>
      </c>
      <c r="B353" t="s">
        <v>1566</v>
      </c>
    </row>
    <row r="354" spans="1:2" x14ac:dyDescent="0.15">
      <c r="A354" t="s">
        <v>1014</v>
      </c>
      <c r="B354" t="s">
        <v>1566</v>
      </c>
    </row>
    <row r="355" spans="1:2" x14ac:dyDescent="0.15">
      <c r="A355" t="s">
        <v>1015</v>
      </c>
      <c r="B355" t="s">
        <v>1566</v>
      </c>
    </row>
    <row r="356" spans="1:2" x14ac:dyDescent="0.15">
      <c r="A356" t="s">
        <v>1016</v>
      </c>
      <c r="B356" t="s">
        <v>1566</v>
      </c>
    </row>
    <row r="357" spans="1:2" x14ac:dyDescent="0.15">
      <c r="A357" t="s">
        <v>1017</v>
      </c>
      <c r="B357" t="s">
        <v>1566</v>
      </c>
    </row>
    <row r="358" spans="1:2" x14ac:dyDescent="0.15">
      <c r="A358" t="s">
        <v>1018</v>
      </c>
      <c r="B358" t="s">
        <v>1566</v>
      </c>
    </row>
    <row r="359" spans="1:2" x14ac:dyDescent="0.15">
      <c r="A359" t="s">
        <v>1019</v>
      </c>
      <c r="B359" t="s">
        <v>1566</v>
      </c>
    </row>
    <row r="360" spans="1:2" x14ac:dyDescent="0.15">
      <c r="A360" t="s">
        <v>1020</v>
      </c>
      <c r="B360" t="s">
        <v>1566</v>
      </c>
    </row>
    <row r="361" spans="1:2" x14ac:dyDescent="0.15">
      <c r="A361" t="s">
        <v>1021</v>
      </c>
      <c r="B361" t="s">
        <v>1566</v>
      </c>
    </row>
    <row r="362" spans="1:2" x14ac:dyDescent="0.15">
      <c r="A362" t="s">
        <v>1022</v>
      </c>
      <c r="B362" t="s">
        <v>1566</v>
      </c>
    </row>
    <row r="363" spans="1:2" x14ac:dyDescent="0.15">
      <c r="A363" t="s">
        <v>1023</v>
      </c>
      <c r="B363" t="s">
        <v>1566</v>
      </c>
    </row>
    <row r="364" spans="1:2" x14ac:dyDescent="0.15">
      <c r="A364" t="s">
        <v>1024</v>
      </c>
      <c r="B364" t="s">
        <v>1566</v>
      </c>
    </row>
    <row r="365" spans="1:2" x14ac:dyDescent="0.15">
      <c r="A365" t="s">
        <v>1025</v>
      </c>
      <c r="B365" t="s">
        <v>1566</v>
      </c>
    </row>
    <row r="366" spans="1:2" x14ac:dyDescent="0.15">
      <c r="A366" t="s">
        <v>1027</v>
      </c>
      <c r="B366" t="s">
        <v>1566</v>
      </c>
    </row>
    <row r="367" spans="1:2" x14ac:dyDescent="0.15">
      <c r="A367" t="s">
        <v>1028</v>
      </c>
      <c r="B367" t="s">
        <v>1566</v>
      </c>
    </row>
    <row r="368" spans="1:2" x14ac:dyDescent="0.15">
      <c r="A368" t="s">
        <v>1029</v>
      </c>
      <c r="B368" t="s">
        <v>1566</v>
      </c>
    </row>
    <row r="369" spans="1:2" x14ac:dyDescent="0.15">
      <c r="A369" t="s">
        <v>1030</v>
      </c>
      <c r="B369" t="s">
        <v>1566</v>
      </c>
    </row>
    <row r="370" spans="1:2" x14ac:dyDescent="0.15">
      <c r="A370" t="s">
        <v>1031</v>
      </c>
      <c r="B370" t="s">
        <v>1566</v>
      </c>
    </row>
    <row r="371" spans="1:2" x14ac:dyDescent="0.15">
      <c r="A371" t="s">
        <v>1032</v>
      </c>
      <c r="B371" t="s">
        <v>1566</v>
      </c>
    </row>
    <row r="372" spans="1:2" x14ac:dyDescent="0.15">
      <c r="A372" t="s">
        <v>1033</v>
      </c>
      <c r="B372" t="s">
        <v>1566</v>
      </c>
    </row>
    <row r="373" spans="1:2" x14ac:dyDescent="0.15">
      <c r="A373" t="s">
        <v>2466</v>
      </c>
      <c r="B373" t="s">
        <v>1566</v>
      </c>
    </row>
    <row r="374" spans="1:2" x14ac:dyDescent="0.15">
      <c r="A374" t="s">
        <v>1035</v>
      </c>
      <c r="B374" t="s">
        <v>1566</v>
      </c>
    </row>
    <row r="375" spans="1:2" x14ac:dyDescent="0.15">
      <c r="A375" t="s">
        <v>1036</v>
      </c>
      <c r="B375" t="s">
        <v>1566</v>
      </c>
    </row>
    <row r="376" spans="1:2" x14ac:dyDescent="0.15">
      <c r="A376" t="s">
        <v>2467</v>
      </c>
      <c r="B376" t="s">
        <v>1566</v>
      </c>
    </row>
    <row r="377" spans="1:2" x14ac:dyDescent="0.15">
      <c r="A377" t="s">
        <v>2469</v>
      </c>
      <c r="B377" t="s">
        <v>1566</v>
      </c>
    </row>
    <row r="378" spans="1:2" x14ac:dyDescent="0.15">
      <c r="A378" t="s">
        <v>1040</v>
      </c>
      <c r="B378" t="s">
        <v>1566</v>
      </c>
    </row>
    <row r="379" spans="1:2" x14ac:dyDescent="0.15">
      <c r="A379" t="s">
        <v>1041</v>
      </c>
      <c r="B379" t="s">
        <v>1566</v>
      </c>
    </row>
    <row r="380" spans="1:2" x14ac:dyDescent="0.15">
      <c r="A380" t="s">
        <v>1043</v>
      </c>
      <c r="B380" t="s">
        <v>1566</v>
      </c>
    </row>
    <row r="381" spans="1:2" x14ac:dyDescent="0.15">
      <c r="A381" t="s">
        <v>1044</v>
      </c>
      <c r="B381" t="s">
        <v>1566</v>
      </c>
    </row>
    <row r="382" spans="1:2" x14ac:dyDescent="0.15">
      <c r="A382" t="s">
        <v>1045</v>
      </c>
      <c r="B382" t="s">
        <v>1566</v>
      </c>
    </row>
    <row r="383" spans="1:2" x14ac:dyDescent="0.15">
      <c r="A383" t="s">
        <v>1046</v>
      </c>
      <c r="B383" t="s">
        <v>1566</v>
      </c>
    </row>
    <row r="384" spans="1:2" x14ac:dyDescent="0.15">
      <c r="A384" t="s">
        <v>1047</v>
      </c>
      <c r="B384" t="s">
        <v>1566</v>
      </c>
    </row>
    <row r="385" spans="1:2" x14ac:dyDescent="0.15">
      <c r="A385" t="s">
        <v>1048</v>
      </c>
      <c r="B385" t="s">
        <v>1566</v>
      </c>
    </row>
    <row r="386" spans="1:2" x14ac:dyDescent="0.15">
      <c r="A386" t="s">
        <v>1050</v>
      </c>
      <c r="B386" t="s">
        <v>1566</v>
      </c>
    </row>
    <row r="387" spans="1:2" x14ac:dyDescent="0.15">
      <c r="A387" t="s">
        <v>1052</v>
      </c>
      <c r="B387" t="s">
        <v>1566</v>
      </c>
    </row>
    <row r="388" spans="1:2" x14ac:dyDescent="0.15">
      <c r="A388" t="s">
        <v>2471</v>
      </c>
      <c r="B388" t="s">
        <v>1566</v>
      </c>
    </row>
    <row r="389" spans="1:2" x14ac:dyDescent="0.15">
      <c r="A389" t="s">
        <v>2472</v>
      </c>
      <c r="B389" t="s">
        <v>1566</v>
      </c>
    </row>
    <row r="390" spans="1:2" x14ac:dyDescent="0.15">
      <c r="A390" t="s">
        <v>1056</v>
      </c>
      <c r="B390" t="s">
        <v>1566</v>
      </c>
    </row>
    <row r="391" spans="1:2" x14ac:dyDescent="0.15">
      <c r="A391" t="s">
        <v>2474</v>
      </c>
      <c r="B391" t="s">
        <v>1566</v>
      </c>
    </row>
    <row r="392" spans="1:2" x14ac:dyDescent="0.15">
      <c r="A392" t="s">
        <v>1058</v>
      </c>
      <c r="B392" t="s">
        <v>1566</v>
      </c>
    </row>
    <row r="393" spans="1:2" x14ac:dyDescent="0.15">
      <c r="A393" t="s">
        <v>2475</v>
      </c>
      <c r="B393" t="s">
        <v>1566</v>
      </c>
    </row>
    <row r="394" spans="1:2" x14ac:dyDescent="0.15">
      <c r="A394" t="s">
        <v>2476</v>
      </c>
      <c r="B394" t="s">
        <v>1566</v>
      </c>
    </row>
    <row r="395" spans="1:2" x14ac:dyDescent="0.15">
      <c r="A395" t="s">
        <v>1061</v>
      </c>
      <c r="B395" t="s">
        <v>1566</v>
      </c>
    </row>
    <row r="396" spans="1:2" x14ac:dyDescent="0.15">
      <c r="A396" t="s">
        <v>1062</v>
      </c>
      <c r="B396" t="s">
        <v>1566</v>
      </c>
    </row>
    <row r="397" spans="1:2" x14ac:dyDescent="0.15">
      <c r="A397" t="s">
        <v>1063</v>
      </c>
      <c r="B397" t="s">
        <v>1566</v>
      </c>
    </row>
    <row r="398" spans="1:2" x14ac:dyDescent="0.15">
      <c r="A398" t="s">
        <v>1064</v>
      </c>
      <c r="B398" t="s">
        <v>1566</v>
      </c>
    </row>
    <row r="399" spans="1:2" x14ac:dyDescent="0.15">
      <c r="A399" t="s">
        <v>1065</v>
      </c>
      <c r="B399" t="s">
        <v>1566</v>
      </c>
    </row>
    <row r="400" spans="1:2" x14ac:dyDescent="0.15">
      <c r="A400" t="s">
        <v>1066</v>
      </c>
      <c r="B400" t="s">
        <v>1566</v>
      </c>
    </row>
    <row r="401" spans="1:2" x14ac:dyDescent="0.15">
      <c r="A401" t="s">
        <v>1067</v>
      </c>
      <c r="B401" t="s">
        <v>1566</v>
      </c>
    </row>
    <row r="402" spans="1:2" x14ac:dyDescent="0.15">
      <c r="A402" t="s">
        <v>1068</v>
      </c>
      <c r="B402" t="s">
        <v>1566</v>
      </c>
    </row>
    <row r="403" spans="1:2" x14ac:dyDescent="0.15">
      <c r="A403" t="s">
        <v>1069</v>
      </c>
      <c r="B403" t="s">
        <v>1566</v>
      </c>
    </row>
    <row r="404" spans="1:2" x14ac:dyDescent="0.15">
      <c r="A404" t="s">
        <v>1070</v>
      </c>
      <c r="B404" t="s">
        <v>1566</v>
      </c>
    </row>
    <row r="405" spans="1:2" x14ac:dyDescent="0.15">
      <c r="A405" t="s">
        <v>1071</v>
      </c>
      <c r="B405" t="s">
        <v>1566</v>
      </c>
    </row>
    <row r="406" spans="1:2" x14ac:dyDescent="0.15">
      <c r="A406" t="s">
        <v>1072</v>
      </c>
      <c r="B406" t="s">
        <v>1566</v>
      </c>
    </row>
    <row r="407" spans="1:2" x14ac:dyDescent="0.15">
      <c r="A407" t="s">
        <v>1073</v>
      </c>
      <c r="B407" t="s">
        <v>1566</v>
      </c>
    </row>
    <row r="408" spans="1:2" x14ac:dyDescent="0.15">
      <c r="A408" t="s">
        <v>2477</v>
      </c>
      <c r="B408" t="s">
        <v>1566</v>
      </c>
    </row>
    <row r="409" spans="1:2" x14ac:dyDescent="0.15">
      <c r="A409" t="s">
        <v>1075</v>
      </c>
      <c r="B409" t="s">
        <v>1566</v>
      </c>
    </row>
    <row r="410" spans="1:2" x14ac:dyDescent="0.15">
      <c r="A410" t="s">
        <v>1076</v>
      </c>
      <c r="B410" t="s">
        <v>1566</v>
      </c>
    </row>
    <row r="411" spans="1:2" x14ac:dyDescent="0.15">
      <c r="A411" t="s">
        <v>1077</v>
      </c>
      <c r="B411" t="s">
        <v>1566</v>
      </c>
    </row>
    <row r="412" spans="1:2" x14ac:dyDescent="0.15">
      <c r="A412" t="s">
        <v>1078</v>
      </c>
      <c r="B412" t="s">
        <v>1566</v>
      </c>
    </row>
    <row r="413" spans="1:2" x14ac:dyDescent="0.15">
      <c r="A413" t="s">
        <v>1079</v>
      </c>
      <c r="B413" t="s">
        <v>1566</v>
      </c>
    </row>
    <row r="414" spans="1:2" x14ac:dyDescent="0.15">
      <c r="A414" t="s">
        <v>1080</v>
      </c>
      <c r="B414" t="s">
        <v>1566</v>
      </c>
    </row>
    <row r="415" spans="1:2" x14ac:dyDescent="0.15">
      <c r="A415" t="s">
        <v>2478</v>
      </c>
      <c r="B415" t="s">
        <v>1566</v>
      </c>
    </row>
    <row r="416" spans="1:2" x14ac:dyDescent="0.15">
      <c r="A416" t="s">
        <v>1082</v>
      </c>
      <c r="B416" t="s">
        <v>1566</v>
      </c>
    </row>
    <row r="417" spans="1:2" x14ac:dyDescent="0.15">
      <c r="A417" t="s">
        <v>1083</v>
      </c>
      <c r="B417" t="s">
        <v>1566</v>
      </c>
    </row>
    <row r="418" spans="1:2" x14ac:dyDescent="0.15">
      <c r="A418" t="s">
        <v>1084</v>
      </c>
      <c r="B418" t="s">
        <v>1566</v>
      </c>
    </row>
    <row r="419" spans="1:2" x14ac:dyDescent="0.15">
      <c r="A419" t="s">
        <v>1085</v>
      </c>
      <c r="B419" t="s">
        <v>1566</v>
      </c>
    </row>
    <row r="420" spans="1:2" x14ac:dyDescent="0.15">
      <c r="A420" t="s">
        <v>1086</v>
      </c>
      <c r="B420" t="s">
        <v>1566</v>
      </c>
    </row>
    <row r="421" spans="1:2" x14ac:dyDescent="0.15">
      <c r="A421" t="s">
        <v>1087</v>
      </c>
      <c r="B421" t="s">
        <v>1566</v>
      </c>
    </row>
    <row r="422" spans="1:2" x14ac:dyDescent="0.15">
      <c r="A422" t="s">
        <v>1088</v>
      </c>
      <c r="B422" t="s">
        <v>1566</v>
      </c>
    </row>
    <row r="423" spans="1:2" x14ac:dyDescent="0.15">
      <c r="A423" t="s">
        <v>1089</v>
      </c>
      <c r="B423" t="s">
        <v>1566</v>
      </c>
    </row>
    <row r="424" spans="1:2" x14ac:dyDescent="0.15">
      <c r="A424" t="s">
        <v>1090</v>
      </c>
      <c r="B424" t="s">
        <v>1566</v>
      </c>
    </row>
    <row r="425" spans="1:2" x14ac:dyDescent="0.15">
      <c r="A425" t="s">
        <v>1091</v>
      </c>
      <c r="B425" t="s">
        <v>1566</v>
      </c>
    </row>
    <row r="426" spans="1:2" x14ac:dyDescent="0.15">
      <c r="A426" t="s">
        <v>1092</v>
      </c>
      <c r="B426" t="s">
        <v>1566</v>
      </c>
    </row>
    <row r="427" spans="1:2" x14ac:dyDescent="0.15">
      <c r="A427" t="s">
        <v>1093</v>
      </c>
      <c r="B427" t="s">
        <v>1566</v>
      </c>
    </row>
    <row r="428" spans="1:2" x14ac:dyDescent="0.15">
      <c r="A428" t="s">
        <v>1094</v>
      </c>
      <c r="B428" t="s">
        <v>1566</v>
      </c>
    </row>
    <row r="429" spans="1:2" x14ac:dyDescent="0.15">
      <c r="A429" t="s">
        <v>1095</v>
      </c>
      <c r="B429" t="s">
        <v>1566</v>
      </c>
    </row>
    <row r="430" spans="1:2" x14ac:dyDescent="0.15">
      <c r="A430" t="s">
        <v>1096</v>
      </c>
      <c r="B430" t="s">
        <v>1566</v>
      </c>
    </row>
    <row r="431" spans="1:2" x14ac:dyDescent="0.15">
      <c r="A431" t="s">
        <v>1097</v>
      </c>
      <c r="B431" t="s">
        <v>1566</v>
      </c>
    </row>
    <row r="432" spans="1:2" x14ac:dyDescent="0.15">
      <c r="A432" t="s">
        <v>2479</v>
      </c>
      <c r="B432" t="s">
        <v>1566</v>
      </c>
    </row>
    <row r="433" spans="1:2" x14ac:dyDescent="0.15">
      <c r="A433" t="s">
        <v>2480</v>
      </c>
      <c r="B433" t="s">
        <v>1566</v>
      </c>
    </row>
    <row r="434" spans="1:2" x14ac:dyDescent="0.15">
      <c r="A434" t="s">
        <v>2481</v>
      </c>
      <c r="B434" t="s">
        <v>1566</v>
      </c>
    </row>
    <row r="435" spans="1:2" x14ac:dyDescent="0.15">
      <c r="A435" t="s">
        <v>2482</v>
      </c>
      <c r="B435" t="s">
        <v>1566</v>
      </c>
    </row>
    <row r="436" spans="1:2" x14ac:dyDescent="0.15">
      <c r="A436" t="s">
        <v>2483</v>
      </c>
      <c r="B436" t="s">
        <v>1566</v>
      </c>
    </row>
    <row r="437" spans="1:2" x14ac:dyDescent="0.15">
      <c r="A437" t="s">
        <v>2484</v>
      </c>
      <c r="B437" t="s">
        <v>1566</v>
      </c>
    </row>
    <row r="438" spans="1:2" x14ac:dyDescent="0.15">
      <c r="A438" t="s">
        <v>2485</v>
      </c>
      <c r="B438" t="s">
        <v>1566</v>
      </c>
    </row>
    <row r="439" spans="1:2" x14ac:dyDescent="0.15">
      <c r="A439" t="s">
        <v>2486</v>
      </c>
      <c r="B439" t="s">
        <v>1566</v>
      </c>
    </row>
    <row r="440" spans="1:2" x14ac:dyDescent="0.15">
      <c r="A440" t="s">
        <v>1106</v>
      </c>
      <c r="B440" t="s">
        <v>1566</v>
      </c>
    </row>
    <row r="441" spans="1:2" x14ac:dyDescent="0.15">
      <c r="A441" t="s">
        <v>1107</v>
      </c>
      <c r="B441" t="s">
        <v>1566</v>
      </c>
    </row>
    <row r="442" spans="1:2" x14ac:dyDescent="0.15">
      <c r="A442" t="s">
        <v>1108</v>
      </c>
      <c r="B442" t="s">
        <v>1566</v>
      </c>
    </row>
    <row r="443" spans="1:2" x14ac:dyDescent="0.15">
      <c r="A443" t="s">
        <v>1109</v>
      </c>
      <c r="B443" t="s">
        <v>1566</v>
      </c>
    </row>
    <row r="444" spans="1:2" x14ac:dyDescent="0.15">
      <c r="A444" t="s">
        <v>1110</v>
      </c>
      <c r="B444" t="s">
        <v>1566</v>
      </c>
    </row>
    <row r="445" spans="1:2" x14ac:dyDescent="0.15">
      <c r="A445" t="s">
        <v>2487</v>
      </c>
      <c r="B445" t="s">
        <v>1566</v>
      </c>
    </row>
    <row r="446" spans="1:2" x14ac:dyDescent="0.15">
      <c r="A446" t="s">
        <v>1112</v>
      </c>
      <c r="B446" t="s">
        <v>1566</v>
      </c>
    </row>
    <row r="447" spans="1:2" x14ac:dyDescent="0.15">
      <c r="A447" t="s">
        <v>1113</v>
      </c>
      <c r="B447" t="s">
        <v>1566</v>
      </c>
    </row>
    <row r="448" spans="1:2" x14ac:dyDescent="0.15">
      <c r="A448" t="s">
        <v>1114</v>
      </c>
      <c r="B448" t="s">
        <v>1566</v>
      </c>
    </row>
    <row r="449" spans="1:2" x14ac:dyDescent="0.15">
      <c r="A449" t="s">
        <v>1115</v>
      </c>
      <c r="B449" t="s">
        <v>1566</v>
      </c>
    </row>
    <row r="450" spans="1:2" x14ac:dyDescent="0.15">
      <c r="A450" t="s">
        <v>1116</v>
      </c>
      <c r="B450" t="s">
        <v>1566</v>
      </c>
    </row>
    <row r="451" spans="1:2" x14ac:dyDescent="0.15">
      <c r="A451" t="s">
        <v>1117</v>
      </c>
      <c r="B451" t="s">
        <v>1566</v>
      </c>
    </row>
    <row r="452" spans="1:2" x14ac:dyDescent="0.15">
      <c r="A452" t="s">
        <v>1118</v>
      </c>
      <c r="B452" t="s">
        <v>1566</v>
      </c>
    </row>
    <row r="453" spans="1:2" x14ac:dyDescent="0.15">
      <c r="A453" t="s">
        <v>1119</v>
      </c>
      <c r="B453" t="s">
        <v>1566</v>
      </c>
    </row>
    <row r="454" spans="1:2" x14ac:dyDescent="0.15">
      <c r="A454" t="s">
        <v>2488</v>
      </c>
      <c r="B454" t="s">
        <v>1566</v>
      </c>
    </row>
    <row r="455" spans="1:2" x14ac:dyDescent="0.15">
      <c r="A455" t="s">
        <v>2489</v>
      </c>
      <c r="B455" t="s">
        <v>1566</v>
      </c>
    </row>
    <row r="456" spans="1:2" x14ac:dyDescent="0.15">
      <c r="A456" t="s">
        <v>2490</v>
      </c>
      <c r="B456" t="s">
        <v>1566</v>
      </c>
    </row>
    <row r="457" spans="1:2" x14ac:dyDescent="0.15">
      <c r="A457" t="s">
        <v>2491</v>
      </c>
      <c r="B457" t="s">
        <v>1566</v>
      </c>
    </row>
    <row r="458" spans="1:2" x14ac:dyDescent="0.15">
      <c r="A458" t="s">
        <v>2492</v>
      </c>
      <c r="B458" t="s">
        <v>1566</v>
      </c>
    </row>
    <row r="459" spans="1:2" x14ac:dyDescent="0.15">
      <c r="A459" t="s">
        <v>2493</v>
      </c>
      <c r="B459" t="s">
        <v>1566</v>
      </c>
    </row>
    <row r="460" spans="1:2" x14ac:dyDescent="0.15">
      <c r="A460" t="s">
        <v>2494</v>
      </c>
      <c r="B460" t="s">
        <v>1566</v>
      </c>
    </row>
    <row r="461" spans="1:2" x14ac:dyDescent="0.15">
      <c r="A461" t="s">
        <v>2495</v>
      </c>
      <c r="B461" t="s">
        <v>1566</v>
      </c>
    </row>
    <row r="462" spans="1:2" x14ac:dyDescent="0.15">
      <c r="A462" t="s">
        <v>1128</v>
      </c>
      <c r="B462" t="s">
        <v>1566</v>
      </c>
    </row>
    <row r="463" spans="1:2" x14ac:dyDescent="0.15">
      <c r="A463" t="s">
        <v>1129</v>
      </c>
      <c r="B463" t="s">
        <v>1566</v>
      </c>
    </row>
    <row r="464" spans="1:2" x14ac:dyDescent="0.15">
      <c r="A464" t="s">
        <v>1130</v>
      </c>
      <c r="B464" t="s">
        <v>1566</v>
      </c>
    </row>
    <row r="465" spans="1:2" x14ac:dyDescent="0.15">
      <c r="A465" t="s">
        <v>1131</v>
      </c>
      <c r="B465" t="s">
        <v>1566</v>
      </c>
    </row>
    <row r="466" spans="1:2" x14ac:dyDescent="0.15">
      <c r="A466" t="s">
        <v>1132</v>
      </c>
      <c r="B466" t="s">
        <v>1566</v>
      </c>
    </row>
    <row r="467" spans="1:2" x14ac:dyDescent="0.15">
      <c r="A467" t="s">
        <v>1133</v>
      </c>
      <c r="B467" t="s">
        <v>1566</v>
      </c>
    </row>
    <row r="468" spans="1:2" x14ac:dyDescent="0.15">
      <c r="A468" t="s">
        <v>1134</v>
      </c>
      <c r="B468" t="s">
        <v>1566</v>
      </c>
    </row>
    <row r="469" spans="1:2" x14ac:dyDescent="0.15">
      <c r="A469" t="s">
        <v>1135</v>
      </c>
      <c r="B469" t="s">
        <v>1566</v>
      </c>
    </row>
    <row r="470" spans="1:2" x14ac:dyDescent="0.15">
      <c r="A470" t="s">
        <v>1136</v>
      </c>
      <c r="B470" t="s">
        <v>1566</v>
      </c>
    </row>
    <row r="471" spans="1:2" x14ac:dyDescent="0.15">
      <c r="A471" t="s">
        <v>1137</v>
      </c>
      <c r="B471" t="s">
        <v>1566</v>
      </c>
    </row>
    <row r="472" spans="1:2" x14ac:dyDescent="0.15">
      <c r="A472" t="s">
        <v>1138</v>
      </c>
      <c r="B472" t="s">
        <v>1566</v>
      </c>
    </row>
    <row r="473" spans="1:2" x14ac:dyDescent="0.15">
      <c r="A473" t="s">
        <v>1139</v>
      </c>
      <c r="B473" t="s">
        <v>1566</v>
      </c>
    </row>
    <row r="474" spans="1:2" x14ac:dyDescent="0.15">
      <c r="A474" t="s">
        <v>2500</v>
      </c>
      <c r="B474" t="s">
        <v>1566</v>
      </c>
    </row>
    <row r="475" spans="1:2" x14ac:dyDescent="0.15">
      <c r="A475" t="s">
        <v>2501</v>
      </c>
      <c r="B475" t="s">
        <v>1566</v>
      </c>
    </row>
    <row r="476" spans="1:2" x14ac:dyDescent="0.15">
      <c r="A476" t="s">
        <v>2510</v>
      </c>
      <c r="B476" t="s">
        <v>1566</v>
      </c>
    </row>
    <row r="477" spans="1:2" x14ac:dyDescent="0.15">
      <c r="A477" t="s">
        <v>2511</v>
      </c>
      <c r="B477" t="s">
        <v>1566</v>
      </c>
    </row>
    <row r="478" spans="1:2" x14ac:dyDescent="0.15">
      <c r="A478" t="s">
        <v>2512</v>
      </c>
      <c r="B478" t="s">
        <v>1566</v>
      </c>
    </row>
    <row r="479" spans="1:2" x14ac:dyDescent="0.15">
      <c r="A479" t="s">
        <v>2513</v>
      </c>
      <c r="B479" t="s">
        <v>1566</v>
      </c>
    </row>
    <row r="480" spans="1:2" x14ac:dyDescent="0.15">
      <c r="A480" t="s">
        <v>2514</v>
      </c>
      <c r="B480" t="s">
        <v>1566</v>
      </c>
    </row>
    <row r="481" spans="1:2" x14ac:dyDescent="0.15">
      <c r="A481" t="s">
        <v>2515</v>
      </c>
      <c r="B481" t="s">
        <v>1566</v>
      </c>
    </row>
    <row r="482" spans="1:2" x14ac:dyDescent="0.15">
      <c r="A482" t="s">
        <v>2516</v>
      </c>
      <c r="B482" t="s">
        <v>1566</v>
      </c>
    </row>
    <row r="483" spans="1:2" x14ac:dyDescent="0.15">
      <c r="A483" t="s">
        <v>2517</v>
      </c>
      <c r="B483" t="s">
        <v>1566</v>
      </c>
    </row>
    <row r="484" spans="1:2" x14ac:dyDescent="0.15">
      <c r="A484" t="s">
        <v>2518</v>
      </c>
      <c r="B484" t="s">
        <v>1566</v>
      </c>
    </row>
    <row r="485" spans="1:2" x14ac:dyDescent="0.15">
      <c r="A485" t="s">
        <v>3784</v>
      </c>
      <c r="B485" t="s">
        <v>1566</v>
      </c>
    </row>
    <row r="486" spans="1:2" x14ac:dyDescent="0.15">
      <c r="A486" t="s">
        <v>3785</v>
      </c>
      <c r="B486" t="s">
        <v>1566</v>
      </c>
    </row>
    <row r="487" spans="1:2" x14ac:dyDescent="0.15">
      <c r="A487" t="s">
        <v>3787</v>
      </c>
      <c r="B487" t="s">
        <v>1566</v>
      </c>
    </row>
    <row r="488" spans="1:2" x14ac:dyDescent="0.15">
      <c r="A488" t="s">
        <v>3788</v>
      </c>
      <c r="B488" t="s">
        <v>1566</v>
      </c>
    </row>
    <row r="489" spans="1:2" x14ac:dyDescent="0.15">
      <c r="A489" t="s">
        <v>2524</v>
      </c>
      <c r="B489" t="s">
        <v>1566</v>
      </c>
    </row>
    <row r="490" spans="1:2" x14ac:dyDescent="0.15">
      <c r="A490" t="s">
        <v>2525</v>
      </c>
      <c r="B490" t="s">
        <v>1566</v>
      </c>
    </row>
    <row r="491" spans="1:2" x14ac:dyDescent="0.15">
      <c r="A491" t="s">
        <v>2526</v>
      </c>
      <c r="B491" t="s">
        <v>1566</v>
      </c>
    </row>
    <row r="492" spans="1:2" x14ac:dyDescent="0.15">
      <c r="A492" t="s">
        <v>1197</v>
      </c>
      <c r="B492" t="s">
        <v>1566</v>
      </c>
    </row>
    <row r="493" spans="1:2" x14ac:dyDescent="0.15">
      <c r="A493" t="s">
        <v>1213</v>
      </c>
      <c r="B493" t="s">
        <v>1566</v>
      </c>
    </row>
    <row r="494" spans="1:2" x14ac:dyDescent="0.15">
      <c r="A494" t="s">
        <v>3789</v>
      </c>
      <c r="B494" t="s">
        <v>1566</v>
      </c>
    </row>
    <row r="495" spans="1:2" x14ac:dyDescent="0.15">
      <c r="A495" t="s">
        <v>1216</v>
      </c>
      <c r="B495" t="s">
        <v>1566</v>
      </c>
    </row>
    <row r="496" spans="1:2" x14ac:dyDescent="0.15">
      <c r="A496" t="s">
        <v>1217</v>
      </c>
      <c r="B496" t="s">
        <v>1566</v>
      </c>
    </row>
    <row r="497" spans="1:2" x14ac:dyDescent="0.15">
      <c r="A497" t="s">
        <v>1218</v>
      </c>
      <c r="B497" t="s">
        <v>1566</v>
      </c>
    </row>
    <row r="498" spans="1:2" x14ac:dyDescent="0.15">
      <c r="A498" t="s">
        <v>1219</v>
      </c>
      <c r="B498" t="s">
        <v>1566</v>
      </c>
    </row>
    <row r="499" spans="1:2" x14ac:dyDescent="0.15">
      <c r="A499" t="s">
        <v>1220</v>
      </c>
      <c r="B499" t="s">
        <v>1566</v>
      </c>
    </row>
    <row r="500" spans="1:2" x14ac:dyDescent="0.15">
      <c r="A500" t="s">
        <v>1221</v>
      </c>
      <c r="B500" t="s">
        <v>1566</v>
      </c>
    </row>
    <row r="501" spans="1:2" x14ac:dyDescent="0.15">
      <c r="A501" t="s">
        <v>1222</v>
      </c>
      <c r="B501" t="s">
        <v>1566</v>
      </c>
    </row>
    <row r="502" spans="1:2" x14ac:dyDescent="0.15">
      <c r="A502" t="s">
        <v>1223</v>
      </c>
      <c r="B502" t="s">
        <v>1566</v>
      </c>
    </row>
    <row r="503" spans="1:2" x14ac:dyDescent="0.15">
      <c r="A503" t="s">
        <v>1224</v>
      </c>
      <c r="B503" t="s">
        <v>1566</v>
      </c>
    </row>
    <row r="504" spans="1:2" x14ac:dyDescent="0.15">
      <c r="A504" t="s">
        <v>1225</v>
      </c>
      <c r="B504" t="s">
        <v>1566</v>
      </c>
    </row>
    <row r="505" spans="1:2" x14ac:dyDescent="0.15">
      <c r="A505" t="s">
        <v>1226</v>
      </c>
      <c r="B505" t="s">
        <v>1566</v>
      </c>
    </row>
    <row r="506" spans="1:2" x14ac:dyDescent="0.15">
      <c r="A506" t="s">
        <v>1227</v>
      </c>
      <c r="B506" t="s">
        <v>1566</v>
      </c>
    </row>
    <row r="507" spans="1:2" x14ac:dyDescent="0.15">
      <c r="A507" t="s">
        <v>1228</v>
      </c>
      <c r="B507" t="s">
        <v>1566</v>
      </c>
    </row>
    <row r="508" spans="1:2" x14ac:dyDescent="0.15">
      <c r="A508" t="s">
        <v>1229</v>
      </c>
      <c r="B508" t="s">
        <v>1566</v>
      </c>
    </row>
    <row r="509" spans="1:2" x14ac:dyDescent="0.15">
      <c r="A509" t="s">
        <v>2530</v>
      </c>
      <c r="B509" t="s">
        <v>1566</v>
      </c>
    </row>
    <row r="510" spans="1:2" x14ac:dyDescent="0.15">
      <c r="A510" t="s">
        <v>1231</v>
      </c>
      <c r="B510" t="s">
        <v>1566</v>
      </c>
    </row>
    <row r="511" spans="1:2" x14ac:dyDescent="0.15">
      <c r="A511" t="s">
        <v>1232</v>
      </c>
      <c r="B511" t="s">
        <v>1566</v>
      </c>
    </row>
    <row r="512" spans="1:2" x14ac:dyDescent="0.15">
      <c r="A512" t="s">
        <v>2531</v>
      </c>
      <c r="B512" t="s">
        <v>1566</v>
      </c>
    </row>
    <row r="513" spans="1:2" x14ac:dyDescent="0.15">
      <c r="A513" t="s">
        <v>1234</v>
      </c>
      <c r="B513" t="s">
        <v>1566</v>
      </c>
    </row>
    <row r="514" spans="1:2" x14ac:dyDescent="0.15">
      <c r="A514" t="s">
        <v>1235</v>
      </c>
      <c r="B514" t="s">
        <v>1566</v>
      </c>
    </row>
    <row r="515" spans="1:2" x14ac:dyDescent="0.15">
      <c r="A515" t="s">
        <v>1236</v>
      </c>
      <c r="B515" t="s">
        <v>1566</v>
      </c>
    </row>
    <row r="516" spans="1:2" x14ac:dyDescent="0.15">
      <c r="A516" t="s">
        <v>1237</v>
      </c>
      <c r="B516" t="s">
        <v>1566</v>
      </c>
    </row>
    <row r="517" spans="1:2" x14ac:dyDescent="0.15">
      <c r="A517" t="s">
        <v>1238</v>
      </c>
      <c r="B517" t="s">
        <v>1566</v>
      </c>
    </row>
    <row r="518" spans="1:2" x14ac:dyDescent="0.15">
      <c r="A518" t="s">
        <v>1239</v>
      </c>
      <c r="B518" t="s">
        <v>1566</v>
      </c>
    </row>
    <row r="519" spans="1:2" x14ac:dyDescent="0.15">
      <c r="A519" t="s">
        <v>1240</v>
      </c>
      <c r="B519" t="s">
        <v>1566</v>
      </c>
    </row>
    <row r="520" spans="1:2" x14ac:dyDescent="0.15">
      <c r="A520" t="s">
        <v>1241</v>
      </c>
      <c r="B520" t="s">
        <v>1566</v>
      </c>
    </row>
    <row r="521" spans="1:2" x14ac:dyDescent="0.15">
      <c r="A521" t="s">
        <v>1242</v>
      </c>
      <c r="B521" t="s">
        <v>1566</v>
      </c>
    </row>
    <row r="522" spans="1:2" x14ac:dyDescent="0.15">
      <c r="A522" t="s">
        <v>1243</v>
      </c>
      <c r="B522" t="s">
        <v>1566</v>
      </c>
    </row>
    <row r="523" spans="1:2" x14ac:dyDescent="0.15">
      <c r="A523" t="s">
        <v>1244</v>
      </c>
      <c r="B523" t="s">
        <v>1566</v>
      </c>
    </row>
    <row r="524" spans="1:2" x14ac:dyDescent="0.15">
      <c r="A524" t="s">
        <v>1247</v>
      </c>
      <c r="B524" t="s">
        <v>1566</v>
      </c>
    </row>
    <row r="525" spans="1:2" x14ac:dyDescent="0.15">
      <c r="A525" t="s">
        <v>1248</v>
      </c>
      <c r="B525" t="s">
        <v>1566</v>
      </c>
    </row>
    <row r="526" spans="1:2" x14ac:dyDescent="0.15">
      <c r="A526" t="s">
        <v>1249</v>
      </c>
      <c r="B526" t="s">
        <v>1566</v>
      </c>
    </row>
    <row r="527" spans="1:2" x14ac:dyDescent="0.15">
      <c r="A527" t="s">
        <v>1252</v>
      </c>
      <c r="B527" t="s">
        <v>1566</v>
      </c>
    </row>
    <row r="528" spans="1:2" x14ac:dyDescent="0.15">
      <c r="A528" t="s">
        <v>1253</v>
      </c>
      <c r="B528" t="s">
        <v>1566</v>
      </c>
    </row>
    <row r="529" spans="1:2" x14ac:dyDescent="0.15">
      <c r="A529" t="s">
        <v>1254</v>
      </c>
      <c r="B529" t="s">
        <v>1566</v>
      </c>
    </row>
    <row r="530" spans="1:2" x14ac:dyDescent="0.15">
      <c r="A530" t="s">
        <v>1255</v>
      </c>
      <c r="B530" t="s">
        <v>1566</v>
      </c>
    </row>
    <row r="531" spans="1:2" x14ac:dyDescent="0.15">
      <c r="A531" t="s">
        <v>1256</v>
      </c>
      <c r="B531" t="s">
        <v>1566</v>
      </c>
    </row>
    <row r="532" spans="1:2" x14ac:dyDescent="0.15">
      <c r="A532" t="s">
        <v>1257</v>
      </c>
      <c r="B532" t="s">
        <v>1566</v>
      </c>
    </row>
    <row r="533" spans="1:2" x14ac:dyDescent="0.15">
      <c r="A533" t="s">
        <v>1258</v>
      </c>
      <c r="B533" t="s">
        <v>1566</v>
      </c>
    </row>
    <row r="534" spans="1:2" x14ac:dyDescent="0.15">
      <c r="A534" t="s">
        <v>1259</v>
      </c>
      <c r="B534" t="s">
        <v>1566</v>
      </c>
    </row>
    <row r="535" spans="1:2" x14ac:dyDescent="0.15">
      <c r="A535" t="s">
        <v>1260</v>
      </c>
      <c r="B535" t="s">
        <v>1566</v>
      </c>
    </row>
    <row r="536" spans="1:2" x14ac:dyDescent="0.15">
      <c r="A536" t="s">
        <v>1261</v>
      </c>
      <c r="B536" t="s">
        <v>1566</v>
      </c>
    </row>
    <row r="537" spans="1:2" x14ac:dyDescent="0.15">
      <c r="A537" t="s">
        <v>1262</v>
      </c>
      <c r="B537" t="s">
        <v>1566</v>
      </c>
    </row>
    <row r="538" spans="1:2" x14ac:dyDescent="0.15">
      <c r="A538" t="s">
        <v>1263</v>
      </c>
      <c r="B538" t="s">
        <v>1566</v>
      </c>
    </row>
    <row r="539" spans="1:2" x14ac:dyDescent="0.15">
      <c r="A539" t="s">
        <v>1264</v>
      </c>
      <c r="B539" t="s">
        <v>1566</v>
      </c>
    </row>
    <row r="540" spans="1:2" x14ac:dyDescent="0.15">
      <c r="A540" t="s">
        <v>1265</v>
      </c>
      <c r="B540" t="s">
        <v>1566</v>
      </c>
    </row>
    <row r="541" spans="1:2" x14ac:dyDescent="0.15">
      <c r="A541" t="s">
        <v>1266</v>
      </c>
      <c r="B541" t="s">
        <v>1566</v>
      </c>
    </row>
    <row r="542" spans="1:2" x14ac:dyDescent="0.15">
      <c r="A542" t="s">
        <v>1267</v>
      </c>
      <c r="B542" t="s">
        <v>1566</v>
      </c>
    </row>
    <row r="543" spans="1:2" x14ac:dyDescent="0.15">
      <c r="A543" t="s">
        <v>1268</v>
      </c>
      <c r="B543" t="s">
        <v>1566</v>
      </c>
    </row>
    <row r="544" spans="1:2" x14ac:dyDescent="0.15">
      <c r="A544" t="s">
        <v>1269</v>
      </c>
      <c r="B544" t="s">
        <v>1566</v>
      </c>
    </row>
    <row r="545" spans="1:2" x14ac:dyDescent="0.15">
      <c r="A545" t="s">
        <v>1270</v>
      </c>
      <c r="B545" t="s">
        <v>1566</v>
      </c>
    </row>
    <row r="546" spans="1:2" x14ac:dyDescent="0.15">
      <c r="A546" t="s">
        <v>1271</v>
      </c>
      <c r="B546" t="s">
        <v>1566</v>
      </c>
    </row>
    <row r="547" spans="1:2" x14ac:dyDescent="0.15">
      <c r="A547" t="s">
        <v>1272</v>
      </c>
      <c r="B547" t="s">
        <v>1566</v>
      </c>
    </row>
    <row r="548" spans="1:2" x14ac:dyDescent="0.15">
      <c r="A548" t="s">
        <v>1273</v>
      </c>
      <c r="B548" t="s">
        <v>1566</v>
      </c>
    </row>
    <row r="549" spans="1:2" x14ac:dyDescent="0.15">
      <c r="A549" t="s">
        <v>1274</v>
      </c>
      <c r="B549" t="s">
        <v>1566</v>
      </c>
    </row>
    <row r="550" spans="1:2" x14ac:dyDescent="0.15">
      <c r="A550" t="s">
        <v>1275</v>
      </c>
      <c r="B550" t="s">
        <v>1566</v>
      </c>
    </row>
    <row r="551" spans="1:2" x14ac:dyDescent="0.15">
      <c r="A551" t="s">
        <v>1276</v>
      </c>
      <c r="B551" t="s">
        <v>1566</v>
      </c>
    </row>
    <row r="552" spans="1:2" x14ac:dyDescent="0.15">
      <c r="A552" t="s">
        <v>1277</v>
      </c>
      <c r="B552" t="s">
        <v>1566</v>
      </c>
    </row>
    <row r="553" spans="1:2" x14ac:dyDescent="0.15">
      <c r="A553" t="s">
        <v>1278</v>
      </c>
      <c r="B553" t="s">
        <v>1566</v>
      </c>
    </row>
    <row r="554" spans="1:2" x14ac:dyDescent="0.15">
      <c r="A554" t="s">
        <v>1279</v>
      </c>
      <c r="B554" t="s">
        <v>1566</v>
      </c>
    </row>
    <row r="555" spans="1:2" x14ac:dyDescent="0.15">
      <c r="A555" t="s">
        <v>1280</v>
      </c>
      <c r="B555" t="s">
        <v>1566</v>
      </c>
    </row>
    <row r="556" spans="1:2" x14ac:dyDescent="0.15">
      <c r="A556" t="s">
        <v>1281</v>
      </c>
      <c r="B556" t="s">
        <v>1566</v>
      </c>
    </row>
    <row r="557" spans="1:2" x14ac:dyDescent="0.15">
      <c r="A557" t="s">
        <v>1282</v>
      </c>
      <c r="B557" t="s">
        <v>1566</v>
      </c>
    </row>
    <row r="558" spans="1:2" x14ac:dyDescent="0.15">
      <c r="A558" t="s">
        <v>1283</v>
      </c>
      <c r="B558" t="s">
        <v>1566</v>
      </c>
    </row>
    <row r="559" spans="1:2" x14ac:dyDescent="0.15">
      <c r="A559" t="s">
        <v>1284</v>
      </c>
      <c r="B559" t="s">
        <v>1566</v>
      </c>
    </row>
    <row r="560" spans="1:2" x14ac:dyDescent="0.15">
      <c r="A560" t="s">
        <v>1286</v>
      </c>
      <c r="B560" t="s">
        <v>1566</v>
      </c>
    </row>
    <row r="561" spans="1:2" x14ac:dyDescent="0.15">
      <c r="A561" t="s">
        <v>1287</v>
      </c>
      <c r="B561" t="s">
        <v>1566</v>
      </c>
    </row>
    <row r="562" spans="1:2" x14ac:dyDescent="0.15">
      <c r="A562" t="s">
        <v>1288</v>
      </c>
      <c r="B562" t="s">
        <v>1566</v>
      </c>
    </row>
    <row r="563" spans="1:2" x14ac:dyDescent="0.15">
      <c r="A563" t="s">
        <v>1289</v>
      </c>
      <c r="B563" t="s">
        <v>1566</v>
      </c>
    </row>
    <row r="564" spans="1:2" x14ac:dyDescent="0.15">
      <c r="A564" t="s">
        <v>1290</v>
      </c>
      <c r="B564" t="s">
        <v>1566</v>
      </c>
    </row>
    <row r="565" spans="1:2" x14ac:dyDescent="0.15">
      <c r="A565" t="s">
        <v>1291</v>
      </c>
      <c r="B565" t="s">
        <v>1566</v>
      </c>
    </row>
    <row r="566" spans="1:2" x14ac:dyDescent="0.15">
      <c r="A566" t="s">
        <v>1292</v>
      </c>
      <c r="B566" t="s">
        <v>1566</v>
      </c>
    </row>
    <row r="567" spans="1:2" x14ac:dyDescent="0.15">
      <c r="A567" t="s">
        <v>2532</v>
      </c>
      <c r="B567" t="s">
        <v>1566</v>
      </c>
    </row>
    <row r="568" spans="1:2" x14ac:dyDescent="0.15">
      <c r="A568" t="s">
        <v>1294</v>
      </c>
      <c r="B568" t="s">
        <v>1566</v>
      </c>
    </row>
    <row r="569" spans="1:2" x14ac:dyDescent="0.15">
      <c r="A569" t="s">
        <v>1295</v>
      </c>
      <c r="B569" t="s">
        <v>1566</v>
      </c>
    </row>
    <row r="570" spans="1:2" x14ac:dyDescent="0.15">
      <c r="A570" t="s">
        <v>2533</v>
      </c>
      <c r="B570" t="s">
        <v>1566</v>
      </c>
    </row>
    <row r="571" spans="1:2" x14ac:dyDescent="0.15">
      <c r="A571" t="s">
        <v>2535</v>
      </c>
      <c r="B571" t="s">
        <v>1566</v>
      </c>
    </row>
    <row r="572" spans="1:2" x14ac:dyDescent="0.15">
      <c r="A572" t="s">
        <v>1299</v>
      </c>
      <c r="B572" t="s">
        <v>1566</v>
      </c>
    </row>
    <row r="573" spans="1:2" x14ac:dyDescent="0.15">
      <c r="A573" t="s">
        <v>1300</v>
      </c>
      <c r="B573" t="s">
        <v>1566</v>
      </c>
    </row>
    <row r="574" spans="1:2" x14ac:dyDescent="0.15">
      <c r="A574" t="s">
        <v>1302</v>
      </c>
      <c r="B574" t="s">
        <v>1566</v>
      </c>
    </row>
    <row r="575" spans="1:2" x14ac:dyDescent="0.15">
      <c r="A575" t="s">
        <v>1303</v>
      </c>
      <c r="B575" t="s">
        <v>1566</v>
      </c>
    </row>
    <row r="576" spans="1:2" x14ac:dyDescent="0.15">
      <c r="A576" t="s">
        <v>1304</v>
      </c>
      <c r="B576" t="s">
        <v>1566</v>
      </c>
    </row>
    <row r="577" spans="1:2" x14ac:dyDescent="0.15">
      <c r="A577" t="s">
        <v>1305</v>
      </c>
      <c r="B577" t="s">
        <v>1566</v>
      </c>
    </row>
    <row r="578" spans="1:2" x14ac:dyDescent="0.15">
      <c r="A578" t="s">
        <v>1306</v>
      </c>
      <c r="B578" t="s">
        <v>1566</v>
      </c>
    </row>
    <row r="579" spans="1:2" x14ac:dyDescent="0.15">
      <c r="A579" t="s">
        <v>1307</v>
      </c>
      <c r="B579" t="s">
        <v>1566</v>
      </c>
    </row>
    <row r="580" spans="1:2" x14ac:dyDescent="0.15">
      <c r="A580" t="s">
        <v>1309</v>
      </c>
      <c r="B580" t="s">
        <v>1566</v>
      </c>
    </row>
    <row r="581" spans="1:2" x14ac:dyDescent="0.15">
      <c r="A581" t="s">
        <v>1311</v>
      </c>
      <c r="B581" t="s">
        <v>1566</v>
      </c>
    </row>
    <row r="582" spans="1:2" x14ac:dyDescent="0.15">
      <c r="A582" t="s">
        <v>2537</v>
      </c>
      <c r="B582" t="s">
        <v>1566</v>
      </c>
    </row>
    <row r="583" spans="1:2" x14ac:dyDescent="0.15">
      <c r="A583" t="s">
        <v>2538</v>
      </c>
      <c r="B583" t="s">
        <v>1566</v>
      </c>
    </row>
    <row r="584" spans="1:2" x14ac:dyDescent="0.15">
      <c r="A584" t="s">
        <v>1315</v>
      </c>
      <c r="B584" t="s">
        <v>1566</v>
      </c>
    </row>
    <row r="585" spans="1:2" x14ac:dyDescent="0.15">
      <c r="A585" t="s">
        <v>2540</v>
      </c>
      <c r="B585" t="s">
        <v>1566</v>
      </c>
    </row>
    <row r="586" spans="1:2" x14ac:dyDescent="0.15">
      <c r="A586" t="s">
        <v>1317</v>
      </c>
      <c r="B586" t="s">
        <v>1566</v>
      </c>
    </row>
    <row r="587" spans="1:2" x14ac:dyDescent="0.15">
      <c r="A587" t="s">
        <v>2541</v>
      </c>
      <c r="B587" t="s">
        <v>1566</v>
      </c>
    </row>
    <row r="588" spans="1:2" x14ac:dyDescent="0.15">
      <c r="A588" t="s">
        <v>2542</v>
      </c>
      <c r="B588" t="s">
        <v>1566</v>
      </c>
    </row>
    <row r="589" spans="1:2" x14ac:dyDescent="0.15">
      <c r="A589" t="s">
        <v>1320</v>
      </c>
      <c r="B589" t="s">
        <v>1566</v>
      </c>
    </row>
    <row r="590" spans="1:2" x14ac:dyDescent="0.15">
      <c r="A590" t="s">
        <v>1321</v>
      </c>
      <c r="B590" t="s">
        <v>1566</v>
      </c>
    </row>
    <row r="591" spans="1:2" x14ac:dyDescent="0.15">
      <c r="A591" t="s">
        <v>1322</v>
      </c>
      <c r="B591" t="s">
        <v>1566</v>
      </c>
    </row>
    <row r="592" spans="1:2" x14ac:dyDescent="0.15">
      <c r="A592" t="s">
        <v>1323</v>
      </c>
      <c r="B592" t="s">
        <v>1566</v>
      </c>
    </row>
    <row r="593" spans="1:2" x14ac:dyDescent="0.15">
      <c r="A593" t="s">
        <v>1324</v>
      </c>
      <c r="B593" t="s">
        <v>1566</v>
      </c>
    </row>
    <row r="594" spans="1:2" x14ac:dyDescent="0.15">
      <c r="A594" t="s">
        <v>1325</v>
      </c>
      <c r="B594" t="s">
        <v>1566</v>
      </c>
    </row>
    <row r="595" spans="1:2" x14ac:dyDescent="0.15">
      <c r="A595" t="s">
        <v>1326</v>
      </c>
      <c r="B595" t="s">
        <v>1566</v>
      </c>
    </row>
    <row r="596" spans="1:2" x14ac:dyDescent="0.15">
      <c r="A596" t="s">
        <v>1328</v>
      </c>
      <c r="B596" t="s">
        <v>1566</v>
      </c>
    </row>
    <row r="597" spans="1:2" x14ac:dyDescent="0.15">
      <c r="A597" t="s">
        <v>2543</v>
      </c>
      <c r="B597" t="s">
        <v>1566</v>
      </c>
    </row>
    <row r="598" spans="1:2" x14ac:dyDescent="0.15">
      <c r="A598" t="s">
        <v>2544</v>
      </c>
      <c r="B598" t="s">
        <v>1566</v>
      </c>
    </row>
    <row r="599" spans="1:2" x14ac:dyDescent="0.15">
      <c r="A599" t="s">
        <v>2545</v>
      </c>
      <c r="B599" t="s">
        <v>1566</v>
      </c>
    </row>
    <row r="600" spans="1:2" x14ac:dyDescent="0.15">
      <c r="A600" t="s">
        <v>1332</v>
      </c>
      <c r="B600" t="s">
        <v>1566</v>
      </c>
    </row>
    <row r="601" spans="1:2" x14ac:dyDescent="0.15">
      <c r="A601" t="s">
        <v>1336</v>
      </c>
      <c r="B601" t="s">
        <v>1566</v>
      </c>
    </row>
    <row r="602" spans="1:2" x14ac:dyDescent="0.15">
      <c r="A602" t="s">
        <v>1337</v>
      </c>
      <c r="B602" t="s">
        <v>1566</v>
      </c>
    </row>
    <row r="603" spans="1:2" x14ac:dyDescent="0.15">
      <c r="A603" t="s">
        <v>1338</v>
      </c>
      <c r="B603" t="s">
        <v>1566</v>
      </c>
    </row>
    <row r="604" spans="1:2" x14ac:dyDescent="0.15">
      <c r="A604" t="s">
        <v>2547</v>
      </c>
      <c r="B604" t="s">
        <v>1566</v>
      </c>
    </row>
    <row r="605" spans="1:2" x14ac:dyDescent="0.15">
      <c r="A605" t="s">
        <v>1343</v>
      </c>
      <c r="B605" t="s">
        <v>1566</v>
      </c>
    </row>
    <row r="606" spans="1:2" x14ac:dyDescent="0.15">
      <c r="A606" t="s">
        <v>1344</v>
      </c>
      <c r="B606" t="s">
        <v>1566</v>
      </c>
    </row>
    <row r="607" spans="1:2" x14ac:dyDescent="0.15">
      <c r="A607" t="s">
        <v>1351</v>
      </c>
      <c r="B607" t="s">
        <v>1566</v>
      </c>
    </row>
    <row r="608" spans="1:2" x14ac:dyDescent="0.15">
      <c r="A608" t="s">
        <v>1352</v>
      </c>
      <c r="B608" t="s">
        <v>1566</v>
      </c>
    </row>
    <row r="609" spans="1:2" x14ac:dyDescent="0.15">
      <c r="A609" t="s">
        <v>2549</v>
      </c>
      <c r="B609" t="s">
        <v>1566</v>
      </c>
    </row>
    <row r="610" spans="1:2" x14ac:dyDescent="0.15">
      <c r="A610" t="s">
        <v>1354</v>
      </c>
      <c r="B610" t="s">
        <v>1566</v>
      </c>
    </row>
    <row r="611" spans="1:2" x14ac:dyDescent="0.15">
      <c r="A611" t="s">
        <v>1355</v>
      </c>
      <c r="B611" t="s">
        <v>1566</v>
      </c>
    </row>
    <row r="612" spans="1:2" x14ac:dyDescent="0.15">
      <c r="A612" t="s">
        <v>1356</v>
      </c>
      <c r="B612" t="s">
        <v>1566</v>
      </c>
    </row>
    <row r="613" spans="1:2" x14ac:dyDescent="0.15">
      <c r="A613" t="s">
        <v>1357</v>
      </c>
      <c r="B613" t="s">
        <v>1566</v>
      </c>
    </row>
    <row r="614" spans="1:2" x14ac:dyDescent="0.15">
      <c r="A614" t="s">
        <v>2550</v>
      </c>
      <c r="B614" t="s">
        <v>1566</v>
      </c>
    </row>
    <row r="615" spans="1:2" x14ac:dyDescent="0.15">
      <c r="A615" t="s">
        <v>1360</v>
      </c>
      <c r="B615" t="s">
        <v>1566</v>
      </c>
    </row>
    <row r="616" spans="1:2" x14ac:dyDescent="0.15">
      <c r="A616" t="s">
        <v>1361</v>
      </c>
      <c r="B616" t="s">
        <v>1566</v>
      </c>
    </row>
    <row r="617" spans="1:2" x14ac:dyDescent="0.15">
      <c r="A617" t="s">
        <v>1362</v>
      </c>
      <c r="B617" t="s">
        <v>1566</v>
      </c>
    </row>
    <row r="618" spans="1:2" x14ac:dyDescent="0.15">
      <c r="A618" t="s">
        <v>2551</v>
      </c>
      <c r="B618" t="s">
        <v>1566</v>
      </c>
    </row>
    <row r="619" spans="1:2" x14ac:dyDescent="0.15">
      <c r="A619" t="s">
        <v>2552</v>
      </c>
      <c r="B619" t="s">
        <v>1566</v>
      </c>
    </row>
    <row r="620" spans="1:2" x14ac:dyDescent="0.15">
      <c r="A620" t="s">
        <v>2553</v>
      </c>
      <c r="B620" t="s">
        <v>1566</v>
      </c>
    </row>
    <row r="621" spans="1:2" x14ac:dyDescent="0.15">
      <c r="A621" t="s">
        <v>1366</v>
      </c>
      <c r="B621" t="s">
        <v>1566</v>
      </c>
    </row>
    <row r="622" spans="1:2" x14ac:dyDescent="0.15">
      <c r="A622" t="s">
        <v>2554</v>
      </c>
      <c r="B622" t="s">
        <v>1566</v>
      </c>
    </row>
    <row r="623" spans="1:2" x14ac:dyDescent="0.15">
      <c r="A623" t="s">
        <v>1368</v>
      </c>
      <c r="B623" t="s">
        <v>1566</v>
      </c>
    </row>
    <row r="624" spans="1:2" x14ac:dyDescent="0.15">
      <c r="A624" t="s">
        <v>1369</v>
      </c>
      <c r="B624" t="s">
        <v>1566</v>
      </c>
    </row>
    <row r="625" spans="1:2" x14ac:dyDescent="0.15">
      <c r="A625" t="s">
        <v>1370</v>
      </c>
      <c r="B625" t="s">
        <v>1566</v>
      </c>
    </row>
    <row r="626" spans="1:2" x14ac:dyDescent="0.15">
      <c r="A626" t="s">
        <v>2555</v>
      </c>
      <c r="B626" t="s">
        <v>1566</v>
      </c>
    </row>
    <row r="627" spans="1:2" x14ac:dyDescent="0.15">
      <c r="A627" t="s">
        <v>2556</v>
      </c>
      <c r="B627" t="s">
        <v>1566</v>
      </c>
    </row>
    <row r="628" spans="1:2" x14ac:dyDescent="0.15">
      <c r="A628" t="s">
        <v>1373</v>
      </c>
      <c r="B628" t="s">
        <v>1566</v>
      </c>
    </row>
    <row r="629" spans="1:2" x14ac:dyDescent="0.15">
      <c r="A629" t="s">
        <v>1374</v>
      </c>
      <c r="B629" t="s">
        <v>1566</v>
      </c>
    </row>
    <row r="630" spans="1:2" x14ac:dyDescent="0.15">
      <c r="A630" t="s">
        <v>2557</v>
      </c>
      <c r="B630" t="s">
        <v>1566</v>
      </c>
    </row>
    <row r="631" spans="1:2" x14ac:dyDescent="0.15">
      <c r="A631" t="s">
        <v>1376</v>
      </c>
      <c r="B631" t="s">
        <v>1566</v>
      </c>
    </row>
    <row r="632" spans="1:2" x14ac:dyDescent="0.15">
      <c r="A632" t="s">
        <v>1377</v>
      </c>
      <c r="B632" t="s">
        <v>1566</v>
      </c>
    </row>
    <row r="633" spans="1:2" x14ac:dyDescent="0.15">
      <c r="A633" t="s">
        <v>1378</v>
      </c>
      <c r="B633" t="s">
        <v>1566</v>
      </c>
    </row>
    <row r="634" spans="1:2" x14ac:dyDescent="0.15">
      <c r="A634" t="s">
        <v>2558</v>
      </c>
      <c r="B634" t="s">
        <v>1566</v>
      </c>
    </row>
    <row r="635" spans="1:2" x14ac:dyDescent="0.15">
      <c r="A635" t="s">
        <v>2559</v>
      </c>
      <c r="B635" t="s">
        <v>1566</v>
      </c>
    </row>
    <row r="636" spans="1:2" x14ac:dyDescent="0.15">
      <c r="A636" t="s">
        <v>2560</v>
      </c>
      <c r="B636" t="s">
        <v>1566</v>
      </c>
    </row>
    <row r="637" spans="1:2" x14ac:dyDescent="0.15">
      <c r="A637" t="s">
        <v>2561</v>
      </c>
      <c r="B637" t="s">
        <v>1566</v>
      </c>
    </row>
    <row r="638" spans="1:2" x14ac:dyDescent="0.15">
      <c r="A638" t="s">
        <v>2562</v>
      </c>
      <c r="B638" t="s">
        <v>1566</v>
      </c>
    </row>
    <row r="639" spans="1:2" x14ac:dyDescent="0.15">
      <c r="A639" t="s">
        <v>1384</v>
      </c>
      <c r="B639" t="s">
        <v>1566</v>
      </c>
    </row>
    <row r="640" spans="1:2" x14ac:dyDescent="0.15">
      <c r="A640" t="s">
        <v>1385</v>
      </c>
      <c r="B640" t="s">
        <v>1566</v>
      </c>
    </row>
    <row r="641" spans="1:2" x14ac:dyDescent="0.15">
      <c r="A641" t="s">
        <v>1386</v>
      </c>
      <c r="B641" t="s">
        <v>1566</v>
      </c>
    </row>
    <row r="642" spans="1:2" x14ac:dyDescent="0.15">
      <c r="A642" t="s">
        <v>1387</v>
      </c>
      <c r="B642" t="s">
        <v>1566</v>
      </c>
    </row>
    <row r="643" spans="1:2" x14ac:dyDescent="0.15">
      <c r="A643" t="s">
        <v>1388</v>
      </c>
      <c r="B643" t="s">
        <v>1566</v>
      </c>
    </row>
    <row r="644" spans="1:2" x14ac:dyDescent="0.15">
      <c r="A644" t="s">
        <v>1389</v>
      </c>
      <c r="B644" t="s">
        <v>1566</v>
      </c>
    </row>
    <row r="645" spans="1:2" x14ac:dyDescent="0.15">
      <c r="A645" t="s">
        <v>1390</v>
      </c>
      <c r="B645" t="s">
        <v>1566</v>
      </c>
    </row>
    <row r="646" spans="1:2" x14ac:dyDescent="0.15">
      <c r="A646" t="s">
        <v>2563</v>
      </c>
      <c r="B646" t="s">
        <v>1566</v>
      </c>
    </row>
    <row r="647" spans="1:2" x14ac:dyDescent="0.15">
      <c r="A647" t="s">
        <v>2564</v>
      </c>
      <c r="B647" t="s">
        <v>1566</v>
      </c>
    </row>
    <row r="648" spans="1:2" x14ac:dyDescent="0.15">
      <c r="A648" t="s">
        <v>1393</v>
      </c>
      <c r="B648" t="s">
        <v>1566</v>
      </c>
    </row>
    <row r="649" spans="1:2" x14ac:dyDescent="0.15">
      <c r="A649" t="s">
        <v>1394</v>
      </c>
      <c r="B649" t="s">
        <v>1566</v>
      </c>
    </row>
    <row r="650" spans="1:2" x14ac:dyDescent="0.15">
      <c r="A650" t="s">
        <v>1395</v>
      </c>
      <c r="B650" t="s">
        <v>1566</v>
      </c>
    </row>
    <row r="651" spans="1:2" x14ac:dyDescent="0.15">
      <c r="A651" t="s">
        <v>1396</v>
      </c>
      <c r="B651" t="s">
        <v>1566</v>
      </c>
    </row>
    <row r="652" spans="1:2" x14ac:dyDescent="0.15">
      <c r="A652" t="s">
        <v>2565</v>
      </c>
      <c r="B652" t="s">
        <v>1566</v>
      </c>
    </row>
    <row r="653" spans="1:2" x14ac:dyDescent="0.15">
      <c r="A653" t="s">
        <v>1398</v>
      </c>
      <c r="B653" t="s">
        <v>1566</v>
      </c>
    </row>
    <row r="654" spans="1:2" x14ac:dyDescent="0.15">
      <c r="A654" t="s">
        <v>1399</v>
      </c>
      <c r="B654" t="s">
        <v>1566</v>
      </c>
    </row>
    <row r="655" spans="1:2" x14ac:dyDescent="0.15">
      <c r="A655" t="s">
        <v>1400</v>
      </c>
      <c r="B655" t="s">
        <v>1566</v>
      </c>
    </row>
    <row r="656" spans="1:2" x14ac:dyDescent="0.15">
      <c r="A656" t="s">
        <v>1401</v>
      </c>
      <c r="B656" t="s">
        <v>1566</v>
      </c>
    </row>
    <row r="657" spans="1:2" x14ac:dyDescent="0.15">
      <c r="A657" t="s">
        <v>1402</v>
      </c>
      <c r="B657" t="s">
        <v>1566</v>
      </c>
    </row>
    <row r="658" spans="1:2" x14ac:dyDescent="0.15">
      <c r="A658" t="s">
        <v>1403</v>
      </c>
      <c r="B658" t="s">
        <v>1566</v>
      </c>
    </row>
    <row r="659" spans="1:2" x14ac:dyDescent="0.15">
      <c r="A659" t="s">
        <v>1404</v>
      </c>
      <c r="B659" t="s">
        <v>1566</v>
      </c>
    </row>
    <row r="660" spans="1:2" x14ac:dyDescent="0.15">
      <c r="A660" t="s">
        <v>1405</v>
      </c>
      <c r="B660" t="s">
        <v>1566</v>
      </c>
    </row>
    <row r="661" spans="1:2" x14ac:dyDescent="0.15">
      <c r="A661" t="s">
        <v>1406</v>
      </c>
      <c r="B661" t="s">
        <v>1566</v>
      </c>
    </row>
    <row r="662" spans="1:2" x14ac:dyDescent="0.15">
      <c r="A662" t="s">
        <v>1407</v>
      </c>
      <c r="B662" t="s">
        <v>1566</v>
      </c>
    </row>
    <row r="663" spans="1:2" x14ac:dyDescent="0.15">
      <c r="A663" t="s">
        <v>1408</v>
      </c>
      <c r="B663" t="s">
        <v>1566</v>
      </c>
    </row>
    <row r="664" spans="1:2" x14ac:dyDescent="0.15">
      <c r="A664" t="s">
        <v>1409</v>
      </c>
      <c r="B664" t="s">
        <v>1566</v>
      </c>
    </row>
    <row r="665" spans="1:2" x14ac:dyDescent="0.15">
      <c r="A665" t="s">
        <v>1410</v>
      </c>
      <c r="B665" t="s">
        <v>1566</v>
      </c>
    </row>
    <row r="666" spans="1:2" x14ac:dyDescent="0.15">
      <c r="A666" t="s">
        <v>1431</v>
      </c>
      <c r="B666" t="s">
        <v>1566</v>
      </c>
    </row>
    <row r="667" spans="1:2" x14ac:dyDescent="0.15">
      <c r="A667" t="s">
        <v>1432</v>
      </c>
      <c r="B667" t="s">
        <v>1566</v>
      </c>
    </row>
    <row r="668" spans="1:2" x14ac:dyDescent="0.15">
      <c r="A668" t="s">
        <v>1433</v>
      </c>
      <c r="B668" t="s">
        <v>1566</v>
      </c>
    </row>
    <row r="669" spans="1:2" x14ac:dyDescent="0.15">
      <c r="A669" t="s">
        <v>1434</v>
      </c>
      <c r="B669" t="s">
        <v>1566</v>
      </c>
    </row>
    <row r="670" spans="1:2" x14ac:dyDescent="0.15">
      <c r="A670" t="s">
        <v>1435</v>
      </c>
      <c r="B670" t="s">
        <v>1566</v>
      </c>
    </row>
    <row r="671" spans="1:2" x14ac:dyDescent="0.15">
      <c r="A671" t="s">
        <v>1436</v>
      </c>
      <c r="B671" t="s">
        <v>1566</v>
      </c>
    </row>
    <row r="672" spans="1:2" x14ac:dyDescent="0.15">
      <c r="A672" t="s">
        <v>1437</v>
      </c>
      <c r="B672" t="s">
        <v>1566</v>
      </c>
    </row>
    <row r="673" spans="1:2" x14ac:dyDescent="0.15">
      <c r="A673" t="s">
        <v>1438</v>
      </c>
      <c r="B673" t="s">
        <v>1566</v>
      </c>
    </row>
    <row r="674" spans="1:2" x14ac:dyDescent="0.15">
      <c r="A674" t="s">
        <v>1439</v>
      </c>
      <c r="B674" t="s">
        <v>1566</v>
      </c>
    </row>
    <row r="675" spans="1:2" x14ac:dyDescent="0.15">
      <c r="A675" t="s">
        <v>1440</v>
      </c>
      <c r="B675" t="s">
        <v>1566</v>
      </c>
    </row>
    <row r="676" spans="1:2" x14ac:dyDescent="0.15">
      <c r="A676" t="s">
        <v>1441</v>
      </c>
      <c r="B676" t="s">
        <v>1566</v>
      </c>
    </row>
    <row r="677" spans="1:2" x14ac:dyDescent="0.15">
      <c r="A677" t="s">
        <v>1442</v>
      </c>
      <c r="B677" t="s">
        <v>1566</v>
      </c>
    </row>
    <row r="678" spans="1:2" x14ac:dyDescent="0.15">
      <c r="A678" t="s">
        <v>1443</v>
      </c>
      <c r="B678" t="s">
        <v>1566</v>
      </c>
    </row>
    <row r="679" spans="1:2" x14ac:dyDescent="0.15">
      <c r="A679" t="s">
        <v>1444</v>
      </c>
      <c r="B679" t="s">
        <v>1566</v>
      </c>
    </row>
    <row r="680" spans="1:2" x14ac:dyDescent="0.15">
      <c r="A680" t="s">
        <v>1445</v>
      </c>
      <c r="B680" t="s">
        <v>1566</v>
      </c>
    </row>
    <row r="681" spans="1:2" x14ac:dyDescent="0.15">
      <c r="A681" t="s">
        <v>1446</v>
      </c>
      <c r="B681" t="s">
        <v>1566</v>
      </c>
    </row>
    <row r="682" spans="1:2" x14ac:dyDescent="0.15">
      <c r="A682" t="s">
        <v>1447</v>
      </c>
      <c r="B682" t="s">
        <v>1566</v>
      </c>
    </row>
    <row r="683" spans="1:2" x14ac:dyDescent="0.15">
      <c r="A683" t="s">
        <v>1448</v>
      </c>
      <c r="B683" t="s">
        <v>1566</v>
      </c>
    </row>
    <row r="684" spans="1:2" x14ac:dyDescent="0.15">
      <c r="A684" t="s">
        <v>1449</v>
      </c>
      <c r="B684" t="s">
        <v>1566</v>
      </c>
    </row>
    <row r="685" spans="1:2" x14ac:dyDescent="0.15">
      <c r="A685" t="s">
        <v>1450</v>
      </c>
      <c r="B685" t="s">
        <v>1566</v>
      </c>
    </row>
    <row r="686" spans="1:2" x14ac:dyDescent="0.15">
      <c r="A686" t="s">
        <v>2566</v>
      </c>
      <c r="B686" t="s">
        <v>1566</v>
      </c>
    </row>
    <row r="687" spans="1:2" x14ac:dyDescent="0.15">
      <c r="A687" t="s">
        <v>2567</v>
      </c>
      <c r="B687" t="s">
        <v>1566</v>
      </c>
    </row>
    <row r="688" spans="1:2" x14ac:dyDescent="0.15">
      <c r="A688" t="s">
        <v>2568</v>
      </c>
      <c r="B688" t="s">
        <v>1566</v>
      </c>
    </row>
    <row r="689" spans="1:2" x14ac:dyDescent="0.15">
      <c r="A689" t="s">
        <v>2569</v>
      </c>
      <c r="B689" t="s">
        <v>1566</v>
      </c>
    </row>
    <row r="690" spans="1:2" x14ac:dyDescent="0.15">
      <c r="A690" t="s">
        <v>2570</v>
      </c>
      <c r="B690" t="s">
        <v>1566</v>
      </c>
    </row>
    <row r="691" spans="1:2" x14ac:dyDescent="0.15">
      <c r="A691" t="s">
        <v>2571</v>
      </c>
      <c r="B691" t="s">
        <v>1566</v>
      </c>
    </row>
    <row r="692" spans="1:2" x14ac:dyDescent="0.15">
      <c r="A692" t="s">
        <v>1457</v>
      </c>
      <c r="B692" t="s">
        <v>1566</v>
      </c>
    </row>
    <row r="693" spans="1:2" x14ac:dyDescent="0.15">
      <c r="A693" t="s">
        <v>2572</v>
      </c>
      <c r="B693" t="s">
        <v>1566</v>
      </c>
    </row>
    <row r="694" spans="1:2" x14ac:dyDescent="0.15">
      <c r="A694" t="s">
        <v>1459</v>
      </c>
      <c r="B694" t="s">
        <v>1566</v>
      </c>
    </row>
    <row r="695" spans="1:2" x14ac:dyDescent="0.15">
      <c r="A695" t="s">
        <v>1460</v>
      </c>
      <c r="B695" t="s">
        <v>1566</v>
      </c>
    </row>
    <row r="696" spans="1:2" x14ac:dyDescent="0.15">
      <c r="A696" t="s">
        <v>1461</v>
      </c>
      <c r="B696" t="s">
        <v>1566</v>
      </c>
    </row>
    <row r="697" spans="1:2" x14ac:dyDescent="0.15">
      <c r="A697" t="s">
        <v>1462</v>
      </c>
      <c r="B697" t="s">
        <v>1566</v>
      </c>
    </row>
    <row r="698" spans="1:2" x14ac:dyDescent="0.15">
      <c r="A698" t="s">
        <v>1463</v>
      </c>
      <c r="B698" t="s">
        <v>1566</v>
      </c>
    </row>
    <row r="699" spans="1:2" x14ac:dyDescent="0.15">
      <c r="A699" t="s">
        <v>1464</v>
      </c>
      <c r="B699" t="s">
        <v>1566</v>
      </c>
    </row>
    <row r="700" spans="1:2" x14ac:dyDescent="0.15">
      <c r="A700" t="s">
        <v>1465</v>
      </c>
      <c r="B700" t="s">
        <v>1566</v>
      </c>
    </row>
    <row r="701" spans="1:2" x14ac:dyDescent="0.15">
      <c r="A701" t="s">
        <v>1466</v>
      </c>
      <c r="B701" t="s">
        <v>1566</v>
      </c>
    </row>
    <row r="702" spans="1:2" x14ac:dyDescent="0.15">
      <c r="A702" t="s">
        <v>1467</v>
      </c>
      <c r="B702" t="s">
        <v>1566</v>
      </c>
    </row>
    <row r="703" spans="1:2" x14ac:dyDescent="0.15">
      <c r="A703" t="s">
        <v>2573</v>
      </c>
      <c r="B703" t="s">
        <v>1566</v>
      </c>
    </row>
    <row r="704" spans="1:2" x14ac:dyDescent="0.15">
      <c r="A704" t="s">
        <v>1469</v>
      </c>
      <c r="B704" t="s">
        <v>1566</v>
      </c>
    </row>
    <row r="705" spans="1:2" x14ac:dyDescent="0.15">
      <c r="A705" t="s">
        <v>1470</v>
      </c>
      <c r="B705" t="s">
        <v>1566</v>
      </c>
    </row>
    <row r="706" spans="1:2" x14ac:dyDescent="0.15">
      <c r="A706" t="s">
        <v>1471</v>
      </c>
      <c r="B706" t="s">
        <v>1566</v>
      </c>
    </row>
    <row r="707" spans="1:2" x14ac:dyDescent="0.15">
      <c r="A707" t="s">
        <v>1472</v>
      </c>
      <c r="B707" t="s">
        <v>1566</v>
      </c>
    </row>
    <row r="708" spans="1:2" x14ac:dyDescent="0.15">
      <c r="A708" t="s">
        <v>1473</v>
      </c>
      <c r="B708" t="s">
        <v>1566</v>
      </c>
    </row>
    <row r="709" spans="1:2" x14ac:dyDescent="0.15">
      <c r="A709" t="s">
        <v>1474</v>
      </c>
      <c r="B709" t="s">
        <v>1566</v>
      </c>
    </row>
    <row r="710" spans="1:2" x14ac:dyDescent="0.15">
      <c r="A710" t="s">
        <v>1475</v>
      </c>
      <c r="B710" t="s">
        <v>1566</v>
      </c>
    </row>
    <row r="711" spans="1:2" x14ac:dyDescent="0.15">
      <c r="A711" t="s">
        <v>1476</v>
      </c>
      <c r="B711" t="s">
        <v>1566</v>
      </c>
    </row>
    <row r="712" spans="1:2" x14ac:dyDescent="0.15">
      <c r="A712" t="s">
        <v>1477</v>
      </c>
      <c r="B712" t="s">
        <v>1566</v>
      </c>
    </row>
    <row r="713" spans="1:2" x14ac:dyDescent="0.15">
      <c r="A713" t="s">
        <v>1478</v>
      </c>
      <c r="B713" t="s">
        <v>1566</v>
      </c>
    </row>
    <row r="714" spans="1:2" x14ac:dyDescent="0.15">
      <c r="A714" t="s">
        <v>1479</v>
      </c>
      <c r="B714" t="s">
        <v>1566</v>
      </c>
    </row>
    <row r="715" spans="1:2" x14ac:dyDescent="0.15">
      <c r="A715" t="s">
        <v>1480</v>
      </c>
      <c r="B715" t="s">
        <v>1566</v>
      </c>
    </row>
    <row r="716" spans="1:2" x14ac:dyDescent="0.15">
      <c r="A716" t="s">
        <v>2574</v>
      </c>
      <c r="B716" t="s">
        <v>1566</v>
      </c>
    </row>
    <row r="717" spans="1:2" x14ac:dyDescent="0.15">
      <c r="A717" t="s">
        <v>1482</v>
      </c>
      <c r="B717" t="s">
        <v>1566</v>
      </c>
    </row>
    <row r="718" spans="1:2" x14ac:dyDescent="0.15">
      <c r="A718" t="s">
        <v>2575</v>
      </c>
      <c r="B718" t="s">
        <v>1566</v>
      </c>
    </row>
    <row r="719" spans="1:2" x14ac:dyDescent="0.15">
      <c r="A719" t="s">
        <v>2576</v>
      </c>
      <c r="B719" t="s">
        <v>1566</v>
      </c>
    </row>
    <row r="720" spans="1:2" x14ac:dyDescent="0.15">
      <c r="A720" t="s">
        <v>1485</v>
      </c>
      <c r="B720" t="s">
        <v>1566</v>
      </c>
    </row>
    <row r="721" spans="1:2" x14ac:dyDescent="0.15">
      <c r="A721" t="s">
        <v>1486</v>
      </c>
      <c r="B721" t="s">
        <v>1566</v>
      </c>
    </row>
    <row r="722" spans="1:2" x14ac:dyDescent="0.15">
      <c r="A722" t="s">
        <v>1487</v>
      </c>
      <c r="B722" t="s">
        <v>1566</v>
      </c>
    </row>
    <row r="723" spans="1:2" x14ac:dyDescent="0.15">
      <c r="A723" t="s">
        <v>1488</v>
      </c>
      <c r="B723" t="s">
        <v>1566</v>
      </c>
    </row>
    <row r="724" spans="1:2" x14ac:dyDescent="0.15">
      <c r="A724" t="s">
        <v>1492</v>
      </c>
      <c r="B724" t="s">
        <v>1566</v>
      </c>
    </row>
    <row r="725" spans="1:2" x14ac:dyDescent="0.15">
      <c r="A725" t="s">
        <v>2579</v>
      </c>
      <c r="B725" t="s">
        <v>1566</v>
      </c>
    </row>
    <row r="726" spans="1:2" x14ac:dyDescent="0.15">
      <c r="A726" t="s">
        <v>1497</v>
      </c>
      <c r="B726" t="s">
        <v>1566</v>
      </c>
    </row>
    <row r="727" spans="1:2" x14ac:dyDescent="0.15">
      <c r="A727" t="s">
        <v>1498</v>
      </c>
      <c r="B727" t="s">
        <v>1566</v>
      </c>
    </row>
    <row r="728" spans="1:2" x14ac:dyDescent="0.15">
      <c r="A728" t="s">
        <v>2580</v>
      </c>
      <c r="B728" t="s">
        <v>1566</v>
      </c>
    </row>
    <row r="729" spans="1:2" x14ac:dyDescent="0.15">
      <c r="A729" t="s">
        <v>1500</v>
      </c>
      <c r="B729" t="s">
        <v>1566</v>
      </c>
    </row>
    <row r="730" spans="1:2" x14ac:dyDescent="0.15">
      <c r="A730" t="s">
        <v>1501</v>
      </c>
      <c r="B730" t="s">
        <v>1566</v>
      </c>
    </row>
    <row r="731" spans="1:2" x14ac:dyDescent="0.15">
      <c r="A731" t="s">
        <v>2581</v>
      </c>
      <c r="B731" t="s">
        <v>1566</v>
      </c>
    </row>
    <row r="732" spans="1:2" x14ac:dyDescent="0.15">
      <c r="A732" t="s">
        <v>1503</v>
      </c>
      <c r="B732" t="s">
        <v>1566</v>
      </c>
    </row>
    <row r="733" spans="1:2" x14ac:dyDescent="0.15">
      <c r="A733" t="s">
        <v>1504</v>
      </c>
      <c r="B733" t="s">
        <v>1566</v>
      </c>
    </row>
    <row r="734" spans="1:2" x14ac:dyDescent="0.15">
      <c r="A734" t="s">
        <v>1505</v>
      </c>
      <c r="B734" t="s">
        <v>1566</v>
      </c>
    </row>
    <row r="735" spans="1:2" x14ac:dyDescent="0.15">
      <c r="A735" t="s">
        <v>1506</v>
      </c>
      <c r="B735" t="s">
        <v>1566</v>
      </c>
    </row>
    <row r="736" spans="1:2" x14ac:dyDescent="0.15">
      <c r="A736" t="s">
        <v>1507</v>
      </c>
      <c r="B736" t="s">
        <v>1566</v>
      </c>
    </row>
    <row r="737" spans="1:2" x14ac:dyDescent="0.15">
      <c r="A737" t="s">
        <v>1508</v>
      </c>
      <c r="B737" t="s">
        <v>1566</v>
      </c>
    </row>
    <row r="738" spans="1:2" x14ac:dyDescent="0.15">
      <c r="A738" t="s">
        <v>2582</v>
      </c>
      <c r="B738" t="s">
        <v>1566</v>
      </c>
    </row>
    <row r="739" spans="1:2" x14ac:dyDescent="0.15">
      <c r="A739" t="s">
        <v>1510</v>
      </c>
      <c r="B739" t="s">
        <v>1566</v>
      </c>
    </row>
    <row r="740" spans="1:2" x14ac:dyDescent="0.15">
      <c r="A740" t="s">
        <v>1511</v>
      </c>
      <c r="B740" t="s">
        <v>1566</v>
      </c>
    </row>
    <row r="741" spans="1:2" x14ac:dyDescent="0.15">
      <c r="A741" t="s">
        <v>1512</v>
      </c>
      <c r="B741" t="s">
        <v>1566</v>
      </c>
    </row>
    <row r="742" spans="1:2" x14ac:dyDescent="0.15">
      <c r="A742" t="s">
        <v>1513</v>
      </c>
      <c r="B742" t="s">
        <v>1566</v>
      </c>
    </row>
    <row r="743" spans="1:2" x14ac:dyDescent="0.15">
      <c r="A743" t="s">
        <v>1514</v>
      </c>
      <c r="B743" t="s">
        <v>1566</v>
      </c>
    </row>
    <row r="744" spans="1:2" x14ac:dyDescent="0.15">
      <c r="A744" t="s">
        <v>1515</v>
      </c>
      <c r="B744" t="s">
        <v>1566</v>
      </c>
    </row>
    <row r="745" spans="1:2" x14ac:dyDescent="0.15">
      <c r="A745" t="s">
        <v>1516</v>
      </c>
      <c r="B745" t="s">
        <v>1566</v>
      </c>
    </row>
    <row r="746" spans="1:2" x14ac:dyDescent="0.15">
      <c r="A746" t="s">
        <v>1517</v>
      </c>
      <c r="B746" t="s">
        <v>1566</v>
      </c>
    </row>
    <row r="747" spans="1:2" x14ac:dyDescent="0.15">
      <c r="A747" t="s">
        <v>1518</v>
      </c>
      <c r="B747" t="s">
        <v>1566</v>
      </c>
    </row>
    <row r="748" spans="1:2" x14ac:dyDescent="0.15">
      <c r="A748" t="s">
        <v>1519</v>
      </c>
      <c r="B748" t="s">
        <v>1566</v>
      </c>
    </row>
    <row r="749" spans="1:2" x14ac:dyDescent="0.15">
      <c r="A749" t="s">
        <v>1520</v>
      </c>
      <c r="B749" t="s">
        <v>1566</v>
      </c>
    </row>
    <row r="750" spans="1:2" x14ac:dyDescent="0.15">
      <c r="A750" t="s">
        <v>1521</v>
      </c>
      <c r="B750" t="s">
        <v>1566</v>
      </c>
    </row>
    <row r="751" spans="1:2" x14ac:dyDescent="0.15">
      <c r="A751" t="s">
        <v>1522</v>
      </c>
      <c r="B751" t="s">
        <v>1566</v>
      </c>
    </row>
    <row r="752" spans="1:2" x14ac:dyDescent="0.15">
      <c r="A752" t="s">
        <v>1523</v>
      </c>
      <c r="B752" t="s">
        <v>1566</v>
      </c>
    </row>
    <row r="753" spans="1:2" x14ac:dyDescent="0.15">
      <c r="A753" t="s">
        <v>1524</v>
      </c>
      <c r="B753" t="s">
        <v>1566</v>
      </c>
    </row>
    <row r="754" spans="1:2" x14ac:dyDescent="0.15">
      <c r="A754" t="s">
        <v>1525</v>
      </c>
      <c r="B754" t="s">
        <v>1566</v>
      </c>
    </row>
    <row r="755" spans="1:2" x14ac:dyDescent="0.15">
      <c r="A755" t="s">
        <v>1526</v>
      </c>
      <c r="B755" t="s">
        <v>1566</v>
      </c>
    </row>
    <row r="756" spans="1:2" x14ac:dyDescent="0.15">
      <c r="A756" t="s">
        <v>2583</v>
      </c>
      <c r="B756" t="s">
        <v>1566</v>
      </c>
    </row>
    <row r="757" spans="1:2" x14ac:dyDescent="0.15">
      <c r="A757" t="s">
        <v>1528</v>
      </c>
      <c r="B757" t="s">
        <v>1566</v>
      </c>
    </row>
    <row r="758" spans="1:2" x14ac:dyDescent="0.15">
      <c r="A758" t="s">
        <v>1529</v>
      </c>
      <c r="B758" t="s">
        <v>1566</v>
      </c>
    </row>
    <row r="759" spans="1:2" x14ac:dyDescent="0.15">
      <c r="A759" t="s">
        <v>1530</v>
      </c>
      <c r="B759" t="s">
        <v>1566</v>
      </c>
    </row>
    <row r="760" spans="1:2" x14ac:dyDescent="0.15">
      <c r="A760" t="s">
        <v>1531</v>
      </c>
      <c r="B760" t="s">
        <v>1566</v>
      </c>
    </row>
    <row r="761" spans="1:2" x14ac:dyDescent="0.15">
      <c r="A761" t="s">
        <v>1532</v>
      </c>
      <c r="B761" t="s">
        <v>1566</v>
      </c>
    </row>
    <row r="762" spans="1:2" x14ac:dyDescent="0.15">
      <c r="A762" t="s">
        <v>1533</v>
      </c>
      <c r="B762" t="s">
        <v>1566</v>
      </c>
    </row>
    <row r="763" spans="1:2" x14ac:dyDescent="0.15">
      <c r="A763" t="s">
        <v>1534</v>
      </c>
      <c r="B763" t="s">
        <v>1566</v>
      </c>
    </row>
    <row r="764" spans="1:2" x14ac:dyDescent="0.15">
      <c r="A764" t="s">
        <v>1535</v>
      </c>
      <c r="B764" t="s">
        <v>1566</v>
      </c>
    </row>
    <row r="765" spans="1:2" x14ac:dyDescent="0.15">
      <c r="A765" t="s">
        <v>1536</v>
      </c>
      <c r="B765" t="s">
        <v>1566</v>
      </c>
    </row>
    <row r="766" spans="1:2" x14ac:dyDescent="0.15">
      <c r="A766" t="s">
        <v>2584</v>
      </c>
      <c r="B766" t="s">
        <v>1566</v>
      </c>
    </row>
    <row r="767" spans="1:2" x14ac:dyDescent="0.15">
      <c r="A767" t="s">
        <v>1538</v>
      </c>
      <c r="B767" t="s">
        <v>1566</v>
      </c>
    </row>
    <row r="768" spans="1:2" x14ac:dyDescent="0.15">
      <c r="A768" t="s">
        <v>1539</v>
      </c>
      <c r="B768" t="s">
        <v>1566</v>
      </c>
    </row>
    <row r="769" spans="1:2" x14ac:dyDescent="0.15">
      <c r="A769" t="s">
        <v>1540</v>
      </c>
      <c r="B769" t="s">
        <v>1566</v>
      </c>
    </row>
    <row r="770" spans="1:2" x14ac:dyDescent="0.15">
      <c r="A770" t="s">
        <v>1541</v>
      </c>
      <c r="B770" t="s">
        <v>1566</v>
      </c>
    </row>
    <row r="771" spans="1:2" x14ac:dyDescent="0.15">
      <c r="A771" t="s">
        <v>1542</v>
      </c>
      <c r="B771" t="s">
        <v>1566</v>
      </c>
    </row>
    <row r="772" spans="1:2" x14ac:dyDescent="0.15">
      <c r="A772" t="s">
        <v>2585</v>
      </c>
      <c r="B772" t="s">
        <v>1566</v>
      </c>
    </row>
    <row r="773" spans="1:2" x14ac:dyDescent="0.15">
      <c r="A773" t="s">
        <v>1544</v>
      </c>
      <c r="B773" t="s">
        <v>1566</v>
      </c>
    </row>
    <row r="774" spans="1:2" x14ac:dyDescent="0.15">
      <c r="A774" t="s">
        <v>1545</v>
      </c>
      <c r="B774" t="s">
        <v>1566</v>
      </c>
    </row>
    <row r="775" spans="1:2" x14ac:dyDescent="0.15">
      <c r="A775" t="s">
        <v>1546</v>
      </c>
      <c r="B775" t="s">
        <v>1566</v>
      </c>
    </row>
    <row r="776" spans="1:2" x14ac:dyDescent="0.15">
      <c r="A776" t="s">
        <v>1547</v>
      </c>
      <c r="B776" t="s">
        <v>1566</v>
      </c>
    </row>
    <row r="777" spans="1:2" x14ac:dyDescent="0.15">
      <c r="A777" t="s">
        <v>1548</v>
      </c>
      <c r="B777" t="s">
        <v>1566</v>
      </c>
    </row>
    <row r="778" spans="1:2" x14ac:dyDescent="0.15">
      <c r="A778" t="s">
        <v>1549</v>
      </c>
      <c r="B778" t="s">
        <v>1566</v>
      </c>
    </row>
    <row r="779" spans="1:2" x14ac:dyDescent="0.15">
      <c r="A779" t="s">
        <v>2586</v>
      </c>
      <c r="B779" t="s">
        <v>1566</v>
      </c>
    </row>
    <row r="780" spans="1:2" x14ac:dyDescent="0.15">
      <c r="A780" t="s">
        <v>1551</v>
      </c>
      <c r="B780" t="s">
        <v>1566</v>
      </c>
    </row>
    <row r="781" spans="1:2" x14ac:dyDescent="0.15">
      <c r="A781" t="s">
        <v>1552</v>
      </c>
      <c r="B781" t="s">
        <v>1566</v>
      </c>
    </row>
    <row r="782" spans="1:2" x14ac:dyDescent="0.15">
      <c r="A782" t="s">
        <v>1553</v>
      </c>
      <c r="B782" t="s">
        <v>1566</v>
      </c>
    </row>
    <row r="783" spans="1:2" x14ac:dyDescent="0.15">
      <c r="A783" t="s">
        <v>1554</v>
      </c>
      <c r="B783" t="s">
        <v>1566</v>
      </c>
    </row>
    <row r="784" spans="1:2" x14ac:dyDescent="0.15">
      <c r="A784" t="s">
        <v>1555</v>
      </c>
      <c r="B784" t="s">
        <v>1566</v>
      </c>
    </row>
    <row r="785" spans="1:2" x14ac:dyDescent="0.15">
      <c r="A785" t="s">
        <v>1556</v>
      </c>
      <c r="B785" t="s">
        <v>1566</v>
      </c>
    </row>
    <row r="786" spans="1:2" x14ac:dyDescent="0.15">
      <c r="A786" t="s">
        <v>1557</v>
      </c>
      <c r="B786" t="s">
        <v>1566</v>
      </c>
    </row>
    <row r="787" spans="1:2" x14ac:dyDescent="0.15">
      <c r="A787" t="s">
        <v>1558</v>
      </c>
      <c r="B787" t="s">
        <v>1566</v>
      </c>
    </row>
    <row r="788" spans="1:2" x14ac:dyDescent="0.15">
      <c r="A788" t="s">
        <v>1559</v>
      </c>
      <c r="B788" t="s">
        <v>1566</v>
      </c>
    </row>
    <row r="789" spans="1:2" x14ac:dyDescent="0.15">
      <c r="A789" t="s">
        <v>1560</v>
      </c>
      <c r="B789" t="s">
        <v>1566</v>
      </c>
    </row>
    <row r="790" spans="1:2" x14ac:dyDescent="0.15">
      <c r="A790" t="s">
        <v>1561</v>
      </c>
      <c r="B790" t="s">
        <v>1566</v>
      </c>
    </row>
    <row r="791" spans="1:2" x14ac:dyDescent="0.15">
      <c r="A791" t="s">
        <v>1562</v>
      </c>
      <c r="B791" t="s">
        <v>1566</v>
      </c>
    </row>
    <row r="792" spans="1:2" x14ac:dyDescent="0.15">
      <c r="A792" t="s">
        <v>2587</v>
      </c>
      <c r="B792" t="s">
        <v>1566</v>
      </c>
    </row>
    <row r="793" spans="1:2" x14ac:dyDescent="0.15">
      <c r="A793" t="s">
        <v>2588</v>
      </c>
      <c r="B793" t="s">
        <v>1566</v>
      </c>
    </row>
    <row r="794" spans="1:2" x14ac:dyDescent="0.15">
      <c r="A794" t="s">
        <v>1565</v>
      </c>
      <c r="B794" t="s">
        <v>1566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1806</vt:i4>
      </vt:variant>
    </vt:vector>
  </HeadingPairs>
  <TitlesOfParts>
    <vt:vector size="1812" baseType="lpstr">
      <vt:lpstr>供应商+商品主数据采集模板</vt:lpstr>
      <vt:lpstr>参一</vt:lpstr>
      <vt:lpstr>参二</vt:lpstr>
      <vt:lpstr>品类代码</vt:lpstr>
      <vt:lpstr>参三</vt:lpstr>
      <vt:lpstr>Sheet2</vt:lpstr>
      <vt:lpstr>保暖用品</vt:lpstr>
      <vt:lpstr>餐桌布艺</vt:lpstr>
      <vt:lpstr>茶具</vt:lpstr>
      <vt:lpstr>厨房用品</vt:lpstr>
      <vt:lpstr>床品</vt:lpstr>
      <vt:lpstr>创意家居</vt:lpstr>
      <vt:lpstr>儿童</vt:lpstr>
      <vt:lpstr>Sheet5!儿童.儿童户外服装.冲锋衣裤.冲锋裤</vt:lpstr>
      <vt:lpstr>儿童.儿童户外服装.冲锋衣裤.冲锋裤</vt:lpstr>
      <vt:lpstr>Sheet5!儿童.儿童户外服装.冲锋衣裤.单件冲锋衣</vt:lpstr>
      <vt:lpstr>儿童.儿童户外服装.冲锋衣裤.单件冲锋衣</vt:lpstr>
      <vt:lpstr>Sheet5!儿童.儿童户外服装.冲锋衣裤.皮肤超薄风衣</vt:lpstr>
      <vt:lpstr>儿童.儿童户外服装.冲锋衣裤.皮肤超薄风衣</vt:lpstr>
      <vt:lpstr>Sheet5!儿童.儿童户外服装.冲锋衣裤.三合一冲锋衣</vt:lpstr>
      <vt:lpstr>儿童.儿童户外服装.冲锋衣裤.三合一冲锋衣</vt:lpstr>
      <vt:lpstr>Sheet5!儿童.儿童户外服装.滑雪服.滑雪裤</vt:lpstr>
      <vt:lpstr>儿童.儿童户外服装.滑雪服.滑雪裤</vt:lpstr>
      <vt:lpstr>Sheet5!儿童.儿童户外服装.滑雪服.滑雪衣</vt:lpstr>
      <vt:lpstr>儿童.儿童户外服装.滑雪服.滑雪衣</vt:lpstr>
      <vt:lpstr>Sheet5!儿童.儿童户外配饰.帽子</vt:lpstr>
      <vt:lpstr>儿童.儿童户外配饰.帽子</vt:lpstr>
      <vt:lpstr>Sheet5!儿童.儿童户外配饰.手套</vt:lpstr>
      <vt:lpstr>儿童.儿童户外配饰.手套</vt:lpstr>
      <vt:lpstr>Sheet5!儿童.儿童户外配饰.头巾</vt:lpstr>
      <vt:lpstr>儿童.儿童户外配饰.头巾</vt:lpstr>
      <vt:lpstr>Sheet5!儿童.儿童户外配饰.袜子</vt:lpstr>
      <vt:lpstr>儿童.儿童户外配饰.袜子</vt:lpstr>
      <vt:lpstr>Sheet5!儿童.儿童户外配饰.围巾</vt:lpstr>
      <vt:lpstr>儿童.儿童户外配饰.围巾</vt:lpstr>
      <vt:lpstr>Sheet5!儿童.儿童户外鞋</vt:lpstr>
      <vt:lpstr>儿童.儿童户外鞋</vt:lpstr>
      <vt:lpstr>儿童.儿童裤子.短裤</vt:lpstr>
      <vt:lpstr>Sheet5!儿童.儿童裤子.长裤.棉裤</vt:lpstr>
      <vt:lpstr>儿童.儿童裤子.长裤.棉裤</vt:lpstr>
      <vt:lpstr>Sheet5!儿童.儿童裤子.长裤.牛仔裤</vt:lpstr>
      <vt:lpstr>儿童.儿童裤子.长裤.牛仔裤</vt:lpstr>
      <vt:lpstr>Sheet5!儿童.儿童裤子.长裤.休闲裤</vt:lpstr>
      <vt:lpstr>儿童.儿童裤子.长裤.休闲裤</vt:lpstr>
      <vt:lpstr>Sheet5!儿童.儿童裤子.长裤.羽绒裤</vt:lpstr>
      <vt:lpstr>儿童.儿童裤子.长裤.羽绒裤</vt:lpstr>
      <vt:lpstr>Sheet5!儿童.儿童裤子.长裤.运动裤</vt:lpstr>
      <vt:lpstr>儿童.儿童裤子.长裤.运动裤</vt:lpstr>
      <vt:lpstr>儿童.儿童内衣.背心.吊带</vt:lpstr>
      <vt:lpstr>Sheet5!儿童.儿童内衣.打底裤</vt:lpstr>
      <vt:lpstr>儿童.儿童内衣.打底裤</vt:lpstr>
      <vt:lpstr>儿童.儿童内衣.家居服.裤</vt:lpstr>
      <vt:lpstr>Sheet5!儿童.儿童内衣.内裤</vt:lpstr>
      <vt:lpstr>儿童.儿童内衣.内裤</vt:lpstr>
      <vt:lpstr>Sheet5!儿童.儿童内衣.内衣套装</vt:lpstr>
      <vt:lpstr>儿童.儿童内衣.内衣套装</vt:lpstr>
      <vt:lpstr>Sheet5!儿童.儿童内衣.秋裤</vt:lpstr>
      <vt:lpstr>儿童.儿童内衣.秋裤</vt:lpstr>
      <vt:lpstr>Sheet5!儿童.儿童内衣.秋衣</vt:lpstr>
      <vt:lpstr>儿童.儿童内衣.秋衣</vt:lpstr>
      <vt:lpstr>儿童.儿童内衣.睡衣.睡裙.睡袍.浴袍</vt:lpstr>
      <vt:lpstr>Sheet5!儿童.儿童内衣.袜子</vt:lpstr>
      <vt:lpstr>儿童.儿童内衣.袜子</vt:lpstr>
      <vt:lpstr>儿童.儿童配饰.发饰</vt:lpstr>
      <vt:lpstr>Sheet5!儿童.儿童裙装.半身裙</vt:lpstr>
      <vt:lpstr>儿童.儿童裙装.半身裙</vt:lpstr>
      <vt:lpstr>Sheet5!儿童.儿童裙装.连衣裙</vt:lpstr>
      <vt:lpstr>儿童.儿童裙装.连衣裙</vt:lpstr>
      <vt:lpstr>儿童.儿童裙装.旗袍.唐装</vt:lpstr>
      <vt:lpstr>Sheet5!儿童.儿童上装.T恤</vt:lpstr>
      <vt:lpstr>儿童.儿童上装.T恤</vt:lpstr>
      <vt:lpstr>Sheet5!儿童.儿童上装.背心</vt:lpstr>
      <vt:lpstr>儿童.儿童上装.背心</vt:lpstr>
      <vt:lpstr>Sheet5!儿童.儿童上装.衬衫</vt:lpstr>
      <vt:lpstr>儿童.儿童上装.衬衫</vt:lpstr>
      <vt:lpstr>Sheet5!儿童.儿童上装.大衣</vt:lpstr>
      <vt:lpstr>儿童.儿童上装.大衣</vt:lpstr>
      <vt:lpstr>Sheet5!儿童.儿童上装.风衣</vt:lpstr>
      <vt:lpstr>儿童.儿童上装.风衣</vt:lpstr>
      <vt:lpstr>Sheet5!儿童.儿童上装.夹克</vt:lpstr>
      <vt:lpstr>儿童.儿童上装.夹克</vt:lpstr>
      <vt:lpstr>Sheet5!儿童.儿童上装.马甲</vt:lpstr>
      <vt:lpstr>儿童.儿童上装.马甲</vt:lpstr>
      <vt:lpstr>儿童.儿童上装.毛衣.针织衫</vt:lpstr>
      <vt:lpstr>儿童.儿童上装.棉袄.棉服</vt:lpstr>
      <vt:lpstr>儿童.儿童上装.披风.斗篷</vt:lpstr>
      <vt:lpstr>Sheet5!儿童.儿童上装.皮衣</vt:lpstr>
      <vt:lpstr>儿童.儿童上装.皮衣</vt:lpstr>
      <vt:lpstr>儿童.儿童上装.卫衣.绒衫</vt:lpstr>
      <vt:lpstr>Sheet5!儿童.儿童上装.西服</vt:lpstr>
      <vt:lpstr>儿童.儿童上装.西服</vt:lpstr>
      <vt:lpstr>儿童.儿童上装.小背心.吊带衫</vt:lpstr>
      <vt:lpstr>Sheet5!儿童.儿童上装.羽绒服</vt:lpstr>
      <vt:lpstr>儿童.儿童上装.羽绒服</vt:lpstr>
      <vt:lpstr>Sheet5!儿童.儿童上装.羽绒内胆</vt:lpstr>
      <vt:lpstr>儿童.儿童上装.羽绒内胆</vt:lpstr>
      <vt:lpstr>儿童.儿童上装.雨披.雨衣</vt:lpstr>
      <vt:lpstr>Sheet5!儿童.儿童上装.运动上衣</vt:lpstr>
      <vt:lpstr>儿童.儿童上装.运动上衣</vt:lpstr>
      <vt:lpstr>儿童.儿童书包.箱包.文具.单肩包</vt:lpstr>
      <vt:lpstr>儿童.儿童书包.箱包.文具.拉杆箱</vt:lpstr>
      <vt:lpstr>儿童.儿童书包.箱包.文具.双肩包</vt:lpstr>
      <vt:lpstr>儿童.儿童书包.箱包.文具.文具</vt:lpstr>
      <vt:lpstr>Sheet5!儿童.儿童套装.男童套装</vt:lpstr>
      <vt:lpstr>儿童.儿童套装.男童套装</vt:lpstr>
      <vt:lpstr>Sheet5!儿童.儿童套装.女童套装</vt:lpstr>
      <vt:lpstr>儿童.儿童套装.女童套装</vt:lpstr>
      <vt:lpstr>Sheet5!儿童.儿童玩具</vt:lpstr>
      <vt:lpstr>儿童.儿童玩具</vt:lpstr>
      <vt:lpstr>Sheet5!儿童.儿童下装.短裤</vt:lpstr>
      <vt:lpstr>Sheet5!儿童.儿童游泳用品.其它游泳用品</vt:lpstr>
      <vt:lpstr>儿童.儿童游泳用品.其它游泳用品</vt:lpstr>
      <vt:lpstr>Sheet5!儿童.儿童游泳用品.泳裤</vt:lpstr>
      <vt:lpstr>儿童.儿童游泳用品.泳裤</vt:lpstr>
      <vt:lpstr>Sheet5!儿童.儿童游泳用品.泳帽</vt:lpstr>
      <vt:lpstr>儿童.儿童游泳用品.泳帽</vt:lpstr>
      <vt:lpstr>Sheet5!儿童.儿童游泳用品.泳衣</vt:lpstr>
      <vt:lpstr>儿童.儿童游泳用品.泳衣</vt:lpstr>
      <vt:lpstr>儿童.童鞋.传统布鞋.手工编织鞋</vt:lpstr>
      <vt:lpstr>Sheet5!儿童.童鞋.帆布鞋</vt:lpstr>
      <vt:lpstr>儿童.童鞋.帆布鞋</vt:lpstr>
      <vt:lpstr>儿童.童鞋.凉鞋.拖鞋.沙滩鞋</vt:lpstr>
      <vt:lpstr>Sheet5!儿童.童鞋.轮滑鞋</vt:lpstr>
      <vt:lpstr>儿童.童鞋.轮滑鞋</vt:lpstr>
      <vt:lpstr>Sheet5!儿童.童鞋.棉鞋</vt:lpstr>
      <vt:lpstr>儿童.童鞋.棉鞋</vt:lpstr>
      <vt:lpstr>Sheet5!儿童.童鞋.皮鞋</vt:lpstr>
      <vt:lpstr>儿童.童鞋.皮鞋</vt:lpstr>
      <vt:lpstr>Sheet5!儿童.童鞋.舞蹈鞋</vt:lpstr>
      <vt:lpstr>儿童.童鞋.舞蹈鞋</vt:lpstr>
      <vt:lpstr>Sheet5!儿童.童鞋.靴子</vt:lpstr>
      <vt:lpstr>儿童.童鞋.靴子</vt:lpstr>
      <vt:lpstr>Sheet5!儿童.童鞋.雪地靴</vt:lpstr>
      <vt:lpstr>儿童.童鞋.雪地靴</vt:lpstr>
      <vt:lpstr>儿童.童鞋.雨鞋.雨靴</vt:lpstr>
      <vt:lpstr>Sheet5!儿童.童鞋.运动鞋</vt:lpstr>
      <vt:lpstr>儿童.童鞋.运动鞋</vt:lpstr>
      <vt:lpstr>儿童.婴儿用品.肚围.护脐带.肚兜</vt:lpstr>
      <vt:lpstr>Sheet5!儿童.婴儿用品.儿童眼镜</vt:lpstr>
      <vt:lpstr>儿童.婴儿用品.儿童眼镜</vt:lpstr>
      <vt:lpstr>Sheet5!儿童.婴儿用品.口水巾</vt:lpstr>
      <vt:lpstr>儿童.婴儿用品.口水巾</vt:lpstr>
      <vt:lpstr>儿童.婴儿用品.连身衣.爬服.哈衣</vt:lpstr>
      <vt:lpstr>儿童.婴儿用品.奶瓶.奶嘴</vt:lpstr>
      <vt:lpstr>Sheet5!儿童.婴儿用品.其它婴儿用品</vt:lpstr>
      <vt:lpstr>儿童.婴儿用品.其它婴儿用品</vt:lpstr>
      <vt:lpstr>Sheet5!儿童.婴儿用品.童车</vt:lpstr>
      <vt:lpstr>儿童.婴儿用品.童车</vt:lpstr>
      <vt:lpstr>Sheet5!儿童.婴儿用品.童床</vt:lpstr>
      <vt:lpstr>儿童.婴儿用品.童床</vt:lpstr>
      <vt:lpstr>Sheet5!儿童.婴儿用品.袜子</vt:lpstr>
      <vt:lpstr>儿童.婴儿用品.袜子</vt:lpstr>
      <vt:lpstr>儿童.婴儿用品.学步鞋.婴儿步前鞋</vt:lpstr>
      <vt:lpstr>Sheet5!儿童.婴儿用品.婴儿服礼盒</vt:lpstr>
      <vt:lpstr>儿童.婴儿用品.婴儿服礼盒</vt:lpstr>
      <vt:lpstr>Sheet5!儿童.婴儿用品.婴儿书包</vt:lpstr>
      <vt:lpstr>儿童.婴儿用品.婴儿书包</vt:lpstr>
      <vt:lpstr>儿童.婴儿用品.婴儿衣.裤</vt:lpstr>
      <vt:lpstr>儿童户外服装</vt:lpstr>
      <vt:lpstr>儿童户外配饰</vt:lpstr>
      <vt:lpstr>儿童户外鞋</vt:lpstr>
      <vt:lpstr>儿童裤子</vt:lpstr>
      <vt:lpstr>儿童内衣</vt:lpstr>
      <vt:lpstr>儿童配饰.发饰</vt:lpstr>
      <vt:lpstr>儿童裙装</vt:lpstr>
      <vt:lpstr>儿童上装</vt:lpstr>
      <vt:lpstr>儿童书包.箱包.文具</vt:lpstr>
      <vt:lpstr>儿童套装</vt:lpstr>
      <vt:lpstr>儿童玩具</vt:lpstr>
      <vt:lpstr>儿童游泳用品</vt:lpstr>
      <vt:lpstr>耳套</vt:lpstr>
      <vt:lpstr>服饰</vt:lpstr>
      <vt:lpstr>Sheet5!服饰.耳套</vt:lpstr>
      <vt:lpstr>服饰.耳套</vt:lpstr>
      <vt:lpstr>Sheet5!服饰.帽子</vt:lpstr>
      <vt:lpstr>服饰.帽子</vt:lpstr>
      <vt:lpstr>Sheet5!服饰.披肩</vt:lpstr>
      <vt:lpstr>服饰.披肩</vt:lpstr>
      <vt:lpstr>Sheet5!服饰.其它服饰</vt:lpstr>
      <vt:lpstr>服饰.其它服饰</vt:lpstr>
      <vt:lpstr>服饰.伞.雨具.晴雨两用伞</vt:lpstr>
      <vt:lpstr>服饰.伞.雨具.雨披.雨衣</vt:lpstr>
      <vt:lpstr>服饰.伞.雨具.雨伞</vt:lpstr>
      <vt:lpstr>服饰.伞.雨具.遮阳伞</vt:lpstr>
      <vt:lpstr>服饰.饰品.耳环.耳坠.耳钉</vt:lpstr>
      <vt:lpstr>Sheet5!服饰.饰品.戒指</vt:lpstr>
      <vt:lpstr>服饰.饰品.戒指</vt:lpstr>
      <vt:lpstr>服饰.饰品.手链.手镯</vt:lpstr>
      <vt:lpstr>Sheet5!服饰.饰品.头饰</vt:lpstr>
      <vt:lpstr>服饰.饰品.头饰</vt:lpstr>
      <vt:lpstr>Sheet5!服饰.饰品.项链</vt:lpstr>
      <vt:lpstr>服饰.饰品.项链</vt:lpstr>
      <vt:lpstr>Sheet5!服饰.饰品.胸花</vt:lpstr>
      <vt:lpstr>服饰.饰品.胸花</vt:lpstr>
      <vt:lpstr>Sheet5!服饰.手表</vt:lpstr>
      <vt:lpstr>服饰.手表</vt:lpstr>
      <vt:lpstr>Sheet5!服饰.手帕</vt:lpstr>
      <vt:lpstr>服饰.手帕</vt:lpstr>
      <vt:lpstr>Sheet5!服饰.手套</vt:lpstr>
      <vt:lpstr>服饰.手套</vt:lpstr>
      <vt:lpstr>Sheet5!服饰.丝巾</vt:lpstr>
      <vt:lpstr>服饰.丝巾</vt:lpstr>
      <vt:lpstr>Sheet5!服饰.围脖</vt:lpstr>
      <vt:lpstr>服饰.围脖</vt:lpstr>
      <vt:lpstr>Sheet5!服饰.围巾</vt:lpstr>
      <vt:lpstr>服饰.围巾</vt:lpstr>
      <vt:lpstr>服饰.围巾.手套.帽子套件.多件套</vt:lpstr>
      <vt:lpstr>服饰.围巾.手套.帽子套件.两件套</vt:lpstr>
      <vt:lpstr>服饰.围巾.手套.帽子套件.三件套</vt:lpstr>
      <vt:lpstr>Sheet5!服饰.香水</vt:lpstr>
      <vt:lpstr>服饰.香水</vt:lpstr>
      <vt:lpstr>服饰.眼镜.太阳镜.儿童眼镜</vt:lpstr>
      <vt:lpstr>服饰.眼镜.太阳镜.花镜</vt:lpstr>
      <vt:lpstr>服饰.眼镜.太阳镜.滑雪眼镜</vt:lpstr>
      <vt:lpstr>服饰.眼镜.太阳镜.镜架</vt:lpstr>
      <vt:lpstr>服饰.眼镜.太阳镜.偏光太阳镜.休闲偏光太阳镜</vt:lpstr>
      <vt:lpstr>服饰.眼镜.太阳镜.偏光太阳镜.运动偏光太阳镜</vt:lpstr>
      <vt:lpstr>服饰.眼镜.太阳镜.太阳镜.休闲太阳镜</vt:lpstr>
      <vt:lpstr>服饰.眼镜.太阳镜.太阳镜.运动太阳镜</vt:lpstr>
      <vt:lpstr>服饰.眼镜.太阳镜.眼镜夹片</vt:lpstr>
      <vt:lpstr>服饰.腰带.腰链</vt:lpstr>
      <vt:lpstr>户外</vt:lpstr>
      <vt:lpstr>户外.户外包.登山包.旅行包.户外包</vt:lpstr>
      <vt:lpstr>Sheet5!户外.户外包.相机包</vt:lpstr>
      <vt:lpstr>户外.户外包.相机包</vt:lpstr>
      <vt:lpstr>Sheet5!户外.户外包.腰包</vt:lpstr>
      <vt:lpstr>户外.户外包.腰包</vt:lpstr>
      <vt:lpstr>户外.户外包.野餐包.洗漱包</vt:lpstr>
      <vt:lpstr>Sheet5!户外.户外服装.T恤</vt:lpstr>
      <vt:lpstr>户外.户外服装.T恤</vt:lpstr>
      <vt:lpstr>Sheet5!户外.户外服装.衬衫</vt:lpstr>
      <vt:lpstr>户外.户外服装.衬衫</vt:lpstr>
      <vt:lpstr>Sheet5!户外.户外服装.冲锋衣裤.冲锋裤</vt:lpstr>
      <vt:lpstr>户外.户外服装.冲锋衣裤.冲锋裤</vt:lpstr>
      <vt:lpstr>Sheet5!户外.户外服装.冲锋衣裤.单件冲锋衣</vt:lpstr>
      <vt:lpstr>户外.户外服装.冲锋衣裤.单件冲锋衣</vt:lpstr>
      <vt:lpstr>Sheet5!户外.户外服装.冲锋衣裤.皮肤超薄风衣</vt:lpstr>
      <vt:lpstr>户外.户外服装.冲锋衣裤.皮肤超薄风衣</vt:lpstr>
      <vt:lpstr>Sheet5!户外.户外服装.冲锋衣裤.三合一冲锋衣</vt:lpstr>
      <vt:lpstr>户外.户外服装.冲锋衣裤.三合一冲锋衣</vt:lpstr>
      <vt:lpstr>Sheet5!户外.户外服装.短裤</vt:lpstr>
      <vt:lpstr>户外.户外服装.短裤</vt:lpstr>
      <vt:lpstr>Sheet5!户外.户外服装.风衣</vt:lpstr>
      <vt:lpstr>户外.户外服装.风衣</vt:lpstr>
      <vt:lpstr>Sheet5!户外.户外服装.滑雪服.滑雪裤</vt:lpstr>
      <vt:lpstr>户外.户外服装.滑雪服.滑雪裤</vt:lpstr>
      <vt:lpstr>Sheet5!户外.户外服装.滑雪服.滑雪衣</vt:lpstr>
      <vt:lpstr>户外.户外服装.滑雪服.滑雪衣</vt:lpstr>
      <vt:lpstr>Sheet5!户外.户外服装.夹克</vt:lpstr>
      <vt:lpstr>户外.户外服装.夹克</vt:lpstr>
      <vt:lpstr>Sheet5!户外.户外服装.马甲</vt:lpstr>
      <vt:lpstr>户外.户外服装.马甲</vt:lpstr>
      <vt:lpstr>Sheet5!户外.户外服装.毛衣</vt:lpstr>
      <vt:lpstr>户外.户外服装.毛衣</vt:lpstr>
      <vt:lpstr>Sheet5!户外.户外服装.棉服</vt:lpstr>
      <vt:lpstr>户外.户外服装.棉服</vt:lpstr>
      <vt:lpstr>Sheet5!户外.户外服装.内衣</vt:lpstr>
      <vt:lpstr>户外.户外服装.内衣</vt:lpstr>
      <vt:lpstr>Sheet5!户外.户外服装.骑行衣裤.骑行服</vt:lpstr>
      <vt:lpstr>户外.户外服装.骑行衣裤.骑行服</vt:lpstr>
      <vt:lpstr>Sheet5!户外.户外服装.骑行衣裤.骑行裤</vt:lpstr>
      <vt:lpstr>户外.户外服装.骑行衣裤.骑行裤</vt:lpstr>
      <vt:lpstr>Sheet5!户外.户外服装.裙子.短裙</vt:lpstr>
      <vt:lpstr>户外.户外服装.裙子.短裙</vt:lpstr>
      <vt:lpstr>Sheet5!户外.户外服装.裙子.长裙</vt:lpstr>
      <vt:lpstr>户外.户外服装.裙子.长裙</vt:lpstr>
      <vt:lpstr>Sheet5!户外.户外服装.速干系列.速干T恤</vt:lpstr>
      <vt:lpstr>户外.户外服装.速干系列.速干T恤</vt:lpstr>
      <vt:lpstr>Sheet5!户外.户外服装.速干系列.速干背心</vt:lpstr>
      <vt:lpstr>户外.户外服装.速干系列.速干背心</vt:lpstr>
      <vt:lpstr>Sheet5!户外.户外服装.速干系列.速干衬衣</vt:lpstr>
      <vt:lpstr>户外.户外服装.速干系列.速干衬衣</vt:lpstr>
      <vt:lpstr>Sheet5!户外.户外服装.速干系列.速干裤</vt:lpstr>
      <vt:lpstr>户外.户外服装.速干系列.速干裤</vt:lpstr>
      <vt:lpstr>Sheet5!户外.户外服装.速干系列.速干马甲</vt:lpstr>
      <vt:lpstr>户外.户外服装.速干系列.速干马甲</vt:lpstr>
      <vt:lpstr>Sheet5!户外.户外服装.卫衣</vt:lpstr>
      <vt:lpstr>户外.户外服装.卫衣</vt:lpstr>
      <vt:lpstr>Sheet5!户外.户外服装.休闲裤</vt:lpstr>
      <vt:lpstr>户外.户外服装.休闲裤</vt:lpstr>
      <vt:lpstr>Sheet5!户外.户外服装.羽绒服.羽绒裤</vt:lpstr>
      <vt:lpstr>户外.户外服装.羽绒服.羽绒裤</vt:lpstr>
      <vt:lpstr>Sheet5!户外.户外服装.羽绒服.羽绒马甲</vt:lpstr>
      <vt:lpstr>户外.户外服装.羽绒服.羽绒马甲</vt:lpstr>
      <vt:lpstr>Sheet5!户外.户外服装.羽绒服.羽绒衣</vt:lpstr>
      <vt:lpstr>户外.户外服装.羽绒服.羽绒衣</vt:lpstr>
      <vt:lpstr>Sheet5!户外.户外服装.抓绒衣裤.抓绒裤</vt:lpstr>
      <vt:lpstr>户外.户外服装.抓绒衣裤.抓绒裤</vt:lpstr>
      <vt:lpstr>Sheet5!户外.户外服装.抓绒衣裤.抓绒衣</vt:lpstr>
      <vt:lpstr>户外.户外服装.抓绒衣裤.抓绒衣</vt:lpstr>
      <vt:lpstr>Sheet5!户外.户外配饰.帽子</vt:lpstr>
      <vt:lpstr>户外.户外配饰.帽子</vt:lpstr>
      <vt:lpstr>Sheet5!户外.户外配饰.其它户外配饰</vt:lpstr>
      <vt:lpstr>户外.户外配饰.其它户外配饰</vt:lpstr>
      <vt:lpstr>Sheet5!户外.户外配饰.手套</vt:lpstr>
      <vt:lpstr>户外.户外配饰.手套</vt:lpstr>
      <vt:lpstr>Sheet5!户外.户外配饰.头巾</vt:lpstr>
      <vt:lpstr>户外.户外配饰.头巾</vt:lpstr>
      <vt:lpstr>Sheet5!户外.户外配饰.袜子</vt:lpstr>
      <vt:lpstr>户外.户外配饰.袜子</vt:lpstr>
      <vt:lpstr>Sheet5!户外.户外配饰.围巾</vt:lpstr>
      <vt:lpstr>户外.户外配饰.围巾</vt:lpstr>
      <vt:lpstr>Sheet5!户外.户外配饰.鞋垫</vt:lpstr>
      <vt:lpstr>户外.户外配饰.鞋垫</vt:lpstr>
      <vt:lpstr>Sheet5!户外.户外配饰.雪套</vt:lpstr>
      <vt:lpstr>户外.户外配饰.雪套</vt:lpstr>
      <vt:lpstr>Sheet5!户外.户外配饰.眼镜</vt:lpstr>
      <vt:lpstr>户外.户外配饰.眼镜</vt:lpstr>
      <vt:lpstr>Sheet5!户外.户外鞋.登山鞋</vt:lpstr>
      <vt:lpstr>户外.户外鞋.登山鞋</vt:lpstr>
      <vt:lpstr>Sheet5!户外.户外鞋.帆布鞋</vt:lpstr>
      <vt:lpstr>户外.户外鞋.帆布鞋</vt:lpstr>
      <vt:lpstr>户外.户外鞋.沙滩鞋.凉鞋.拖鞋</vt:lpstr>
      <vt:lpstr>Sheet5!户外.户外鞋.溯溪鞋</vt:lpstr>
      <vt:lpstr>户外.户外鞋.溯溪鞋</vt:lpstr>
      <vt:lpstr>户外.户外鞋.徒步鞋.越野跑鞋</vt:lpstr>
      <vt:lpstr>Sheet5!户外.户外鞋.雪地靴</vt:lpstr>
      <vt:lpstr>户外.户外鞋.雪地靴</vt:lpstr>
      <vt:lpstr>Sheet5!户外.户外用品.杯子</vt:lpstr>
      <vt:lpstr>户外.户外用品.杯子</vt:lpstr>
      <vt:lpstr>Sheet5!户外.户外用品.登山扣</vt:lpstr>
      <vt:lpstr>户外.户外用品.登山扣</vt:lpstr>
      <vt:lpstr>户外.户外用品.登山杖.手杖</vt:lpstr>
      <vt:lpstr>户外.户外用品.防潮垫.地席.枕头</vt:lpstr>
      <vt:lpstr>户外.户外用品.防护.救生装备</vt:lpstr>
      <vt:lpstr>Sheet5!户外.户外用品.户外休闲家具</vt:lpstr>
      <vt:lpstr>户外.户外用品.户外休闲家具</vt:lpstr>
      <vt:lpstr>Sheet5!户外.户外用品.户外照明</vt:lpstr>
      <vt:lpstr>户外.户外用品.户外照明</vt:lpstr>
      <vt:lpstr>户外.户外用品.炉具.餐具.野餐烧烤用品</vt:lpstr>
      <vt:lpstr>Sheet5!户外.户外用品.旅行便携装备</vt:lpstr>
      <vt:lpstr>户外.户外用品.旅行便携装备</vt:lpstr>
      <vt:lpstr>Sheet5!户外.户外用品.绳索</vt:lpstr>
      <vt:lpstr>户外.户外用品.绳索</vt:lpstr>
      <vt:lpstr>Sheet5!户外.户外用品.水壶</vt:lpstr>
      <vt:lpstr>户外.户外用品.水壶</vt:lpstr>
      <vt:lpstr>Sheet5!户外.户外用品.睡袋</vt:lpstr>
      <vt:lpstr>户外.户外用品.睡袋</vt:lpstr>
      <vt:lpstr>Sheet5!户外.户外用品.碳</vt:lpstr>
      <vt:lpstr>户外.户外用品.碳</vt:lpstr>
      <vt:lpstr>户外.户外用品.望远镜.夜视仪</vt:lpstr>
      <vt:lpstr>户外.户外用品.饮水用具.盛水容器</vt:lpstr>
      <vt:lpstr>Sheet5!户外.户外用品.雨伞</vt:lpstr>
      <vt:lpstr>户外.户外用品.雨伞</vt:lpstr>
      <vt:lpstr>户外.户外用品.帐篷.天幕.帐篷配件</vt:lpstr>
      <vt:lpstr>户外包</vt:lpstr>
      <vt:lpstr>户外服装</vt:lpstr>
      <vt:lpstr>户外配饰</vt:lpstr>
      <vt:lpstr>户外鞋</vt:lpstr>
      <vt:lpstr>户外用品</vt:lpstr>
      <vt:lpstr>护膝</vt:lpstr>
      <vt:lpstr>家居用品</vt:lpstr>
      <vt:lpstr>Sheet5!家居用品.保暖用品.保暖帽子</vt:lpstr>
      <vt:lpstr>家居用品.保暖用品.保暖帽子</vt:lpstr>
      <vt:lpstr>Sheet5!家居用品.保暖用品.保暖披肩</vt:lpstr>
      <vt:lpstr>家居用品.保暖用品.保暖披肩</vt:lpstr>
      <vt:lpstr>Sheet5!家居用品.保暖用品.保暖手套</vt:lpstr>
      <vt:lpstr>家居用品.保暖用品.保暖手套</vt:lpstr>
      <vt:lpstr>Sheet5!家居用品.保暖用品.保暖贴</vt:lpstr>
      <vt:lpstr>家居用品.保暖用品.保暖贴</vt:lpstr>
      <vt:lpstr>Sheet5!家居用品.保暖用品.保暖围巾</vt:lpstr>
      <vt:lpstr>家居用品.保暖用品.保暖围巾</vt:lpstr>
      <vt:lpstr>Sheet5!家居用品.保暖用品.保暖鞋</vt:lpstr>
      <vt:lpstr>家居用品.保暖用品.保暖鞋</vt:lpstr>
      <vt:lpstr>Sheet5!家居用品.保暖用品.电热毯</vt:lpstr>
      <vt:lpstr>家居用品.保暖用品.电热毯</vt:lpstr>
      <vt:lpstr>Sheet5!家居用品.保暖用品.发热鞋垫</vt:lpstr>
      <vt:lpstr>家居用品.保暖用品.发热鞋垫</vt:lpstr>
      <vt:lpstr>家居用品.保暖用品.怀炉.怀炉用品</vt:lpstr>
      <vt:lpstr>Sheet5!家居用品.保暖用品.暖风机</vt:lpstr>
      <vt:lpstr>家居用品.保暖用品.暖风机</vt:lpstr>
      <vt:lpstr>家居用品.保暖用品.暖脚宝.暖垫</vt:lpstr>
      <vt:lpstr>Sheet5!家居用品.保暖用品.暖手贴</vt:lpstr>
      <vt:lpstr>家居用品.保暖用品.暖手贴</vt:lpstr>
      <vt:lpstr>Sheet5!家居用品.保暖用品.其它保暖用品</vt:lpstr>
      <vt:lpstr>家居用品.保暖用品.其它保暖用品</vt:lpstr>
      <vt:lpstr>家居用品.保暖用品.热水袋.暖手宝</vt:lpstr>
      <vt:lpstr>Sheet5!家居用品.保暖用品.油汀</vt:lpstr>
      <vt:lpstr>家居用品.保暖用品.油汀</vt:lpstr>
      <vt:lpstr>Sheet5!家居用品.保暖用品.桌上暖垫</vt:lpstr>
      <vt:lpstr>家居用品.保暖用品.桌上暖垫</vt:lpstr>
      <vt:lpstr>家居用品.餐桌布艺.餐巾.餐垫</vt:lpstr>
      <vt:lpstr>家居用品.餐桌布艺.桌布.桌旗</vt:lpstr>
      <vt:lpstr>家居用品.餐桌布艺.桌角椅套.桌脚垫</vt:lpstr>
      <vt:lpstr>家居用品.餐桌布艺.桌椅套.椅垫</vt:lpstr>
      <vt:lpstr>Sheet5!家居用品.茶具</vt:lpstr>
      <vt:lpstr>家居用品.茶具</vt:lpstr>
      <vt:lpstr>Sheet5!家居用品.厨房用品.碟子</vt:lpstr>
      <vt:lpstr>家居用品.厨房用品.碟子</vt:lpstr>
      <vt:lpstr>Sheet5!家居用品.厨房用品.锅</vt:lpstr>
      <vt:lpstr>家居用品.厨房用品.锅</vt:lpstr>
      <vt:lpstr>Sheet5!家居用品.厨房用品.筷子</vt:lpstr>
      <vt:lpstr>家居用品.厨房用品.筷子</vt:lpstr>
      <vt:lpstr>Sheet5!家居用品.厨房用品.勺子</vt:lpstr>
      <vt:lpstr>家居用品.厨房用品.勺子</vt:lpstr>
      <vt:lpstr>Sheet5!家居用品.厨房用品.碗</vt:lpstr>
      <vt:lpstr>家居用品.厨房用品.碗</vt:lpstr>
      <vt:lpstr>Sheet5!家居用品.床品.U型枕</vt:lpstr>
      <vt:lpstr>家居用品.床品.U型枕</vt:lpstr>
      <vt:lpstr>家居用品.床品.保健枕.颈椎枕</vt:lpstr>
      <vt:lpstr>Sheet5!家居用品.床品.被套</vt:lpstr>
      <vt:lpstr>家居用品.床品.被套</vt:lpstr>
      <vt:lpstr>Sheet5!家居用品.床品.被子</vt:lpstr>
      <vt:lpstr>家居用品.床品.被子</vt:lpstr>
      <vt:lpstr>Sheet5!家居用品.床品.床单</vt:lpstr>
      <vt:lpstr>家居用品.床品.床单</vt:lpstr>
      <vt:lpstr>家居用品.床品.床垫.床褥.床护垫</vt:lpstr>
      <vt:lpstr>Sheet5!家居用品.床品.床品套件.多件套</vt:lpstr>
      <vt:lpstr>家居用品.床品.床品套件.多件套</vt:lpstr>
      <vt:lpstr>Sheet5!家居用品.床品.床品套件.三件套</vt:lpstr>
      <vt:lpstr>家居用品.床品.床品套件.三件套</vt:lpstr>
      <vt:lpstr>Sheet5!家居用品.床品.床品套件.四件套</vt:lpstr>
      <vt:lpstr>家居用品.床品.床品套件.四件套</vt:lpstr>
      <vt:lpstr>家居用品.床品.床裙.床笠.床罩</vt:lpstr>
      <vt:lpstr>Sheet5!家居用品.床品.床头套</vt:lpstr>
      <vt:lpstr>家居用品.床品.床头套</vt:lpstr>
      <vt:lpstr>Sheet5!家居用品.床品.床腰垫</vt:lpstr>
      <vt:lpstr>家居用品.床品.床腰垫</vt:lpstr>
      <vt:lpstr>Sheet5!家居用品.床品.凉席</vt:lpstr>
      <vt:lpstr>家居用品.床品.凉席</vt:lpstr>
      <vt:lpstr>Sheet5!家居用品.床品.睡袋</vt:lpstr>
      <vt:lpstr>家居用品.床品.睡袋</vt:lpstr>
      <vt:lpstr>家居用品.床品.蚊帐.床幔</vt:lpstr>
      <vt:lpstr>家居用品.床品.休闲毯.毛毯.绒毯.毛巾被</vt:lpstr>
      <vt:lpstr>Sheet5!家居用品.床品.婴童床品</vt:lpstr>
      <vt:lpstr>家居用品.床品.婴童床品</vt:lpstr>
      <vt:lpstr>Sheet5!家居用品.床品.枕袋</vt:lpstr>
      <vt:lpstr>家居用品.床品.枕袋</vt:lpstr>
      <vt:lpstr>家居用品.床品.枕套.枕巾</vt:lpstr>
      <vt:lpstr>Sheet5!家居用品.床品.枕头</vt:lpstr>
      <vt:lpstr>家居用品.床品.枕头</vt:lpstr>
      <vt:lpstr>Sheet5!家居用品.床品.枕芯</vt:lpstr>
      <vt:lpstr>家居用品.床品.枕芯</vt:lpstr>
      <vt:lpstr>Sheet5!家居用品.创意家居</vt:lpstr>
      <vt:lpstr>家居用品.创意家居</vt:lpstr>
      <vt:lpstr>Sheet5!家居用品.居家日用.保温杯</vt:lpstr>
      <vt:lpstr>家居用品.居家日用.保温杯</vt:lpstr>
      <vt:lpstr>Sheet5!家居用品.居家日用.保鲜盒</vt:lpstr>
      <vt:lpstr>家居用品.居家日用.保鲜盒</vt:lpstr>
      <vt:lpstr>家居用品.居家日用.布料.面料</vt:lpstr>
      <vt:lpstr>Sheet5!家居用品.居家日用.菜板</vt:lpstr>
      <vt:lpstr>家居用品.居家日用.菜板</vt:lpstr>
      <vt:lpstr>Sheet5!家居用品.居家日用.地垫</vt:lpstr>
      <vt:lpstr>家居用品.居家日用.地垫</vt:lpstr>
      <vt:lpstr>Sheet5!家居用品.居家日用.地毯</vt:lpstr>
      <vt:lpstr>家居用品.居家日用.地毯</vt:lpstr>
      <vt:lpstr>Sheet5!家居用品.居家日用.饭盒.玻璃饭盒</vt:lpstr>
      <vt:lpstr>家居用品.居家日用.饭盒.玻璃饭盒</vt:lpstr>
      <vt:lpstr>Sheet5!家居用品.居家日用.饭盒.塑料饭盒</vt:lpstr>
      <vt:lpstr>家居用品.居家日用.饭盒.塑料饭盒</vt:lpstr>
      <vt:lpstr>家居用品.居家日用.煎锅.炒锅</vt:lpstr>
      <vt:lpstr>家居用品.居家日用.靠枕.抱枕</vt:lpstr>
      <vt:lpstr>Sheet5!家居用品.居家日用.滤水壶</vt:lpstr>
      <vt:lpstr>家居用品.居家日用.滤水壶</vt:lpstr>
      <vt:lpstr>家居用品.居家日用.毛巾.浴巾</vt:lpstr>
      <vt:lpstr>Sheet5!家居用品.居家日用.其它居家日用品</vt:lpstr>
      <vt:lpstr>家居用品.居家日用.其它居家日用品</vt:lpstr>
      <vt:lpstr>Sheet5!家居用品.居家日用.容器套装</vt:lpstr>
      <vt:lpstr>家居用品.居家日用.容器套装</vt:lpstr>
      <vt:lpstr>Sheet5!家居用品.居家日用.手套</vt:lpstr>
      <vt:lpstr>家居用品.居家日用.手套</vt:lpstr>
      <vt:lpstr>Sheet5!家居用品.居家日用.水杯</vt:lpstr>
      <vt:lpstr>家居用品.居家日用.水杯</vt:lpstr>
      <vt:lpstr>Sheet5!家居用品.居家日用.眼罩</vt:lpstr>
      <vt:lpstr>家居用品.居家日用.眼罩</vt:lpstr>
      <vt:lpstr>Sheet5!家居用品.居家日用.浴袍</vt:lpstr>
      <vt:lpstr>家居用品.居家日用.浴袍</vt:lpstr>
      <vt:lpstr>Sheet5!家居用品.其它家居用品</vt:lpstr>
      <vt:lpstr>家居用品.其它家居用品</vt:lpstr>
      <vt:lpstr>健身服</vt:lpstr>
      <vt:lpstr>居家日用</vt:lpstr>
      <vt:lpstr>连体衣</vt:lpstr>
      <vt:lpstr>毛纺</vt:lpstr>
      <vt:lpstr>Sheet5!毛纺.毛纺.女装.背心</vt:lpstr>
      <vt:lpstr>毛纺.毛纺.女装.背心</vt:lpstr>
      <vt:lpstr>Sheet5!毛纺.毛纺.女装.开衫.短袖</vt:lpstr>
      <vt:lpstr>毛纺.毛纺.女装.开衫.短袖</vt:lpstr>
      <vt:lpstr>Sheet5!毛纺.毛纺.女装.开衫.长袖</vt:lpstr>
      <vt:lpstr>毛纺.毛纺.女装.开衫.长袖</vt:lpstr>
      <vt:lpstr>Sheet5!毛纺.毛纺.女装.连衣裙</vt:lpstr>
      <vt:lpstr>毛纺.毛纺.女装.连衣裙</vt:lpstr>
      <vt:lpstr>Sheet5!毛纺.毛纺.女装.马甲</vt:lpstr>
      <vt:lpstr>毛纺.毛纺.女装.马甲</vt:lpstr>
      <vt:lpstr>Sheet5!毛纺.毛纺.女装.毛裤</vt:lpstr>
      <vt:lpstr>毛纺.毛纺.女装.毛裤</vt:lpstr>
      <vt:lpstr>Sheet5!毛纺.毛纺.女装.帽子</vt:lpstr>
      <vt:lpstr>毛纺.毛纺.女装.帽子</vt:lpstr>
      <vt:lpstr>Sheet5!毛纺.毛纺.女装.手套</vt:lpstr>
      <vt:lpstr>毛纺.毛纺.女装.手套</vt:lpstr>
      <vt:lpstr>Sheet5!毛纺.毛纺.女装.套头衫.短袖</vt:lpstr>
      <vt:lpstr>毛纺.毛纺.女装.套头衫.短袖</vt:lpstr>
      <vt:lpstr>Sheet5!毛纺.毛纺.女装.套头衫.长袖</vt:lpstr>
      <vt:lpstr>毛纺.毛纺.女装.套头衫.长袖</vt:lpstr>
      <vt:lpstr>Sheet5!毛纺.毛纺.女装.外套</vt:lpstr>
      <vt:lpstr>毛纺.毛纺.女装.外套</vt:lpstr>
      <vt:lpstr>Sheet5!毛纺.毛纺.女装.围巾</vt:lpstr>
      <vt:lpstr>毛纺.毛纺.女装.围巾</vt:lpstr>
      <vt:lpstr>Sheet5!毛纺.毛纺男装.背心</vt:lpstr>
      <vt:lpstr>毛纺.毛纺男装.背心</vt:lpstr>
      <vt:lpstr>Sheet5!毛纺.毛纺男装.开衫</vt:lpstr>
      <vt:lpstr>毛纺.毛纺男装.开衫</vt:lpstr>
      <vt:lpstr>Sheet5!毛纺.毛纺男装.马甲</vt:lpstr>
      <vt:lpstr>毛纺.毛纺男装.马甲</vt:lpstr>
      <vt:lpstr>Sheet5!毛纺.毛纺男装.毛裤</vt:lpstr>
      <vt:lpstr>毛纺.毛纺男装.毛裤</vt:lpstr>
      <vt:lpstr>Sheet5!毛纺.毛纺男装.帽子</vt:lpstr>
      <vt:lpstr>毛纺.毛纺男装.帽子</vt:lpstr>
      <vt:lpstr>Sheet5!毛纺.毛纺男装.手套</vt:lpstr>
      <vt:lpstr>毛纺.毛纺男装.手套</vt:lpstr>
      <vt:lpstr>Sheet5!毛纺.毛纺男装.套头衫</vt:lpstr>
      <vt:lpstr>毛纺.毛纺男装.套头衫</vt:lpstr>
      <vt:lpstr>Sheet5!毛纺.毛纺男装.围巾</vt:lpstr>
      <vt:lpstr>毛纺.毛纺男装.围巾</vt:lpstr>
      <vt:lpstr>毛纺.女装</vt:lpstr>
      <vt:lpstr>毛纺男装</vt:lpstr>
      <vt:lpstr>帽子</vt:lpstr>
      <vt:lpstr>男包</vt:lpstr>
      <vt:lpstr>男士内衣</vt:lpstr>
      <vt:lpstr>男鞋</vt:lpstr>
      <vt:lpstr>男装</vt:lpstr>
      <vt:lpstr>Sheet5!男装.裤子.短裤</vt:lpstr>
      <vt:lpstr>男装.裤子.短裤</vt:lpstr>
      <vt:lpstr>Sheet5!男装.裤子.毛裤</vt:lpstr>
      <vt:lpstr>男装.裤子.毛裤</vt:lpstr>
      <vt:lpstr>男装.裤子.棉裤.羽绒裤</vt:lpstr>
      <vt:lpstr>Sheet5!男装.裤子.牛仔裤</vt:lpstr>
      <vt:lpstr>男装.裤子.牛仔裤</vt:lpstr>
      <vt:lpstr>Sheet5!男装.裤子.皮裤</vt:lpstr>
      <vt:lpstr>男装.裤子.皮裤</vt:lpstr>
      <vt:lpstr>Sheet5!男装.裤子.西裤</vt:lpstr>
      <vt:lpstr>男装.裤子.西裤</vt:lpstr>
      <vt:lpstr>Sheet5!男装.裤子.休闲裤</vt:lpstr>
      <vt:lpstr>男装.裤子.休闲裤</vt:lpstr>
      <vt:lpstr>Sheet5!男装.男装配饰.领带</vt:lpstr>
      <vt:lpstr>男装.男装配饰.领带</vt:lpstr>
      <vt:lpstr>Sheet5!男装.男装配饰.领结</vt:lpstr>
      <vt:lpstr>男装.男装配饰.领结</vt:lpstr>
      <vt:lpstr>Sheet5!男装.男装配饰.袖扣</vt:lpstr>
      <vt:lpstr>男装.男装配饰.袖扣</vt:lpstr>
      <vt:lpstr>Sheet5!男装.男装配饰.腰带</vt:lpstr>
      <vt:lpstr>男装.男装配饰.腰带</vt:lpstr>
      <vt:lpstr>Sheet5!男装.上装.T恤</vt:lpstr>
      <vt:lpstr>男装.上装.T恤</vt:lpstr>
      <vt:lpstr>Sheet5!男装.上装.背心</vt:lpstr>
      <vt:lpstr>男装.上装.背心</vt:lpstr>
      <vt:lpstr>Sheet5!男装.上装.衬衫</vt:lpstr>
      <vt:lpstr>男装.上装.衬衫</vt:lpstr>
      <vt:lpstr>Sheet5!男装.上装.大衣</vt:lpstr>
      <vt:lpstr>男装.上装.大衣</vt:lpstr>
      <vt:lpstr>Sheet5!男装.上装.风衣</vt:lpstr>
      <vt:lpstr>男装.上装.风衣</vt:lpstr>
      <vt:lpstr>Sheet5!男装.上装.夹克</vt:lpstr>
      <vt:lpstr>男装.上装.夹克</vt:lpstr>
      <vt:lpstr>Sheet5!男装.上装.马甲</vt:lpstr>
      <vt:lpstr>男装.上装.马甲</vt:lpstr>
      <vt:lpstr>Sheet5!男装.上装.棉衣</vt:lpstr>
      <vt:lpstr>男装.上装.棉衣</vt:lpstr>
      <vt:lpstr>Sheet5!男装.上装.尼克服</vt:lpstr>
      <vt:lpstr>男装.上装.尼克服</vt:lpstr>
      <vt:lpstr>Sheet5!男装.上装.皮衣</vt:lpstr>
      <vt:lpstr>男装.上装.皮衣</vt:lpstr>
      <vt:lpstr>Sheet5!男装.上装.卫衣</vt:lpstr>
      <vt:lpstr>男装.上装.卫衣</vt:lpstr>
      <vt:lpstr>Sheet5!男装.上装.西服</vt:lpstr>
      <vt:lpstr>男装.上装.西服</vt:lpstr>
      <vt:lpstr>Sheet5!男装.上装.羽绒服</vt:lpstr>
      <vt:lpstr>男装.上装.羽绒服</vt:lpstr>
      <vt:lpstr>男装.上装.针织衫.毛衣</vt:lpstr>
      <vt:lpstr>男装裤子</vt:lpstr>
      <vt:lpstr>男装配饰</vt:lpstr>
      <vt:lpstr>男装上装</vt:lpstr>
      <vt:lpstr>内衣</vt:lpstr>
      <vt:lpstr>Sheet5!内衣.护膝</vt:lpstr>
      <vt:lpstr>内衣.护膝</vt:lpstr>
      <vt:lpstr>Sheet5!内衣.男士内衣.T恤</vt:lpstr>
      <vt:lpstr>内衣.男士内衣.T恤</vt:lpstr>
      <vt:lpstr>Sheet5!内衣.男士内衣.保暖内衣.保暖裤</vt:lpstr>
      <vt:lpstr>内衣.男士内衣.保暖内衣.保暖裤</vt:lpstr>
      <vt:lpstr>Sheet5!内衣.男士内衣.保暖内衣.保暖上衣</vt:lpstr>
      <vt:lpstr>内衣.男士内衣.保暖内衣.保暖上衣</vt:lpstr>
      <vt:lpstr>Sheet5!内衣.男士内衣.保暖内衣.保暖套装</vt:lpstr>
      <vt:lpstr>内衣.男士内衣.保暖内衣.保暖套装</vt:lpstr>
      <vt:lpstr>Sheet5!内衣.男士内衣.背心</vt:lpstr>
      <vt:lpstr>内衣.男士内衣.背心</vt:lpstr>
      <vt:lpstr>Sheet5!内衣.男士内衣.内裤</vt:lpstr>
      <vt:lpstr>内衣.男士内衣.内裤</vt:lpstr>
      <vt:lpstr>Sheet5!内衣.男士内衣.秋裤</vt:lpstr>
      <vt:lpstr>内衣.男士内衣.秋裤</vt:lpstr>
      <vt:lpstr>Sheet5!内衣.男士内衣.秋衣</vt:lpstr>
      <vt:lpstr>内衣.男士内衣.秋衣</vt:lpstr>
      <vt:lpstr>Sheet5!内衣.男士内衣.秋衣裤套装</vt:lpstr>
      <vt:lpstr>内衣.男士内衣.秋衣裤套装</vt:lpstr>
      <vt:lpstr>内衣.男士内衣.睡衣.家居服.家居服上衣</vt:lpstr>
      <vt:lpstr>内衣.男士内衣.睡衣.家居服.家居裤</vt:lpstr>
      <vt:lpstr>内衣.男士内衣.睡衣.家居服.睡裤</vt:lpstr>
      <vt:lpstr>内衣.男士内衣.睡衣.家居服.睡袍.浴袍</vt:lpstr>
      <vt:lpstr>内衣.男士内衣.睡衣.家居服.睡裙</vt:lpstr>
      <vt:lpstr>内衣.男士内衣.睡衣.家居服.睡衣.家居服套装</vt:lpstr>
      <vt:lpstr>内衣.男士内衣.睡衣.家居服.睡衣上装</vt:lpstr>
      <vt:lpstr>内衣.男士内衣.睡衣.家居服.拖鞋</vt:lpstr>
      <vt:lpstr>内衣.男士内衣.羊绒.羊毛裤</vt:lpstr>
      <vt:lpstr>Sheet5!内衣.男士内衣.羽绒衣.羽绒裤</vt:lpstr>
      <vt:lpstr>内衣.男士内衣.羽绒衣.羽绒裤</vt:lpstr>
      <vt:lpstr>Sheet5!内衣.男士内衣.羽绒衣.羽绒马甲</vt:lpstr>
      <vt:lpstr>内衣.男士内衣.羽绒衣.羽绒马甲</vt:lpstr>
      <vt:lpstr>Sheet5!内衣.男士内衣.羽绒衣.羽绒内胆</vt:lpstr>
      <vt:lpstr>内衣.男士内衣.羽绒衣.羽绒内胆</vt:lpstr>
      <vt:lpstr>Sheet5!内衣.男士内衣.羽绒衣.羽绒上衣</vt:lpstr>
      <vt:lpstr>内衣.男士内衣.羽绒衣.羽绒上衣</vt:lpstr>
      <vt:lpstr>Sheet5!内衣.女士内衣.保暖内衣.保暖裤</vt:lpstr>
      <vt:lpstr>内衣.女士内衣.保暖内衣.保暖裤</vt:lpstr>
      <vt:lpstr>Sheet5!内衣.女士内衣.保暖内衣.保暖上衣</vt:lpstr>
      <vt:lpstr>内衣.女士内衣.保暖内衣.保暖上衣</vt:lpstr>
      <vt:lpstr>Sheet5!内衣.女士内衣.保暖内衣.保暖套装</vt:lpstr>
      <vt:lpstr>内衣.女士内衣.保暖内衣.保暖套装</vt:lpstr>
      <vt:lpstr>Sheet5!内衣.女士内衣.产后用品.哺乳文胸</vt:lpstr>
      <vt:lpstr>内衣.女士内衣.产后用品.哺乳文胸</vt:lpstr>
      <vt:lpstr>Sheet5!内衣.女士内衣.产后用品.哺乳装</vt:lpstr>
      <vt:lpstr>内衣.女士内衣.产后用品.哺乳装</vt:lpstr>
      <vt:lpstr>Sheet5!内衣.女士内衣.产后用品.腹带</vt:lpstr>
      <vt:lpstr>内衣.女士内衣.产后用品.腹带</vt:lpstr>
      <vt:lpstr>Sheet5!内衣.女士内衣.衬裙</vt:lpstr>
      <vt:lpstr>内衣.女士内衣.衬裙</vt:lpstr>
      <vt:lpstr>Sheet5!内衣.女士内衣.打底裤</vt:lpstr>
      <vt:lpstr>内衣.女士内衣.打底裤</vt:lpstr>
      <vt:lpstr>Sheet5!内衣.女士内衣.打底抹胸</vt:lpstr>
      <vt:lpstr>内衣.女士内衣.打底抹胸</vt:lpstr>
      <vt:lpstr>Sheet5!内衣.女士内衣.底裤</vt:lpstr>
      <vt:lpstr>内衣.女士内衣.底裤</vt:lpstr>
      <vt:lpstr>Sheet5!内衣.女士内衣.吊带背心</vt:lpstr>
      <vt:lpstr>内衣.女士内衣.吊带背心</vt:lpstr>
      <vt:lpstr>Sheet5!内衣.女士内衣.肚兜</vt:lpstr>
      <vt:lpstr>内衣.女士内衣.肚兜</vt:lpstr>
      <vt:lpstr>Sheet5!内衣.女士内衣.秋裤</vt:lpstr>
      <vt:lpstr>内衣.女士内衣.秋裤</vt:lpstr>
      <vt:lpstr>Sheet5!内衣.女士内衣.秋衣</vt:lpstr>
      <vt:lpstr>内衣.女士内衣.秋衣</vt:lpstr>
      <vt:lpstr>Sheet5!内衣.女士内衣.生理裤</vt:lpstr>
      <vt:lpstr>内衣.女士内衣.生理裤</vt:lpstr>
      <vt:lpstr>内衣.女士内衣.睡衣.家居服.家居服上衣</vt:lpstr>
      <vt:lpstr>内衣.女士内衣.睡衣.家居服.家居裤</vt:lpstr>
      <vt:lpstr>内衣.女士内衣.睡衣.家居服.家居裙</vt:lpstr>
      <vt:lpstr>内衣.女士内衣.睡衣.家居服.睡裤</vt:lpstr>
      <vt:lpstr>内衣.女士内衣.睡衣.家居服.睡袍.浴袍</vt:lpstr>
      <vt:lpstr>内衣.女士内衣.睡衣.家居服.睡衣.家居服套装</vt:lpstr>
      <vt:lpstr>内衣.女士内衣.睡衣.家居服.睡衣上装</vt:lpstr>
      <vt:lpstr>内衣.女士内衣.睡衣.家居服.拖鞋</vt:lpstr>
      <vt:lpstr>Sheet5!内衣.女士内衣.塑身美体.塑身分体套装</vt:lpstr>
      <vt:lpstr>内衣.女士内衣.塑身美体.塑身分体套装</vt:lpstr>
      <vt:lpstr>Sheet5!内衣.女士内衣.塑身美体.塑身连体衣</vt:lpstr>
      <vt:lpstr>内衣.女士内衣.塑身美体.塑身连体衣</vt:lpstr>
      <vt:lpstr>Sheet5!内衣.女士内衣.塑身美体.塑身美体裤</vt:lpstr>
      <vt:lpstr>内衣.女士内衣.塑身美体.塑身美体裤</vt:lpstr>
      <vt:lpstr>Sheet5!内衣.女士内衣.塑身美体.塑身美体衣</vt:lpstr>
      <vt:lpstr>内衣.女士内衣.塑身美体.塑身美体衣</vt:lpstr>
      <vt:lpstr>内衣.女士内衣.塑身美体.塑身腰封.腰夹</vt:lpstr>
      <vt:lpstr>Sheet5!内衣.女士内衣.文胸</vt:lpstr>
      <vt:lpstr>内衣.女士内衣.文胸</vt:lpstr>
      <vt:lpstr>内衣.女士内衣.羊绒.羊毛裤</vt:lpstr>
      <vt:lpstr>Sheet5!内衣.女士内衣.羽绒衣.羽绒裤</vt:lpstr>
      <vt:lpstr>内衣.女士内衣.羽绒衣.羽绒裤</vt:lpstr>
      <vt:lpstr>Sheet5!内衣.女士内衣.羽绒衣.羽绒马甲</vt:lpstr>
      <vt:lpstr>内衣.女士内衣.羽绒衣.羽绒马甲</vt:lpstr>
      <vt:lpstr>Sheet5!内衣.女士内衣.羽绒衣.羽绒内胆</vt:lpstr>
      <vt:lpstr>内衣.女士内衣.羽绒衣.羽绒内胆</vt:lpstr>
      <vt:lpstr>Sheet5!内衣.女士内衣.羽绒衣.羽绒上衣</vt:lpstr>
      <vt:lpstr>内衣.女士内衣.羽绒衣.羽绒上衣</vt:lpstr>
      <vt:lpstr>Sheet5!内衣.女士内衣.孕妇装.防辐射服</vt:lpstr>
      <vt:lpstr>内衣.女士内衣.孕妇装.防辐射服</vt:lpstr>
      <vt:lpstr>Sheet5!内衣.女士内衣.孕妇装.裤子</vt:lpstr>
      <vt:lpstr>内衣.女士内衣.孕妇装.裤子</vt:lpstr>
      <vt:lpstr>Sheet5!内衣.女士内衣.孕妇装.裙子</vt:lpstr>
      <vt:lpstr>内衣.女士内衣.孕妇装.裙子</vt:lpstr>
      <vt:lpstr>Sheet5!内衣.女士内衣.孕妇装.上衣</vt:lpstr>
      <vt:lpstr>内衣.女士内衣.孕妇装.上衣</vt:lpstr>
      <vt:lpstr>Sheet5!内衣.袜子.儿童袜</vt:lpstr>
      <vt:lpstr>内衣.袜子.儿童袜</vt:lpstr>
      <vt:lpstr>Sheet5!内衣.袜子.男袜.短筒袜</vt:lpstr>
      <vt:lpstr>内衣.袜子.男袜.短筒袜</vt:lpstr>
      <vt:lpstr>Sheet5!内衣.袜子.男袜.中长筒袜</vt:lpstr>
      <vt:lpstr>内衣.袜子.男袜.中长筒袜</vt:lpstr>
      <vt:lpstr>Sheet5!内衣.袜子.女袜.船袜</vt:lpstr>
      <vt:lpstr>内衣.袜子.女袜.船袜</vt:lpstr>
      <vt:lpstr>Sheet5!内衣.袜子.女袜.短筒棉袜</vt:lpstr>
      <vt:lpstr>内衣.袜子.女袜.短筒棉袜</vt:lpstr>
      <vt:lpstr>Sheet5!内衣.袜子.女袜.短筒丝袜</vt:lpstr>
      <vt:lpstr>内衣.袜子.女袜.短筒丝袜</vt:lpstr>
      <vt:lpstr>Sheet5!内衣.袜子.女袜.加绒连裤打底袜</vt:lpstr>
      <vt:lpstr>内衣.袜子.女袜.加绒连裤打底袜</vt:lpstr>
      <vt:lpstr>Sheet5!内衣.袜子.女袜.加绒长筒打底袜</vt:lpstr>
      <vt:lpstr>内衣.袜子.女袜.加绒长筒打底袜</vt:lpstr>
      <vt:lpstr>Sheet5!内衣.袜子.女袜.连裤袜</vt:lpstr>
      <vt:lpstr>内衣.袜子.女袜.连裤袜</vt:lpstr>
      <vt:lpstr>Sheet5!内衣.袜子.女袜.其它女袜</vt:lpstr>
      <vt:lpstr>内衣.袜子.女袜.其它女袜</vt:lpstr>
      <vt:lpstr>Sheet5!内衣.袜子.女袜.长筒袜</vt:lpstr>
      <vt:lpstr>内衣.袜子.女袜.长筒袜</vt:lpstr>
      <vt:lpstr>Sheet5!内衣.泳装.泳裤</vt:lpstr>
      <vt:lpstr>内衣.泳装.泳裤</vt:lpstr>
      <vt:lpstr>Sheet5!内衣.泳装.泳衣</vt:lpstr>
      <vt:lpstr>内衣.泳装.泳衣</vt:lpstr>
      <vt:lpstr>Sheet5!内衣.泳装.游泳用品</vt:lpstr>
      <vt:lpstr>内衣.泳装.游泳用品</vt:lpstr>
      <vt:lpstr>女包</vt:lpstr>
      <vt:lpstr>女士内衣</vt:lpstr>
      <vt:lpstr>女鞋</vt:lpstr>
      <vt:lpstr>女装</vt:lpstr>
      <vt:lpstr>Sheet5!女装.裤子.打底裤</vt:lpstr>
      <vt:lpstr>女装.裤子.打底裤</vt:lpstr>
      <vt:lpstr>Sheet5!女装.裤子.短裤</vt:lpstr>
      <vt:lpstr>女装.裤子.短裤</vt:lpstr>
      <vt:lpstr>Sheet5!女装.裤子.牛仔裤</vt:lpstr>
      <vt:lpstr>女装.裤子.牛仔裤</vt:lpstr>
      <vt:lpstr>Sheet5!女装.裤子.休闲裤</vt:lpstr>
      <vt:lpstr>女装.裤子.休闲裤</vt:lpstr>
      <vt:lpstr>Sheet5!女装.裤子.长裤</vt:lpstr>
      <vt:lpstr>女装.裤子.长裤</vt:lpstr>
      <vt:lpstr>Sheet5!女装.连体衣</vt:lpstr>
      <vt:lpstr>女装.连体衣</vt:lpstr>
      <vt:lpstr>Sheet5!女装.裙装.半身裙</vt:lpstr>
      <vt:lpstr>女装.裙装.半身裙</vt:lpstr>
      <vt:lpstr>Sheet5!女装.裙装.吊带裙</vt:lpstr>
      <vt:lpstr>女装.裙装.吊带裙</vt:lpstr>
      <vt:lpstr>Sheet5!女装.裙装.礼服裙</vt:lpstr>
      <vt:lpstr>女装.裙装.礼服裙</vt:lpstr>
      <vt:lpstr>Sheet5!女装.裙装.连衣裙</vt:lpstr>
      <vt:lpstr>女装.裙装.连衣裙</vt:lpstr>
      <vt:lpstr>Sheet5!女装.上装.T恤</vt:lpstr>
      <vt:lpstr>女装.上装.T恤</vt:lpstr>
      <vt:lpstr>Sheet5!女装.上装.衬衣</vt:lpstr>
      <vt:lpstr>女装.上装.衬衣</vt:lpstr>
      <vt:lpstr>Sheet5!女装.上装.大衣</vt:lpstr>
      <vt:lpstr>女装.上装.大衣</vt:lpstr>
      <vt:lpstr>Sheet5!女装.上装.风衣</vt:lpstr>
      <vt:lpstr>女装.上装.风衣</vt:lpstr>
      <vt:lpstr>Sheet5!女装.上装.马夹</vt:lpstr>
      <vt:lpstr>女装.上装.马夹</vt:lpstr>
      <vt:lpstr>女装.上装.毛衣.针织衫</vt:lpstr>
      <vt:lpstr>女装.上装.棉衣.棉服</vt:lpstr>
      <vt:lpstr>Sheet5!女装.上装.皮草.短款皮草</vt:lpstr>
      <vt:lpstr>女装.上装.皮草.短款皮草</vt:lpstr>
      <vt:lpstr>Sheet5!女装.上装.皮草.马甲</vt:lpstr>
      <vt:lpstr>女装.上装.皮草.马甲</vt:lpstr>
      <vt:lpstr>Sheet5!女装.上装.皮草.披肩</vt:lpstr>
      <vt:lpstr>女装.上装.皮草.披肩</vt:lpstr>
      <vt:lpstr>Sheet5!女装.上装.皮草.中款皮草</vt:lpstr>
      <vt:lpstr>女装.上装.皮草.中款皮草</vt:lpstr>
      <vt:lpstr>Sheet5!女装.上装.皮衣</vt:lpstr>
      <vt:lpstr>女装.上装.皮衣</vt:lpstr>
      <vt:lpstr>Sheet5!女装.上装.外套</vt:lpstr>
      <vt:lpstr>女装.上装.外套</vt:lpstr>
      <vt:lpstr>女装.上装.卫衣.绒衫</vt:lpstr>
      <vt:lpstr>Sheet5!女装.上装.西服</vt:lpstr>
      <vt:lpstr>女装.上装.西服</vt:lpstr>
      <vt:lpstr>女装.上装.小吊带.背心</vt:lpstr>
      <vt:lpstr>Sheet5!女装.上装.雪纺衫</vt:lpstr>
      <vt:lpstr>女装.上装.雪纺衫</vt:lpstr>
      <vt:lpstr>Sheet5!女装.上装.羽绒服</vt:lpstr>
      <vt:lpstr>女装.上装.羽绒服</vt:lpstr>
      <vt:lpstr>Sheet5!女装.唐装.男式唐装.裤子</vt:lpstr>
      <vt:lpstr>女装.唐装.男式唐装.裤子</vt:lpstr>
      <vt:lpstr>Sheet5!女装.唐装.男式唐装.上装</vt:lpstr>
      <vt:lpstr>女装.唐装.男式唐装.上装</vt:lpstr>
      <vt:lpstr>Sheet5!女装.唐装.女式唐装.裤子</vt:lpstr>
      <vt:lpstr>女装.唐装.女式唐装.裤子</vt:lpstr>
      <vt:lpstr>Sheet5!女装.唐装.女式唐装.旗袍</vt:lpstr>
      <vt:lpstr>女装.唐装.女式唐装.旗袍</vt:lpstr>
      <vt:lpstr>Sheet5!女装.唐装.女式唐装.裙装</vt:lpstr>
      <vt:lpstr>女装.唐装.女式唐装.裙装</vt:lpstr>
      <vt:lpstr>Sheet5!女装.唐装.女式唐装.上装</vt:lpstr>
      <vt:lpstr>女装.唐装.女式唐装.上装</vt:lpstr>
      <vt:lpstr>女装裤子</vt:lpstr>
      <vt:lpstr>女装上装</vt:lpstr>
      <vt:lpstr>披肩</vt:lpstr>
      <vt:lpstr>皮具</vt:lpstr>
      <vt:lpstr>皮具.男包.单肩包.手提包.斜挎包</vt:lpstr>
      <vt:lpstr>Sheet5!皮具.男包.卡套</vt:lpstr>
      <vt:lpstr>皮具.男包.卡套</vt:lpstr>
      <vt:lpstr>Sheet5!皮具.男包.皮具礼盒</vt:lpstr>
      <vt:lpstr>皮具.男包.皮具礼盒</vt:lpstr>
      <vt:lpstr>Sheet5!皮具.男包.钱包</vt:lpstr>
      <vt:lpstr>皮具.男包.钱包</vt:lpstr>
      <vt:lpstr>Sheet5!皮具.男包.手包</vt:lpstr>
      <vt:lpstr>皮具.男包.手包</vt:lpstr>
      <vt:lpstr>Sheet5!皮具.男包.双肩包</vt:lpstr>
      <vt:lpstr>皮具.男包.双肩包</vt:lpstr>
      <vt:lpstr>Sheet5!皮具.男包.腰包</vt:lpstr>
      <vt:lpstr>皮具.男包.腰包</vt:lpstr>
      <vt:lpstr>皮具.女包.单肩包.手提包</vt:lpstr>
      <vt:lpstr>Sheet5!皮具.女包.卡套</vt:lpstr>
      <vt:lpstr>皮具.女包.卡套</vt:lpstr>
      <vt:lpstr>Sheet5!皮具.女包.皮具礼盒</vt:lpstr>
      <vt:lpstr>皮具.女包.皮具礼盒</vt:lpstr>
      <vt:lpstr>Sheet5!皮具.女包.钱包</vt:lpstr>
      <vt:lpstr>皮具.女包.钱包</vt:lpstr>
      <vt:lpstr>Sheet5!皮具.女包.手包</vt:lpstr>
      <vt:lpstr>皮具.女包.手包</vt:lpstr>
      <vt:lpstr>Sheet5!皮具.女包.双肩包</vt:lpstr>
      <vt:lpstr>皮具.女包.双肩包</vt:lpstr>
      <vt:lpstr>Sheet5!皮具.女包.腰包</vt:lpstr>
      <vt:lpstr>皮具.女包.腰包</vt:lpstr>
      <vt:lpstr>Sheet5!皮具.皮具配饰.领带夹</vt:lpstr>
      <vt:lpstr>皮具.皮具配饰.领带夹</vt:lpstr>
      <vt:lpstr>Sheet5!皮具.皮具配饰.其它皮具配饰</vt:lpstr>
      <vt:lpstr>皮具.皮具配饰.其它皮具配饰</vt:lpstr>
      <vt:lpstr>Sheet5!皮具.皮具配饰.手套</vt:lpstr>
      <vt:lpstr>皮具.皮具配饰.手套</vt:lpstr>
      <vt:lpstr>皮具.皮具配饰.鞋包.皮带配件</vt:lpstr>
      <vt:lpstr>皮具.皮具配饰.腰带.皮带.腰链</vt:lpstr>
      <vt:lpstr>Sheet5!皮具.箱包.电脑包</vt:lpstr>
      <vt:lpstr>皮具.箱包.电脑包</vt:lpstr>
      <vt:lpstr>Sheet5!皮具.箱包.旅行袋</vt:lpstr>
      <vt:lpstr>皮具.箱包.旅行袋</vt:lpstr>
      <vt:lpstr>Sheet5!皮具.箱包.旅行箱</vt:lpstr>
      <vt:lpstr>皮具.箱包.旅行箱</vt:lpstr>
      <vt:lpstr>Sheet5!皮具.箱包.其它箱包</vt:lpstr>
      <vt:lpstr>皮具.箱包.其它箱包</vt:lpstr>
      <vt:lpstr>皮具配饰</vt:lpstr>
      <vt:lpstr>其它服饰</vt:lpstr>
      <vt:lpstr>其它家居用品</vt:lpstr>
      <vt:lpstr>裙装</vt:lpstr>
      <vt:lpstr>伞.雨具</vt:lpstr>
      <vt:lpstr>饰品</vt:lpstr>
      <vt:lpstr>手表</vt:lpstr>
      <vt:lpstr>手帕</vt:lpstr>
      <vt:lpstr>手套</vt:lpstr>
      <vt:lpstr>丝巾</vt:lpstr>
      <vt:lpstr>唐装</vt:lpstr>
      <vt:lpstr>童鞋</vt:lpstr>
      <vt:lpstr>袜子</vt:lpstr>
      <vt:lpstr>围脖</vt:lpstr>
      <vt:lpstr>围巾</vt:lpstr>
      <vt:lpstr>围巾.手套.帽子套件</vt:lpstr>
      <vt:lpstr>香水</vt:lpstr>
      <vt:lpstr>箱包</vt:lpstr>
      <vt:lpstr>鞋</vt:lpstr>
      <vt:lpstr>Sheet5!鞋.男鞋.布鞋</vt:lpstr>
      <vt:lpstr>鞋.男鞋.布鞋</vt:lpstr>
      <vt:lpstr>Sheet5!鞋.男鞋.单鞋.休闲鞋</vt:lpstr>
      <vt:lpstr>鞋.男鞋.单鞋.休闲鞋</vt:lpstr>
      <vt:lpstr>Sheet5!鞋.男鞋.单鞋.正装鞋</vt:lpstr>
      <vt:lpstr>鞋.男鞋.单鞋.正装鞋</vt:lpstr>
      <vt:lpstr>Sheet5!鞋.男鞋.帆布鞋</vt:lpstr>
      <vt:lpstr>鞋.男鞋.帆布鞋</vt:lpstr>
      <vt:lpstr>Sheet5!鞋.男鞋.凉鞋</vt:lpstr>
      <vt:lpstr>鞋.男鞋.凉鞋</vt:lpstr>
      <vt:lpstr>Sheet5!鞋.男鞋.拖鞋</vt:lpstr>
      <vt:lpstr>鞋.男鞋.拖鞋</vt:lpstr>
      <vt:lpstr>Sheet5!鞋.男鞋.靴子.短筒靴</vt:lpstr>
      <vt:lpstr>鞋.男鞋.靴子.短筒靴</vt:lpstr>
      <vt:lpstr>Sheet5!鞋.男鞋.靴子.高筒靴</vt:lpstr>
      <vt:lpstr>鞋.男鞋.靴子.高筒靴</vt:lpstr>
      <vt:lpstr>Sheet5!鞋.男鞋.靴子.中筒靴</vt:lpstr>
      <vt:lpstr>鞋.男鞋.靴子.中筒靴</vt:lpstr>
      <vt:lpstr>Sheet5!鞋.男鞋.雨鞋</vt:lpstr>
      <vt:lpstr>鞋.男鞋.雨鞋</vt:lpstr>
      <vt:lpstr>Sheet5!鞋.女鞋.布鞋</vt:lpstr>
      <vt:lpstr>鞋.女鞋.布鞋</vt:lpstr>
      <vt:lpstr>Sheet5!鞋.女鞋.单鞋</vt:lpstr>
      <vt:lpstr>鞋.女鞋.单鞋</vt:lpstr>
      <vt:lpstr>Sheet5!鞋.女鞋.帆布鞋</vt:lpstr>
      <vt:lpstr>鞋.女鞋.帆布鞋</vt:lpstr>
      <vt:lpstr>Sheet5!鞋.女鞋.凉鞋</vt:lpstr>
      <vt:lpstr>鞋.女鞋.凉鞋</vt:lpstr>
      <vt:lpstr>Sheet5!鞋.女鞋.拖鞋</vt:lpstr>
      <vt:lpstr>鞋.女鞋.拖鞋</vt:lpstr>
      <vt:lpstr>Sheet5!鞋.女鞋.靴子.短筒靴</vt:lpstr>
      <vt:lpstr>鞋.女鞋.靴子.短筒靴</vt:lpstr>
      <vt:lpstr>Sheet5!鞋.女鞋.靴子.高筒靴</vt:lpstr>
      <vt:lpstr>鞋.女鞋.靴子.高筒靴</vt:lpstr>
      <vt:lpstr>Sheet5!鞋.女鞋.靴子.过膝长靴</vt:lpstr>
      <vt:lpstr>鞋.女鞋.靴子.过膝长靴</vt:lpstr>
      <vt:lpstr>Sheet5!鞋.女鞋.靴子.中筒靴</vt:lpstr>
      <vt:lpstr>鞋.女鞋.靴子.中筒靴</vt:lpstr>
      <vt:lpstr>Sheet5!鞋.女鞋.雨鞋</vt:lpstr>
      <vt:lpstr>鞋.女鞋.雨鞋</vt:lpstr>
      <vt:lpstr>休闲</vt:lpstr>
      <vt:lpstr>Sheet5!休闲.休闲儿童.儿童户外服装.冲锋衣裤.冲锋裤</vt:lpstr>
      <vt:lpstr>休闲.休闲儿童.儿童户外服装.冲锋衣裤.冲锋裤</vt:lpstr>
      <vt:lpstr>Sheet5!休闲.休闲儿童.儿童户外服装.冲锋衣裤.单件冲锋衣</vt:lpstr>
      <vt:lpstr>休闲.休闲儿童.儿童户外服装.冲锋衣裤.单件冲锋衣</vt:lpstr>
      <vt:lpstr>Sheet5!休闲.休闲儿童.儿童户外服装.冲锋衣裤.皮肤超薄风衣</vt:lpstr>
      <vt:lpstr>休闲.休闲儿童.儿童户外服装.冲锋衣裤.皮肤超薄风衣</vt:lpstr>
      <vt:lpstr>Sheet5!休闲.休闲儿童.儿童户外服装.冲锋衣裤.三合一冲锋衣</vt:lpstr>
      <vt:lpstr>休闲.休闲儿童.儿童户外服装.冲锋衣裤.三合一冲锋衣</vt:lpstr>
      <vt:lpstr>Sheet5!休闲.休闲儿童.儿童户外服装.滑雪服.滑雪裤</vt:lpstr>
      <vt:lpstr>休闲.休闲儿童.儿童户外服装.滑雪服.滑雪裤</vt:lpstr>
      <vt:lpstr>Sheet5!休闲.休闲儿童.儿童户外服装.滑雪服.滑雪衣</vt:lpstr>
      <vt:lpstr>休闲.休闲儿童.儿童户外服装.滑雪服.滑雪衣</vt:lpstr>
      <vt:lpstr>Sheet5!休闲.休闲儿童.儿童户外配饰.帽子</vt:lpstr>
      <vt:lpstr>休闲.休闲儿童.儿童户外配饰.帽子</vt:lpstr>
      <vt:lpstr>Sheet5!休闲.休闲儿童.儿童户外配饰.其它儿童户外配饰</vt:lpstr>
      <vt:lpstr>休闲.休闲儿童.儿童户外配饰.其它儿童户外配饰</vt:lpstr>
      <vt:lpstr>Sheet5!休闲.休闲儿童.儿童户外配饰.手套</vt:lpstr>
      <vt:lpstr>休闲.休闲儿童.儿童户外配饰.手套</vt:lpstr>
      <vt:lpstr>Sheet5!休闲.休闲儿童.儿童户外配饰.头巾</vt:lpstr>
      <vt:lpstr>休闲.休闲儿童.儿童户外配饰.头巾</vt:lpstr>
      <vt:lpstr>休闲.休闲儿童.儿童户外配饰.袜子</vt:lpstr>
      <vt:lpstr>Sheet5!休闲.休闲儿童.儿童户外配饰.围巾</vt:lpstr>
      <vt:lpstr>休闲.休闲儿童.儿童户外配饰.围巾</vt:lpstr>
      <vt:lpstr>Sheet5!休闲.休闲儿童.儿童户外鞋</vt:lpstr>
      <vt:lpstr>休闲.休闲儿童.儿童户外鞋</vt:lpstr>
      <vt:lpstr>Sheet5!休闲.休闲儿童.儿童裤子.短裤</vt:lpstr>
      <vt:lpstr>休闲.休闲儿童.儿童裤子.短裤</vt:lpstr>
      <vt:lpstr>Sheet5!休闲.休闲儿童.儿童裤子.长裤.棉裤</vt:lpstr>
      <vt:lpstr>休闲.休闲儿童.儿童裤子.长裤.棉裤</vt:lpstr>
      <vt:lpstr>Sheet5!休闲.休闲儿童.儿童裤子.长裤.牛仔裤</vt:lpstr>
      <vt:lpstr>休闲.休闲儿童.儿童裤子.长裤.牛仔裤</vt:lpstr>
      <vt:lpstr>Sheet5!休闲.休闲儿童.儿童裤子.长裤.休闲裤</vt:lpstr>
      <vt:lpstr>休闲.休闲儿童.儿童裤子.长裤.休闲裤</vt:lpstr>
      <vt:lpstr>Sheet5!休闲.休闲儿童.儿童裤子.长裤.羽绒裤</vt:lpstr>
      <vt:lpstr>休闲.休闲儿童.儿童裤子.长裤.羽绒裤</vt:lpstr>
      <vt:lpstr>Sheet5!休闲.休闲儿童.儿童裤子.长裤.运动裤</vt:lpstr>
      <vt:lpstr>休闲.休闲儿童.儿童裤子.长裤.运动裤</vt:lpstr>
      <vt:lpstr>休闲.休闲儿童.儿童内衣.背心.吊带</vt:lpstr>
      <vt:lpstr>Sheet5!休闲.休闲儿童.儿童内衣.打底裤</vt:lpstr>
      <vt:lpstr>休闲.休闲儿童.儿童内衣.打底裤</vt:lpstr>
      <vt:lpstr>休闲.休闲儿童.儿童内衣.家居服.裤</vt:lpstr>
      <vt:lpstr>Sheet5!休闲.休闲儿童.儿童内衣.内裤</vt:lpstr>
      <vt:lpstr>休闲.休闲儿童.儿童内衣.内裤</vt:lpstr>
      <vt:lpstr>Sheet5!休闲.休闲儿童.儿童内衣.内衣套装</vt:lpstr>
      <vt:lpstr>休闲.休闲儿童.儿童内衣.内衣套装</vt:lpstr>
      <vt:lpstr>Sheet5!休闲.休闲儿童.儿童内衣.秋裤</vt:lpstr>
      <vt:lpstr>休闲.休闲儿童.儿童内衣.秋裤</vt:lpstr>
      <vt:lpstr>Sheet5!休闲.休闲儿童.儿童内衣.秋衣</vt:lpstr>
      <vt:lpstr>休闲.休闲儿童.儿童内衣.秋衣</vt:lpstr>
      <vt:lpstr>休闲.休闲儿童.儿童内衣.睡衣.睡裙.睡袍.浴袍</vt:lpstr>
      <vt:lpstr>Sheet5!休闲.休闲儿童.儿童内衣.袜子</vt:lpstr>
      <vt:lpstr>休闲.休闲儿童.儿童内衣.袜子</vt:lpstr>
      <vt:lpstr>休闲.休闲儿童.儿童配饰.发饰</vt:lpstr>
      <vt:lpstr>Sheet5!休闲.休闲儿童.儿童裙装.半身裙</vt:lpstr>
      <vt:lpstr>休闲.休闲儿童.儿童裙装.半身裙</vt:lpstr>
      <vt:lpstr>Sheet5!休闲.休闲儿童.儿童裙装.连衣裙</vt:lpstr>
      <vt:lpstr>休闲.休闲儿童.儿童裙装.连衣裙</vt:lpstr>
      <vt:lpstr>休闲.休闲儿童.儿童裙装.旗袍.唐装</vt:lpstr>
      <vt:lpstr>Sheet5!休闲.休闲儿童.儿童上装.T恤</vt:lpstr>
      <vt:lpstr>休闲.休闲儿童.儿童上装.T恤</vt:lpstr>
      <vt:lpstr>Sheet5!休闲.休闲儿童.儿童上装.背心</vt:lpstr>
      <vt:lpstr>休闲.休闲儿童.儿童上装.背心</vt:lpstr>
      <vt:lpstr>Sheet5!休闲.休闲儿童.儿童上装.衬衫</vt:lpstr>
      <vt:lpstr>休闲.休闲儿童.儿童上装.衬衫</vt:lpstr>
      <vt:lpstr>Sheet5!休闲.休闲儿童.儿童上装.大衣</vt:lpstr>
      <vt:lpstr>休闲.休闲儿童.儿童上装.大衣</vt:lpstr>
      <vt:lpstr>Sheet5!休闲.休闲儿童.儿童上装.风衣</vt:lpstr>
      <vt:lpstr>休闲.休闲儿童.儿童上装.风衣</vt:lpstr>
      <vt:lpstr>Sheet5!休闲.休闲儿童.儿童上装.夹克</vt:lpstr>
      <vt:lpstr>休闲.休闲儿童.儿童上装.夹克</vt:lpstr>
      <vt:lpstr>Sheet5!休闲.休闲儿童.儿童上装.马甲</vt:lpstr>
      <vt:lpstr>休闲.休闲儿童.儿童上装.马甲</vt:lpstr>
      <vt:lpstr>休闲.休闲儿童.儿童上装.毛衣.针织衫</vt:lpstr>
      <vt:lpstr>休闲.休闲儿童.儿童上装.棉袄.棉服</vt:lpstr>
      <vt:lpstr>休闲.休闲儿童.儿童上装.披风.斗篷</vt:lpstr>
      <vt:lpstr>Sheet5!休闲.休闲儿童.儿童上装.皮衣</vt:lpstr>
      <vt:lpstr>休闲.休闲儿童.儿童上装.皮衣</vt:lpstr>
      <vt:lpstr>休闲.休闲儿童.儿童上装.卫衣.绒衫</vt:lpstr>
      <vt:lpstr>Sheet5!休闲.休闲儿童.儿童上装.西服</vt:lpstr>
      <vt:lpstr>休闲.休闲儿童.儿童上装.西服</vt:lpstr>
      <vt:lpstr>休闲.休闲儿童.儿童上装.小背心.吊带衫</vt:lpstr>
      <vt:lpstr>Sheet5!休闲.休闲儿童.儿童上装.羽绒服</vt:lpstr>
      <vt:lpstr>休闲.休闲儿童.儿童上装.羽绒服</vt:lpstr>
      <vt:lpstr>Sheet5!休闲.休闲儿童.儿童上装.羽绒内胆</vt:lpstr>
      <vt:lpstr>休闲.休闲儿童.儿童上装.羽绒内胆</vt:lpstr>
      <vt:lpstr>休闲.休闲儿童.儿童上装.雨披.雨衣</vt:lpstr>
      <vt:lpstr>Sheet5!休闲.休闲儿童.儿童上装.运动上衣</vt:lpstr>
      <vt:lpstr>休闲.休闲儿童.儿童上装.运动上衣</vt:lpstr>
      <vt:lpstr>休闲.休闲儿童.儿童书包.箱包.文具.单肩包</vt:lpstr>
      <vt:lpstr>休闲.休闲儿童.儿童书包.箱包.文具.拉杆箱</vt:lpstr>
      <vt:lpstr>休闲.休闲儿童.儿童书包.箱包.文具.双肩包</vt:lpstr>
      <vt:lpstr>休闲.休闲儿童.儿童书包.箱包.文具.文具</vt:lpstr>
      <vt:lpstr>Sheet5!休闲.休闲儿童.儿童套装.男童套装</vt:lpstr>
      <vt:lpstr>休闲.休闲儿童.儿童套装.男童套装</vt:lpstr>
      <vt:lpstr>Sheet5!休闲.休闲儿童.儿童套装.女童套装</vt:lpstr>
      <vt:lpstr>休闲.休闲儿童.儿童套装.女童套装</vt:lpstr>
      <vt:lpstr>Sheet5!休闲.休闲儿童.儿童玩具</vt:lpstr>
      <vt:lpstr>休闲.休闲儿童.儿童玩具</vt:lpstr>
      <vt:lpstr>Sheet5!休闲.休闲儿童.儿童游泳用品.其它游泳用品</vt:lpstr>
      <vt:lpstr>休闲.休闲儿童.儿童游泳用品.其它游泳用品</vt:lpstr>
      <vt:lpstr>Sheet5!休闲.休闲儿童.儿童游泳用品.泳裤</vt:lpstr>
      <vt:lpstr>休闲.休闲儿童.儿童游泳用品.泳裤</vt:lpstr>
      <vt:lpstr>Sheet5!休闲.休闲儿童.儿童游泳用品.泳帽</vt:lpstr>
      <vt:lpstr>休闲.休闲儿童.儿童游泳用品.泳帽</vt:lpstr>
      <vt:lpstr>Sheet5!休闲.休闲儿童.儿童游泳用品.泳衣</vt:lpstr>
      <vt:lpstr>休闲.休闲儿童.儿童游泳用品.泳衣</vt:lpstr>
      <vt:lpstr>休闲.休闲儿童.童鞋.传统布鞋.手工编织鞋</vt:lpstr>
      <vt:lpstr>Sheet5!休闲.休闲儿童.童鞋.帆布鞋</vt:lpstr>
      <vt:lpstr>休闲.休闲儿童.童鞋.帆布鞋</vt:lpstr>
      <vt:lpstr>休闲.休闲儿童.童鞋.凉鞋.拖鞋.沙滩鞋</vt:lpstr>
      <vt:lpstr>Sheet5!休闲.休闲儿童.童鞋.轮滑鞋</vt:lpstr>
      <vt:lpstr>休闲.休闲儿童.童鞋.轮滑鞋</vt:lpstr>
      <vt:lpstr>Sheet5!休闲.休闲儿童.童鞋.棉鞋</vt:lpstr>
      <vt:lpstr>休闲.休闲儿童.童鞋.棉鞋</vt:lpstr>
      <vt:lpstr>Sheet5!休闲.休闲儿童.童鞋.皮鞋</vt:lpstr>
      <vt:lpstr>休闲.休闲儿童.童鞋.皮鞋</vt:lpstr>
      <vt:lpstr>Sheet5!休闲.休闲儿童.童鞋.舞蹈鞋</vt:lpstr>
      <vt:lpstr>休闲.休闲儿童.童鞋.舞蹈鞋</vt:lpstr>
      <vt:lpstr>Sheet5!休闲.休闲儿童.童鞋.靴子</vt:lpstr>
      <vt:lpstr>休闲.休闲儿童.童鞋.靴子</vt:lpstr>
      <vt:lpstr>Sheet5!休闲.休闲儿童.童鞋.雪地靴</vt:lpstr>
      <vt:lpstr>休闲.休闲儿童.童鞋.雪地靴</vt:lpstr>
      <vt:lpstr>休闲.休闲儿童.童鞋.雨鞋.雨靴</vt:lpstr>
      <vt:lpstr>Sheet5!休闲.休闲儿童.童鞋.运动鞋</vt:lpstr>
      <vt:lpstr>休闲.休闲儿童.童鞋.运动鞋</vt:lpstr>
      <vt:lpstr>休闲.休闲儿童.婴儿用品.肚围.护脐带.肚兜</vt:lpstr>
      <vt:lpstr>Sheet5!休闲.休闲儿童.婴儿用品.儿童眼镜</vt:lpstr>
      <vt:lpstr>休闲.休闲儿童.婴儿用品.儿童眼镜</vt:lpstr>
      <vt:lpstr>Sheet5!休闲.休闲儿童.婴儿用品.口水巾</vt:lpstr>
      <vt:lpstr>休闲.休闲儿童.婴儿用品.口水巾</vt:lpstr>
      <vt:lpstr>休闲.休闲儿童.婴儿用品.连身衣.爬服.哈衣</vt:lpstr>
      <vt:lpstr>休闲.休闲儿童.婴儿用品.奶瓶.奶嘴</vt:lpstr>
      <vt:lpstr>Sheet5!休闲.休闲儿童.婴儿用品.其它婴儿用品</vt:lpstr>
      <vt:lpstr>休闲.休闲儿童.婴儿用品.其它婴儿用品</vt:lpstr>
      <vt:lpstr>Sheet5!休闲.休闲儿童.婴儿用品.童车</vt:lpstr>
      <vt:lpstr>休闲.休闲儿童.婴儿用品.童车</vt:lpstr>
      <vt:lpstr>Sheet5!休闲.休闲儿童.婴儿用品.童床</vt:lpstr>
      <vt:lpstr>休闲.休闲儿童.婴儿用品.童床</vt:lpstr>
      <vt:lpstr>休闲.休闲儿童.婴儿用品.袜子</vt:lpstr>
      <vt:lpstr>休闲.休闲儿童.婴儿用品.学步鞋.婴儿步前鞋</vt:lpstr>
      <vt:lpstr>Sheet5!休闲.休闲儿童.婴儿用品.婴儿服礼盒</vt:lpstr>
      <vt:lpstr>休闲.休闲儿童.婴儿用品.婴儿服礼盒</vt:lpstr>
      <vt:lpstr>Sheet5!休闲.休闲儿童.婴儿用品.婴儿书包</vt:lpstr>
      <vt:lpstr>休闲.休闲儿童.婴儿用品.婴儿书包</vt:lpstr>
      <vt:lpstr>休闲.休闲儿童.婴儿用品.婴儿衣.裤</vt:lpstr>
      <vt:lpstr>Sheet5!休闲.休闲服饰.耳套</vt:lpstr>
      <vt:lpstr>休闲.休闲服饰.耳套</vt:lpstr>
      <vt:lpstr>Sheet5!休闲.休闲服饰.帽子</vt:lpstr>
      <vt:lpstr>休闲.休闲服饰.帽子</vt:lpstr>
      <vt:lpstr>Sheet5!休闲.休闲服饰.披肩</vt:lpstr>
      <vt:lpstr>休闲.休闲服饰.披肩</vt:lpstr>
      <vt:lpstr>Sheet5!休闲.休闲服饰.其它服饰</vt:lpstr>
      <vt:lpstr>休闲.休闲服饰.其它服饰</vt:lpstr>
      <vt:lpstr>休闲.休闲服饰.伞.雨具.晴雨两用伞</vt:lpstr>
      <vt:lpstr>休闲.休闲服饰.伞.雨具.雨披.雨衣</vt:lpstr>
      <vt:lpstr>休闲.休闲服饰.伞.雨具.雨伞</vt:lpstr>
      <vt:lpstr>休闲.休闲服饰.伞.雨具.遮阳伞</vt:lpstr>
      <vt:lpstr>休闲.休闲服饰.饰品.耳环.耳坠.耳钉</vt:lpstr>
      <vt:lpstr>Sheet5!休闲.休闲服饰.饰品.戒指</vt:lpstr>
      <vt:lpstr>休闲.休闲服饰.饰品.戒指</vt:lpstr>
      <vt:lpstr>休闲.休闲服饰.饰品.手链.手镯</vt:lpstr>
      <vt:lpstr>Sheet5!休闲.休闲服饰.饰品.头饰</vt:lpstr>
      <vt:lpstr>休闲.休闲服饰.饰品.头饰</vt:lpstr>
      <vt:lpstr>Sheet5!休闲.休闲服饰.饰品.项链</vt:lpstr>
      <vt:lpstr>休闲.休闲服饰.饰品.项链</vt:lpstr>
      <vt:lpstr>Sheet5!休闲.休闲服饰.饰品.胸花</vt:lpstr>
      <vt:lpstr>休闲.休闲服饰.饰品.胸花</vt:lpstr>
      <vt:lpstr>Sheet5!休闲.休闲服饰.手表</vt:lpstr>
      <vt:lpstr>休闲.休闲服饰.手表</vt:lpstr>
      <vt:lpstr>Sheet5!休闲.休闲服饰.手帕</vt:lpstr>
      <vt:lpstr>休闲.休闲服饰.手帕</vt:lpstr>
      <vt:lpstr>Sheet5!休闲.休闲服饰.手套</vt:lpstr>
      <vt:lpstr>休闲.休闲服饰.手套</vt:lpstr>
      <vt:lpstr>Sheet5!休闲.休闲服饰.丝巾</vt:lpstr>
      <vt:lpstr>休闲.休闲服饰.丝巾</vt:lpstr>
      <vt:lpstr>Sheet5!休闲.休闲服饰.围脖</vt:lpstr>
      <vt:lpstr>休闲.休闲服饰.围脖</vt:lpstr>
      <vt:lpstr>Sheet5!休闲.休闲服饰.围巾</vt:lpstr>
      <vt:lpstr>休闲.休闲服饰.围巾</vt:lpstr>
      <vt:lpstr>休闲.休闲服饰.围巾.手套.帽子套件.多件套</vt:lpstr>
      <vt:lpstr>休闲.休闲服饰.围巾.手套.帽子套件.两件套</vt:lpstr>
      <vt:lpstr>休闲.休闲服饰.围巾.手套.帽子套件.三件套</vt:lpstr>
      <vt:lpstr>Sheet5!休闲.休闲服饰.香水</vt:lpstr>
      <vt:lpstr>休闲.休闲服饰.香水</vt:lpstr>
      <vt:lpstr>休闲.休闲服饰.眼镜.太阳镜.儿童眼镜</vt:lpstr>
      <vt:lpstr>休闲.休闲服饰.眼镜.太阳镜.花镜</vt:lpstr>
      <vt:lpstr>休闲.休闲服饰.眼镜.太阳镜.滑雪眼镜</vt:lpstr>
      <vt:lpstr>休闲.休闲服饰.眼镜.太阳镜.镜架</vt:lpstr>
      <vt:lpstr>休闲.休闲服饰.眼镜.太阳镜.偏光太阳镜.休闲太阳镜</vt:lpstr>
      <vt:lpstr>休闲.休闲服饰.眼镜.太阳镜.偏光太阳镜.运动太阳镜</vt:lpstr>
      <vt:lpstr>休闲.休闲服饰.眼镜.太阳镜.太阳镜.休闲太阳镜</vt:lpstr>
      <vt:lpstr>休闲.休闲服饰.眼镜.太阳镜.太阳镜.运动太阳镜</vt:lpstr>
      <vt:lpstr>休闲.休闲服饰.眼镜.太阳镜.眼镜夹片</vt:lpstr>
      <vt:lpstr>休闲.休闲服饰.腰带.腰链</vt:lpstr>
      <vt:lpstr>休闲.休闲户外.休闲户外包.登山包.旅行包.户外包</vt:lpstr>
      <vt:lpstr>Sheet5!休闲.休闲户外.休闲户外包.相机包</vt:lpstr>
      <vt:lpstr>休闲.休闲户外.休闲户外包.相机包</vt:lpstr>
      <vt:lpstr>Sheet5!休闲.休闲户外.休闲户外包.腰包</vt:lpstr>
      <vt:lpstr>休闲.休闲户外.休闲户外包.腰包</vt:lpstr>
      <vt:lpstr>休闲.休闲户外.休闲户外包.野餐包.洗漱包</vt:lpstr>
      <vt:lpstr>Sheet5!休闲.休闲户外.休闲户外服装.T恤</vt:lpstr>
      <vt:lpstr>休闲.休闲户外.休闲户外服装.T恤</vt:lpstr>
      <vt:lpstr>Sheet5!休闲.休闲户外.休闲户外服装.衬衫</vt:lpstr>
      <vt:lpstr>休闲.休闲户外.休闲户外服装.衬衫</vt:lpstr>
      <vt:lpstr>Sheet5!休闲.休闲户外.休闲户外服装.冲锋衣裤.冲锋裤</vt:lpstr>
      <vt:lpstr>休闲.休闲户外.休闲户外服装.冲锋衣裤.冲锋裤</vt:lpstr>
      <vt:lpstr>Sheet5!休闲.休闲户外.休闲户外服装.冲锋衣裤.单件冲锋衣</vt:lpstr>
      <vt:lpstr>休闲.休闲户外.休闲户外服装.冲锋衣裤.单件冲锋衣</vt:lpstr>
      <vt:lpstr>Sheet5!休闲.休闲户外.休闲户外服装.冲锋衣裤.皮肤超薄风衣</vt:lpstr>
      <vt:lpstr>休闲.休闲户外.休闲户外服装.冲锋衣裤.皮肤超薄风衣</vt:lpstr>
      <vt:lpstr>Sheet5!休闲.休闲户外.休闲户外服装.冲锋衣裤.三合一冲锋衣</vt:lpstr>
      <vt:lpstr>休闲.休闲户外.休闲户外服装.冲锋衣裤.三合一冲锋衣</vt:lpstr>
      <vt:lpstr>Sheet5!休闲.休闲户外.休闲户外服装.短裤</vt:lpstr>
      <vt:lpstr>休闲.休闲户外.休闲户外服装.短裤</vt:lpstr>
      <vt:lpstr>Sheet5!休闲.休闲户外.休闲户外服装.风衣</vt:lpstr>
      <vt:lpstr>休闲.休闲户外.休闲户外服装.风衣</vt:lpstr>
      <vt:lpstr>Sheet5!休闲.休闲户外.休闲户外服装.滑雪服.滑雪裤</vt:lpstr>
      <vt:lpstr>休闲.休闲户外.休闲户外服装.滑雪服.滑雪裤</vt:lpstr>
      <vt:lpstr>Sheet5!休闲.休闲户外.休闲户外服装.滑雪服.滑雪衣</vt:lpstr>
      <vt:lpstr>休闲.休闲户外.休闲户外服装.滑雪服.滑雪衣</vt:lpstr>
      <vt:lpstr>Sheet5!休闲.休闲户外.休闲户外服装.夹克</vt:lpstr>
      <vt:lpstr>休闲.休闲户外.休闲户外服装.夹克</vt:lpstr>
      <vt:lpstr>Sheet5!休闲.休闲户外.休闲户外服装.马甲</vt:lpstr>
      <vt:lpstr>休闲.休闲户外.休闲户外服装.马甲</vt:lpstr>
      <vt:lpstr>Sheet5!休闲.休闲户外.休闲户外服装.毛衣</vt:lpstr>
      <vt:lpstr>休闲.休闲户外.休闲户外服装.毛衣</vt:lpstr>
      <vt:lpstr>Sheet5!休闲.休闲户外.休闲户外服装.棉服</vt:lpstr>
      <vt:lpstr>休闲.休闲户外.休闲户外服装.棉服</vt:lpstr>
      <vt:lpstr>Sheet5!休闲.休闲户外.休闲户外服装.内衣</vt:lpstr>
      <vt:lpstr>休闲.休闲户外.休闲户外服装.内衣</vt:lpstr>
      <vt:lpstr>Sheet5!休闲.休闲户外.休闲户外服装.骑行衣裤.骑行服</vt:lpstr>
      <vt:lpstr>休闲.休闲户外.休闲户外服装.骑行衣裤.骑行服</vt:lpstr>
      <vt:lpstr>Sheet5!休闲.休闲户外.休闲户外服装.骑行衣裤.骑行裤</vt:lpstr>
      <vt:lpstr>休闲.休闲户外.休闲户外服装.骑行衣裤.骑行裤</vt:lpstr>
      <vt:lpstr>Sheet5!休闲.休闲户外.休闲户外服装.裙子.短裙</vt:lpstr>
      <vt:lpstr>休闲.休闲户外.休闲户外服装.裙子.短裙</vt:lpstr>
      <vt:lpstr>Sheet5!休闲.休闲户外.休闲户外服装.裙子.长裙</vt:lpstr>
      <vt:lpstr>休闲.休闲户外.休闲户外服装.裙子.长裙</vt:lpstr>
      <vt:lpstr>Sheet5!休闲.休闲户外.休闲户外服装.速干系列.速干T恤</vt:lpstr>
      <vt:lpstr>休闲.休闲户外.休闲户外服装.速干系列.速干T恤</vt:lpstr>
      <vt:lpstr>Sheet5!休闲.休闲户外.休闲户外服装.速干系列.速干背心</vt:lpstr>
      <vt:lpstr>休闲.休闲户外.休闲户外服装.速干系列.速干背心</vt:lpstr>
      <vt:lpstr>Sheet5!休闲.休闲户外.休闲户外服装.速干系列.速干衬衣</vt:lpstr>
      <vt:lpstr>休闲.休闲户外.休闲户外服装.速干系列.速干衬衣</vt:lpstr>
      <vt:lpstr>Sheet5!休闲.休闲户外.休闲户外服装.速干系列.速干裤</vt:lpstr>
      <vt:lpstr>休闲.休闲户外.休闲户外服装.速干系列.速干裤</vt:lpstr>
      <vt:lpstr>Sheet5!休闲.休闲户外.休闲户外服装.速干系列.速干马甲</vt:lpstr>
      <vt:lpstr>休闲.休闲户外.休闲户外服装.速干系列.速干马甲</vt:lpstr>
      <vt:lpstr>Sheet5!休闲.休闲户外.休闲户外服装.卫衣</vt:lpstr>
      <vt:lpstr>休闲.休闲户外.休闲户外服装.卫衣</vt:lpstr>
      <vt:lpstr>Sheet5!休闲.休闲户外.休闲户外服装.休闲裤</vt:lpstr>
      <vt:lpstr>休闲.休闲户外.休闲户外服装.休闲裤</vt:lpstr>
      <vt:lpstr>Sheet5!休闲.休闲户外.休闲户外服装.羽绒服.羽绒裤</vt:lpstr>
      <vt:lpstr>休闲.休闲户外.休闲户外服装.羽绒服.羽绒裤</vt:lpstr>
      <vt:lpstr>Sheet5!休闲.休闲户外.休闲户外服装.羽绒服.羽绒马甲</vt:lpstr>
      <vt:lpstr>休闲.休闲户外.休闲户外服装.羽绒服.羽绒马甲</vt:lpstr>
      <vt:lpstr>Sheet5!休闲.休闲户外.休闲户外服装.羽绒服.羽绒衣</vt:lpstr>
      <vt:lpstr>休闲.休闲户外.休闲户外服装.羽绒服.羽绒衣</vt:lpstr>
      <vt:lpstr>Sheet5!休闲.休闲户外.休闲户外服装.抓绒衣裤.抓绒裤</vt:lpstr>
      <vt:lpstr>休闲.休闲户外.休闲户外服装.抓绒衣裤.抓绒裤</vt:lpstr>
      <vt:lpstr>Sheet5!休闲.休闲户外.休闲户外服装.抓绒衣裤.抓绒衣</vt:lpstr>
      <vt:lpstr>休闲.休闲户外.休闲户外服装.抓绒衣裤.抓绒衣</vt:lpstr>
      <vt:lpstr>Sheet5!休闲.休闲户外.休闲户外配饰.帽子</vt:lpstr>
      <vt:lpstr>休闲.休闲户外.休闲户外配饰.帽子</vt:lpstr>
      <vt:lpstr>Sheet5!休闲.休闲户外.休闲户外配饰.其它户外配饰</vt:lpstr>
      <vt:lpstr>休闲.休闲户外.休闲户外配饰.其它户外配饰</vt:lpstr>
      <vt:lpstr>Sheet5!休闲.休闲户外.休闲户外配饰.手套</vt:lpstr>
      <vt:lpstr>休闲.休闲户外.休闲户外配饰.手套</vt:lpstr>
      <vt:lpstr>Sheet5!休闲.休闲户外.休闲户外配饰.头巾</vt:lpstr>
      <vt:lpstr>休闲.休闲户外.休闲户外配饰.头巾</vt:lpstr>
      <vt:lpstr>Sheet5!休闲.休闲户外.休闲户外配饰.袜子</vt:lpstr>
      <vt:lpstr>休闲.休闲户外.休闲户外配饰.袜子</vt:lpstr>
      <vt:lpstr>Sheet5!休闲.休闲户外.休闲户外配饰.围巾</vt:lpstr>
      <vt:lpstr>休闲.休闲户外.休闲户外配饰.围巾</vt:lpstr>
      <vt:lpstr>Sheet5!休闲.休闲户外.休闲户外配饰.鞋垫</vt:lpstr>
      <vt:lpstr>休闲.休闲户外.休闲户外配饰.鞋垫</vt:lpstr>
      <vt:lpstr>Sheet5!休闲.休闲户外.休闲户外配饰.雪套</vt:lpstr>
      <vt:lpstr>休闲.休闲户外.休闲户外配饰.雪套</vt:lpstr>
      <vt:lpstr>Sheet5!休闲.休闲户外.休闲户外配饰.眼镜</vt:lpstr>
      <vt:lpstr>休闲.休闲户外.休闲户外配饰.眼镜</vt:lpstr>
      <vt:lpstr>Sheet5!休闲.休闲户外.休闲户外鞋.登山鞋</vt:lpstr>
      <vt:lpstr>休闲.休闲户外.休闲户外鞋.登山鞋</vt:lpstr>
      <vt:lpstr>Sheet5!休闲.休闲户外.休闲户外鞋.帆布鞋</vt:lpstr>
      <vt:lpstr>休闲.休闲户外.休闲户外鞋.帆布鞋</vt:lpstr>
      <vt:lpstr>休闲.休闲户外.休闲户外鞋.沙滩鞋.凉鞋.拖鞋</vt:lpstr>
      <vt:lpstr>Sheet5!休闲.休闲户外.休闲户外鞋.溯溪鞋</vt:lpstr>
      <vt:lpstr>休闲.休闲户外.休闲户外鞋.溯溪鞋</vt:lpstr>
      <vt:lpstr>休闲.休闲户外.休闲户外鞋.徒步鞋.越野跑鞋</vt:lpstr>
      <vt:lpstr>Sheet5!休闲.休闲户外.休闲户外鞋.雪地靴</vt:lpstr>
      <vt:lpstr>休闲.休闲户外.休闲户外鞋.雪地靴</vt:lpstr>
      <vt:lpstr>Sheet5!休闲.休闲户外.休闲户外用品.杯子</vt:lpstr>
      <vt:lpstr>休闲.休闲户外.休闲户外用品.杯子</vt:lpstr>
      <vt:lpstr>Sheet5!休闲.休闲户外.休闲户外用品.登山扣</vt:lpstr>
      <vt:lpstr>休闲.休闲户外.休闲户外用品.登山扣</vt:lpstr>
      <vt:lpstr>休闲.休闲户外.休闲户外用品.登山杖.手杖</vt:lpstr>
      <vt:lpstr>休闲.休闲户外.休闲户外用品.防潮垫.地席.枕头</vt:lpstr>
      <vt:lpstr>休闲.休闲户外.休闲户外用品.防护.救生装备</vt:lpstr>
      <vt:lpstr>Sheet5!休闲.休闲户外.休闲户外用品.户外休闲家具</vt:lpstr>
      <vt:lpstr>休闲.休闲户外.休闲户外用品.户外休闲家具</vt:lpstr>
      <vt:lpstr>Sheet5!休闲.休闲户外.休闲户外用品.户外照明</vt:lpstr>
      <vt:lpstr>休闲.休闲户外.休闲户外用品.户外照明</vt:lpstr>
      <vt:lpstr>休闲.休闲户外.休闲户外用品.炉具.餐具.野餐烧烤用品</vt:lpstr>
      <vt:lpstr>Sheet5!休闲.休闲户外.休闲户外用品.旅行便携装备</vt:lpstr>
      <vt:lpstr>休闲.休闲户外.休闲户外用品.旅行便携装备</vt:lpstr>
      <vt:lpstr>Sheet5!休闲.休闲户外.休闲户外用品.绳索</vt:lpstr>
      <vt:lpstr>休闲.休闲户外.休闲户外用品.绳索</vt:lpstr>
      <vt:lpstr>Sheet5!休闲.休闲户外.休闲户外用品.水壶</vt:lpstr>
      <vt:lpstr>休闲.休闲户外.休闲户外用品.水壶</vt:lpstr>
      <vt:lpstr>Sheet5!休闲.休闲户外.休闲户外用品.睡袋</vt:lpstr>
      <vt:lpstr>休闲.休闲户外.休闲户外用品.睡袋</vt:lpstr>
      <vt:lpstr>Sheet5!休闲.休闲户外.休闲户外用品.碳</vt:lpstr>
      <vt:lpstr>休闲.休闲户外.休闲户外用品.碳</vt:lpstr>
      <vt:lpstr>休闲.休闲户外.休闲户外用品.望远镜.夜视仪</vt:lpstr>
      <vt:lpstr>休闲.休闲户外.休闲户外用品.饮水用具.盛水容器</vt:lpstr>
      <vt:lpstr>Sheet5!休闲.休闲户外.休闲户外用品.雨伞</vt:lpstr>
      <vt:lpstr>休闲.休闲户外.休闲户外用品.雨伞</vt:lpstr>
      <vt:lpstr>休闲.休闲户外.休闲户外用品.帐篷.天幕.帐篷配件</vt:lpstr>
      <vt:lpstr>Sheet5!休闲.休闲男装.裤子.短裤</vt:lpstr>
      <vt:lpstr>休闲.休闲男装.裤子.短裤</vt:lpstr>
      <vt:lpstr>Sheet5!休闲.休闲男装.裤子.牛仔裤</vt:lpstr>
      <vt:lpstr>休闲.休闲男装.裤子.牛仔裤</vt:lpstr>
      <vt:lpstr>Sheet5!休闲.休闲男装.裤子.长裤</vt:lpstr>
      <vt:lpstr>休闲.休闲男装.裤子.长裤</vt:lpstr>
      <vt:lpstr>休闲.休闲男装.上装.T恤.Polo衫</vt:lpstr>
      <vt:lpstr>Sheet5!休闲.休闲男装.上装.衬衫</vt:lpstr>
      <vt:lpstr>休闲.休闲男装.上装.衬衫</vt:lpstr>
      <vt:lpstr>Sheet5!休闲.休闲男装.上装.大衣</vt:lpstr>
      <vt:lpstr>休闲.休闲男装.上装.大衣</vt:lpstr>
      <vt:lpstr>Sheet5!休闲.休闲男装.上装.仿皮外套</vt:lpstr>
      <vt:lpstr>休闲.休闲男装.上装.仿皮外套</vt:lpstr>
      <vt:lpstr>Sheet5!休闲.休闲男装.上装.风衣</vt:lpstr>
      <vt:lpstr>休闲.休闲男装.上装.风衣</vt:lpstr>
      <vt:lpstr>Sheet5!休闲.休闲男装.上装.夹克</vt:lpstr>
      <vt:lpstr>休闲.休闲男装.上装.夹克</vt:lpstr>
      <vt:lpstr>休闲.休闲男装.上装.马甲.背心</vt:lpstr>
      <vt:lpstr>Sheet5!休闲.休闲男装.上装.棉衣</vt:lpstr>
      <vt:lpstr>休闲.休闲男装.上装.棉衣</vt:lpstr>
      <vt:lpstr>Sheet5!休闲.休闲男装.上装.尼克服</vt:lpstr>
      <vt:lpstr>休闲.休闲男装.上装.尼克服</vt:lpstr>
      <vt:lpstr>Sheet5!休闲.休闲男装.上装.牛仔服</vt:lpstr>
      <vt:lpstr>休闲.休闲男装.上装.牛仔服</vt:lpstr>
      <vt:lpstr>Sheet5!休闲.休闲男装.上装.皮衣</vt:lpstr>
      <vt:lpstr>休闲.休闲男装.上装.皮衣</vt:lpstr>
      <vt:lpstr>Sheet5!休闲.休闲男装.上装.卫衣</vt:lpstr>
      <vt:lpstr>休闲.休闲男装.上装.卫衣</vt:lpstr>
      <vt:lpstr>Sheet5!休闲.休闲男装.上装.西服</vt:lpstr>
      <vt:lpstr>休闲.休闲男装.上装.西服</vt:lpstr>
      <vt:lpstr>Sheet5!休闲.休闲男装.上装.羽绒服</vt:lpstr>
      <vt:lpstr>休闲.休闲男装.上装.羽绒服</vt:lpstr>
      <vt:lpstr>休闲.休闲男装.上装.针织衫.毛衣</vt:lpstr>
      <vt:lpstr>Sheet5!休闲.休闲内衣.护膝</vt:lpstr>
      <vt:lpstr>休闲.休闲内衣.护膝</vt:lpstr>
      <vt:lpstr>Sheet5!休闲.休闲内衣.男士内衣.T恤</vt:lpstr>
      <vt:lpstr>休闲.休闲内衣.男士内衣.T恤</vt:lpstr>
      <vt:lpstr>Sheet5!休闲.休闲内衣.男士内衣.保暖内衣.保暖裤</vt:lpstr>
      <vt:lpstr>休闲.休闲内衣.男士内衣.保暖内衣.保暖裤</vt:lpstr>
      <vt:lpstr>Sheet5!休闲.休闲内衣.男士内衣.保暖内衣.保暖上衣</vt:lpstr>
      <vt:lpstr>休闲.休闲内衣.男士内衣.保暖内衣.保暖上衣</vt:lpstr>
      <vt:lpstr>Sheet5!休闲.休闲内衣.男士内衣.保暖内衣.保暖套装</vt:lpstr>
      <vt:lpstr>休闲.休闲内衣.男士内衣.保暖内衣.保暖套装</vt:lpstr>
      <vt:lpstr>Sheet5!休闲.休闲内衣.男士内衣.背心</vt:lpstr>
      <vt:lpstr>休闲.休闲内衣.男士内衣.背心</vt:lpstr>
      <vt:lpstr>Sheet5!休闲.休闲内衣.男士内衣.内裤</vt:lpstr>
      <vt:lpstr>休闲.休闲内衣.男士内衣.内裤</vt:lpstr>
      <vt:lpstr>Sheet5!休闲.休闲内衣.男士内衣.秋裤</vt:lpstr>
      <vt:lpstr>休闲.休闲内衣.男士内衣.秋裤</vt:lpstr>
      <vt:lpstr>Sheet5!休闲.休闲内衣.男士内衣.秋衣</vt:lpstr>
      <vt:lpstr>休闲.休闲内衣.男士内衣.秋衣</vt:lpstr>
      <vt:lpstr>Sheet5!休闲.休闲内衣.男士内衣.秋衣裤套装</vt:lpstr>
      <vt:lpstr>休闲.休闲内衣.男士内衣.秋衣裤套装</vt:lpstr>
      <vt:lpstr>休闲.休闲内衣.男士内衣.睡衣.家居服.家居服上衣</vt:lpstr>
      <vt:lpstr>休闲.休闲内衣.男士内衣.睡衣.家居服.家居裤</vt:lpstr>
      <vt:lpstr>休闲.休闲内衣.男士内衣.睡衣.家居服.睡裤</vt:lpstr>
      <vt:lpstr>休闲.休闲内衣.男士内衣.睡衣.家居服.睡袍.浴袍</vt:lpstr>
      <vt:lpstr>休闲.休闲内衣.男士内衣.睡衣.家居服.睡衣.家居服套装</vt:lpstr>
      <vt:lpstr>休闲.休闲内衣.男士内衣.睡衣.家居服.睡衣上装</vt:lpstr>
      <vt:lpstr>休闲.休闲内衣.男士内衣.睡衣.家居服.拖鞋</vt:lpstr>
      <vt:lpstr>休闲.休闲内衣.男士内衣.羊绒.羊毛裤</vt:lpstr>
      <vt:lpstr>Sheet5!休闲.休闲内衣.男士内衣.羽绒衣.羽绒裤</vt:lpstr>
      <vt:lpstr>休闲.休闲内衣.男士内衣.羽绒衣.羽绒裤</vt:lpstr>
      <vt:lpstr>Sheet5!休闲.休闲内衣.男士内衣.羽绒衣.羽绒马甲</vt:lpstr>
      <vt:lpstr>休闲.休闲内衣.男士内衣.羽绒衣.羽绒马甲</vt:lpstr>
      <vt:lpstr>Sheet5!休闲.休闲内衣.男士内衣.羽绒衣.羽绒内胆</vt:lpstr>
      <vt:lpstr>休闲.休闲内衣.男士内衣.羽绒衣.羽绒内胆</vt:lpstr>
      <vt:lpstr>Sheet5!休闲.休闲内衣.男士内衣.羽绒衣.羽绒上衣</vt:lpstr>
      <vt:lpstr>休闲.休闲内衣.男士内衣.羽绒衣.羽绒上衣</vt:lpstr>
      <vt:lpstr>Sheet5!休闲.休闲内衣.女士内衣.保暖内衣.保暖裤</vt:lpstr>
      <vt:lpstr>休闲.休闲内衣.女士内衣.保暖内衣.保暖裤</vt:lpstr>
      <vt:lpstr>Sheet5!休闲.休闲内衣.女士内衣.保暖内衣.保暖上衣</vt:lpstr>
      <vt:lpstr>休闲.休闲内衣.女士内衣.保暖内衣.保暖上衣</vt:lpstr>
      <vt:lpstr>Sheet5!休闲.休闲内衣.女士内衣.保暖内衣.保暖套装</vt:lpstr>
      <vt:lpstr>休闲.休闲内衣.女士内衣.保暖内衣.保暖套装</vt:lpstr>
      <vt:lpstr>Sheet5!休闲.休闲内衣.女士内衣.产后用品.哺乳文胸</vt:lpstr>
      <vt:lpstr>休闲.休闲内衣.女士内衣.产后用品.哺乳文胸</vt:lpstr>
      <vt:lpstr>Sheet5!休闲.休闲内衣.女士内衣.产后用品.哺乳装</vt:lpstr>
      <vt:lpstr>休闲.休闲内衣.女士内衣.产后用品.哺乳装</vt:lpstr>
      <vt:lpstr>Sheet5!休闲.休闲内衣.女士内衣.产后用品.腹带</vt:lpstr>
      <vt:lpstr>休闲.休闲内衣.女士内衣.产后用品.腹带</vt:lpstr>
      <vt:lpstr>Sheet5!休闲.休闲内衣.女士内衣.衬裙</vt:lpstr>
      <vt:lpstr>休闲.休闲内衣.女士内衣.衬裙</vt:lpstr>
      <vt:lpstr>Sheet5!休闲.休闲内衣.女士内衣.打底裤</vt:lpstr>
      <vt:lpstr>休闲.休闲内衣.女士内衣.打底裤</vt:lpstr>
      <vt:lpstr>Sheet5!休闲.休闲内衣.女士内衣.打底抹胸</vt:lpstr>
      <vt:lpstr>休闲.休闲内衣.女士内衣.打底抹胸</vt:lpstr>
      <vt:lpstr>Sheet5!休闲.休闲内衣.女士内衣.底裤</vt:lpstr>
      <vt:lpstr>休闲.休闲内衣.女士内衣.底裤</vt:lpstr>
      <vt:lpstr>Sheet5!休闲.休闲内衣.女士内衣.吊带背心</vt:lpstr>
      <vt:lpstr>休闲.休闲内衣.女士内衣.吊带背心</vt:lpstr>
      <vt:lpstr>Sheet5!休闲.休闲内衣.女士内衣.肚兜</vt:lpstr>
      <vt:lpstr>休闲.休闲内衣.女士内衣.肚兜</vt:lpstr>
      <vt:lpstr>Sheet5!休闲.休闲内衣.女士内衣.秋裤</vt:lpstr>
      <vt:lpstr>休闲.休闲内衣.女士内衣.秋裤</vt:lpstr>
      <vt:lpstr>Sheet5!休闲.休闲内衣.女士内衣.秋衣</vt:lpstr>
      <vt:lpstr>休闲.休闲内衣.女士内衣.秋衣</vt:lpstr>
      <vt:lpstr>Sheet5!休闲.休闲内衣.女士内衣.生理裤</vt:lpstr>
      <vt:lpstr>休闲.休闲内衣.女士内衣.生理裤</vt:lpstr>
      <vt:lpstr>休闲.休闲内衣.女士内衣.睡衣.家居服.家居服上衣</vt:lpstr>
      <vt:lpstr>休闲.休闲内衣.女士内衣.睡衣.家居服.家居裤</vt:lpstr>
      <vt:lpstr>休闲.休闲内衣.女士内衣.睡衣.家居服.家居裙</vt:lpstr>
      <vt:lpstr>休闲.休闲内衣.女士内衣.睡衣.家居服.睡裤</vt:lpstr>
      <vt:lpstr>休闲.休闲内衣.女士内衣.睡衣.家居服.睡袍.浴袍</vt:lpstr>
      <vt:lpstr>休闲.休闲内衣.女士内衣.睡衣.家居服.睡衣.家居服套装</vt:lpstr>
      <vt:lpstr>休闲.休闲内衣.女士内衣.睡衣.家居服.睡衣上装</vt:lpstr>
      <vt:lpstr>休闲.休闲内衣.女士内衣.睡衣.家居服.拖鞋</vt:lpstr>
      <vt:lpstr>Sheet5!休闲.休闲内衣.女士内衣.塑身美体.塑身分体套装</vt:lpstr>
      <vt:lpstr>休闲.休闲内衣.女士内衣.塑身美体.塑身分体套装</vt:lpstr>
      <vt:lpstr>Sheet5!休闲.休闲内衣.女士内衣.塑身美体.塑身连体衣</vt:lpstr>
      <vt:lpstr>休闲.休闲内衣.女士内衣.塑身美体.塑身连体衣</vt:lpstr>
      <vt:lpstr>Sheet5!休闲.休闲内衣.女士内衣.塑身美体.塑身美体裤</vt:lpstr>
      <vt:lpstr>休闲.休闲内衣.女士内衣.塑身美体.塑身美体裤</vt:lpstr>
      <vt:lpstr>Sheet5!休闲.休闲内衣.女士内衣.塑身美体.塑身美体衣</vt:lpstr>
      <vt:lpstr>休闲.休闲内衣.女士内衣.塑身美体.塑身美体衣</vt:lpstr>
      <vt:lpstr>休闲.休闲内衣.女士内衣.塑身美体.塑身腰封.腰夹</vt:lpstr>
      <vt:lpstr>Sheet5!休闲.休闲内衣.女士内衣.文胸</vt:lpstr>
      <vt:lpstr>休闲.休闲内衣.女士内衣.文胸</vt:lpstr>
      <vt:lpstr>休闲.休闲内衣.女士内衣.羊绒裤.羊毛裤</vt:lpstr>
      <vt:lpstr>Sheet5!休闲.休闲内衣.女士内衣.羽绒衣.羽绒裤</vt:lpstr>
      <vt:lpstr>休闲.休闲内衣.女士内衣.羽绒衣.羽绒裤</vt:lpstr>
      <vt:lpstr>Sheet5!休闲.休闲内衣.女士内衣.羽绒衣.羽绒马甲</vt:lpstr>
      <vt:lpstr>休闲.休闲内衣.女士内衣.羽绒衣.羽绒马甲</vt:lpstr>
      <vt:lpstr>Sheet5!休闲.休闲内衣.女士内衣.羽绒衣.羽绒内胆</vt:lpstr>
      <vt:lpstr>休闲.休闲内衣.女士内衣.羽绒衣.羽绒内胆</vt:lpstr>
      <vt:lpstr>Sheet5!休闲.休闲内衣.女士内衣.羽绒衣.羽绒上衣</vt:lpstr>
      <vt:lpstr>休闲.休闲内衣.女士内衣.羽绒衣.羽绒上衣</vt:lpstr>
      <vt:lpstr>Sheet5!休闲.休闲内衣.女士内衣.孕妇装.防辐射服</vt:lpstr>
      <vt:lpstr>休闲.休闲内衣.女士内衣.孕妇装.防辐射服</vt:lpstr>
      <vt:lpstr>Sheet5!休闲.休闲内衣.女士内衣.孕妇装.裤子</vt:lpstr>
      <vt:lpstr>休闲.休闲内衣.女士内衣.孕妇装.裤子</vt:lpstr>
      <vt:lpstr>Sheet5!休闲.休闲内衣.女士内衣.孕妇装.裙子</vt:lpstr>
      <vt:lpstr>休闲.休闲内衣.女士内衣.孕妇装.裙子</vt:lpstr>
      <vt:lpstr>Sheet5!休闲.休闲内衣.女士内衣.孕妇装.上衣</vt:lpstr>
      <vt:lpstr>休闲.休闲内衣.女士内衣.孕妇装.上衣</vt:lpstr>
      <vt:lpstr>Sheet5!休闲.休闲内衣.袜子.儿童袜</vt:lpstr>
      <vt:lpstr>休闲.休闲内衣.袜子.儿童袜</vt:lpstr>
      <vt:lpstr>Sheet5!休闲.休闲内衣.袜子.男袜.短筒袜</vt:lpstr>
      <vt:lpstr>休闲.休闲内衣.袜子.男袜.短筒袜</vt:lpstr>
      <vt:lpstr>Sheet5!休闲.休闲内衣.袜子.男袜.中长筒袜</vt:lpstr>
      <vt:lpstr>休闲.休闲内衣.袜子.男袜.中长筒袜</vt:lpstr>
      <vt:lpstr>Sheet5!休闲.休闲内衣.袜子.女袜.船袜</vt:lpstr>
      <vt:lpstr>休闲.休闲内衣.袜子.女袜.船袜</vt:lpstr>
      <vt:lpstr>Sheet5!休闲.休闲内衣.袜子.女袜.短筒棉袜</vt:lpstr>
      <vt:lpstr>休闲.休闲内衣.袜子.女袜.短筒棉袜</vt:lpstr>
      <vt:lpstr>Sheet5!休闲.休闲内衣.袜子.女袜.短筒丝袜</vt:lpstr>
      <vt:lpstr>休闲.休闲内衣.袜子.女袜.短筒丝袜</vt:lpstr>
      <vt:lpstr>Sheet5!休闲.休闲内衣.袜子.女袜.加绒连裤打底袜</vt:lpstr>
      <vt:lpstr>休闲.休闲内衣.袜子.女袜.加绒连裤打底袜</vt:lpstr>
      <vt:lpstr>Sheet5!休闲.休闲内衣.袜子.女袜.加绒长筒打底袜</vt:lpstr>
      <vt:lpstr>休闲.休闲内衣.袜子.女袜.加绒长筒打底袜</vt:lpstr>
      <vt:lpstr>Sheet5!休闲.休闲内衣.袜子.女袜.连裤袜</vt:lpstr>
      <vt:lpstr>休闲.休闲内衣.袜子.女袜.连裤袜</vt:lpstr>
      <vt:lpstr>Sheet5!休闲.休闲内衣.袜子.女袜.其它女袜</vt:lpstr>
      <vt:lpstr>休闲.休闲内衣.袜子.女袜.其它女袜</vt:lpstr>
      <vt:lpstr>Sheet5!休闲.休闲内衣.袜子.女袜.长筒袜</vt:lpstr>
      <vt:lpstr>休闲.休闲内衣.袜子.女袜.长筒袜</vt:lpstr>
      <vt:lpstr>Sheet5!休闲.休闲内衣.泳装.泳裤</vt:lpstr>
      <vt:lpstr>休闲.休闲内衣.泳装.泳裤</vt:lpstr>
      <vt:lpstr>Sheet5!休闲.休闲内衣.泳装.泳衣</vt:lpstr>
      <vt:lpstr>休闲.休闲内衣.泳装.泳衣</vt:lpstr>
      <vt:lpstr>Sheet5!休闲.休闲内衣.泳装.游泳用品</vt:lpstr>
      <vt:lpstr>休闲.休闲内衣.泳装.游泳用品</vt:lpstr>
      <vt:lpstr>Sheet5!休闲.休闲女装.裤子.打底裤</vt:lpstr>
      <vt:lpstr>休闲.休闲女装.裤子.打底裤</vt:lpstr>
      <vt:lpstr>Sheet5!休闲.休闲女装.裤子.短裤</vt:lpstr>
      <vt:lpstr>休闲.休闲女装.裤子.短裤</vt:lpstr>
      <vt:lpstr>Sheet5!休闲.休闲女装.裤子.牛仔裤</vt:lpstr>
      <vt:lpstr>休闲.休闲女装.裤子.牛仔裤</vt:lpstr>
      <vt:lpstr>Sheet5!休闲.休闲女装.裤子.长裤</vt:lpstr>
      <vt:lpstr>休闲.休闲女装.裤子.长裤</vt:lpstr>
      <vt:lpstr>Sheet5!休闲.休闲女装.连体衣</vt:lpstr>
      <vt:lpstr>休闲.休闲女装.连体衣</vt:lpstr>
      <vt:lpstr>Sheet5!休闲.休闲女装.裙装.半身裙</vt:lpstr>
      <vt:lpstr>休闲.休闲女装.裙装.半身裙</vt:lpstr>
      <vt:lpstr>Sheet5!休闲.休闲女装.裙装.吊带裙</vt:lpstr>
      <vt:lpstr>休闲.休闲女装.裙装.吊带裙</vt:lpstr>
      <vt:lpstr>Sheet5!休闲.休闲女装.裙装.礼服裙</vt:lpstr>
      <vt:lpstr>休闲.休闲女装.裙装.礼服裙</vt:lpstr>
      <vt:lpstr>Sheet5!休闲.休闲女装.裙装.连衣裙</vt:lpstr>
      <vt:lpstr>休闲.休闲女装.裙装.连衣裙</vt:lpstr>
      <vt:lpstr>Sheet5!休闲.休闲女装.裙装.牛仔裙</vt:lpstr>
      <vt:lpstr>休闲.休闲女装.裙装.牛仔裙</vt:lpstr>
      <vt:lpstr>休闲.休闲女装.上装.T恤.polo衫</vt:lpstr>
      <vt:lpstr>Sheet5!休闲.休闲女装.上装.衬衣</vt:lpstr>
      <vt:lpstr>休闲.休闲女装.上装.衬衣</vt:lpstr>
      <vt:lpstr>Sheet5!休闲.休闲女装.上装.大衣</vt:lpstr>
      <vt:lpstr>休闲.休闲女装.上装.大衣</vt:lpstr>
      <vt:lpstr>Sheet5!休闲.休闲女装.上装.仿皮外套</vt:lpstr>
      <vt:lpstr>休闲.休闲女装.上装.仿皮外套</vt:lpstr>
      <vt:lpstr>Sheet5!休闲.休闲女装.上装.风衣</vt:lpstr>
      <vt:lpstr>休闲.休闲女装.上装.风衣</vt:lpstr>
      <vt:lpstr>休闲.休闲女装.上装.马夹.背心</vt:lpstr>
      <vt:lpstr>休闲.休闲女装.上装.毛衣.针织衫</vt:lpstr>
      <vt:lpstr>休闲.休闲女装.上装.棉衣.棉服</vt:lpstr>
      <vt:lpstr>Sheet5!休闲.休闲女装.上装.牛仔服</vt:lpstr>
      <vt:lpstr>休闲.休闲女装.上装.牛仔服</vt:lpstr>
      <vt:lpstr>Sheet5!休闲.休闲女装.上装.皮草.短款皮草</vt:lpstr>
      <vt:lpstr>休闲.休闲女装.上装.皮草.短款皮草</vt:lpstr>
      <vt:lpstr>Sheet5!休闲.休闲女装.上装.皮草.马甲</vt:lpstr>
      <vt:lpstr>休闲.休闲女装.上装.皮草.马甲</vt:lpstr>
      <vt:lpstr>Sheet5!休闲.休闲女装.上装.皮草.披肩</vt:lpstr>
      <vt:lpstr>休闲.休闲女装.上装.皮草.披肩</vt:lpstr>
      <vt:lpstr>Sheet5!休闲.休闲女装.上装.皮草.中款皮草</vt:lpstr>
      <vt:lpstr>休闲.休闲女装.上装.皮草.中款皮草</vt:lpstr>
      <vt:lpstr>Sheet5!休闲.休闲女装.上装.皮衣</vt:lpstr>
      <vt:lpstr>休闲.休闲女装.上装.皮衣</vt:lpstr>
      <vt:lpstr>Sheet5!休闲.休闲女装.上装.外套</vt:lpstr>
      <vt:lpstr>休闲.休闲女装.上装.外套</vt:lpstr>
      <vt:lpstr>休闲.休闲女装.上装.卫衣.绒衫</vt:lpstr>
      <vt:lpstr>Sheet5!休闲.休闲女装.上装.西服</vt:lpstr>
      <vt:lpstr>休闲.休闲女装.上装.西服</vt:lpstr>
      <vt:lpstr>休闲.休闲女装.上装.小吊带.背心</vt:lpstr>
      <vt:lpstr>Sheet5!休闲.休闲女装.上装.雪纺衫</vt:lpstr>
      <vt:lpstr>休闲.休闲女装.上装.雪纺衫</vt:lpstr>
      <vt:lpstr>Sheet5!休闲.休闲女装.上装.羽绒服</vt:lpstr>
      <vt:lpstr>休闲.休闲女装.上装.羽绒服</vt:lpstr>
      <vt:lpstr>Sheet5!休闲.休闲鞋.男鞋.布鞋</vt:lpstr>
      <vt:lpstr>休闲.休闲鞋.男鞋.布鞋</vt:lpstr>
      <vt:lpstr>Sheet5!休闲.休闲鞋.男鞋.单鞋.休闲鞋</vt:lpstr>
      <vt:lpstr>休闲.休闲鞋.男鞋.单鞋.休闲鞋</vt:lpstr>
      <vt:lpstr>Sheet5!休闲.休闲鞋.男鞋.单鞋.正装鞋</vt:lpstr>
      <vt:lpstr>休闲.休闲鞋.男鞋.单鞋.正装鞋</vt:lpstr>
      <vt:lpstr>Sheet5!休闲.休闲鞋.男鞋.帆布鞋</vt:lpstr>
      <vt:lpstr>休闲.休闲鞋.男鞋.帆布鞋</vt:lpstr>
      <vt:lpstr>Sheet5!休闲.休闲鞋.男鞋.凉鞋</vt:lpstr>
      <vt:lpstr>休闲.休闲鞋.男鞋.凉鞋</vt:lpstr>
      <vt:lpstr>Sheet5!休闲.休闲鞋.男鞋.拖鞋</vt:lpstr>
      <vt:lpstr>休闲.休闲鞋.男鞋.拖鞋</vt:lpstr>
      <vt:lpstr>Sheet5!休闲.休闲鞋.男鞋.靴子.短筒靴</vt:lpstr>
      <vt:lpstr>休闲.休闲鞋.男鞋.靴子.短筒靴</vt:lpstr>
      <vt:lpstr>Sheet5!休闲.休闲鞋.男鞋.靴子.高筒靴</vt:lpstr>
      <vt:lpstr>休闲.休闲鞋.男鞋.靴子.高筒靴</vt:lpstr>
      <vt:lpstr>Sheet5!休闲.休闲鞋.男鞋.靴子.中筒靴</vt:lpstr>
      <vt:lpstr>休闲.休闲鞋.男鞋.靴子.中筒靴</vt:lpstr>
      <vt:lpstr>Sheet5!休闲.休闲鞋.男鞋.雨鞋</vt:lpstr>
      <vt:lpstr>休闲.休闲鞋.男鞋.雨鞋</vt:lpstr>
      <vt:lpstr>Sheet5!休闲.休闲鞋.女鞋.布鞋</vt:lpstr>
      <vt:lpstr>休闲.休闲鞋.女鞋.布鞋</vt:lpstr>
      <vt:lpstr>Sheet5!休闲.休闲鞋.女鞋.单鞋</vt:lpstr>
      <vt:lpstr>休闲.休闲鞋.女鞋.单鞋</vt:lpstr>
      <vt:lpstr>Sheet5!休闲.休闲鞋.女鞋.帆布鞋</vt:lpstr>
      <vt:lpstr>休闲.休闲鞋.女鞋.帆布鞋</vt:lpstr>
      <vt:lpstr>Sheet5!休闲.休闲鞋.女鞋.凉鞋</vt:lpstr>
      <vt:lpstr>休闲.休闲鞋.女鞋.凉鞋</vt:lpstr>
      <vt:lpstr>Sheet5!休闲.休闲鞋.女鞋.拖鞋</vt:lpstr>
      <vt:lpstr>休闲.休闲鞋.女鞋.拖鞋</vt:lpstr>
      <vt:lpstr>Sheet5!休闲.休闲鞋.女鞋.靴子.短筒靴</vt:lpstr>
      <vt:lpstr>休闲.休闲鞋.女鞋.靴子.短筒靴</vt:lpstr>
      <vt:lpstr>Sheet5!休闲.休闲鞋.女鞋.靴子.高筒靴</vt:lpstr>
      <vt:lpstr>休闲.休闲鞋.女鞋.靴子.高筒靴</vt:lpstr>
      <vt:lpstr>Sheet5!休闲.休闲鞋.女鞋.靴子.过膝长靴</vt:lpstr>
      <vt:lpstr>休闲.休闲鞋.女鞋.靴子.过膝长靴</vt:lpstr>
      <vt:lpstr>Sheet5!休闲.休闲鞋.女鞋.靴子.中筒靴</vt:lpstr>
      <vt:lpstr>休闲.休闲鞋.女鞋.靴子.中筒靴</vt:lpstr>
      <vt:lpstr>Sheet5!休闲.休闲鞋.女鞋.雨鞋</vt:lpstr>
      <vt:lpstr>休闲.休闲鞋.女鞋.雨鞋</vt:lpstr>
      <vt:lpstr>Sheet5!休闲.休闲运动.休闲健身服.健身裤</vt:lpstr>
      <vt:lpstr>休闲.休闲运动.休闲健身服.健身裤</vt:lpstr>
      <vt:lpstr>Sheet5!休闲.休闲运动.休闲健身服.健身套装</vt:lpstr>
      <vt:lpstr>休闲.休闲运动.休闲健身服.健身套装</vt:lpstr>
      <vt:lpstr>Sheet5!休闲.休闲运动.休闲健身服.健身衣</vt:lpstr>
      <vt:lpstr>休闲.休闲运动.休闲健身服.健身衣</vt:lpstr>
      <vt:lpstr>Sheet5!休闲.休闲运动.休闲运动裤子.短裤</vt:lpstr>
      <vt:lpstr>休闲.休闲运动.休闲运动裤子.短裤</vt:lpstr>
      <vt:lpstr>Sheet5!休闲.休闲运动.休闲运动裤子.长裤</vt:lpstr>
      <vt:lpstr>休闲.休闲运动.休闲运动裤子.长裤</vt:lpstr>
      <vt:lpstr>Sheet5!休闲.休闲运动.休闲运动配饰.轮滑鞋</vt:lpstr>
      <vt:lpstr>休闲.休闲运动.休闲运动配饰.轮滑鞋</vt:lpstr>
      <vt:lpstr>Sheet5!休闲.休闲运动.休闲运动配饰.帽子</vt:lpstr>
      <vt:lpstr>休闲.休闲运动.休闲运动配饰.帽子</vt:lpstr>
      <vt:lpstr>Sheet5!休闲.休闲运动.休闲运动配饰.手套</vt:lpstr>
      <vt:lpstr>休闲.休闲运动.休闲运动配饰.手套</vt:lpstr>
      <vt:lpstr>Sheet5!休闲.休闲运动.休闲运动配饰.围巾</vt:lpstr>
      <vt:lpstr>休闲.休闲运动.休闲运动配饰.围巾</vt:lpstr>
      <vt:lpstr>休闲.休闲运动.休闲运动配饰.运动单肩挎包.手拎包.腰包</vt:lpstr>
      <vt:lpstr>Sheet5!休闲.休闲运动.休闲运动配饰.运动器材.电子称</vt:lpstr>
      <vt:lpstr>休闲.休闲运动.休闲运动配饰.运动器材.电子称</vt:lpstr>
      <vt:lpstr>Sheet5!休闲.休闲运动.休闲运动配饰.运动器材.防护用具</vt:lpstr>
      <vt:lpstr>休闲.休闲运动.休闲运动配饰.运动器材.防护用具</vt:lpstr>
      <vt:lpstr>Sheet5!休闲.休闲运动.休闲运动配饰.运动器材.飞镖盘</vt:lpstr>
      <vt:lpstr>休闲.休闲运动.休闲运动配饰.运动器材.飞镖盘</vt:lpstr>
      <vt:lpstr>Sheet5!休闲.休闲运动.休闲运动配饰.运动器材.拉力器</vt:lpstr>
      <vt:lpstr>休闲.休闲运动.休闲运动配饰.运动器材.拉力器</vt:lpstr>
      <vt:lpstr>Sheet5!休闲.休闲运动.休闲运动配饰.运动器材.其它运动器材</vt:lpstr>
      <vt:lpstr>休闲.休闲运动.休闲运动配饰.运动器材.其它运动器材</vt:lpstr>
      <vt:lpstr>Sheet5!休闲.休闲运动.休闲运动配饰.运动器材.沙袋</vt:lpstr>
      <vt:lpstr>休闲.休闲运动.休闲运动配饰.运动器材.沙袋</vt:lpstr>
      <vt:lpstr>Sheet5!休闲.休闲运动.休闲运动配饰.运动器材.双节棍</vt:lpstr>
      <vt:lpstr>休闲.休闲运动.休闲运动配饰.运动器材.双节棍</vt:lpstr>
      <vt:lpstr>Sheet5!休闲.休闲运动.休闲运动配饰.运动器材.哑铃</vt:lpstr>
      <vt:lpstr>休闲.休闲运动.休闲运动配饰.运动器材.哑铃</vt:lpstr>
      <vt:lpstr>Sheet5!休闲.休闲运动.休闲运动配饰.运动双肩背包</vt:lpstr>
      <vt:lpstr>休闲.休闲运动.休闲运动配饰.运动双肩背包</vt:lpstr>
      <vt:lpstr>Sheet5!休闲.休闲运动.休闲运动配饰.运动袜</vt:lpstr>
      <vt:lpstr>休闲.休闲运动.休闲运动配饰.运动袜</vt:lpstr>
      <vt:lpstr>Sheet5!休闲.休闲运动.休闲运动球服.篮球服</vt:lpstr>
      <vt:lpstr>休闲.休闲运动.休闲运动球服.篮球服</vt:lpstr>
      <vt:lpstr>Sheet5!休闲.休闲运动.休闲运动球服.排球服</vt:lpstr>
      <vt:lpstr>休闲.休闲运动.休闲运动球服.排球服</vt:lpstr>
      <vt:lpstr>Sheet5!休闲.休闲运动.休闲运动球服.乒乓球服</vt:lpstr>
      <vt:lpstr>休闲.休闲运动.休闲运动球服.乒乓球服</vt:lpstr>
      <vt:lpstr>Sheet5!休闲.休闲运动.休闲运动球服.网球服</vt:lpstr>
      <vt:lpstr>休闲.休闲运动.休闲运动球服.网球服</vt:lpstr>
      <vt:lpstr>Sheet5!休闲.休闲运动.休闲运动球服.羽毛球服</vt:lpstr>
      <vt:lpstr>休闲.休闲运动.休闲运动球服.羽毛球服</vt:lpstr>
      <vt:lpstr>Sheet5!休闲.休闲运动.休闲运动球服.足球服</vt:lpstr>
      <vt:lpstr>休闲.休闲运动.休闲运动球服.足球服</vt:lpstr>
      <vt:lpstr>Sheet5!休闲.休闲运动.休闲运动裙装.半身裙</vt:lpstr>
      <vt:lpstr>休闲.休闲运动.休闲运动裙装.半身裙</vt:lpstr>
      <vt:lpstr>Sheet5!休闲.休闲运动.休闲运动裙装.连衣裙</vt:lpstr>
      <vt:lpstr>休闲.休闲运动.休闲运动裙装.连衣裙</vt:lpstr>
      <vt:lpstr>Sheet5!休闲.休闲运动.休闲运动上装.T恤</vt:lpstr>
      <vt:lpstr>休闲.休闲运动.休闲运动上装.T恤</vt:lpstr>
      <vt:lpstr>Sheet5!休闲.休闲运动.休闲运动上装.背心</vt:lpstr>
      <vt:lpstr>休闲.休闲运动.休闲运动上装.背心</vt:lpstr>
      <vt:lpstr>Sheet5!休闲.休闲运动.休闲运动上装.风衣</vt:lpstr>
      <vt:lpstr>休闲.休闲运动.休闲运动上装.风衣</vt:lpstr>
      <vt:lpstr>休闲.休闲运动.休闲运动上装.夹克.外套</vt:lpstr>
      <vt:lpstr>Sheet5!休闲.休闲运动.休闲运动上装.马甲</vt:lpstr>
      <vt:lpstr>休闲.休闲运动.休闲运动上装.马甲</vt:lpstr>
      <vt:lpstr>休闲.休闲运动.休闲运动上装.毛衣.线衫</vt:lpstr>
      <vt:lpstr>Sheet5!休闲.休闲运动.休闲运动上装.棉服</vt:lpstr>
      <vt:lpstr>休闲.休闲运动.休闲运动上装.棉服</vt:lpstr>
      <vt:lpstr>Sheet5!休闲.休闲运动.休闲运动上装.卫衣</vt:lpstr>
      <vt:lpstr>休闲.休闲运动.休闲运动上装.卫衣</vt:lpstr>
      <vt:lpstr>Sheet5!休闲.休闲运动.休闲运动上装.羽绒服</vt:lpstr>
      <vt:lpstr>休闲.休闲运动.休闲运动上装.羽绒服</vt:lpstr>
      <vt:lpstr>Sheet5!休闲.休闲运动.休闲运动套装</vt:lpstr>
      <vt:lpstr>休闲.休闲运动.休闲运动套装</vt:lpstr>
      <vt:lpstr>休闲.休闲运动.休闲运动鞋.板鞋.休闲鞋</vt:lpstr>
      <vt:lpstr>Sheet5!休闲.休闲运动.休闲运动鞋.帆布鞋</vt:lpstr>
      <vt:lpstr>休闲.休闲运动.休闲运动鞋.帆布鞋</vt:lpstr>
      <vt:lpstr>Sheet5!休闲.休闲运动.休闲运动鞋.高尔夫球鞋</vt:lpstr>
      <vt:lpstr>休闲.休闲运动.休闲运动鞋.高尔夫球鞋</vt:lpstr>
      <vt:lpstr>Sheet5!休闲.休闲运动.休闲运动鞋.篮球鞋.场地鞋</vt:lpstr>
      <vt:lpstr>休闲.休闲运动.休闲运动鞋.篮球鞋.场地鞋</vt:lpstr>
      <vt:lpstr>Sheet5!休闲.休闲运动.休闲运动鞋.篮球鞋.室内鞋</vt:lpstr>
      <vt:lpstr>休闲.休闲运动.休闲运动鞋.篮球鞋.室内鞋</vt:lpstr>
      <vt:lpstr>Sheet5!休闲.休闲运动.休闲运动鞋.轮滑鞋</vt:lpstr>
      <vt:lpstr>休闲.休闲运动.休闲运动鞋.轮滑鞋</vt:lpstr>
      <vt:lpstr>Sheet5!休闲.休闲运动.休闲运动鞋.慢跑鞋</vt:lpstr>
      <vt:lpstr>休闲.休闲运动.休闲运动鞋.慢跑鞋</vt:lpstr>
      <vt:lpstr>Sheet5!休闲.休闲运动.休闲运动鞋.排球鞋</vt:lpstr>
      <vt:lpstr>休闲.休闲运动.休闲运动鞋.排球鞋</vt:lpstr>
      <vt:lpstr>Sheet5!休闲.休闲运动.休闲运动鞋.乒乓球鞋</vt:lpstr>
      <vt:lpstr>休闲.休闲运动.休闲运动鞋.乒乓球鞋</vt:lpstr>
      <vt:lpstr>休闲.休闲运动.休闲运动鞋.沙滩鞋.凉鞋.拖鞋</vt:lpstr>
      <vt:lpstr>Sheet5!休闲.休闲运动.休闲运动鞋.室内运动鞋</vt:lpstr>
      <vt:lpstr>休闲.休闲运动.休闲运动鞋.室内运动鞋</vt:lpstr>
      <vt:lpstr>Sheet5!休闲.休闲运动.休闲运动鞋.网球鞋.红土场地</vt:lpstr>
      <vt:lpstr>休闲.休闲运动.休闲运动鞋.网球鞋.红土场地鞋</vt:lpstr>
      <vt:lpstr>Sheet5!休闲.休闲运动.休闲运动鞋.网球鞋.橡胶场地</vt:lpstr>
      <vt:lpstr>休闲.休闲运动.休闲运动鞋.网球鞋.橡胶场地鞋</vt:lpstr>
      <vt:lpstr>Sheet5!休闲.休闲运动.休闲运动鞋.羽毛球鞋</vt:lpstr>
      <vt:lpstr>休闲.休闲运动.休闲运动鞋.羽毛球鞋</vt:lpstr>
      <vt:lpstr>Sheet5!休闲.休闲运动.休闲运动鞋.综合训练鞋</vt:lpstr>
      <vt:lpstr>休闲.休闲运动.休闲运动鞋.综合训练鞋</vt:lpstr>
      <vt:lpstr>Sheet5!休闲.休闲运动.休闲运动鞋.足球鞋.室内足球鞋</vt:lpstr>
      <vt:lpstr>休闲.休闲运动.休闲运动鞋.足球鞋.室内足球鞋</vt:lpstr>
      <vt:lpstr>Sheet5!休闲.休闲运动.休闲运动鞋.足球鞋.天然草坪鞋</vt:lpstr>
      <vt:lpstr>休闲.休闲运动.休闲运动鞋.足球鞋.天然草坪鞋</vt:lpstr>
      <vt:lpstr>Sheet5!休闲.休闲运动.休闲运动鞋.足球鞋.橡胶场地鞋</vt:lpstr>
      <vt:lpstr>休闲.休闲运动.休闲运动鞋.足球鞋.橡胶场地鞋</vt:lpstr>
      <vt:lpstr>休闲.休闲运动.游泳.球迷用品.篮球</vt:lpstr>
      <vt:lpstr>休闲.休闲运动.游泳.球迷用品.排球</vt:lpstr>
      <vt:lpstr>休闲.休闲运动.游泳.球迷用品.乒乓球用品.乒乓球</vt:lpstr>
      <vt:lpstr>休闲.休闲运动.游泳.球迷用品.乒乓球用品.乒乓球板.乒乓球拍</vt:lpstr>
      <vt:lpstr>休闲.休闲运动.游泳.球迷用品.乒乓球用品.乒乓球其他用品</vt:lpstr>
      <vt:lpstr>休闲.休闲运动.游泳.球迷用品.网球用品.网球</vt:lpstr>
      <vt:lpstr>休闲.休闲运动.游泳.球迷用品.网球用品.网球帽</vt:lpstr>
      <vt:lpstr>休闲.休闲运动.游泳.球迷用品.网球用品.网球拍</vt:lpstr>
      <vt:lpstr>休闲.休闲运动.游泳.球迷用品.网球用品.网球配饰</vt:lpstr>
      <vt:lpstr>休闲.休闲运动.游泳.球迷用品.网球用品.网球用品</vt:lpstr>
      <vt:lpstr>休闲.休闲运动.游泳.球迷用品.游泳.比基尼</vt:lpstr>
      <vt:lpstr>休闲.休闲运动.游泳.球迷用品.游泳.儿童泳衣.裤</vt:lpstr>
      <vt:lpstr>休闲.休闲运动.游泳.球迷用品.游泳.分体泳衣</vt:lpstr>
      <vt:lpstr>休闲.休闲运动.游泳.球迷用品.游泳.连体泳衣</vt:lpstr>
      <vt:lpstr>休闲.休闲运动.游泳.球迷用品.游泳.其它游泳用品</vt:lpstr>
      <vt:lpstr>休闲.休闲运动.游泳.球迷用品.游泳.沙滩裤</vt:lpstr>
      <vt:lpstr>休闲.休闲运动.游泳.球迷用品.游泳.泳镜</vt:lpstr>
      <vt:lpstr>休闲.休闲运动.游泳.球迷用品.游泳.泳裤</vt:lpstr>
      <vt:lpstr>休闲.休闲运动.游泳.球迷用品.游泳.泳帽</vt:lpstr>
      <vt:lpstr>休闲.休闲运动.游泳.球迷用品.瑜珈.瑜伽球</vt:lpstr>
      <vt:lpstr>休闲.休闲运动.游泳.球迷用品.瑜珈.瑜珈背心</vt:lpstr>
      <vt:lpstr>休闲.休闲运动.游泳.球迷用品.瑜珈.瑜珈垫</vt:lpstr>
      <vt:lpstr>休闲.休闲运动.游泳.球迷用品.瑜珈.瑜珈裤</vt:lpstr>
      <vt:lpstr>休闲.休闲运动.游泳.球迷用品.羽毛球.手胶.吸汗带</vt:lpstr>
      <vt:lpstr>休闲.休闲运动.游泳.球迷用品.羽毛球.羽毛球</vt:lpstr>
      <vt:lpstr>休闲.休闲运动.游泳.球迷用品.羽毛球.羽毛球包</vt:lpstr>
      <vt:lpstr>休闲.休闲运动.游泳.球迷用品.羽毛球.羽毛球拍</vt:lpstr>
      <vt:lpstr>休闲.休闲运动.游泳.球迷用品.羽毛球.羽毛球线</vt:lpstr>
      <vt:lpstr>休闲.休闲运动.游泳.球迷用品.足球</vt:lpstr>
      <vt:lpstr>休闲儿童</vt:lpstr>
      <vt:lpstr>休闲服饰</vt:lpstr>
      <vt:lpstr>休闲户外</vt:lpstr>
      <vt:lpstr>休闲男装</vt:lpstr>
      <vt:lpstr>休闲内衣</vt:lpstr>
      <vt:lpstr>休闲女装</vt:lpstr>
      <vt:lpstr>休闲鞋</vt:lpstr>
      <vt:lpstr>休闲运动</vt:lpstr>
      <vt:lpstr>眼镜.太阳镜</vt:lpstr>
      <vt:lpstr>腰带.腰链</vt:lpstr>
      <vt:lpstr>一级品类名称</vt:lpstr>
      <vt:lpstr>婴儿用品</vt:lpstr>
      <vt:lpstr>泳装</vt:lpstr>
      <vt:lpstr>游泳.球迷用品</vt:lpstr>
      <vt:lpstr>羽绒</vt:lpstr>
      <vt:lpstr>Sheet5!羽绒.羽绒儿童.超轻羽绒服</vt:lpstr>
      <vt:lpstr>羽绒.羽绒儿童.超轻羽绒服</vt:lpstr>
      <vt:lpstr>Sheet5!羽绒.羽绒儿童.羽绒服</vt:lpstr>
      <vt:lpstr>羽绒.羽绒儿童.羽绒服</vt:lpstr>
      <vt:lpstr>Sheet5!羽绒.羽绒儿童.羽绒裤</vt:lpstr>
      <vt:lpstr>羽绒.羽绒儿童.羽绒裤</vt:lpstr>
      <vt:lpstr>Sheet5!羽绒.羽绒儿童.羽绒马甲</vt:lpstr>
      <vt:lpstr>羽绒.羽绒儿童.羽绒马甲</vt:lpstr>
      <vt:lpstr>Sheet5!羽绒.羽绒儿童.羽绒内衣</vt:lpstr>
      <vt:lpstr>羽绒.羽绒儿童.羽绒内衣</vt:lpstr>
      <vt:lpstr>Sheet5!羽绒.羽绒男装.超轻羽绒服</vt:lpstr>
      <vt:lpstr>羽绒.羽绒男装.超轻羽绒服</vt:lpstr>
      <vt:lpstr>Sheet5!羽绒.羽绒男装.羽绒服</vt:lpstr>
      <vt:lpstr>羽绒.羽绒男装.羽绒服</vt:lpstr>
      <vt:lpstr>Sheet5!羽绒.羽绒男装.羽绒裤</vt:lpstr>
      <vt:lpstr>羽绒.羽绒男装.羽绒裤</vt:lpstr>
      <vt:lpstr>Sheet5!羽绒.羽绒男装.羽绒马甲</vt:lpstr>
      <vt:lpstr>羽绒.羽绒男装.羽绒马甲</vt:lpstr>
      <vt:lpstr>Sheet5!羽绒.羽绒男装.羽绒内衣</vt:lpstr>
      <vt:lpstr>羽绒.羽绒男装.羽绒内衣</vt:lpstr>
      <vt:lpstr>Sheet5!羽绒.羽绒女装.超轻羽绒服</vt:lpstr>
      <vt:lpstr>羽绒.羽绒女装.超轻羽绒服</vt:lpstr>
      <vt:lpstr>Sheet5!羽绒.羽绒女装.羽绒服</vt:lpstr>
      <vt:lpstr>羽绒.羽绒女装.羽绒服</vt:lpstr>
      <vt:lpstr>Sheet5!羽绒.羽绒女装.羽绒裤</vt:lpstr>
      <vt:lpstr>羽绒.羽绒女装.羽绒裤</vt:lpstr>
      <vt:lpstr>Sheet5!羽绒.羽绒女装.羽绒马甲</vt:lpstr>
      <vt:lpstr>羽绒.羽绒女装.羽绒马甲</vt:lpstr>
      <vt:lpstr>Sheet5!羽绒.羽绒女装.羽绒内衣</vt:lpstr>
      <vt:lpstr>羽绒.羽绒女装.羽绒内衣</vt:lpstr>
      <vt:lpstr>羽绒儿童</vt:lpstr>
      <vt:lpstr>羽绒男装</vt:lpstr>
      <vt:lpstr>羽绒女装</vt:lpstr>
      <vt:lpstr>运动</vt:lpstr>
      <vt:lpstr>运动.户外</vt:lpstr>
      <vt:lpstr>Sheet5!运动.健身服.健身裤</vt:lpstr>
      <vt:lpstr>运动.健身服.健身裤</vt:lpstr>
      <vt:lpstr>Sheet5!运动.健身服.健身套装</vt:lpstr>
      <vt:lpstr>运动.健身服.健身套装</vt:lpstr>
      <vt:lpstr>Sheet5!运动.健身服.健身衣</vt:lpstr>
      <vt:lpstr>运动.健身服.健身衣</vt:lpstr>
      <vt:lpstr>运动.游泳.球迷用品.篮球</vt:lpstr>
      <vt:lpstr>运动.游泳.球迷用品.排球</vt:lpstr>
      <vt:lpstr>运动.游泳.球迷用品.乒乓球.乒乓球</vt:lpstr>
      <vt:lpstr>运动.游泳.球迷用品.乒乓球.乒乓球板.乒乓球拍</vt:lpstr>
      <vt:lpstr>运动.游泳.球迷用品.乒乓球.乒乓球用品</vt:lpstr>
      <vt:lpstr>运动.游泳.球迷用品.网球用品.网球</vt:lpstr>
      <vt:lpstr>运动.游泳.球迷用品.网球用品.网球帽</vt:lpstr>
      <vt:lpstr>运动.游泳.球迷用品.网球用品.网球拍</vt:lpstr>
      <vt:lpstr>运动.游泳.球迷用品.网球用品.网球配饰</vt:lpstr>
      <vt:lpstr>运动.游泳.球迷用品.网球用品.网球用品</vt:lpstr>
      <vt:lpstr>运动.游泳.球迷用品.游泳.比基尼</vt:lpstr>
      <vt:lpstr>运动.游泳.球迷用品.游泳.儿童泳衣.裤</vt:lpstr>
      <vt:lpstr>运动.游泳.球迷用品.游泳.分体泳衣</vt:lpstr>
      <vt:lpstr>运动.游泳.球迷用品.游泳.连体泳衣</vt:lpstr>
      <vt:lpstr>运动.游泳.球迷用品.游泳.其它游泳用品</vt:lpstr>
      <vt:lpstr>运动.游泳.球迷用品.游泳.沙滩裤</vt:lpstr>
      <vt:lpstr>运动.游泳.球迷用品.游泳.泳镜</vt:lpstr>
      <vt:lpstr>运动.游泳.球迷用品.游泳.泳裤</vt:lpstr>
      <vt:lpstr>运动.游泳.球迷用品.游泳.泳帽</vt:lpstr>
      <vt:lpstr>运动.游泳.球迷用品.瑜珈.瑜伽球</vt:lpstr>
      <vt:lpstr>运动.游泳.球迷用品.瑜珈.瑜珈背心</vt:lpstr>
      <vt:lpstr>运动.游泳.球迷用品.瑜珈.瑜珈垫</vt:lpstr>
      <vt:lpstr>运动.游泳.球迷用品.瑜珈.瑜珈裤</vt:lpstr>
      <vt:lpstr>运动.游泳.球迷用品.羽毛球.手胶.吸汗带</vt:lpstr>
      <vt:lpstr>运动.游泳.球迷用品.羽毛球.羽毛球</vt:lpstr>
      <vt:lpstr>运动.游泳.球迷用品.羽毛球.羽毛球包</vt:lpstr>
      <vt:lpstr>运动.游泳.球迷用品.羽毛球.羽毛球拍</vt:lpstr>
      <vt:lpstr>运动.游泳.球迷用品.羽毛球.羽毛球线</vt:lpstr>
      <vt:lpstr>运动.游泳.球迷用品.足球</vt:lpstr>
      <vt:lpstr>Sheet5!运动.运动.户外.户外服装.冲锋衣裤.冲锋裤</vt:lpstr>
      <vt:lpstr>运动.运动.户外.户外服装.冲锋衣裤.冲锋裤</vt:lpstr>
      <vt:lpstr>Sheet5!运动.运动.户外.户外服装.冲锋衣裤.单件冲锋衣</vt:lpstr>
      <vt:lpstr>运动.运动.户外.户外服装.冲锋衣裤.单件冲锋衣</vt:lpstr>
      <vt:lpstr>Sheet5!运动.运动.户外.户外服装.冲锋衣裤.皮肤超薄风衣</vt:lpstr>
      <vt:lpstr>运动.运动.户外.户外服装.冲锋衣裤.皮肤超薄风衣</vt:lpstr>
      <vt:lpstr>Sheet5!运动.运动.户外.户外服装.冲锋衣裤.三合一冲锋衣</vt:lpstr>
      <vt:lpstr>运动.运动.户外.户外服装.冲锋衣裤.三合一冲锋衣</vt:lpstr>
      <vt:lpstr>Sheet5!运动.运动.户外.户外服装.速干系列.速干T恤</vt:lpstr>
      <vt:lpstr>运动.运动.户外.户外服装.速干系列.速干T恤</vt:lpstr>
      <vt:lpstr>Sheet5!运动.运动.户外.户外服装.速干系列.速干背心</vt:lpstr>
      <vt:lpstr>运动.运动.户外.户外服装.速干系列.速干背心</vt:lpstr>
      <vt:lpstr>Sheet5!运动.运动.户外.户外服装.速干系列.速干衬衣</vt:lpstr>
      <vt:lpstr>运动.运动.户外.户外服装.速干系列.速干衬衣</vt:lpstr>
      <vt:lpstr>Sheet5!运动.运动.户外.户外服装.速干系列.速干裤</vt:lpstr>
      <vt:lpstr>运动.运动.户外.户外服装.速干系列.速干裤</vt:lpstr>
      <vt:lpstr>Sheet5!运动.运动.户外.户外服装.速干系列.速干马甲</vt:lpstr>
      <vt:lpstr>运动.运动.户外.户外服装.速干系列.速干马甲</vt:lpstr>
      <vt:lpstr>Sheet5!运动.运动.户外.户外服装.抓绒衣裤.抓绒裤</vt:lpstr>
      <vt:lpstr>运动.运动.户外.户外服装.抓绒衣裤.抓绒裤</vt:lpstr>
      <vt:lpstr>Sheet5!运动.运动.户外.户外服装.抓绒衣裤.抓绒衣</vt:lpstr>
      <vt:lpstr>运动.运动.户外.户外服装.抓绒衣裤.抓绒衣</vt:lpstr>
      <vt:lpstr>Sheet5!运动.运动.户外.户外鞋.登山鞋</vt:lpstr>
      <vt:lpstr>运动.运动.户外.户外鞋.登山鞋</vt:lpstr>
      <vt:lpstr>Sheet5!运动.运动.户外.户外鞋.帆布鞋</vt:lpstr>
      <vt:lpstr>运动.运动.户外.户外鞋.帆布鞋</vt:lpstr>
      <vt:lpstr>运动.运动.户外.户外鞋.沙滩鞋.凉鞋.拖鞋</vt:lpstr>
      <vt:lpstr>Sheet5!运动.运动.户外.户外鞋.溯溪鞋</vt:lpstr>
      <vt:lpstr>运动.运动.户外.户外鞋.溯溪鞋</vt:lpstr>
      <vt:lpstr>运动.运动.户外.户外鞋.徒步鞋.越野跑鞋</vt:lpstr>
      <vt:lpstr>Sheet5!运动.运动.户外.户外鞋.雪地靴</vt:lpstr>
      <vt:lpstr>运动.运动.户外.户外鞋.雪地靴</vt:lpstr>
      <vt:lpstr>Sheet5!运动.运动裤子.短裤</vt:lpstr>
      <vt:lpstr>运动.运动裤子.短裤</vt:lpstr>
      <vt:lpstr>Sheet5!运动.运动裤子.长裤</vt:lpstr>
      <vt:lpstr>运动.运动裤子.长裤</vt:lpstr>
      <vt:lpstr>Sheet5!运动.运动配饰.轮滑鞋</vt:lpstr>
      <vt:lpstr>运动.运动配饰.轮滑鞋</vt:lpstr>
      <vt:lpstr>Sheet5!运动.运动配饰.帽子</vt:lpstr>
      <vt:lpstr>运动.运动配饰.帽子</vt:lpstr>
      <vt:lpstr>Sheet5!运动.运动配饰.手套</vt:lpstr>
      <vt:lpstr>运动.运动配饰.手套</vt:lpstr>
      <vt:lpstr>Sheet5!运动.运动配饰.围巾</vt:lpstr>
      <vt:lpstr>运动.运动配饰.围巾</vt:lpstr>
      <vt:lpstr>运动.运动配饰.运动单肩挎包.手拎包.腰包</vt:lpstr>
      <vt:lpstr>Sheet5!运动.运动配饰.运动器材.电子称</vt:lpstr>
      <vt:lpstr>运动.运动配饰.运动器材.电子称</vt:lpstr>
      <vt:lpstr>Sheet5!运动.运动配饰.运动器材.防护用具</vt:lpstr>
      <vt:lpstr>运动.运动配饰.运动器材.防护用具</vt:lpstr>
      <vt:lpstr>Sheet5!运动.运动配饰.运动器材.飞镖盘</vt:lpstr>
      <vt:lpstr>运动.运动配饰.运动器材.飞镖盘</vt:lpstr>
      <vt:lpstr>Sheet5!运动.运动配饰.运动器材.拉力器</vt:lpstr>
      <vt:lpstr>运动.运动配饰.运动器材.拉力器</vt:lpstr>
      <vt:lpstr>Sheet5!运动.运动配饰.运动器材.其它运动器材</vt:lpstr>
      <vt:lpstr>运动.运动配饰.运动器材.其它运动器材</vt:lpstr>
      <vt:lpstr>Sheet5!运动.运动配饰.运动器材.沙袋</vt:lpstr>
      <vt:lpstr>运动.运动配饰.运动器材.沙袋</vt:lpstr>
      <vt:lpstr>Sheet5!运动.运动配饰.运动器材.双节棍</vt:lpstr>
      <vt:lpstr>运动.运动配饰.运动器材.双节棍</vt:lpstr>
      <vt:lpstr>Sheet5!运动.运动配饰.运动器材.哑铃</vt:lpstr>
      <vt:lpstr>运动.运动配饰.运动器材.哑铃</vt:lpstr>
      <vt:lpstr>Sheet5!运动.运动配饰.运动双肩背包</vt:lpstr>
      <vt:lpstr>运动.运动配饰.运动双肩背包</vt:lpstr>
      <vt:lpstr>Sheet5!运动.运动配饰.运动袜</vt:lpstr>
      <vt:lpstr>运动.运动配饰.运动袜</vt:lpstr>
      <vt:lpstr>Sheet5!运动.运动球服.篮球服</vt:lpstr>
      <vt:lpstr>运动.运动球服.篮球服</vt:lpstr>
      <vt:lpstr>Sheet5!运动.运动球服.排球服</vt:lpstr>
      <vt:lpstr>运动.运动球服.排球服</vt:lpstr>
      <vt:lpstr>Sheet5!运动.运动球服.乒乓球服</vt:lpstr>
      <vt:lpstr>运动.运动球服.乒乓球服</vt:lpstr>
      <vt:lpstr>Sheet5!运动.运动球服.网球服</vt:lpstr>
      <vt:lpstr>运动.运动球服.网球服</vt:lpstr>
      <vt:lpstr>Sheet5!运动.运动球服.羽毛球服</vt:lpstr>
      <vt:lpstr>运动.运动球服.羽毛球服</vt:lpstr>
      <vt:lpstr>Sheet5!运动.运动球服.足球服</vt:lpstr>
      <vt:lpstr>运动.运动球服.足球服</vt:lpstr>
      <vt:lpstr>Sheet5!运动.运动裙装.半身裙</vt:lpstr>
      <vt:lpstr>运动.运动裙装.半身裙</vt:lpstr>
      <vt:lpstr>Sheet5!运动.运动裙装.连衣裙</vt:lpstr>
      <vt:lpstr>运动.运动裙装.连衣裙</vt:lpstr>
      <vt:lpstr>Sheet5!运动.运动上装.T恤</vt:lpstr>
      <vt:lpstr>运动.运动上装.T恤</vt:lpstr>
      <vt:lpstr>Sheet5!运动.运动上装.背心</vt:lpstr>
      <vt:lpstr>运动.运动上装.背心</vt:lpstr>
      <vt:lpstr>Sheet5!运动.运动上装.风衣</vt:lpstr>
      <vt:lpstr>运动.运动上装.风衣</vt:lpstr>
      <vt:lpstr>运动.运动上装.夹克.外套</vt:lpstr>
      <vt:lpstr>Sheet5!运动.运动上装.马甲</vt:lpstr>
      <vt:lpstr>运动.运动上装.马甲</vt:lpstr>
      <vt:lpstr>运动.运动上装.毛衣.线衫</vt:lpstr>
      <vt:lpstr>Sheet5!运动.运动上装.棉服</vt:lpstr>
      <vt:lpstr>运动.运动上装.棉服</vt:lpstr>
      <vt:lpstr>Sheet5!运动.运动上装.卫衣</vt:lpstr>
      <vt:lpstr>运动.运动上装.卫衣</vt:lpstr>
      <vt:lpstr>Sheet5!运动.运动上装.羽绒服</vt:lpstr>
      <vt:lpstr>运动.运动上装.羽绒服</vt:lpstr>
      <vt:lpstr>Sheet5!运动.运动套装</vt:lpstr>
      <vt:lpstr>运动.运动套装</vt:lpstr>
      <vt:lpstr>运动.运动鞋.板鞋.休闲鞋</vt:lpstr>
      <vt:lpstr>Sheet5!运动.运动鞋.帆布鞋</vt:lpstr>
      <vt:lpstr>运动.运动鞋.帆布鞋</vt:lpstr>
      <vt:lpstr>Sheet5!运动.运动鞋.高尔夫球鞋</vt:lpstr>
      <vt:lpstr>运动.运动鞋.高尔夫球鞋</vt:lpstr>
      <vt:lpstr>Sheet5!运动.运动鞋.篮球鞋.场地鞋</vt:lpstr>
      <vt:lpstr>运动.运动鞋.篮球鞋.场地鞋</vt:lpstr>
      <vt:lpstr>Sheet5!运动.运动鞋.篮球鞋.室内鞋</vt:lpstr>
      <vt:lpstr>运动.运动鞋.篮球鞋.室内鞋</vt:lpstr>
      <vt:lpstr>Sheet5!运动.运动鞋.轮滑鞋</vt:lpstr>
      <vt:lpstr>运动.运动鞋.轮滑鞋</vt:lpstr>
      <vt:lpstr>Sheet5!运动.运动鞋.慢跑鞋</vt:lpstr>
      <vt:lpstr>运动.运动鞋.慢跑鞋</vt:lpstr>
      <vt:lpstr>Sheet5!运动.运动鞋.排球鞋</vt:lpstr>
      <vt:lpstr>运动.运动鞋.排球鞋</vt:lpstr>
      <vt:lpstr>Sheet5!运动.运动鞋.乒乓球鞋</vt:lpstr>
      <vt:lpstr>运动.运动鞋.乒乓球鞋</vt:lpstr>
      <vt:lpstr>运动.运动鞋.沙滩鞋.凉鞋.拖鞋</vt:lpstr>
      <vt:lpstr>Sheet5!运动.运动鞋.室内运动鞋</vt:lpstr>
      <vt:lpstr>运动.运动鞋.室内运动鞋</vt:lpstr>
      <vt:lpstr>Sheet5!运动.运动鞋.网球鞋.红土场地</vt:lpstr>
      <vt:lpstr>运动.运动鞋.网球鞋.红土场地</vt:lpstr>
      <vt:lpstr>Sheet5!运动.运动鞋.网球鞋.橡胶场地</vt:lpstr>
      <vt:lpstr>运动.运动鞋.网球鞋.橡胶场地</vt:lpstr>
      <vt:lpstr>Sheet5!运动.运动鞋.羽毛球鞋</vt:lpstr>
      <vt:lpstr>运动.运动鞋.羽毛球鞋</vt:lpstr>
      <vt:lpstr>Sheet5!运动.运动鞋.综合训练鞋</vt:lpstr>
      <vt:lpstr>运动.运动鞋.综合训练鞋</vt:lpstr>
      <vt:lpstr>Sheet5!运动.运动鞋.足球鞋.室内足球鞋</vt:lpstr>
      <vt:lpstr>运动.运动鞋.足球鞋.室内足球鞋</vt:lpstr>
      <vt:lpstr>Sheet5!运动.运动鞋.足球鞋.天然草坪鞋</vt:lpstr>
      <vt:lpstr>运动.运动鞋.足球鞋.天然草坪鞋</vt:lpstr>
      <vt:lpstr>Sheet5!运动.运动鞋.足球鞋.橡胶场地鞋</vt:lpstr>
      <vt:lpstr>运动.运动鞋.足球鞋.橡胶场地鞋</vt:lpstr>
      <vt:lpstr>运动裤子</vt:lpstr>
      <vt:lpstr>运动配饰</vt:lpstr>
      <vt:lpstr>运动球服</vt:lpstr>
      <vt:lpstr>运动裙装</vt:lpstr>
      <vt:lpstr>运动上装</vt:lpstr>
      <vt:lpstr>运动套装</vt:lpstr>
      <vt:lpstr>运动鞋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2013-09-23T05:07:04Z</dcterms:modified>
</cp:coreProperties>
</file>