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851A1B5B-D7CB-4BC3-8704-D2B3DE418A79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<sst xmlns="http://schemas.openxmlformats.org/spreadsheetml/2006/main" count="6816" uniqueCount="1918">
  <si>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</si>
  <si>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</si>
  <si>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</si>
  <si>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</si>
  <si>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</si>
  <si>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</si>
  <si>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</si>
  <si>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</si>
  <si>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</si>
  <si>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</si>
  <si>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</si>
  <si>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</si>
  <si>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</si>
  <si>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</si>
  <si>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</si>
  <si>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</si>
  <si>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</si>
  <si>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</si>
  <si>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</si>
  <si>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</si>
  <si>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</si>
  <si>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</si>
  <si>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</si>
  <si>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</si>
  <si>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</si>
  <si>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</si>
  <si>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</si>
  <si>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</si>
  <si>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</si>
  <si>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</si>
  <si>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</si>
  <si>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</si>
  <si>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</si>
  <si>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</si>
  <si>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</si>
  <si>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</si>
  <si>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</si>
  <si>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</si>
  <si>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</si>
  <si>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</si>
  <si>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</si>
  <si>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</si>
  <si>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</si>
  <si>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</si>
  <si>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</si>
  <si>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</si>
  <si>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</si>
  <si>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</si>
  <si>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</si>
  <si>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</si>
  <si>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</si>
  <si>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</si>
  <si>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</si>
  <si>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</si>
  <si>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</si>
  <si>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</si>
  <si>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</si>
  <si>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</si>
  <si>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</si>
  <si>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</si>
  <si>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</si>
  <si>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</si>
  <si>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</si>
  <si>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</si>
  <si>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</si>
  <si>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</si>
  <si>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</si>
  <si>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</si>
  <si>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</si>
  <si>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</si>
  <si>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</si>
  <si>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</si>
  <si>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</si>
  <si>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</si>
  <si>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</si>
  <si>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</si>
  <si>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</si>
  <si>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</si>
  <si>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</si>
  <si>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</si>
  <si>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</si>
  <si>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</si>
  <si>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</si>
  <si>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</si>
  <si>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</si>
  <si>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</si>
  <si>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</si>
  <si>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</si>
  <si>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</si>
  <si>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</si>
  <si>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</si>
  <si>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</si>
  <si>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</si>
  <si>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</si>
  <si>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</si>
  <si>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</si>
  <si>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</si>
  <si>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</si>
  <si>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</si>
  <si>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</si>
  <si>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</si>
  <si>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</si>
  <si>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</si>
  <si>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</si>
  <si>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</si>
  <si>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</si>
  <si>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</si>
  <si>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</si>
  <si>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</si>
  <si>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</si>
  <si>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</si>
  <si>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</si>
  <si>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</si>
  <si>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</si>
  <si>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</si>
  <si>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</si>
  <si>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</si>
  <si>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</si>
  <si>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</si>
  <si>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</si>
  <si>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</si>
  <si>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</si>
  <si>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</si>
  <si>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</si>
  <si>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</si>
  <si>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</si>
  <si>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</si>
  <si>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</si>
  <si>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</si>
  <si>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</si>
  <si>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</si>
  <si>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</si>
  <si>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</si>
  <si>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</si>
  <si>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</si>
  <si>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</si>
  <si>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</si>
  <si>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</si>
  <si>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</si>
  <si>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</si>
  <si>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</si>
  <si>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</si>
  <si>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</si>
  <si>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</si>
  <si>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</si>
  <si>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</si>
  <si>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</si>
  <si>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</si>
  <si>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</si>
  <si>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</si>
  <si>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</si>
  <si>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</si>
  <si>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</si>
  <si>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</si>
  <si>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</si>
  <si>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</si>
  <si>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</si>
  <si>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</si>
  <si>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</si>
  <si>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</si>
  <si>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</si>
  <si>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</si>
  <si>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</si>
  <si>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</si>
  <si>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</si>
  <si>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</si>
  <si>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</si>
  <si>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</si>
  <si>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</si>
  <si>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</si>
  <si>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</si>
  <si>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</si>
  <si>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</si>
  <si>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</si>
  <si>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</si>
  <si>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</si>
  <si>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</si>
  <si>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</si>
  <si>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</si>
  <si>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</si>
  <si>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</si>
  <si>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</si>
  <si>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</si>
  <si>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</si>
  <si>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</si>
  <si>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</si>
  <si>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</si>
  <si>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</si>
  <si>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</si>
  <si>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</si>
  <si>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</si>
  <si>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</si>
  <si>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</si>
  <si>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</si>
  <si>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</si>
  <si>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</si>
  <si>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</si>
  <si>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</si>
  <si>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</si>
  <si>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</si>
  <si>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</si>
  <si>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</si>
  <si>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</si>
  <si>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</si>
  <si>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</si>
  <si>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</si>
  <si>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</si>
  <si>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</si>
  <si>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</si>
  <si>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</si>
  <si>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</si>
  <si>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</si>
  <si>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</si>
  <si>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</si>
  <si>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</si>
  <si>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</si>
  <si>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</si>
  <si>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</si>
  <si>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</si>
  <si>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</si>
  <si>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</si>
  <si>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</si>
  <si>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</si>
  <si>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</si>
  <si>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</si>
  <si>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</si>
  <si>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</si>
  <si>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</si>
  <si>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</si>
  <si>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</si>
  <si>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</si>
  <si>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</si>
  <si>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</si>
  <si>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</si>
  <si>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</si>
  <si>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</si>
  <si>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</si>
  <si>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</si>
  <si>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</si>
  <si>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</si>
  <si>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</si>
  <si>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</si>
  <si>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</si>
  <si>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</si>
  <si>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</si>
  <si>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</si>
  <si>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</si>
  <si>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</si>
  <si>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</si>
  <si>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</si>
  <si>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</si>
  <si>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</si>
  <si>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</si>
  <si>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</si>
  <si>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</si>
  <si>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</si>
  <si>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</si>
  <si>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</si>
  <si>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</si>
  <si>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</si>
  <si>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</si>
  <si>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</si>
  <si>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</si>
  <si>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</si>
  <si>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</si>
  <si>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</si>
  <si>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</si>
  <si>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</si>
  <si>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</si>
  <si>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</si>
  <si>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</si>
  <si>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</si>
  <si>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</si>
  <si>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</si>
  <si>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</si>
  <si>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</si>
  <si>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</si>
  <si>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</si>
  <si>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</si>
  <si>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</si>
  <si>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</si>
  <si>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</si>
  <si>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</si>
  <si>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</si>
  <si>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</si>
  <si>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</si>
  <si>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</si>
  <si>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</si>
  <si>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</si>
  <si>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</si>
  <si>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</si>
  <si>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</si>
  <si>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</si>
  <si>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</si>
  <si>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</si>
  <si>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</si>
  <si>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</si>
  <si>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</si>
  <si>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</si>
  <si>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</si>
  <si>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</si>
  <si>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</si>
  <si>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</si>
  <si>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</si>
  <si>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</si>
  <si>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</si>
  <si>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</si>
  <si>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</si>
  <si>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</si>
  <si>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</si>
  <si>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</si>
  <si>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</si>
  <si>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</si>
  <si>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</si>
  <si>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</si>
  <si>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</si>
  <si>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</si>
  <si>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</si>
  <si>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</si>
  <si>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</si>
  <si>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</si>
  <si>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</si>
  <si>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</si>
  <si>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</si>
  <si>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</si>
  <si>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</si>
  <si>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</si>
  <si>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</si>
  <si>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</si>
  <si>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</si>
  <si>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</si>
  <si>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</si>
  <si>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</si>
  <si>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</si>
  <si>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</si>
  <si>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</si>
  <si>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</si>
  <si>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</si>
  <si>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</si>
  <si>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</si>
  <si>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</si>
  <si>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</si>
  <si>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</si>
  <si>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</si>
  <si>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</si>
  <si>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</si>
  <si>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</si>
  <si>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</si>
  <si>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</si>
  <si>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</si>
  <si>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</si>
  <si>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</si>
  <si>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</si>
  <si>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</si>
  <si>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</si>
  <si>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</si>
  <si>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</si>
  <si>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</si>
  <si>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</si>
  <si>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</si>
  <si>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</si>
  <si>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</si>
  <si>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</si>
  <si>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</si>
  <si>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</si>
  <si>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</si>
  <si>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</si>
  <si>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</si>
  <si>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</si>
  <si>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</si>
  <si>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</si>
  <si>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</si>
  <si>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</si>
  <si>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</si>
  <si>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</si>
  <si>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</si>
  <si>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</si>
  <si>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</si>
  <si>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</si>
  <si>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</si>
  <si>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</si>
  <si>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</si>
  <si>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</si>
  <si>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</si>
  <si>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</si>
  <si>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</si>
  <si>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</si>
  <si>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</si>
  <si>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</si>
  <si>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</si>
  <si>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</si>
  <si>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</si>
  <si>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</si>
  <si>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</si>
  <si>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</si>
  <si>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</si>
  <si>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</si>
  <si>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</si>
  <si>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</si>
  <si>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</si>
  <si>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</si>
  <si>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</si>
  <si>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</si>
  <si>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</si>
  <si>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</si>
  <si>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</si>
  <si>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</si>
  <si>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</si>
  <si>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</si>
  <si>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</si>
  <si>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</si>
  <si>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</si>
  <si>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</si>
  <si>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</si>
  <si>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</si>
  <si>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</si>
  <si>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</si>
  <si>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</si>
  <si>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</si>
  <si>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</si>
  <si>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</si>
  <si>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</si>
  <si>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</si>
  <si>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</si>
  <si>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</si>
  <si>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</si>
  <si>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</si>
  <si>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</si>
  <si>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</si>
  <si>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</si>
  <si>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</si>
  <si>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</si>
  <si>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</si>
  <si>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</si>
  <si>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</si>
  <si>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</si>
  <si>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</si>
  <si>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</si>
  <si>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</si>
  <si>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</si>
  <si>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</si>
  <si>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</si>
  <si>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</si>
  <si>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</si>
  <si>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</si>
  <si>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</si>
  <si>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</si>
  <si>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</si>
  <si>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</si>
  <si>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</si>
  <si>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</si>
  <si>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</si>
  <si>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</si>
  <si>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</si>
  <si>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</si>
  <si>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</si>
  <si>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</si>
  <si>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</si>
  <si>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</si>
  <si>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</si>
  <si>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</si>
  <si>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</si>
  <si>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</si>
  <si>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</si>
  <si>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</si>
  <si>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</si>
  <si>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</si>
  <si>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</si>
  <si>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</si>
  <si>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</si>
  <si>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</si>
  <si>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</si>
  <si>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</si>
  <si>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</si>
  <si>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</si>
  <si>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</si>
  <si>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</si>
  <si>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</si>
  <si>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</si>
  <si>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</si>
  <si>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</si>
  <si>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</si>
  <si>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</si>
  <si>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</si>
  <si>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</si>
  <si>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</si>
  <si>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</si>
  <si>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</si>
  <si>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</si>
  <si>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</si>
  <si>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</si>
  <si>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</si>
  <si>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</si>
  <si>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</si>
  <si>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</si>
  <si>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</si>
  <si>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</si>
  <si>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</si>
  <si>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</si>
  <si>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</si>
  <si>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</si>
  <si>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</si>
  <si>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</si>
  <si>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</si>
  <si>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</si>
  <si>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</si>
  <si>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</si>
  <si>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</si>
  <si>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</si>
  <si>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</si>
  <si>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</si>
  <si>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</si>
  <si>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</si>
  <si>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</si>
  <si>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</si>
  <si>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</si>
  <si>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</si>
  <si>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</si>
  <si>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</si>
  <si>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</si>
  <si>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</si>
  <si>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</si>
  <si>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</si>
  <si>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</si>
  <si>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</si>
  <si>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</si>
  <si>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</si>
  <si>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</si>
  <si>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</si>
  <si>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</si>
  <si>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</si>
  <si>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</si>
  <si>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</si>
  <si>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</si>
  <si>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</si>
  <si>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</si>
  <si>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</si>
  <si>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</si>
  <si>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</si>
  <si>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</si>
  <si>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</si>
  <si>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</si>
  <si>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</si>
  <si>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</si>
  <si>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</si>
  <si>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</si>
  <si>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</si>
  <si>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</si>
  <si>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</si>
  <si>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</si>
  <si>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</si>
  <si>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</si>
  <si>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</si>
  <si>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</si>
  <si>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</si>
  <si>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</si>
  <si>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</si>
  <si>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</si>
  <si>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</si>
  <si>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</si>
  <si>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</si>
  <si>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</si>
  <si>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</si>
  <si>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</si>
  <si>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</si>
  <si>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</si>
  <si>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</si>
  <si>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</si>
  <si>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</si>
  <si>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</si>
  <si>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</si>
  <si>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</si>
  <si>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</si>
  <si>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</si>
  <si>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</si>
  <si>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</si>
  <si>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</si>
  <si>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</si>
  <si>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</si>
  <si>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</si>
  <si>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</si>
  <si>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</si>
  <si>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</si>
  <si>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</si>
  <si>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</si>
  <si>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</si>
  <si>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</si>
  <si>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</si>
  <si>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</si>
  <si>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</si>
  <si>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</si>
  <si>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</si>
  <si>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</si>
  <si>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</si>
  <si>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</si>
  <si>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</si>
  <si>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</si>
  <si>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</si>
  <si>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</si>
  <si>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</si>
  <si>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</si>
  <si>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</si>
  <si>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</si>
  <si>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</si>
  <si>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</si>
  <si>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</si>
  <si>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</si>
  <si>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</si>
  <si>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</si>
  <si>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</si>
  <si>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</si>
  <si>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</si>
  <si>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</si>
  <si>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</si>
  <si>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</si>
  <si>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</si>
  <si>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</si>
  <si>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</si>
  <si>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</si>
  <si>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</si>
  <si>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</si>
  <si>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</si>
  <si>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</si>
  <si>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</si>
  <si>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</si>
  <si>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</si>
  <si>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</si>
  <si>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</si>
  <si>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</si>
  <si>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</si>
  <si>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</si>
  <si>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</si>
  <si>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</si>
  <si>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</si>
  <si>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</si>
  <si>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</si>
  <si>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</si>
  <si>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</si>
  <si>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</si>
  <si>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</si>
  <si>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</si>
  <si>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</si>
  <si>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</si>
  <si>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</si>
  <si>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</si>
  <si>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</si>
  <si>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</si>
  <si>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</si>
  <si>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</si>
  <si>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</si>
  <si>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</si>
  <si>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</si>
  <si>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</si>
  <si>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</si>
  <si>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</si>
  <si>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</si>
  <si>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</si>
  <si>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</si>
  <si>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</si>
  <si>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</si>
  <si>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</si>
  <si>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</si>
  <si>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</si>
  <si>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</si>
  <si>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</si>
  <si>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</si>
  <si>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</si>
  <si>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</si>
  <si>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</si>
  <si>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</si>
  <si>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</si>
  <si>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</si>
  <si>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</si>
  <si>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</si>
  <si>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</si>
  <si>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</si>
  <si>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</si>
  <si>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</si>
  <si>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</si>
  <si>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</si>
  <si>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</si>
  <si>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</si>
  <si>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</si>
  <si>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</si>
  <si>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</si>
  <si>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</si>
  <si>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</si>
  <si>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</si>
  <si>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</si>
  <si>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</si>
  <si>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</si>
  <si>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</si>
  <si>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</si>
  <si>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</si>
  <si>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</si>
  <si>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</si>
  <si>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</si>
  <si>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</si>
  <si>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</si>
  <si>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</si>
  <si>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</si>
  <si>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</si>
  <si>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</si>
  <si>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</si>
  <si>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</si>
  <si>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</si>
  <si>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</si>
  <si>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</si>
  <si>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</si>
  <si>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</si>
  <si>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</si>
  <si>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</si>
  <si>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</si>
  <si>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</si>
  <si>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</si>
  <si>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</si>
  <si>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</si>
  <si>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</si>
  <si>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</si>
  <si>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</si>
  <si>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</si>
  <si>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</si>
  <si>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</si>
  <si>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</si>
  <si>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</si>
  <si>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</si>
  <si>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</si>
  <si>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</si>
  <si>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</si>
  <si>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</si>
  <si>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</si>
  <si>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</si>
  <si>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</si>
  <si>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</si>
  <si>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</si>
  <si>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</si>
  <si>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</si>
  <si>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</si>
  <si>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</si>
  <si>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</si>
  <si>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</si>
  <si>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</si>
  <si>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</si>
  <si>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</si>
  <si>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</si>
  <si>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</si>
  <si>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</si>
  <si>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</si>
  <si>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</si>
  <si>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</si>
  <si>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</si>
  <si>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</si>
  <si>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</si>
  <si>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</si>
  <si>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</si>
  <si>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</si>
  <si>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</si>
  <si>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</si>
  <si>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</si>
  <si>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</si>
  <si>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</si>
  <si>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</si>
  <si>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</si>
  <si>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</si>
  <si>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</si>
  <si>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</si>
  <si>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</si>
  <si>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</si>
  <si>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</si>
  <si>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</si>
  <si>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</si>
  <si>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</si>
  <si>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</si>
  <si>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</si>
  <si>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</si>
  <si>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</si>
  <si>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</si>
  <si>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</si>
  <si>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</si>
  <si>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</si>
  <si>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</si>
  <si>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</si>
  <si>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</si>
  <si>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</si>
  <si>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</si>
  <si>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</si>
  <si>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</si>
  <si>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</si>
  <si>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</si>
  <si>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</si>
  <si>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</si>
  <si>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</si>
  <si>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</si>
  <si>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</si>
  <si>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</si>
  <si>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</si>
  <si>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</si>
  <si>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</si>
  <si>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</si>
  <si>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</si>
  <si>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</si>
  <si>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</si>
  <si>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</si>
  <si>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</si>
  <si>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</si>
  <si>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</si>
  <si>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</si>
  <si>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</si>
  <si>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</si>
  <si>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</si>
  <si>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</si>
  <si>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</si>
  <si>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</si>
  <si>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</si>
  <si>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</si>
  <si>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</si>
  <si>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</si>
  <si>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</si>
  <si>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</si>
  <si>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</si>
  <si>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</si>
  <si>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</si>
  <si>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</si>
  <si>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</si>
  <si>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</si>
  <si>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</si>
  <si>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</si>
  <si>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</si>
  <si>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</si>
  <si>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</si>
  <si>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</si>
  <si>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</si>
  <si>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</si>
  <si>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</si>
  <si>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</si>
  <si>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</si>
  <si>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</si>
  <si>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</si>
  <si>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</si>
  <si>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</si>
  <si>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</si>
  <si>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</si>
  <si>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</si>
  <si>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</si>
  <si>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</si>
  <si>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</si>
  <si>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</si>
  <si>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</si>
  <si>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</si>
  <si>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</si>
  <si>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</si>
  <si>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</si>
  <si>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</si>
  <si>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</si>
  <si>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</si>
  <si>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</si>
  <si>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</si>
  <si>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</si>
  <si>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</si>
  <si>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</si>
  <si>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</si>
  <si>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</si>
  <si>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</si>
  <si>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</si>
  <si>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</si>
  <si>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</si>
  <si>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</si>
  <si>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</si>
  <si>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</si>
  <si>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</si>
  <si>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</si>
  <si>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</si>
  <si>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</si>
  <si>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</si>
  <si>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</si>
  <si>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</si>
  <si>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</si>
  <si>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</si>
  <si>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</si>
  <si>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</si>
  <si>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</si>
  <si>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</si>
  <si>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</si>
  <si>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</si>
  <si>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</si>
  <si>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</si>
  <si>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</si>
  <si>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</si>
  <si>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</si>
  <si>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</si>
  <si>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</si>
  <si>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</si>
  <si>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</si>
  <si>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</si>
  <si>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</si>
  <si>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</si>
  <si>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</si>
  <si>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</si>
  <si>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</si>
  <si>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</si>
  <si>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</si>
  <si>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</si>
  <si>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</si>
  <si>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</si>
  <si>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</si>
  <si>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</si>
  <si>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</si>
  <si>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</si>
  <si>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</si>
  <si>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</si>
  <si>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</si>
  <si>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</si>
  <si>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</si>
  <si>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</si>
  <si>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</si>
  <si>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</si>
  <si>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</si>
  <si>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</si>
  <si>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</si>
  <si>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</si>
  <si>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</si>
  <si>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</si>
  <si>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</si>
  <si>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</si>
  <si>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</si>
  <si>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</si>
  <si>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</si>
  <si>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</si>
  <si>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</si>
  <si>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</si>
  <si>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</si>
  <si>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</si>
  <si>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</si>
  <si>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</si>
  <si>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</si>
  <si>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</si>
  <si>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</si>
  <si>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</si>
  <si>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</si>
  <si>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</si>
  <si>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</si>
  <si>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</si>
  <si>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</si>
  <si>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</si>
  <si>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</si>
  <si>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</si>
  <si>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</si>
  <si>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</si>
  <si>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</si>
  <si>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</si>
  <si>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</si>
  <si>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</si>
  <si>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</si>
  <si>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</si>
  <si>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</si>
  <si>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</si>
  <si>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</si>
  <si>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</si>
  <si>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</si>
  <si>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</si>
  <si>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</si>
  <si>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</si>
  <si>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</si>
  <si>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</si>
  <si>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</si>
  <si>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</si>
  <si>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</si>
  <si>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</si>
  <si>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</si>
  <si>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</si>
  <si>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</si>
  <si>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</si>
  <si>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</si>
  <si>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</si>
  <si>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</si>
  <si>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</si>
  <si>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</si>
  <si>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</si>
  <si>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</si>
  <si>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</si>
  <si>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</si>
  <si>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</si>
  <si>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</si>
  <si>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</si>
  <si>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</si>
  <si>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</si>
  <si>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</si>
  <si>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</si>
  <si>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</si>
  <si>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</si>
  <si>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</si>
  <si>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</si>
  <si>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</si>
  <si>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</si>
  <si>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</si>
  <si>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</si>
  <si>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</si>
  <si>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</si>
  <si>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</si>
  <si>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</si>
  <si>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</si>
  <si>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</si>
  <si>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</si>
  <si>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</si>
  <si>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</si>
  <si>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</si>
  <si>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</si>
  <si>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</si>
  <si>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</si>
  <si>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</si>
  <si>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</si>
  <si>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</si>
  <si>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</si>
  <si>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</si>
  <si>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</si>
  <si>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</si>
  <si>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</si>
  <si>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</si>
  <si>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</si>
  <si>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</si>
  <si>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</si>
  <si>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</si>
  <si>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</si>
  <si>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</si>
  <si>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</si>
  <si>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</si>
  <si>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</si>
  <si>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</si>
  <si>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</si>
  <si>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</si>
  <si>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</si>
  <si>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</si>
  <si>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</si>
  <si>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</si>
  <si>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</si>
  <si>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</si>
  <si>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</si>
  <si>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</si>
  <si>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</si>
  <si>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</si>
  <si>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</si>
  <si>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</si>
  <si>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</si>
  <si>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</si>
  <si>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</si>
  <si>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</si>
  <si>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</si>
  <si>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</si>
  <si>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</si>
  <si>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</si>
  <si>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</si>
  <si>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</si>
  <si>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</si>
  <si>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</si>
  <si>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</si>
  <si>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</si>
  <si>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</si>
  <si>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</si>
  <si>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</si>
  <si>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</si>
  <si>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</si>
  <si>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</si>
  <si>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</si>
  <si>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</si>
  <si>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</si>
  <si>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</si>
  <si>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</si>
  <si>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</si>
  <si>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</si>
  <si>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</si>
  <si>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</si>
  <si>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</si>
  <si>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</si>
  <si>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</si>
  <si>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</si>
  <si>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</si>
  <si>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</si>
  <si>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</si>
  <si>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</si>
  <si>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</si>
  <si>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</si>
  <si>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</si>
  <si>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</si>
  <si>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</si>
  <si>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</si>
  <si>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</si>
  <si>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</si>
  <si>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</si>
  <si>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</si>
  <si>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</si>
  <si>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</si>
  <si>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</si>
  <si>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</si>
  <si>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</si>
  <si>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</si>
  <si>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</si>
  <si>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</si>
  <si>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</si>
  <si>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</si>
  <si>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</si>
  <si>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</si>
  <si>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</si>
  <si>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</si>
  <si>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</si>
  <si>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</si>
  <si>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</si>
  <si>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</si>
  <si>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</si>
  <si>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</si>
  <si>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</si>
  <si>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</si>
  <si>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</si>
  <si>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</si>
  <si>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</si>
  <si>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</si>
  <si>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</si>
  <si>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</si>
  <si>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</si>
  <si>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</si>
  <si>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</si>
  <si>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</si>
  <si>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</si>
  <si>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</si>
  <si>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</si>
  <si>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</si>
  <si>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</si>
  <si>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</si>
  <si>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</si>
  <si>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</si>
  <si>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</si>
  <si>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</si>
  <si>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</si>
  <si>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</si>
  <si>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</si>
  <si>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</si>
  <si>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</si>
  <si>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</si>
  <si>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</si>
  <si>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</si>
  <si>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</si>
  <si>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</si>
  <si>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</si>
  <si>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</si>
  <si>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</si>
  <si>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</si>
  <si>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</si>
  <si>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</si>
  <si>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</si>
  <si>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</si>
  <si>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</si>
  <si>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</si>
  <si>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</si>
  <si>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</si>
  <si>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</si>
  <si>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</si>
  <si>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</si>
  <si>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</si>
  <si>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</si>
  <si>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</si>
  <si>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</si>
  <si>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</si>
  <si>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</si>
  <si>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</si>
  <si>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</si>
  <si>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</si>
  <si>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</si>
  <si>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</si>
  <si>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</si>
  <si>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</si>
  <si>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</si>
  <si>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</si>
  <si>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</si>
  <si>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</si>
  <si>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</si>
  <si>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</si>
  <si>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</si>
  <si>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</si>
  <si>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</si>
  <si>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</si>
  <si>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</si>
  <si>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</si>
  <si>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</si>
  <si>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</si>
  <si>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</si>
  <si>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</si>
  <si>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</si>
  <si>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</si>
  <si>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</si>
  <si>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</si>
  <si>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</si>
  <si>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</si>
  <si>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</si>
  <si>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</si>
  <si>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</si>
  <si>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</si>
  <si>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</si>
  <si>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</si>
  <si>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</si>
  <si>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</si>
  <si>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</si>
  <si>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</si>
  <si>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</si>
  <si>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</si>
  <si>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</si>
  <si>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</si>
  <si>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</si>
  <si>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</si>
  <si>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</si>
  <si>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</si>
  <si>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</si>
  <si>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</si>
  <si>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</si>
  <si>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</si>
  <si>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</si>
  <si>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</si>
  <si>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</si>
  <si>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</si>
  <si>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</si>
  <si>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</si>
  <si>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</si>
  <si>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</si>
  <si>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</si>
  <si>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</si>
  <si>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</si>
  <si>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</si>
  <si>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</si>
  <si>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</si>
  <si>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</si>
  <si>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</si>
  <si>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</si>
  <si>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</si>
  <si>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</si>
  <si>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</si>
  <si>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</si>
  <si>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</si>
  <si>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</si>
  <si>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</si>
  <si>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</si>
  <si>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</si>
  <si>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</si>
  <si>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</si>
  <si>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</si>
  <si>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</si>
  <si>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</si>
  <si>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</si>
  <si>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</si>
  <si>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</si>
  <si>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</si>
  <si>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</si>
  <si>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</si>
  <si>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</si>
  <si>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</si>
  <si>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</si>
  <si>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</si>
  <si>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</si>
  <si>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</si>
  <si>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</si>
  <si>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</si>
  <si>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</si>
  <si>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</si>
  <si>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</si>
  <si>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</si>
  <si>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</si>
  <si>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</si>
  <si>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</si>
  <si>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</si>
  <si>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</si>
  <si>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</si>
  <si>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</si>
  <si>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</si>
  <si>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</si>
  <si>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</si>
  <si>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</si>
  <si>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</si>
  <si>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</si>
  <si>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</si>
  <si>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</si>
  <si>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</si>
  <si>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</si>
  <si>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</si>
  <si>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</si>
  <si>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</si>
  <si>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</si>
  <si>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</si>
  <si>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</si>
  <si>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</si>
  <si>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</si>
  <si>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</si>
  <si>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</si>
  <si>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</si>
  <si>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</si>
  <si>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</si>
  <si>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</si>
  <si>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</si>
  <si>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</si>
  <si>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</si>
  <si>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</si>
  <si>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</si>
  <si>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</si>
  <si>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</si>
  <si>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</si>
  <si>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</si>
  <si>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</si>
  <si>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</si>
  <si>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</si>
  <si>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</si>
  <si>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</si>
  <si>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</si>
  <si>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</si>
  <si>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</si>
  <si>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</si>
  <si>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</si>
  <si>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</si>
  <si>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</si>
  <si>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</si>
  <si>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</si>
  <si>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</si>
  <si>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</si>
  <si>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</si>
  <si>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</si>
  <si>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</si>
  <si>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</si>
  <si>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</si>
  <si>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</si>
  <si>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</si>
  <si>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</si>
  <si>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</si>
  <si>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</si>
  <si>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</si>
  <si>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</si>
  <si>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</si>
  <si>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</si>
  <si>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</si>
  <si>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</si>
  <si>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</si>
  <si>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</si>
  <si>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</si>
  <si>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</si>
  <si>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</si>
  <si>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</si>
  <si>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</si>
  <si>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</si>
  <si>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</si>
  <si>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</si>
  <si>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</si>
  <si>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</si>
  <si>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</si>
  <si>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</si>
  <si>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</si>
  <si>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</si>
  <si>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</si>
  <si>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</si>
  <si>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</si>
  <si>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</si>
  <si>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</si>
  <si>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</si>
  <si>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</si>
  <si>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</si>
  <si>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</si>
  <si>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</si>
  <si>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</si>
  <si>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</si>
  <si>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</si>
  <si>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</si>
  <si>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</si>
  <si>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</si>
  <si>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</si>
  <si>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</si>
  <si>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</si>
  <si>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</si>
  <si>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</si>
  <si>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</si>
  <si>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</si>
  <si>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</si>
  <si>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</si>
  <si>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</si>
  <si>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</si>
  <si>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</si>
  <si>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</si>
  <si>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</si>
  <si>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</si>
  <si>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</si>
  <si>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</si>
  <si>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</si>
  <si>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</si>
  <si>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</si>
  <si>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</si>
  <si>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</si>
  <si>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</si>
  <si>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</si>
  <si>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</si>
  <si>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</si>
  <si>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</si>
  <si>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</si>
  <si>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</si>
  <si>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</si>
  <si>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</si>
  <si>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</si>
  <si>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</si>
  <si>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</si>
  <si>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</si>
  <si>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</si>
  <si>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</si>
  <si>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</si>
  <si>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</si>
  <si>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</si>
  <si>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</si>
  <si>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</si>
  <si>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</si>
  <si>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</si>
  <si>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</si>
  <si>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</si>
  <si>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</si>
  <si>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</si>
  <si>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</si>
  <si>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</si>
  <si>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</si>
  <si>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</si>
  <si>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</si>
  <si>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</si>
  <si>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</si>
  <si>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</si>
  <si>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</si>
  <si>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</si>
  <si>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</si>
  <si>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</si>
  <si>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</si>
  <si>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</si>
  <si>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</si>
  <si>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</si>
  <si>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</si>
  <si>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</si>
  <si>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</si>
  <si>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</si>
  <si>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</si>
  <si>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</si>
  <si>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</si>
  <si>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</si>
  <si>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</si>
  <si>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</si>
  <si>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</si>
  <si>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</si>
  <si>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</si>
  <si>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</si>
  <si>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</si>
  <si>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</si>
  <si>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</si>
  <si>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</si>
  <si>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</si>
  <si>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</si>
  <si>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</si>
  <si>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</si>
  <si>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</si>
  <si>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</si>
  <si>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</si>
  <si>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</si>
  <si>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</si>
  <si>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</si>
  <si>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</si>
  <si>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</si>
  <si>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</si>
  <si>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</si>
  <si>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</si>
  <si>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</si>
  <si>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</si>
  <si>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</si>
  <si>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</si>
  <si>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</si>
  <si>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</si>
  <si>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</si>
  <si>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</si>
  <si>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</si>
  <si>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</si>
  <si>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</si>
  <si>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</si>
  <si>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</si>
  <si>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</si>
  <si>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</si>
  <si>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</si>
  <si>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</si>
  <si>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</si>
  <si>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</si>
  <si>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</si>
  <si>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</si>
  <si>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</si>
  <si>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</si>
  <si>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</si>
  <si>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</si>
  <si>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</si>
  <si>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</si>
  <si>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</si>
  <si>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</si>
  <si>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</si>
  <si>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</si>
  <si>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</si>
  <si>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</si>
  <si>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</si>
  <si>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</si>
  <si>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</si>
  <si>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</si>
  <si>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</si>
  <si>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</si>
  <si>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</si>
  <si>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</si>
  <si>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</si>
  <si>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</si>
  <si>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</si>
  <si>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</si>
  <si>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</si>
  <si>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</si>
  <si>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</si>
  <si>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</si>
  <si>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</si>
  <si>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</si>
  <si>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</si>
  <si>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</si>
  <si>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</si>
  <si>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</si>
  <si>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</si>
  <si>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</si>
  <si>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</si>
  <si>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</si>
  <si>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</si>
  <si>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</si>
  <si>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</si>
  <si>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</si>
  <si>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</si>
  <si>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</si>
  <si>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</si>
  <si>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</si>
  <si>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</si>
  <si>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</si>
  <si>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</si>
  <si>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</si>
  <si>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</si>
  <si>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</si>
  <si>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</si>
  <si>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</si>
  <si>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</si>
  <si>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</si>
  <si>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</si>
  <si>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</si>
  <si>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</si>
  <si>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</si>
  <si>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</si>
  <si>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</si>
  <si>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</si>
  <si>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</si>
  <si>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</si>
  <si>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</si>
  <si>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</si>
  <si>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</si>
  <si>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</si>
  <si>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</si>
  <si>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</si>
  <si>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</si>
  <si>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</si>
  <si>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</si>
  <si>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</si>
  <si>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</si>
  <si>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</si>
  <si>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</si>
  <si>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</si>
  <si>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</si>
  <si>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</si>
  <si>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</si>
  <si>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</si>
  <si>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</si>
  <si>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</si>
  <si>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</si>
  <si>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</si>
  <si>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</si>
  <si>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</si>
  <si>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</si>
  <si>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</si>
  <si>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</si>
  <si>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</si>
  <si>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</si>
  <si>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</si>
  <si>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</si>
  <si>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</si>
  <si>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</si>
  <si>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</si>
  <si>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</si>
  <si>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</si>
  <si>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</si>
  <si>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</si>
  <si>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</si>
  <si>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</si>
  <si>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</si>
  <si>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</si>
  <si>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</si>
  <si>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</si>
  <si>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</si>
  <si>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</si>
  <si>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</si>
  <si>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</si>
  <si>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</si>
  <si>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</si>
  <si>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</si>
  <si>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</si>
  <si>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</si>
  <si>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</si>
  <si>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</si>
  <si>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</si>
  <si>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</si>
  <si>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</si>
  <si>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</si>
  <si>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</si>
  <si>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</si>
  <si>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</si>
  <si>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</si>
  <si>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</si>
  <si>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</si>
  <si>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</si>
  <si>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</si>
  <si>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</si>
  <si>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</si>
  <si>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</si>
  <si>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</si>
  <si>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</si>
  <si>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</si>
  <si>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</si>
  <si>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</si>
  <si>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</si>
  <si>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</si>
  <si>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</si>
  <si>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</si>
  <si>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</si>
  <si>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</si>
  <si>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</si>
  <si>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</si>
  <si>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</si>
  <si>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</si>
  <si>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</si>
  <si>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</si>
  <si>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</si>
  <si>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</si>
  <si>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</si>
  <si>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</si>
  <si>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</si>
  <si>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</si>
  <si>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</si>
  <si>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</si>
  <si>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</si>
  <si>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</si>
  <si>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</si>
  <si>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</si>
  <si>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</si>
  <si>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</si>
  <si>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</si>
  <si>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</si>
  <si>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</si>
  <si>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</si>
  <si>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</si>
  <si>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</si>
  <si>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</si>
  <si>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</si>
  <si>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</si>
  <si>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</si>
  <si>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</si>
  <si>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</si>
  <si>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</si>
  <si>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</si>
  <si>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</si>
  <si>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</si>
  <si>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</si>
  <si>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</si>
  <si>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</si>
  <si>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</si>
  <si>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</si>
  <si>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</si>
  <si>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</si>
  <si>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</si>
  <si>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</si>
  <si>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</si>
  <si>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</si>
  <si>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</si>
  <si>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</si>
  <si>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</si>
  <si>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</si>
  <si>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</si>
  <si>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</si>
  <si>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</si>
  <si>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</si>
  <si>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</si>
  <si>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</si>
  <si>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</si>
  <si>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</si>
  <si>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</si>
  <si>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</si>
  <si>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</si>
  <si>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</si>
  <si>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</si>
  <si>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</si>
  <si>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</si>
  <si>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</si>
  <si>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</si>
  <si>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</si>
  <si>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</si>
  <si>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</si>
  <si>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</si>
  <si>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</si>
  <si>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</si>
  <si>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</si>
  <si>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</si>
  <si>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</si>
  <si>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</si>
  <si>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</si>
  <si>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</si>
  <si>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</si>
  <si>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</si>
  <si>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</si>
  <si>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</si>
  <si>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</si>
  <si>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</si>
  <si>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</si>
  <si>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</si>
  <si>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</si>
  <si>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</si>
  <si>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</si>
  <si>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</si>
  <si>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</si>
  <si>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</si>
  <si>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</si>
  <si>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</si>
  <si>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</si>
  <si>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</si>
  <si>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</si>
  <si>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</si>
  <si>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</si>
  <si>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</si>
  <si>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</si>
  <si>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</si>
  <si>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</si>
  <si>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</si>
  <si>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</si>
  <si>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</si>
  <si>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</si>
  <si>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</si>
  <si>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</si>
  <si>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</si>
  <si>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</si>
  <si>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</si>
  <si>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</si>
  <si>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</si>
  <si>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</si>
  <si>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</si>
  <si>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</si>
  <si>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</si>
  <si>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</si>
  <si>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</si>
  <si>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</si>
  <si>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</si>
  <si>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</si>
  <si>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</si>
  <si>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</si>
  <si>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</si>
  <si>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</si>
  <si>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</si>
  <si>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</si>
  <si>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</si>
  <si>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</si>
  <si>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</si>
  <si>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</si>
  <si>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</si>
  <si>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</si>
  <si>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</si>
  <si>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</si>
  <si>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</si>
  <si>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</si>
  <si>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</si>
  <si>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</si>
  <si>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</si>
  <si>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</si>
  <si>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</si>
  <si>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</si>
  <si>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</si>
  <si>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</si>
  <si>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</si>
  <si>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</si>
  <si>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</si>
  <si>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</si>
  <si>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</si>
  <si>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</si>
  <si>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</si>
  <si>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</si>
  <si>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</si>
  <si>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</si>
  <si>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</si>
  <si>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</si>
  <si>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</si>
  <si>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</si>
  <si>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</si>
  <si>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</si>
  <si>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</si>
  <si>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</si>
  <si>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</si>
  <si>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</si>
  <si>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</si>
  <si>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</si>
  <si>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</si>
  <si>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</si>
  <si>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</si>
  <si>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</si>
  <si>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</si>
  <si>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</si>
  <si>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</si>
  <si>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</si>
  <si>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</si>
  <si>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</si>
  <si>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</si>
  <si>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</si>
  <si>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</si>
  <si>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</si>
  <si>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</si>
  <si>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</si>
  <si>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</si>
  <si>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</si>
  <si>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</si>
  <si>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</si>
  <si>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</si>
  <si>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</si>
  <si>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</si>
  <si>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</si>
  <si>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</si>
  <si>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</si>
  <si>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</si>
  <si>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</si>
  <si>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</si>
  <si>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</si>
  <si>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</si>
  <si>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</si>
  <si>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</si>
  <si>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</si>
  <si>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</si>
  <si>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</si>
  <si>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</si>
  <si>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</si>
  <si>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</si>
  <si>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</si>
  <si>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</si>
  <si>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</si>
  <si>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</si>
  <si>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</si>
  <si>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</si>
  <si>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</si>
  <si>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</si>
  <si>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</si>
  <si>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</si>
  <si>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</si>
  <si>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</si>
  <si>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</si>
  <si>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</si>
  <si>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</si>
  <si>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</si>
  <si>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</si>
  <si>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</si>
  <si>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</si>
  <si>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</si>
  <si>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</si>
  <si>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</si>
  <si>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</si>
  <si>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</si>
  <si>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</si>
  <si>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</si>
  <si>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</si>
  <si>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</si>
  <si>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</si>
  <si>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</si>
  <si>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</si>
  <si>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</si>
  <si>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</si>
  <si>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</si>
  <si>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</si>
  <si>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</si>
  <si>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</si>
  <si>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</si>
  <si>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</si>
  <si>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</si>
  <si>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</si>
  <si>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</si>
  <si>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</si>
  <si>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</si>
  <si>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</si>
  <si>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</si>
  <si>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</si>
  <si>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</si>
  <si>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</si>
  <si>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</si>
  <si>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</si>
  <si>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</si>
  <si>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</si>
  <si>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</si>
  <si>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</si>
  <si>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</si>
  <si>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</si>
  <si>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</si>
  <si>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</si>
  <si>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</si>
  <si>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</si>
  <si>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</si>
  <si>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</si>
  <si>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</si>
  <si>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</si>
  <si>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r>
      <t xml:space="preserve">WARN REPORT - 01/01/2023 - 05/19/2025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</si>
  <si>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</si>
  <si>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</si>
  <si>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</si>
  <si>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</si>
  <si>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</si>
  <si>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</si>
  <si>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</si>
  <si>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</si>
  <si>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</si>
  <si>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</si>
  <si>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</si>
  <si>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r>
      <t xml:space="preserve">WARN REPORT - </t>
    </r>
    <r>
      <rPr>
        <b/>
        <sz val="12"/>
        <rFont val="Calibri"/>
        <family val="2"/>
        <scheme val="minor"/>
      </rPr>
      <t>07/01/24 to 05/19/2025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I1351.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</si>
</sst>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51" totalsRowShown="0" headerRowDxfId="27" dataDxfId="26">
  <autoFilter ref="A2:I135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69219</v>
      </c>
    </row>
    <row r="4" spans="1:2" x14ac:dyDescent="0.25">
      <c r="A4" s="2" t="s">
        <v>13</v>
      </c>
      <c r="B4" s="11">
        <f>COUNTIF('Detailed WARN Report '!F:F,"Layoff Permanent")</f>
        <v>775</v>
      </c>
    </row>
    <row r="5" spans="1:2" x14ac:dyDescent="0.25">
      <c r="A5" s="2" t="s">
        <v>14</v>
      </c>
      <c r="B5" s="11">
        <f>COUNTIF('Detailed WARN Report '!F:F,"Layoff Temporary")</f>
        <v>20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534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51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61.140625" style="3" bestFit="1" customWidth="1"/>
    <col min="9" max="9" width="51.85546875" style="3" bestFit="1" customWidth="1"/>
  </cols>
  <sheetData>
    <row r="1" spans="1:9" ht="102" x14ac:dyDescent="0.25">
      <c r="A1" s="16" t="s">
        <v>1917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2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2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2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2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2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2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2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2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2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2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2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2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2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2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2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2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2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2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2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2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2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2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2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2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2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2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2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2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2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2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25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2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2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2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2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2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2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2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2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2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2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2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2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2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2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2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2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2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2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2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2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2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2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2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2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2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2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2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2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2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2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2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2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2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2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2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2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2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2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2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2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2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2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2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2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2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2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2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2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2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2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2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2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2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2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2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2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2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2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2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2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2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2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2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2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2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2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2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2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2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2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2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2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2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2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2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2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2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2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2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2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2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2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2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2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2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2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2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2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2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2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2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2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2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2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2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2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2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2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2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2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2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2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2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2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2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2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2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2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2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2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2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2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2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2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2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2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2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2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2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2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2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2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2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2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2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2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2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2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2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2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2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2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2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2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2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2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2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2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2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2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2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1906</v>
      </c>
      <c r="F1345" s="49" t="s">
        <v>9</v>
      </c>
      <c r="G1345" s="51">
        <v>33</v>
      </c>
      <c r="H1345" s="51" t="s">
        <v>1907</v>
      </c>
      <c r="I1345" s="26" t="s">
        <v>179</v>
      </c>
    </row>
    <row r="1346" spans="1:9" x14ac:dyDescent="0.2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1908</v>
      </c>
      <c r="F1346" s="49" t="s">
        <v>9</v>
      </c>
      <c r="G1346" s="51">
        <v>6</v>
      </c>
      <c r="H1346" s="51" t="s">
        <v>1909</v>
      </c>
      <c r="I1346" s="26" t="s">
        <v>179</v>
      </c>
    </row>
    <row r="1347" spans="1:9" x14ac:dyDescent="0.2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1910</v>
      </c>
      <c r="F1347" s="49" t="s">
        <v>9</v>
      </c>
      <c r="G1347" s="51">
        <v>5</v>
      </c>
      <c r="H1347" s="51" t="s">
        <v>1911</v>
      </c>
      <c r="I1347" s="26" t="s">
        <v>179</v>
      </c>
    </row>
    <row r="1348" spans="1:9" x14ac:dyDescent="0.2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1912</v>
      </c>
      <c r="F1348" s="49" t="s">
        <v>9</v>
      </c>
      <c r="G1348" s="51">
        <v>8</v>
      </c>
      <c r="H1348" s="51" t="s">
        <v>1913</v>
      </c>
      <c r="I1348" s="26" t="s">
        <v>179</v>
      </c>
    </row>
    <row r="1349" spans="1:9" x14ac:dyDescent="0.2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1914</v>
      </c>
      <c r="I1349" s="26" t="s">
        <v>180</v>
      </c>
    </row>
    <row r="1350" spans="1:9" x14ac:dyDescent="0.2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2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1915</v>
      </c>
      <c r="F1351" s="49" t="s">
        <v>8</v>
      </c>
      <c r="G1351" s="51">
        <v>85</v>
      </c>
      <c r="H1351" s="51" t="s">
        <v>1916</v>
      </c>
      <c r="I1351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1905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2025-05-20T15:29:39Z</dcterms:modified>
  <cp:category>Calculating WARN Report</cp:category>
</cp:coreProperties>
</file>