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5\"/>
    </mc:Choice>
  </mc:AlternateContent>
  <xr:revisionPtr revIDLastSave="0" documentId="13_ncr:1_{0430621B-CD9E-4BB6-A456-C8C646054AE0}" xr6:coauthVersionLast="47" xr6:coauthVersionMax="47" xr10:uidLastSave="{00000000-0000-0000-0000-000000000000}"/>
  <bookViews>
    <workbookView xWindow="1536" yWindow="1536" windowWidth="17280" windowHeight="8964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<sst xmlns="http://schemas.openxmlformats.org/spreadsheetml/2006/main" count="7456" uniqueCount="2112">
  <si>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</si>
  <si>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</si>
  <si>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</si>
  <si>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</si>
  <si>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</si>
  <si>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</si>
  <si>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</si>
  <si>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</si>
  <si>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</si>
  <si>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</si>
  <si>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</si>
  <si>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</si>
  <si>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</si>
  <si>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</si>
  <si>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</si>
  <si>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</si>
  <si>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</si>
  <si>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</si>
  <si>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</si>
  <si>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</si>
  <si>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</si>
  <si>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</si>
  <si>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</si>
  <si>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</si>
  <si>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</si>
  <si>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</si>
  <si>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</si>
  <si>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</si>
  <si>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</si>
  <si>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</si>
  <si>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</si>
  <si>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</si>
  <si>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</si>
  <si>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</si>
  <si>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</si>
  <si>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</si>
  <si>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</si>
  <si>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</si>
  <si>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</si>
  <si>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</si>
  <si>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</si>
  <si>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</si>
  <si>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</si>
  <si>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</si>
  <si>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</si>
  <si>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</si>
  <si>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</si>
  <si>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</si>
  <si>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</si>
  <si>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</si>
  <si>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</si>
  <si>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</si>
  <si>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</si>
  <si>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</si>
  <si>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</si>
  <si>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</si>
  <si>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</si>
  <si>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</si>
  <si>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</si>
  <si>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</si>
  <si>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</si>
  <si>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</si>
  <si>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</si>
  <si>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</si>
  <si>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</si>
  <si>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</si>
  <si>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</si>
  <si>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</si>
  <si>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</si>
  <si>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</si>
  <si>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</si>
  <si>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</si>
  <si>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</si>
  <si>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</si>
  <si>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</si>
  <si>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</si>
  <si>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</si>
  <si>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</si>
  <si>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</si>
  <si>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</si>
  <si>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</si>
  <si>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</si>
  <si>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</si>
  <si>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</si>
  <si>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</si>
  <si>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</si>
  <si>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</si>
  <si>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</si>
  <si>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</si>
  <si>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</si>
  <si>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</si>
  <si>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</si>
  <si>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</si>
  <si>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</si>
  <si>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</si>
  <si>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</si>
  <si>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</si>
  <si>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</si>
  <si>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</si>
  <si>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</si>
  <si>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</si>
  <si>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</si>
  <si>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</si>
  <si>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</si>
  <si>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</si>
  <si>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</si>
  <si>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</si>
  <si>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</si>
  <si>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</si>
  <si>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</si>
  <si>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</si>
  <si>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</si>
  <si>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</si>
  <si>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</si>
  <si>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</si>
  <si>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</si>
  <si>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</si>
  <si>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</si>
  <si>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</si>
  <si>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</si>
  <si>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</si>
  <si>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</si>
  <si>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</si>
  <si>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</si>
  <si>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</si>
  <si>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</si>
  <si>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</si>
  <si>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</si>
  <si>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</si>
  <si>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</si>
  <si>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</si>
  <si>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</si>
  <si>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</si>
  <si>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</si>
  <si>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</si>
  <si>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</si>
  <si>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</si>
  <si>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</si>
  <si>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</si>
  <si>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</si>
  <si>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</si>
  <si>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</si>
  <si>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</si>
  <si>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</si>
  <si>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</si>
  <si>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</si>
  <si>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</si>
  <si>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</si>
  <si>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</si>
  <si>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</si>
  <si>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</si>
  <si>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</si>
  <si>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</si>
  <si>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</si>
  <si>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</si>
  <si>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</si>
  <si>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</si>
  <si>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</si>
  <si>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</si>
  <si>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</si>
  <si>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</si>
  <si>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</si>
  <si>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</si>
  <si>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</si>
  <si>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</si>
  <si>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</si>
  <si>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</si>
  <si>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</si>
  <si>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</si>
  <si>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</si>
  <si>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</si>
  <si>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</si>
  <si>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</si>
  <si>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</si>
  <si>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</si>
  <si>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</si>
  <si>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</si>
  <si>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</si>
  <si>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</si>
  <si>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</si>
  <si>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</si>
  <si>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</si>
  <si>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</si>
  <si>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</si>
  <si>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</si>
  <si>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</si>
  <si>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</si>
  <si>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</si>
  <si>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</si>
  <si>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</si>
  <si>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</si>
  <si>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</si>
  <si>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</si>
  <si>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</si>
  <si>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</si>
  <si>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</si>
  <si>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</si>
  <si>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</si>
  <si>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</si>
  <si>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</si>
  <si>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</si>
  <si>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</si>
  <si>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</si>
  <si>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</si>
  <si>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</si>
  <si>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</si>
  <si>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</si>
  <si>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</si>
  <si>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</si>
  <si>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</si>
  <si>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</si>
  <si>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</si>
  <si>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</si>
  <si>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</si>
  <si>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</si>
  <si>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</si>
  <si>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</si>
  <si>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</si>
  <si>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</si>
  <si>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</si>
  <si>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</si>
  <si>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</si>
  <si>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</si>
  <si>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</si>
  <si>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</si>
  <si>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</si>
  <si>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</si>
  <si>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</si>
  <si>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</si>
  <si>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</si>
  <si>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</si>
  <si>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</si>
  <si>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</si>
  <si>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</si>
  <si>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</si>
  <si>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</si>
  <si>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</si>
  <si>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</si>
  <si>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</si>
  <si>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</si>
  <si>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</si>
  <si>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</si>
  <si>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</si>
  <si>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</si>
  <si>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</si>
  <si>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</si>
  <si>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</si>
  <si>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</si>
  <si>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</si>
  <si>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</si>
  <si>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</si>
  <si>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</si>
  <si>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</si>
  <si>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</si>
  <si>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</si>
  <si>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</si>
  <si>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</si>
  <si>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</si>
  <si>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</si>
  <si>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</si>
  <si>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</si>
  <si>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</si>
  <si>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</si>
  <si>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</si>
  <si>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</si>
  <si>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</si>
  <si>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</si>
  <si>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</si>
  <si>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</si>
  <si>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</si>
  <si>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</si>
  <si>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</si>
  <si>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</si>
  <si>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</si>
  <si>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</si>
  <si>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</si>
  <si>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</si>
  <si>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</si>
  <si>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</si>
  <si>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</si>
  <si>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</si>
  <si>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</si>
  <si>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</si>
  <si>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</si>
  <si>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</si>
  <si>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</si>
  <si>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</si>
  <si>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</si>
  <si>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</si>
  <si>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</si>
  <si>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</si>
  <si>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</si>
  <si>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</si>
  <si>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</si>
  <si>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</si>
  <si>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</si>
  <si>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</si>
  <si>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</si>
  <si>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</si>
  <si>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</si>
  <si>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</si>
  <si>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</si>
  <si>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</si>
  <si>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</si>
  <si>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</si>
  <si>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</si>
  <si>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</si>
  <si>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</si>
  <si>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</si>
  <si>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</si>
  <si>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</si>
  <si>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</si>
  <si>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</si>
  <si>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</si>
  <si>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</si>
  <si>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</si>
  <si>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</si>
  <si>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</si>
  <si>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</si>
  <si>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</si>
  <si>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</si>
  <si>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</si>
  <si>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</si>
  <si>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</si>
  <si>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</si>
  <si>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</si>
  <si>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</si>
  <si>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</si>
  <si>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</si>
  <si>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</si>
  <si>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</si>
  <si>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</si>
  <si>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</si>
  <si>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</si>
  <si>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</si>
  <si>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</si>
  <si>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</si>
  <si>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</si>
  <si>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</si>
  <si>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</si>
  <si>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</si>
  <si>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</si>
  <si>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</si>
  <si>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</si>
  <si>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</si>
  <si>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</si>
  <si>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</si>
  <si>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</si>
  <si>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</si>
  <si>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</si>
  <si>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</si>
  <si>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</si>
  <si>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</si>
  <si>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</si>
  <si>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</si>
  <si>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</si>
  <si>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</si>
  <si>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</si>
  <si>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</si>
  <si>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</si>
  <si>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</si>
  <si>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</si>
  <si>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</si>
  <si>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</si>
  <si>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</si>
  <si>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</si>
  <si>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</si>
  <si>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</si>
  <si>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</si>
  <si>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</si>
  <si>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</si>
  <si>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</si>
  <si>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</si>
  <si>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</si>
  <si>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</si>
  <si>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</si>
  <si>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</si>
  <si>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</si>
  <si>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</si>
  <si>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</si>
  <si>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</si>
  <si>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</si>
  <si>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</si>
  <si>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</si>
  <si>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</si>
  <si>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</si>
  <si>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</si>
  <si>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</si>
  <si>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</si>
  <si>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</si>
  <si>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</si>
  <si>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</si>
  <si>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</si>
  <si>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</si>
  <si>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</si>
  <si>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</si>
  <si>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</si>
  <si>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</si>
  <si>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</si>
  <si>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</si>
  <si>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</si>
  <si>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</si>
  <si>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</si>
  <si>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</si>
  <si>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</si>
  <si>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</si>
  <si>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</si>
  <si>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</si>
  <si>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</si>
  <si>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</si>
  <si>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</si>
  <si>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</si>
  <si>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</si>
  <si>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</si>
  <si>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</si>
  <si>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</si>
  <si>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</si>
  <si>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</si>
  <si>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</si>
  <si>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</si>
  <si>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</si>
  <si>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</si>
  <si>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</si>
  <si>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</si>
  <si>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</si>
  <si>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</si>
  <si>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</si>
  <si>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</si>
  <si>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</si>
  <si>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</si>
  <si>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</si>
  <si>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</si>
  <si>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</si>
  <si>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</si>
  <si>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</si>
  <si>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</si>
  <si>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</si>
  <si>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</si>
  <si>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</si>
  <si>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</si>
  <si>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</si>
  <si>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</si>
  <si>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</si>
  <si>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</si>
  <si>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</si>
  <si>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</si>
  <si>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</si>
  <si>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</si>
  <si>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</si>
  <si>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</si>
  <si>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</si>
  <si>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</si>
  <si>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</si>
  <si>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</si>
  <si>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</si>
  <si>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</si>
  <si>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</si>
  <si>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</si>
  <si>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</si>
  <si>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</si>
  <si>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</si>
  <si>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</si>
  <si>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</si>
  <si>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</si>
  <si>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</si>
  <si>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</si>
  <si>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</si>
  <si>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</si>
  <si>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</si>
  <si>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</si>
  <si>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</si>
  <si>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</si>
  <si>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</si>
  <si>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</si>
  <si>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</si>
  <si>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</si>
  <si>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</si>
  <si>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</si>
  <si>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</si>
  <si>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</si>
  <si>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</si>
  <si>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</si>
  <si>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</si>
  <si>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</si>
  <si>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</si>
  <si>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</si>
  <si>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</si>
  <si>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</si>
  <si>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</si>
  <si>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</si>
  <si>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</si>
  <si>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</si>
  <si>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</si>
  <si>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</si>
  <si>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</si>
  <si>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</si>
  <si>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</si>
  <si>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</si>
  <si>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</si>
  <si>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</si>
  <si>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</si>
  <si>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</si>
  <si>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</si>
  <si>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</si>
  <si>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</si>
  <si>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</si>
  <si>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</si>
  <si>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</si>
  <si>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</si>
  <si>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</si>
  <si>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</si>
  <si>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</si>
  <si>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</si>
  <si>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</si>
  <si>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</si>
  <si>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</si>
  <si>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</si>
  <si>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</si>
  <si>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</si>
  <si>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</si>
  <si>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</si>
  <si>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</si>
  <si>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</si>
  <si>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</si>
  <si>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</si>
  <si>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</si>
  <si>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</si>
  <si>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</si>
  <si>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</si>
  <si>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</si>
  <si>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</si>
  <si>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</si>
  <si>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</si>
  <si>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</si>
  <si>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</si>
  <si>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</si>
  <si>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</si>
  <si>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</si>
  <si>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</si>
  <si>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</si>
  <si>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</si>
  <si>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</si>
  <si>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</si>
  <si>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</si>
  <si>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</si>
  <si>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</si>
  <si>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</si>
  <si>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</si>
  <si>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</si>
  <si>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</si>
  <si>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</si>
  <si>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</si>
  <si>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</si>
  <si>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</si>
  <si>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</si>
  <si>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</si>
  <si>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</si>
  <si>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</si>
  <si>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</si>
  <si>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</si>
  <si>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</si>
  <si>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</si>
  <si>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</si>
  <si>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</si>
  <si>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</si>
  <si>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</si>
  <si>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</si>
  <si>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</si>
  <si>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</si>
  <si>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</si>
  <si>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</si>
  <si>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</si>
  <si>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</si>
  <si>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</si>
  <si>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</si>
  <si>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</si>
  <si>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</si>
  <si>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</si>
  <si>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</si>
  <si>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</si>
  <si>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</si>
  <si>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</si>
  <si>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</si>
  <si>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</si>
  <si>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</si>
  <si>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</si>
  <si>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</si>
  <si>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</si>
  <si>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</si>
  <si>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</si>
  <si>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</si>
  <si>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</si>
  <si>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</si>
  <si>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</si>
  <si>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</si>
  <si>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</si>
  <si>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</si>
  <si>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</si>
  <si>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</si>
  <si>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</si>
  <si>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</si>
  <si>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</si>
  <si>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</si>
  <si>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</si>
  <si>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</si>
  <si>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</si>
  <si>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</si>
  <si>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</si>
  <si>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</si>
  <si>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</si>
  <si>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</si>
  <si>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</si>
  <si>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</si>
  <si>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</si>
  <si>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</si>
  <si>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</si>
  <si>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</si>
  <si>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</si>
  <si>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</si>
  <si>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</si>
  <si>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</si>
  <si>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</si>
  <si>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</si>
  <si>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</si>
  <si>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</si>
  <si>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</si>
  <si>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</si>
  <si>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</si>
  <si>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</si>
  <si>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</si>
  <si>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</si>
  <si>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</si>
  <si>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</si>
  <si>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</si>
  <si>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</si>
  <si>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</si>
  <si>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</si>
  <si>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</si>
  <si>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</si>
  <si>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</si>
  <si>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</si>
  <si>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</si>
  <si>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</si>
  <si>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</si>
  <si>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</si>
  <si>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</si>
  <si>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</si>
  <si>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</si>
  <si>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</si>
  <si>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</si>
  <si>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</si>
  <si>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</si>
  <si>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</si>
  <si>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</si>
  <si>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</si>
  <si>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</si>
  <si>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</si>
  <si>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</si>
  <si>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</si>
  <si>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</si>
  <si>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</si>
  <si>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</si>
  <si>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</si>
  <si>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</si>
  <si>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</si>
  <si>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</si>
  <si>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</si>
  <si>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</si>
  <si>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</si>
  <si>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</si>
  <si>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</si>
  <si>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</si>
  <si>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</si>
  <si>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</si>
  <si>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</si>
  <si>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</si>
  <si>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</si>
  <si>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</si>
  <si>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</si>
  <si>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</si>
  <si>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</si>
  <si>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</si>
  <si>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</si>
  <si>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</si>
  <si>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</si>
  <si>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</si>
  <si>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</si>
  <si>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</si>
  <si>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</si>
  <si>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</si>
  <si>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</si>
  <si>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</si>
  <si>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</si>
  <si>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</si>
  <si>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</si>
  <si>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</si>
  <si>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</si>
  <si>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</si>
  <si>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</si>
  <si>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</si>
  <si>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</si>
  <si>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</si>
  <si>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</si>
  <si>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</si>
  <si>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</si>
  <si>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</si>
  <si>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</si>
  <si>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</si>
  <si>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</si>
  <si>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</si>
  <si>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</si>
  <si>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</si>
  <si>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</si>
  <si>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</si>
  <si>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</si>
  <si>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</si>
  <si>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</si>
  <si>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</si>
  <si>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</si>
  <si>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</si>
  <si>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</si>
  <si>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</si>
  <si>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</si>
  <si>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</si>
  <si>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</si>
  <si>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</si>
  <si>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</si>
  <si>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</si>
  <si>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</si>
  <si>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</si>
  <si>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</si>
  <si>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</si>
  <si>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</si>
  <si>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</si>
  <si>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</si>
  <si>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</si>
  <si>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</si>
  <si>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</si>
  <si>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</si>
  <si>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</si>
  <si>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</si>
  <si>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</si>
  <si>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</si>
  <si>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</si>
  <si>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</si>
  <si>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</si>
  <si>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</si>
  <si>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</si>
  <si>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</si>
  <si>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</si>
  <si>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</si>
  <si>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</si>
  <si>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</si>
  <si>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</si>
  <si>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</si>
  <si>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</si>
  <si>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</si>
  <si>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</si>
  <si>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</si>
  <si>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</si>
  <si>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</si>
  <si>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</si>
  <si>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</si>
  <si>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</si>
  <si>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</si>
  <si>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</si>
  <si>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</si>
  <si>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</si>
  <si>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</si>
  <si>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</si>
  <si>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</si>
  <si>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</si>
  <si>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</si>
  <si>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</si>
  <si>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</si>
  <si>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</si>
  <si>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</si>
  <si>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</si>
  <si>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</si>
  <si>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</si>
  <si>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</si>
  <si>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</si>
  <si>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</si>
  <si>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</si>
  <si>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</si>
  <si>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</si>
  <si>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</si>
  <si>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</si>
  <si>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</si>
  <si>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</si>
  <si>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</si>
  <si>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</si>
  <si>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</si>
  <si>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</si>
  <si>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</si>
  <si>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</si>
  <si>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</si>
  <si>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</si>
  <si>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</si>
  <si>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</si>
  <si>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</si>
  <si>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</si>
  <si>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</si>
  <si>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</si>
  <si>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</si>
  <si>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</si>
  <si>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</si>
  <si>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</si>
  <si>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</si>
  <si>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</si>
  <si>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</si>
  <si>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</si>
  <si>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</si>
  <si>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</si>
  <si>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</si>
  <si>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</si>
  <si>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</si>
  <si>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</si>
  <si>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</si>
  <si>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</si>
  <si>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</si>
  <si>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</si>
  <si>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</si>
  <si>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</si>
  <si>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</si>
  <si>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</si>
  <si>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</si>
  <si>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</si>
  <si>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</si>
  <si>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</si>
  <si>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</si>
  <si>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</si>
  <si>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</si>
  <si>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</si>
  <si>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</si>
  <si>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</si>
  <si>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</si>
  <si>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</si>
  <si>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</si>
  <si>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</si>
  <si>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</si>
  <si>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</si>
  <si>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</si>
  <si>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</si>
  <si>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</si>
  <si>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</si>
  <si>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</si>
  <si>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</si>
  <si>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</si>
  <si>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</si>
  <si>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</si>
  <si>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</si>
  <si>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</si>
  <si>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</si>
  <si>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</si>
  <si>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</si>
  <si>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</si>
  <si>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</si>
  <si>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</si>
  <si>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</si>
  <si>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</si>
  <si>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</si>
  <si>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</si>
  <si>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</si>
  <si>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</si>
  <si>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</si>
  <si>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</si>
  <si>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</si>
  <si>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</si>
  <si>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</si>
  <si>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</si>
  <si>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</si>
  <si>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</si>
  <si>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</si>
  <si>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</si>
  <si>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</si>
  <si>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</si>
  <si>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</si>
  <si>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</si>
  <si>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</si>
  <si>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</si>
  <si>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</si>
  <si>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</si>
  <si>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</si>
  <si>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</si>
  <si>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</si>
  <si>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</si>
  <si>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</si>
  <si>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</si>
  <si>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</si>
  <si>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</si>
  <si>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</si>
  <si>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</si>
  <si>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</si>
  <si>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</si>
  <si>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</si>
  <si>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</si>
  <si>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</si>
  <si>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</si>
  <si>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</si>
  <si>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</si>
  <si>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</si>
  <si>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</si>
  <si>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</si>
  <si>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</si>
  <si>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</si>
  <si>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</si>
  <si>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</si>
  <si>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</si>
  <si>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</si>
  <si>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</si>
  <si>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</si>
  <si>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</si>
  <si>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</si>
  <si>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</si>
  <si>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</si>
  <si>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</si>
  <si>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</si>
  <si>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</si>
  <si>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</si>
  <si>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</si>
  <si>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</si>
  <si>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</si>
  <si>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</si>
  <si>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</si>
  <si>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</si>
  <si>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</si>
  <si>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</si>
  <si>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</si>
  <si>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</si>
  <si>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</si>
  <si>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</si>
  <si>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</si>
  <si>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</si>
  <si>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</si>
  <si>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</si>
  <si>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</si>
  <si>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</si>
  <si>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</si>
  <si>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</si>
  <si>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</si>
  <si>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</si>
  <si>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</si>
  <si>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</si>
  <si>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</si>
  <si>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</si>
  <si>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</si>
  <si>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</si>
  <si>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</si>
  <si>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</si>
  <si>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</si>
  <si>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</si>
  <si>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</si>
  <si>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</si>
  <si>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</si>
  <si>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</si>
  <si>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</si>
  <si>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</si>
  <si>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</si>
  <si>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</si>
  <si>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</si>
  <si>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</si>
  <si>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</si>
  <si>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</si>
  <si>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</si>
  <si>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</si>
  <si>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</si>
  <si>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</si>
  <si>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</si>
  <si>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</si>
  <si>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</si>
  <si>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</si>
  <si>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</si>
  <si>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</si>
  <si>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</si>
  <si>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</si>
  <si>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</si>
  <si>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</si>
  <si>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</si>
  <si>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</si>
  <si>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</si>
  <si>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</si>
  <si>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</si>
  <si>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</si>
  <si>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</si>
  <si>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</si>
  <si>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</si>
  <si>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</si>
  <si>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</si>
  <si>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</si>
  <si>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</si>
  <si>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</si>
  <si>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</si>
  <si>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</si>
  <si>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</si>
  <si>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</si>
  <si>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</si>
  <si>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</si>
  <si>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</si>
  <si>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</si>
  <si>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</si>
  <si>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</si>
  <si>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</si>
  <si>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</si>
  <si>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</si>
  <si>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</si>
  <si>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</si>
  <si>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</si>
  <si>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</si>
  <si>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</si>
  <si>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</si>
  <si>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</si>
  <si>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</si>
  <si>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</si>
  <si>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</si>
  <si>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</si>
  <si>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</si>
  <si>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</si>
  <si>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</si>
  <si>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</si>
  <si>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</si>
  <si>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</si>
  <si>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</si>
  <si>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</si>
  <si>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</si>
  <si>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</si>
  <si>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</si>
  <si>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</si>
  <si>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</si>
  <si>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</si>
  <si>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</si>
  <si>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</si>
  <si>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</si>
  <si>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</si>
  <si>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</si>
  <si>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</si>
  <si>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</si>
  <si>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</si>
  <si>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</si>
  <si>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</si>
  <si>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</si>
  <si>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</si>
  <si>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</si>
  <si>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</si>
  <si>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</si>
  <si>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</si>
  <si>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</si>
  <si>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</si>
  <si>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</si>
  <si>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</si>
  <si>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</si>
  <si>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</si>
  <si>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</si>
  <si>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</si>
  <si>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</si>
  <si>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</si>
  <si>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</si>
  <si>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</si>
  <si>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</si>
  <si>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</si>
  <si>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</si>
  <si>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</si>
  <si>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</si>
  <si>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</si>
  <si>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</si>
  <si>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</si>
  <si>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</si>
  <si>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</si>
  <si>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</si>
  <si>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</si>
  <si>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</si>
  <si>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</si>
  <si>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</si>
  <si>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</si>
  <si>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</si>
  <si>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</si>
  <si>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</si>
  <si>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</si>
  <si>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</si>
  <si>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</si>
  <si>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</si>
  <si>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</si>
  <si>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</si>
  <si>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</si>
  <si>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</si>
  <si>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</si>
  <si>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</si>
  <si>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</si>
  <si>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</si>
  <si>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</si>
  <si>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</si>
  <si>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</si>
  <si>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</si>
  <si>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</si>
  <si>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</si>
  <si>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</si>
  <si>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</si>
  <si>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</si>
  <si>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</si>
  <si>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</si>
  <si>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</si>
  <si>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</si>
  <si>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</si>
  <si>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</si>
  <si>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</si>
  <si>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</si>
  <si>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</si>
  <si>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</si>
  <si>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</si>
  <si>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</si>
  <si>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</si>
  <si>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</si>
  <si>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</si>
  <si>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</si>
  <si>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</si>
  <si>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</si>
  <si>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</si>
  <si>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</si>
  <si>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</si>
  <si>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</si>
  <si>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</si>
  <si>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</si>
  <si>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</si>
  <si>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</si>
  <si>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</si>
  <si>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</si>
  <si>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</si>
  <si>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</si>
  <si>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</si>
  <si>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</si>
  <si>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</si>
  <si>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</si>
  <si>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</si>
  <si>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</si>
  <si>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</si>
  <si>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</si>
  <si>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</si>
  <si>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</si>
  <si>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</si>
  <si>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</si>
  <si>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</si>
  <si>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</si>
  <si>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</si>
  <si>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</si>
  <si>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</si>
  <si>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</si>
  <si>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</si>
  <si>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</si>
  <si>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</si>
  <si>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</si>
  <si>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</si>
  <si>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</si>
  <si>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</si>
  <si>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</si>
  <si>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</si>
  <si>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</si>
  <si>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</si>
  <si>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</si>
  <si>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</si>
  <si>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</si>
  <si>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</si>
  <si>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</si>
  <si>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</si>
  <si>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</si>
  <si>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</si>
  <si>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</si>
  <si>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</si>
  <si>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</si>
  <si>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</si>
  <si>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</si>
  <si>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</si>
  <si>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</si>
  <si>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</si>
  <si>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</si>
  <si>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</si>
  <si>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</si>
  <si>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</si>
  <si>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</si>
  <si>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</si>
  <si>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</si>
  <si>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</si>
  <si>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</si>
  <si>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</si>
  <si>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</si>
  <si>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</si>
  <si>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</si>
  <si>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</si>
  <si>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</si>
  <si>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</si>
  <si>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</si>
  <si>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</si>
  <si>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</si>
  <si>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</si>
  <si>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</si>
  <si>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</si>
  <si>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</si>
  <si>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</si>
  <si>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</si>
  <si>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</si>
  <si>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</si>
  <si>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</si>
  <si>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</si>
  <si>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</si>
  <si>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</si>
  <si>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</si>
  <si>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</si>
  <si>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</si>
  <si>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</si>
  <si>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</si>
  <si>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</si>
  <si>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</si>
  <si>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</si>
  <si>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</si>
  <si>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</si>
  <si>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</si>
  <si>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</si>
  <si>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</si>
  <si>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</si>
  <si>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</si>
  <si>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</si>
  <si>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</si>
  <si>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</si>
  <si>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</si>
  <si>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</si>
  <si>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</si>
  <si>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</si>
  <si>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</si>
  <si>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</si>
  <si>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</si>
  <si>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</si>
  <si>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</si>
  <si>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</si>
  <si>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</si>
  <si>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</si>
  <si>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</si>
  <si>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</si>
  <si>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</si>
  <si>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</si>
  <si>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</si>
  <si>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</si>
  <si>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</si>
  <si>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</si>
  <si>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</si>
  <si>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</si>
  <si>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</si>
  <si>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</si>
  <si>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</si>
  <si>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</si>
  <si>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</si>
  <si>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</si>
  <si>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</si>
  <si>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</si>
  <si>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</si>
  <si>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</si>
  <si>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</si>
  <si>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</si>
  <si>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</si>
  <si>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</si>
  <si>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</si>
  <si>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</si>
  <si>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</si>
  <si>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</si>
  <si>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</si>
  <si>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</si>
  <si>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</si>
  <si>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</si>
  <si>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</si>
  <si>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</si>
  <si>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</si>
  <si>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</si>
  <si>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</si>
  <si>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</si>
  <si>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</si>
  <si>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</si>
  <si>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</si>
  <si>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</si>
  <si>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</si>
  <si>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</si>
  <si>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</si>
  <si>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</si>
  <si>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</si>
  <si>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</si>
  <si>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</si>
  <si>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</si>
  <si>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</si>
  <si>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</si>
  <si>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</si>
  <si>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</si>
  <si>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</si>
  <si>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</si>
  <si>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</si>
  <si>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</si>
  <si>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</si>
  <si>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</si>
  <si>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</si>
  <si>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</si>
  <si>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</si>
  <si>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</si>
  <si>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</si>
  <si>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</si>
  <si>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</si>
  <si>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</si>
  <si>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</si>
  <si>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</si>
  <si>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</si>
  <si>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</si>
  <si>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</si>
  <si>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</si>
  <si>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</si>
  <si>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</si>
  <si>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</si>
  <si>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</si>
  <si>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</si>
  <si>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</si>
  <si>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</si>
  <si>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</si>
  <si>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</si>
  <si>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</si>
  <si>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</si>
  <si>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</si>
  <si>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</si>
  <si>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</si>
  <si>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</si>
  <si>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</si>
  <si>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</si>
  <si>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</si>
  <si>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</si>
  <si>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</si>
  <si>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</si>
  <si>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</si>
  <si>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</si>
  <si>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</si>
  <si>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</si>
  <si>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</si>
  <si>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</si>
  <si>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</si>
  <si>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</si>
  <si>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</si>
  <si>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</si>
  <si>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</si>
  <si>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</si>
  <si>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</si>
  <si>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</si>
  <si>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</si>
  <si>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</si>
  <si>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</si>
  <si>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</si>
  <si>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</si>
  <si>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</si>
  <si>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</si>
  <si>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</si>
  <si>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</si>
  <si>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</si>
  <si>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</si>
  <si>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</si>
  <si>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</si>
  <si>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</si>
  <si>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</si>
  <si>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</si>
  <si>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</si>
  <si>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</si>
  <si>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</si>
  <si>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</si>
  <si>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</si>
  <si>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</si>
  <si>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</si>
  <si>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</si>
  <si>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</si>
  <si>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</si>
  <si>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</si>
  <si>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</si>
  <si>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</si>
  <si>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</si>
  <si>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</si>
  <si>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</si>
  <si>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</si>
  <si>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</si>
  <si>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</si>
  <si>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</si>
  <si>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</si>
  <si>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</si>
  <si>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</si>
  <si>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</si>
  <si>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</si>
  <si>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</si>
  <si>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</si>
  <si>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</si>
  <si>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</si>
  <si>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</si>
  <si>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</si>
  <si>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</si>
  <si>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</si>
  <si>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</si>
  <si>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</si>
  <si>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</si>
  <si>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</si>
  <si>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</si>
  <si>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</si>
  <si>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</si>
  <si>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</si>
  <si>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</si>
  <si>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</si>
  <si>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</si>
  <si>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</si>
  <si>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</si>
  <si>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</si>
  <si>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</si>
  <si>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</si>
  <si>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</si>
  <si>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</si>
  <si>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</si>
  <si>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</si>
  <si>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</si>
  <si>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</si>
  <si>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</si>
  <si>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</si>
  <si>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</si>
  <si>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</si>
  <si>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</si>
  <si>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</si>
  <si>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</si>
  <si>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</si>
  <si>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</si>
  <si>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</si>
  <si>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</si>
  <si>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</si>
  <si>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</si>
  <si>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</si>
  <si>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</si>
  <si>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</si>
  <si>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</si>
  <si>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</si>
  <si>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</si>
  <si>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</si>
  <si>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</si>
  <si>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</si>
  <si>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</si>
  <si>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</si>
  <si>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</si>
  <si>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</si>
  <si>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</si>
  <si>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</si>
  <si>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</si>
  <si>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</si>
  <si>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</si>
  <si>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</si>
  <si>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</si>
  <si>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</si>
  <si>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</si>
  <si>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</si>
  <si>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</si>
  <si>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</si>
  <si>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</si>
  <si>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</si>
  <si>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</si>
  <si>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</si>
  <si>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</si>
  <si>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</si>
  <si>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</si>
  <si>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</si>
  <si>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</si>
  <si>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</si>
  <si>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</si>
  <si>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</si>
  <si>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</si>
  <si>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</si>
  <si>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</si>
  <si>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</si>
  <si>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</si>
  <si>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</si>
  <si>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</si>
  <si>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</si>
  <si>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</si>
  <si>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</si>
  <si>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</si>
  <si>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</si>
  <si>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</si>
  <si>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</si>
  <si>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</si>
  <si>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</si>
  <si>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</si>
  <si>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</si>
  <si>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</si>
  <si>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</si>
  <si>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</si>
  <si>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</si>
  <si>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</si>
  <si>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</si>
  <si>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</si>
  <si>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</si>
  <si>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</si>
  <si>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</si>
  <si>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</si>
  <si>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</si>
  <si>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</si>
  <si>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</si>
  <si>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</si>
  <si>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</si>
  <si>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</si>
  <si>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</si>
  <si>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</si>
  <si>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</si>
  <si>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</si>
  <si>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</si>
  <si>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</si>
  <si>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</si>
  <si>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</si>
  <si>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</si>
  <si>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</si>
  <si>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</si>
  <si>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</si>
  <si>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</si>
  <si>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</si>
  <si>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</si>
  <si>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</si>
  <si>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</si>
  <si>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</si>
  <si>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</si>
  <si>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</si>
  <si>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</si>
  <si>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</si>
  <si>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</si>
  <si>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</si>
  <si>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</si>
  <si>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</si>
  <si>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</si>
  <si>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</si>
  <si>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</si>
  <si>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</si>
  <si>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</si>
  <si>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</si>
  <si>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</si>
  <si>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</si>
  <si>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</si>
  <si>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</si>
  <si>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</si>
  <si>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</si>
  <si>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</si>
  <si>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</si>
  <si>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</si>
  <si>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</si>
  <si>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</si>
  <si>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</si>
  <si>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</si>
  <si>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</si>
  <si>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</si>
  <si>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</si>
  <si>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</si>
  <si>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</si>
  <si>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</si>
  <si>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</si>
  <si>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</si>
  <si>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</si>
  <si>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</si>
  <si>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</si>
  <si>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</si>
  <si>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</si>
  <si>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</si>
  <si>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</si>
  <si>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</si>
  <si>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</si>
  <si>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</si>
  <si>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</si>
  <si>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</si>
  <si>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</si>
  <si>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</si>
  <si>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</si>
  <si>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</si>
  <si>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</si>
  <si>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</si>
  <si>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</si>
  <si>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</si>
  <si>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</si>
  <si>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</si>
  <si>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</si>
  <si>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</si>
  <si>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</si>
  <si>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</si>
  <si>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</si>
  <si>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</si>
  <si>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</si>
  <si>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</si>
  <si>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</si>
  <si>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</si>
  <si>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</si>
  <si>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</si>
  <si>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</si>
  <si>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</si>
  <si>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</si>
  <si>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</si>
  <si>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</si>
  <si>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</si>
  <si>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</si>
  <si>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</si>
  <si>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</si>
  <si>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</si>
  <si>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</si>
  <si>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</si>
  <si>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</si>
  <si>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</si>
  <si>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</si>
  <si>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</si>
  <si>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</si>
  <si>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</si>
  <si>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</si>
  <si>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</si>
  <si>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</si>
  <si>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</si>
  <si>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</si>
  <si>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</si>
  <si>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</si>
  <si>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</si>
  <si>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</si>
  <si>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</si>
  <si>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</si>
  <si>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</si>
  <si>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</si>
  <si>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</si>
  <si>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</si>
  <si>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</si>
  <si>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</si>
  <si>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</si>
  <si>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</si>
  <si>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</si>
  <si>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</si>
  <si>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</si>
  <si>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</si>
  <si>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</si>
  <si>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</si>
  <si>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</si>
  <si>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</si>
  <si>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</si>
  <si>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</si>
  <si>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</si>
  <si>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</si>
  <si>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</si>
  <si>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</si>
  <si>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</si>
  <si>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</si>
  <si>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</si>
  <si>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</si>
  <si>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</si>
  <si>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</si>
  <si>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</si>
  <si>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</si>
  <si>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</si>
  <si>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</si>
  <si>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</si>
  <si>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</si>
  <si>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</si>
  <si>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</si>
  <si>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</si>
  <si>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</si>
  <si>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</si>
  <si>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</si>
  <si>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</si>
  <si>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</si>
  <si>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</si>
  <si>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</si>
  <si>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</si>
  <si>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</si>
  <si>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</si>
  <si>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</si>
  <si>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</si>
  <si>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</si>
  <si>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</si>
  <si>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</si>
  <si>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</si>
  <si>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</si>
  <si>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</si>
  <si>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</si>
  <si>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</si>
  <si>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</si>
  <si>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</si>
  <si>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</si>
  <si>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</si>
  <si>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</si>
  <si>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</si>
  <si>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</si>
  <si>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</si>
  <si>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</si>
  <si>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</si>
  <si>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</si>
  <si>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</si>
  <si>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</si>
  <si>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</si>
  <si>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</si>
  <si>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</si>
  <si>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</si>
  <si>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</si>
  <si>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</si>
  <si>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</si>
  <si>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</si>
  <si>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</si>
  <si>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</si>
  <si>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</si>
  <si>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</si>
  <si>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</si>
  <si>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</si>
  <si>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</si>
  <si>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</si>
  <si>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</si>
  <si>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</si>
  <si>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</si>
  <si>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</si>
  <si>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</si>
  <si>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</si>
  <si>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</si>
  <si>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</si>
  <si>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</si>
  <si>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</si>
  <si>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</si>
  <si>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</si>
  <si>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</si>
  <si>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</si>
  <si>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</si>
  <si>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</si>
  <si>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</si>
  <si>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</si>
  <si>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</si>
  <si>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</si>
  <si>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</si>
  <si>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</si>
  <si>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</si>
  <si>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</si>
  <si>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</si>
  <si>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</si>
  <si>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</si>
  <si>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</si>
  <si>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</si>
  <si>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</si>
  <si>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</si>
  <si>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</si>
  <si>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</si>
  <si>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</si>
  <si>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</si>
  <si>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</si>
  <si>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</si>
  <si>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</si>
  <si>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</si>
  <si>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</si>
  <si>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</si>
  <si>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</si>
  <si>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</si>
  <si>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</si>
  <si>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</si>
  <si>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</si>
  <si>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</si>
  <si>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</si>
  <si>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</si>
  <si>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</si>
  <si>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</si>
  <si>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</si>
  <si>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</si>
  <si>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</si>
  <si>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</si>
  <si>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</si>
  <si>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</si>
  <si>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</si>
  <si>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</si>
  <si>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</si>
  <si>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</si>
  <si>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</si>
  <si>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</si>
  <si>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</si>
  <si>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</si>
  <si>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</si>
  <si>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</si>
  <si>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</si>
  <si>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</si>
  <si>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</si>
  <si>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</si>
  <si>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</si>
  <si>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</si>
  <si>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</si>
  <si>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</si>
  <si>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</si>
  <si>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</si>
  <si>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</si>
  <si>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</si>
  <si>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</si>
  <si>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</si>
  <si>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</si>
  <si>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</si>
  <si>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</si>
  <si>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</si>
  <si>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</si>
  <si>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</si>
  <si>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</si>
  <si>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</si>
  <si>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</si>
  <si>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</si>
  <si>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</si>
  <si>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</si>
  <si>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</si>
  <si>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</si>
  <si>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</si>
  <si>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</si>
  <si>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</si>
  <si>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</si>
  <si>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</si>
  <si>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</si>
  <si>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</si>
  <si>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</si>
  <si>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</si>
  <si>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</si>
  <si>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</si>
  <si>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</si>
  <si>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</si>
  <si>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</si>
  <si>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</si>
  <si>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</si>
  <si>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</si>
  <si>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</si>
  <si>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</si>
  <si>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</si>
  <si>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</si>
  <si>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</si>
  <si>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</si>
  <si>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</si>
  <si>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</si>
  <si>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</si>
  <si>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</si>
  <si>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</si>
  <si>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</si>
  <si>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</si>
  <si>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</si>
  <si>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</si>
  <si>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</si>
  <si>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</si>
  <si>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</si>
  <si>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</si>
  <si>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</si>
  <si>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</si>
  <si>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</si>
  <si>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</si>
  <si>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</si>
  <si>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</si>
  <si>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</si>
  <si>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</si>
  <si>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</si>
  <si>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</si>
  <si>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</si>
  <si>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</si>
  <si>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</si>
  <si>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</si>
  <si>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</si>
  <si>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</si>
  <si>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</si>
  <si>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</si>
  <si>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</si>
  <si>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</si>
  <si>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</si>
  <si>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</si>
  <si>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</si>
  <si>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</si>
  <si>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</si>
  <si>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</si>
  <si>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</si>
  <si>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</si>
  <si>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</si>
  <si>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</si>
  <si>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</si>
  <si>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</si>
  <si>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</si>
  <si>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</si>
  <si>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</si>
  <si>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</si>
  <si>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</si>
  <si>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</si>
  <si>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</si>
  <si>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</si>
  <si>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</si>
  <si>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</si>
  <si>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</si>
  <si>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</si>
  <si>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</si>
  <si>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</si>
  <si>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</si>
  <si>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</si>
  <si>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</si>
  <si>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</si>
  <si>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</si>
  <si>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</si>
  <si>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</si>
  <si>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</si>
  <si>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</si>
  <si>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</si>
  <si>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</si>
  <si>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</si>
  <si>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</si>
  <si>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</si>
  <si>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</si>
  <si>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</si>
  <si>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</si>
  <si>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</si>
  <si>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</si>
  <si>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</si>
  <si>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</si>
  <si>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</si>
  <si>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</si>
  <si>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</si>
  <si>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</si>
  <si>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</si>
  <si>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</si>
  <si>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</si>
  <si>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</si>
  <si>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</si>
  <si>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</si>
  <si>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</si>
  <si>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</si>
  <si>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</si>
  <si>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</si>
  <si>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</si>
  <si>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</si>
  <si>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</si>
  <si>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</si>
  <si>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</si>
  <si>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</si>
  <si>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</si>
  <si>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</si>
  <si>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</si>
  <si>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</si>
  <si>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</si>
  <si>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</si>
  <si>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</si>
  <si>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</si>
  <si>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</si>
  <si>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</si>
  <si>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</si>
  <si>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</si>
  <si>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</si>
  <si>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</si>
  <si>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</si>
  <si>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</si>
  <si>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</si>
  <si>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</si>
  <si>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</si>
  <si>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</si>
  <si>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</si>
  <si>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</si>
  <si>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</si>
  <si>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</si>
  <si>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</si>
  <si>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</si>
  <si>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</si>
  <si>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</si>
  <si>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</si>
  <si>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</si>
  <si>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</si>
  <si>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</si>
  <si>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</si>
  <si>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</si>
  <si>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</si>
  <si>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</si>
  <si>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</si>
  <si>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</si>
  <si>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</si>
  <si>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</si>
  <si>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</si>
  <si>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</si>
  <si>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</si>
  <si>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</si>
  <si>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</si>
  <si>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</si>
  <si>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</si>
  <si>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</si>
  <si>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</si>
  <si>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</si>
  <si>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</si>
  <si>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</si>
  <si>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</si>
  <si>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</si>
  <si>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</si>
  <si>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</si>
  <si>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</si>
  <si>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</si>
  <si>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</si>
  <si>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</si>
  <si>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</si>
  <si>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</si>
  <si>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</si>
  <si>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</si>
  <si>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</si>
  <si>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</si>
  <si>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</si>
  <si>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</si>
  <si>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</si>
  <si>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</si>
  <si>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</si>
  <si>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</si>
  <si>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</si>
  <si>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</si>
  <si>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</si>
  <si>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</si>
  <si>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</si>
  <si>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</si>
  <si>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</si>
  <si>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</si>
  <si>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</si>
  <si>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</si>
  <si>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</si>
  <si>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</si>
  <si>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</si>
  <si>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</si>
  <si>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</si>
  <si>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</si>
  <si>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</si>
  <si>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</si>
  <si>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</si>
  <si>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</si>
  <si>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</si>
  <si>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</si>
  <si>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</si>
  <si>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</si>
  <si>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</si>
  <si>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</si>
  <si>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</si>
  <si>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</si>
  <si>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</si>
  <si>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</si>
  <si>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</si>
  <si>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</si>
  <si>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</si>
  <si>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</si>
  <si>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</si>
  <si>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</si>
  <si>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</si>
  <si>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</si>
  <si>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</si>
  <si>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</si>
  <si>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</si>
  <si>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</si>
  <si>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</si>
  <si>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</si>
  <si>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</si>
  <si>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</si>
  <si>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</si>
  <si>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</si>
  <si>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</si>
  <si>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</si>
  <si>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t>Prothena Biosciences Inc</t>
  </si>
  <si>
    <t>1800 Sierra Point Parkway  Brisbane CA 94005</t>
  </si>
  <si>
    <t>Career Systems Development Corporation - San Jose Job Corps Center</t>
  </si>
  <si>
    <t>3485 East Hills Drive  San Jose CA 95127</t>
  </si>
  <si>
    <t>Corteva Agriscience</t>
  </si>
  <si>
    <t>Del Frisco's Double Eagle Steakhouse</t>
  </si>
  <si>
    <t>Frito-Lay, Inc.</t>
  </si>
  <si>
    <t>9535 Archibald Avenue  Rancho Cucamonga CA 91730</t>
  </si>
  <si>
    <t>4010 Ocean Ranch Blvd.  Oceanside CA 92056</t>
  </si>
  <si>
    <t>CVS Health</t>
  </si>
  <si>
    <t>3320 N Tracy Blvd.  Tracy CA 95376</t>
  </si>
  <si>
    <t>Renesas Electronics Corporation - San Jose Campus</t>
  </si>
  <si>
    <t>Renesas Electronics Corporation - Milpitas Campus</t>
  </si>
  <si>
    <t>Robert Kaufman Co.</t>
  </si>
  <si>
    <t>109 West 134th Street Building 3 Los Angeles CA 90061</t>
  </si>
  <si>
    <t>Loreto R. Sicam Jr, DMD, Inc.</t>
  </si>
  <si>
    <t>699 Leweling Blvd. Ste. 300  San Leandro CA 94579</t>
  </si>
  <si>
    <t>CRST Expedited, Inc. dba CRST The Transportation Solution, Inc.</t>
  </si>
  <si>
    <t>14486 Borax Rd.  Boron CA 93516</t>
  </si>
  <si>
    <t>MemorialCare Long Beach Medical Center and Miller Children's and Women's Hospital</t>
  </si>
  <si>
    <t>5350 Wilson St.  JURUPA VALLEY CA 92509</t>
  </si>
  <si>
    <t>5350 Wilson St  JURUPA VALLEY CA 92509</t>
  </si>
  <si>
    <t>Crothall Healthcare - Lakewood Regional Medical Center</t>
  </si>
  <si>
    <t>3700 E South Street  Lakewood CA 90712</t>
  </si>
  <si>
    <t>Morrison Healthcare - Lakewood Regional Medical Center</t>
  </si>
  <si>
    <t>Morrison Healthcare - Placentia Linda Hospital</t>
  </si>
  <si>
    <t>1301 N Rose Drive  Placentia CA 90712</t>
  </si>
  <si>
    <t>Crothall Healthcare  - Los Alamitos Medical Center</t>
  </si>
  <si>
    <t>3191 Katella Avenue  Los Alamitos CA 90720</t>
  </si>
  <si>
    <t>Morrison Healthcare - Los Alamitos Medical Center</t>
  </si>
  <si>
    <t>LPL Financial LLC</t>
  </si>
  <si>
    <t>4707 Executive Dr.  San Diego CA 92121</t>
  </si>
  <si>
    <t>Planned Parenthood Mar Monte, Inc.</t>
  </si>
  <si>
    <t>1691 The Alameda  San Jose CA 95126</t>
  </si>
  <si>
    <t>Paramount Global -1575 Gower</t>
  </si>
  <si>
    <t>Paramount Global - 5555 Melrose</t>
  </si>
  <si>
    <t>5555 Melrose Ave  Los Angeles CA 90038</t>
  </si>
  <si>
    <t>14850 Victory Blvd.  Van Nuys CA 91411</t>
  </si>
  <si>
    <t>5820 Owens Dr  Pleasanton CA 94588</t>
  </si>
  <si>
    <t>Kaiser Foundation Hospitals (74 N)</t>
  </si>
  <si>
    <t>74 N. Pasadena Ave  Pasadena CA 91103</t>
  </si>
  <si>
    <t>10800 Magnolia Ave  Riverside CA 92505</t>
  </si>
  <si>
    <r>
      <t xml:space="preserve">WARN REPORT - 01/01/2023 - 06/23/2025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</si>
  <si>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Walmart (640)</t>
  </si>
  <si>
    <t>640 W. California Ave  Sunnyvale CA 94086</t>
  </si>
  <si>
    <t>Walmart (840)</t>
  </si>
  <si>
    <t>840 W. California Ave  Sunnyvale CA 94086</t>
  </si>
  <si>
    <t>Walmart (860)</t>
  </si>
  <si>
    <t>860 W California Ave  Sunnyvale CA 94086</t>
  </si>
  <si>
    <t>Walmart (680)</t>
  </si>
  <si>
    <t>680 W California Ave  Sunnyvale CA 94086</t>
  </si>
  <si>
    <t>Scout Distribution, LLC - City of Industry</t>
  </si>
  <si>
    <t>120 Puente Ave  City of Industry CA 91746</t>
  </si>
  <si>
    <t>Scout Distribution, LLC - San Diego</t>
  </si>
  <si>
    <t>10119 Carroll Canyon Road  San Diego CA 92131</t>
  </si>
  <si>
    <t>Intel Corporation - Robert Noyce Building</t>
  </si>
  <si>
    <t>2200 Mission College Blvd.  Santa Clara CA 95054</t>
  </si>
  <si>
    <t>Intel Corporation - SC-9</t>
  </si>
  <si>
    <t>Intel Corporation - SC-11</t>
  </si>
  <si>
    <t>2191 Laurelwood Rd.  Santa Clara CA 95054</t>
  </si>
  <si>
    <t>Intel Corporation - SC-12</t>
  </si>
  <si>
    <t>Five Guys Operations</t>
  </si>
  <si>
    <t>Naval Air Station North Island, Building 2017  San Diego CA 92135</t>
  </si>
  <si>
    <t>Oxford Social Club</t>
  </si>
  <si>
    <t>435 Fifth Avenue  San Diego CA 92101</t>
  </si>
  <si>
    <t>2785 Yulupa Ave  Santa Rosa CA 95405</t>
  </si>
  <si>
    <t>Mucci Tehachapi Inc.</t>
  </si>
  <si>
    <t>20570 Pellisier Road  Tehachapi CA 93561</t>
  </si>
  <si>
    <t>Prospect Medical Systems, LLC</t>
  </si>
  <si>
    <t>600 City Parkway West, 10th Floor  Orange CA 92868</t>
  </si>
  <si>
    <r>
      <t xml:space="preserve">WARN REPORT - </t>
    </r>
    <r>
      <rPr>
        <b/>
        <sz val="12"/>
        <rFont val="Calibri"/>
        <family val="2"/>
        <scheme val="minor"/>
      </rPr>
      <t>07/01/24 to 06/23/2025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I1479.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</si>
</sst>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79" totalsRowShown="0" headerRowDxfId="27" dataDxfId="26">
  <autoFilter ref="A2:I147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92371</v>
      </c>
    </row>
    <row r="4" spans="1:2" x14ac:dyDescent="0.3">
      <c r="A4" s="2" t="s">
        <v>13</v>
      </c>
      <c r="B4" s="11">
        <f>COUNTIF('Detailed WARN Report '!F:F,"Layoff Permanent")</f>
        <v>866</v>
      </c>
    </row>
    <row r="5" spans="1:2" x14ac:dyDescent="0.3">
      <c r="A5" s="2" t="s">
        <v>14</v>
      </c>
      <c r="B5" s="11">
        <f>COUNTIF('Detailed WARN Report '!F:F,"Layoff Temporary")</f>
        <v>21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562</v>
      </c>
    </row>
    <row r="8" spans="1:2" x14ac:dyDescent="0.3">
      <c r="A8" s="2" t="s">
        <v>17</v>
      </c>
      <c r="B8" s="11">
        <f>COUNTIF('Detailed WARN Report '!F:F,"Closure Temporary")</f>
        <v>17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79"/>
  <sheetViews>
    <sheetView zoomScaleNormal="100" workbookViewId="0"/>
  </sheetViews>
  <sheetFormatPr defaultColWidth="30" defaultRowHeight="14.4" x14ac:dyDescent="0.3"/>
  <cols>
    <col min="1" max="1" width="29.44140625" style="3" bestFit="1" customWidth="1"/>
    <col min="2" max="2" width="7" style="8" bestFit="1" customWidth="1"/>
    <col min="3" max="3" width="9.88671875" style="8" customWidth="1"/>
    <col min="4" max="4" width="8.44140625" style="8" bestFit="1" customWidth="1"/>
    <col min="5" max="5" width="76" style="10" bestFit="1" customWidth="1"/>
    <col min="6" max="6" width="22.33203125" style="3" customWidth="1"/>
    <col min="7" max="7" width="9.88671875" style="3" customWidth="1"/>
    <col min="8" max="8" width="77.109375" style="3" customWidth="1"/>
    <col min="9" max="9" width="51.88671875" style="3" bestFit="1" customWidth="1"/>
  </cols>
  <sheetData>
    <row r="1" spans="1:9" ht="99.6" x14ac:dyDescent="0.3">
      <c r="A1" s="16" t="s">
        <v>2111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3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3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3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3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3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3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3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3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3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3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3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3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3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3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3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3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3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3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3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3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3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3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3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3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3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3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3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3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3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3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3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3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3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3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3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3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3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3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3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3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3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3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2023</v>
      </c>
      <c r="F1423" s="49" t="s">
        <v>8</v>
      </c>
      <c r="G1423" s="51">
        <v>130</v>
      </c>
      <c r="H1423" s="51" t="s">
        <v>2024</v>
      </c>
      <c r="I1423" s="26" t="s">
        <v>190</v>
      </c>
    </row>
    <row r="1424" spans="1:9" x14ac:dyDescent="0.3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2025</v>
      </c>
      <c r="F1424" s="49" t="s">
        <v>1774</v>
      </c>
      <c r="G1424" s="51">
        <v>19</v>
      </c>
      <c r="H1424" s="51" t="s">
        <v>2026</v>
      </c>
      <c r="I1424" s="26" t="s">
        <v>180</v>
      </c>
    </row>
    <row r="1425" spans="1:9" x14ac:dyDescent="0.3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2027</v>
      </c>
      <c r="F1425" s="49" t="s">
        <v>1774</v>
      </c>
      <c r="G1425" s="51">
        <v>86</v>
      </c>
      <c r="H1425" s="51" t="s">
        <v>2028</v>
      </c>
      <c r="I1425" s="26" t="s">
        <v>180</v>
      </c>
    </row>
    <row r="1426" spans="1:9" x14ac:dyDescent="0.3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2029</v>
      </c>
      <c r="F1426" s="49" t="s">
        <v>1774</v>
      </c>
      <c r="G1426" s="51">
        <v>5</v>
      </c>
      <c r="H1426" s="51" t="s">
        <v>2030</v>
      </c>
      <c r="I1426" s="26" t="s">
        <v>180</v>
      </c>
    </row>
    <row r="1427" spans="1:9" x14ac:dyDescent="0.3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2031</v>
      </c>
      <c r="F1427" s="49" t="s">
        <v>1774</v>
      </c>
      <c r="G1427" s="51">
        <v>99</v>
      </c>
      <c r="H1427" s="51" t="s">
        <v>2032</v>
      </c>
      <c r="I1427" s="26" t="s">
        <v>180</v>
      </c>
    </row>
    <row r="1428" spans="1:9" x14ac:dyDescent="0.3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2033</v>
      </c>
      <c r="F1428" s="49" t="s">
        <v>1774</v>
      </c>
      <c r="G1428" s="51">
        <v>9</v>
      </c>
      <c r="H1428" s="51" t="s">
        <v>2034</v>
      </c>
      <c r="I1428" s="26" t="s">
        <v>180</v>
      </c>
    </row>
    <row r="1429" spans="1:9" x14ac:dyDescent="0.3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2035</v>
      </c>
      <c r="F1429" s="49" t="s">
        <v>1774</v>
      </c>
      <c r="G1429" s="51">
        <v>9</v>
      </c>
      <c r="H1429" s="51" t="s">
        <v>2036</v>
      </c>
      <c r="I1429" s="26" t="s">
        <v>180</v>
      </c>
    </row>
    <row r="1430" spans="1:9" x14ac:dyDescent="0.3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2037</v>
      </c>
      <c r="F1430" s="49" t="s">
        <v>8</v>
      </c>
      <c r="G1430" s="51">
        <v>229</v>
      </c>
      <c r="H1430" s="51" t="s">
        <v>2038</v>
      </c>
      <c r="I1430" s="26" t="s">
        <v>179</v>
      </c>
    </row>
    <row r="1431" spans="1:9" x14ac:dyDescent="0.3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2039</v>
      </c>
      <c r="F1431" s="49" t="s">
        <v>8</v>
      </c>
      <c r="G1431" s="51">
        <v>632</v>
      </c>
      <c r="H1431" s="51" t="s">
        <v>2040</v>
      </c>
      <c r="I1431" s="26" t="s">
        <v>177</v>
      </c>
    </row>
    <row r="1432" spans="1:9" x14ac:dyDescent="0.3">
      <c r="A1432" s="49" t="s">
        <v>23</v>
      </c>
      <c r="B1432" s="50">
        <v>45817</v>
      </c>
      <c r="C1432" s="50">
        <v>45818</v>
      </c>
      <c r="D1432" s="50">
        <v>45817</v>
      </c>
      <c r="E1432" s="61" t="s">
        <v>373</v>
      </c>
      <c r="F1432" s="49" t="s">
        <v>9</v>
      </c>
      <c r="G1432" s="51">
        <v>1</v>
      </c>
      <c r="H1432" s="51" t="s">
        <v>426</v>
      </c>
      <c r="I1432" s="26" t="s">
        <v>188</v>
      </c>
    </row>
    <row r="1433" spans="1:9" x14ac:dyDescent="0.3">
      <c r="A1433" s="49" t="s">
        <v>23</v>
      </c>
      <c r="B1433" s="50">
        <v>45817</v>
      </c>
      <c r="C1433" s="50">
        <v>45818</v>
      </c>
      <c r="D1433" s="50">
        <v>45817</v>
      </c>
      <c r="E1433" s="61" t="s">
        <v>373</v>
      </c>
      <c r="F1433" s="49" t="s">
        <v>9</v>
      </c>
      <c r="G1433" s="51">
        <v>5</v>
      </c>
      <c r="H1433" s="51" t="s">
        <v>1653</v>
      </c>
      <c r="I1433" s="26" t="s">
        <v>188</v>
      </c>
    </row>
    <row r="1434" spans="1:9" x14ac:dyDescent="0.3">
      <c r="A1434" s="49" t="s">
        <v>86</v>
      </c>
      <c r="B1434" s="50">
        <v>45810</v>
      </c>
      <c r="C1434" s="50">
        <v>45818</v>
      </c>
      <c r="D1434" s="50">
        <v>45870</v>
      </c>
      <c r="E1434" s="61" t="s">
        <v>2041</v>
      </c>
      <c r="F1434" s="49" t="s">
        <v>9</v>
      </c>
      <c r="G1434" s="51">
        <v>91</v>
      </c>
      <c r="H1434" s="51" t="s">
        <v>2042</v>
      </c>
      <c r="I1434" s="26" t="s">
        <v>184</v>
      </c>
    </row>
    <row r="1435" spans="1:9" x14ac:dyDescent="0.3">
      <c r="A1435" s="49" t="s">
        <v>62</v>
      </c>
      <c r="B1435" s="50">
        <v>45818</v>
      </c>
      <c r="C1435" s="50">
        <v>45818</v>
      </c>
      <c r="D1435" s="50">
        <v>45871</v>
      </c>
      <c r="E1435" s="61" t="s">
        <v>594</v>
      </c>
      <c r="F1435" s="49" t="s">
        <v>9</v>
      </c>
      <c r="G1435" s="51">
        <v>23</v>
      </c>
      <c r="H1435" s="51" t="s">
        <v>595</v>
      </c>
      <c r="I1435" s="26" t="s">
        <v>177</v>
      </c>
    </row>
    <row r="1436" spans="1:9" x14ac:dyDescent="0.3">
      <c r="A1436" s="49" t="s">
        <v>62</v>
      </c>
      <c r="B1436" s="50">
        <v>45818</v>
      </c>
      <c r="C1436" s="50">
        <v>45818</v>
      </c>
      <c r="D1436" s="50">
        <v>45838</v>
      </c>
      <c r="E1436" s="61" t="s">
        <v>2043</v>
      </c>
      <c r="F1436" s="49" t="s">
        <v>8</v>
      </c>
      <c r="G1436" s="51">
        <v>133</v>
      </c>
      <c r="H1436" s="51" t="s">
        <v>2044</v>
      </c>
      <c r="I1436" s="26" t="s">
        <v>187</v>
      </c>
    </row>
    <row r="1437" spans="1:9" x14ac:dyDescent="0.3">
      <c r="A1437" s="49" t="s">
        <v>79</v>
      </c>
      <c r="B1437" s="50">
        <v>45818</v>
      </c>
      <c r="C1437" s="50">
        <v>45819</v>
      </c>
      <c r="D1437" s="50">
        <v>45870</v>
      </c>
      <c r="E1437" s="61" t="s">
        <v>2045</v>
      </c>
      <c r="F1437" s="49" t="s">
        <v>9</v>
      </c>
      <c r="G1437" s="51">
        <v>11</v>
      </c>
      <c r="H1437" s="51" t="s">
        <v>447</v>
      </c>
      <c r="I1437" s="26" t="s">
        <v>184</v>
      </c>
    </row>
    <row r="1438" spans="1:9" x14ac:dyDescent="0.3">
      <c r="A1438" s="49" t="s">
        <v>5</v>
      </c>
      <c r="B1438" s="50">
        <v>45818</v>
      </c>
      <c r="C1438" s="50">
        <v>45819</v>
      </c>
      <c r="D1438" s="50">
        <v>45878</v>
      </c>
      <c r="E1438" s="61" t="s">
        <v>2046</v>
      </c>
      <c r="F1438" s="49" t="s">
        <v>8</v>
      </c>
      <c r="G1438" s="51">
        <v>60</v>
      </c>
      <c r="H1438" s="51" t="s">
        <v>906</v>
      </c>
      <c r="I1438" s="26" t="s">
        <v>190</v>
      </c>
    </row>
    <row r="1439" spans="1:9" x14ac:dyDescent="0.3">
      <c r="A1439" s="49" t="s">
        <v>22</v>
      </c>
      <c r="B1439" s="50">
        <v>45817</v>
      </c>
      <c r="C1439" s="50">
        <v>45819</v>
      </c>
      <c r="D1439" s="50">
        <v>45817</v>
      </c>
      <c r="E1439" s="61" t="s">
        <v>2047</v>
      </c>
      <c r="F1439" s="49" t="s">
        <v>9</v>
      </c>
      <c r="G1439" s="51">
        <v>432</v>
      </c>
      <c r="H1439" s="51" t="s">
        <v>2048</v>
      </c>
      <c r="I1439" s="26" t="s">
        <v>177</v>
      </c>
    </row>
    <row r="1440" spans="1:9" x14ac:dyDescent="0.3">
      <c r="A1440" s="49" t="s">
        <v>6</v>
      </c>
      <c r="B1440" s="50">
        <v>45819</v>
      </c>
      <c r="C1440" s="50">
        <v>45819</v>
      </c>
      <c r="D1440" s="50">
        <v>45884</v>
      </c>
      <c r="E1440" s="61" t="s">
        <v>706</v>
      </c>
      <c r="F1440" s="49" t="s">
        <v>9</v>
      </c>
      <c r="G1440" s="51">
        <v>36</v>
      </c>
      <c r="H1440" s="51" t="s">
        <v>2049</v>
      </c>
      <c r="I1440" s="26" t="s">
        <v>184</v>
      </c>
    </row>
    <row r="1441" spans="1:9" x14ac:dyDescent="0.3">
      <c r="A1441" s="49" t="s">
        <v>114</v>
      </c>
      <c r="B1441" s="50">
        <v>45801</v>
      </c>
      <c r="C1441" s="50">
        <v>45819</v>
      </c>
      <c r="D1441" s="50">
        <v>45846</v>
      </c>
      <c r="E1441" s="61" t="s">
        <v>2050</v>
      </c>
      <c r="F1441" s="49" t="s">
        <v>8</v>
      </c>
      <c r="G1441" s="51">
        <v>6</v>
      </c>
      <c r="H1441" s="51" t="s">
        <v>2051</v>
      </c>
      <c r="I1441" s="26" t="s">
        <v>180</v>
      </c>
    </row>
    <row r="1442" spans="1:9" x14ac:dyDescent="0.3">
      <c r="A1442" s="49" t="s">
        <v>62</v>
      </c>
      <c r="B1442" s="50">
        <v>45818</v>
      </c>
      <c r="C1442" s="50">
        <v>45819</v>
      </c>
      <c r="D1442" s="50">
        <v>45789</v>
      </c>
      <c r="E1442" s="61" t="s">
        <v>2052</v>
      </c>
      <c r="F1442" s="49" t="s">
        <v>9</v>
      </c>
      <c r="G1442" s="51">
        <v>17</v>
      </c>
      <c r="H1442" s="51" t="s">
        <v>1086</v>
      </c>
      <c r="I1442" s="26" t="s">
        <v>177</v>
      </c>
    </row>
    <row r="1443" spans="1:9" x14ac:dyDescent="0.3">
      <c r="A1443" s="49" t="s">
        <v>62</v>
      </c>
      <c r="B1443" s="50">
        <v>45818</v>
      </c>
      <c r="C1443" s="50">
        <v>45819</v>
      </c>
      <c r="D1443" s="50">
        <v>45789</v>
      </c>
      <c r="E1443" s="61" t="s">
        <v>2053</v>
      </c>
      <c r="F1443" s="49" t="s">
        <v>9</v>
      </c>
      <c r="G1443" s="51">
        <v>39</v>
      </c>
      <c r="H1443" s="51" t="s">
        <v>1087</v>
      </c>
      <c r="I1443" s="26" t="s">
        <v>177</v>
      </c>
    </row>
    <row r="1444" spans="1:9" x14ac:dyDescent="0.3">
      <c r="A1444" s="49" t="s">
        <v>5</v>
      </c>
      <c r="B1444" s="50">
        <v>45821</v>
      </c>
      <c r="C1444" s="50">
        <v>45821</v>
      </c>
      <c r="D1444" s="50">
        <v>45881</v>
      </c>
      <c r="E1444" s="61" t="s">
        <v>2054</v>
      </c>
      <c r="F1444" s="49" t="s">
        <v>8</v>
      </c>
      <c r="G1444" s="51">
        <v>1</v>
      </c>
      <c r="H1444" s="51" t="s">
        <v>2055</v>
      </c>
      <c r="I1444" s="26" t="s">
        <v>177</v>
      </c>
    </row>
    <row r="1445" spans="1:9" x14ac:dyDescent="0.3">
      <c r="A1445" s="49" t="s">
        <v>23</v>
      </c>
      <c r="B1445" s="50">
        <v>45814</v>
      </c>
      <c r="C1445" s="50">
        <v>45824</v>
      </c>
      <c r="D1445" s="50">
        <v>45827</v>
      </c>
      <c r="E1445" s="61" t="s">
        <v>2056</v>
      </c>
      <c r="F1445" s="49" t="s">
        <v>322</v>
      </c>
      <c r="G1445" s="51">
        <v>6</v>
      </c>
      <c r="H1445" s="51" t="s">
        <v>2057</v>
      </c>
      <c r="I1445" s="26" t="s">
        <v>188</v>
      </c>
    </row>
    <row r="1446" spans="1:9" x14ac:dyDescent="0.3">
      <c r="A1446" s="49" t="s">
        <v>292</v>
      </c>
      <c r="B1446" s="50">
        <v>45824</v>
      </c>
      <c r="C1446" s="50">
        <v>45824</v>
      </c>
      <c r="D1446" s="50">
        <v>45901</v>
      </c>
      <c r="E1446" s="61" t="s">
        <v>2058</v>
      </c>
      <c r="F1446" s="49" t="s">
        <v>8</v>
      </c>
      <c r="G1446" s="51">
        <v>115</v>
      </c>
      <c r="H1446" s="51" t="s">
        <v>2059</v>
      </c>
      <c r="I1446" s="26" t="s">
        <v>180</v>
      </c>
    </row>
    <row r="1447" spans="1:9" x14ac:dyDescent="0.3">
      <c r="A1447" s="49" t="s">
        <v>5</v>
      </c>
      <c r="B1447" s="50">
        <v>45824</v>
      </c>
      <c r="C1447" s="50">
        <v>45824</v>
      </c>
      <c r="D1447" s="50">
        <v>45824</v>
      </c>
      <c r="E1447" s="61" t="s">
        <v>2060</v>
      </c>
      <c r="F1447" s="49" t="s">
        <v>9</v>
      </c>
      <c r="G1447" s="51">
        <v>58</v>
      </c>
      <c r="H1447" s="51" t="s">
        <v>1481</v>
      </c>
      <c r="I1447" s="26" t="s">
        <v>188</v>
      </c>
    </row>
    <row r="1448" spans="1:9" x14ac:dyDescent="0.3">
      <c r="A1448" s="49" t="s">
        <v>106</v>
      </c>
      <c r="B1448" s="50">
        <v>45824</v>
      </c>
      <c r="C1448" s="50">
        <v>45824</v>
      </c>
      <c r="D1448" s="50">
        <v>45891</v>
      </c>
      <c r="E1448" s="61" t="s">
        <v>2058</v>
      </c>
      <c r="F1448" s="49" t="s">
        <v>9</v>
      </c>
      <c r="G1448" s="51">
        <v>104</v>
      </c>
      <c r="H1448" s="51" t="s">
        <v>2061</v>
      </c>
      <c r="I1448" s="26" t="s">
        <v>180</v>
      </c>
    </row>
    <row r="1449" spans="1:9" x14ac:dyDescent="0.3">
      <c r="A1449" s="49" t="s">
        <v>106</v>
      </c>
      <c r="B1449" s="50">
        <v>45824</v>
      </c>
      <c r="C1449" s="50">
        <v>45824</v>
      </c>
      <c r="D1449" s="50">
        <v>45917</v>
      </c>
      <c r="E1449" s="61" t="s">
        <v>2058</v>
      </c>
      <c r="F1449" s="49" t="s">
        <v>9</v>
      </c>
      <c r="G1449" s="51">
        <v>4</v>
      </c>
      <c r="H1449" s="51" t="s">
        <v>2062</v>
      </c>
      <c r="I1449" s="26" t="s">
        <v>180</v>
      </c>
    </row>
    <row r="1450" spans="1:9" x14ac:dyDescent="0.3">
      <c r="A1450" s="49" t="s">
        <v>5</v>
      </c>
      <c r="B1450" s="50">
        <v>45818</v>
      </c>
      <c r="C1450" s="50">
        <v>45825</v>
      </c>
      <c r="D1450" s="50">
        <v>45866</v>
      </c>
      <c r="E1450" s="61" t="s">
        <v>2063</v>
      </c>
      <c r="F1450" s="49" t="s">
        <v>9</v>
      </c>
      <c r="G1450" s="51">
        <v>39</v>
      </c>
      <c r="H1450" s="51" t="s">
        <v>2064</v>
      </c>
      <c r="I1450" s="26" t="s">
        <v>186</v>
      </c>
    </row>
    <row r="1451" spans="1:9" x14ac:dyDescent="0.3">
      <c r="A1451" s="49" t="s">
        <v>5</v>
      </c>
      <c r="B1451" s="50">
        <v>45818</v>
      </c>
      <c r="C1451" s="50">
        <v>45825</v>
      </c>
      <c r="D1451" s="50">
        <v>45866</v>
      </c>
      <c r="E1451" s="61" t="s">
        <v>2065</v>
      </c>
      <c r="F1451" s="49" t="s">
        <v>9</v>
      </c>
      <c r="G1451" s="51">
        <v>40</v>
      </c>
      <c r="H1451" s="51" t="s">
        <v>2064</v>
      </c>
      <c r="I1451" s="26" t="s">
        <v>186</v>
      </c>
    </row>
    <row r="1452" spans="1:9" x14ac:dyDescent="0.3">
      <c r="A1452" s="49" t="s">
        <v>5</v>
      </c>
      <c r="B1452" s="50">
        <v>45818</v>
      </c>
      <c r="C1452" s="50">
        <v>45825</v>
      </c>
      <c r="D1452" s="50">
        <v>45866</v>
      </c>
      <c r="E1452" s="61" t="s">
        <v>2066</v>
      </c>
      <c r="F1452" s="49" t="s">
        <v>9</v>
      </c>
      <c r="G1452" s="51">
        <v>21</v>
      </c>
      <c r="H1452" s="51" t="s">
        <v>2067</v>
      </c>
      <c r="I1452" s="26" t="s">
        <v>186</v>
      </c>
    </row>
    <row r="1453" spans="1:9" x14ac:dyDescent="0.3">
      <c r="A1453" s="49" t="s">
        <v>21</v>
      </c>
      <c r="B1453" s="50">
        <v>45818</v>
      </c>
      <c r="C1453" s="50">
        <v>45825</v>
      </c>
      <c r="D1453" s="50">
        <v>45866</v>
      </c>
      <c r="E1453" s="61" t="s">
        <v>2068</v>
      </c>
      <c r="F1453" s="49" t="s">
        <v>9</v>
      </c>
      <c r="G1453" s="51">
        <v>41</v>
      </c>
      <c r="H1453" s="51" t="s">
        <v>2069</v>
      </c>
      <c r="I1453" s="26" t="s">
        <v>186</v>
      </c>
    </row>
    <row r="1454" spans="1:9" x14ac:dyDescent="0.3">
      <c r="A1454" s="49" t="s">
        <v>21</v>
      </c>
      <c r="B1454" s="50">
        <v>45818</v>
      </c>
      <c r="C1454" s="50">
        <v>45825</v>
      </c>
      <c r="D1454" s="50">
        <v>45866</v>
      </c>
      <c r="E1454" s="61" t="s">
        <v>2070</v>
      </c>
      <c r="F1454" s="49" t="s">
        <v>9</v>
      </c>
      <c r="G1454" s="51">
        <v>32</v>
      </c>
      <c r="H1454" s="51" t="s">
        <v>2069</v>
      </c>
      <c r="I1454" s="26" t="s">
        <v>186</v>
      </c>
    </row>
    <row r="1455" spans="1:9" x14ac:dyDescent="0.3">
      <c r="A1455" s="49" t="s">
        <v>6</v>
      </c>
      <c r="B1455" s="50">
        <v>45825</v>
      </c>
      <c r="C1455" s="50">
        <v>45825</v>
      </c>
      <c r="D1455" s="50">
        <v>45891</v>
      </c>
      <c r="E1455" s="61" t="s">
        <v>2071</v>
      </c>
      <c r="F1455" s="49" t="s">
        <v>9</v>
      </c>
      <c r="G1455" s="51">
        <v>70</v>
      </c>
      <c r="H1455" s="51" t="s">
        <v>2072</v>
      </c>
      <c r="I1455" s="26" t="s">
        <v>182</v>
      </c>
    </row>
    <row r="1456" spans="1:9" x14ac:dyDescent="0.3">
      <c r="A1456" s="49" t="s">
        <v>62</v>
      </c>
      <c r="B1456" s="50">
        <v>45824</v>
      </c>
      <c r="C1456" s="50">
        <v>45825</v>
      </c>
      <c r="D1456" s="50">
        <v>45887</v>
      </c>
      <c r="E1456" s="61" t="s">
        <v>2073</v>
      </c>
      <c r="F1456" s="49" t="s">
        <v>9</v>
      </c>
      <c r="G1456" s="51">
        <v>10</v>
      </c>
      <c r="H1456" s="51" t="s">
        <v>2074</v>
      </c>
      <c r="I1456" s="26" t="s">
        <v>188</v>
      </c>
    </row>
    <row r="1457" spans="1:9" x14ac:dyDescent="0.3">
      <c r="A1457" s="49" t="s">
        <v>5</v>
      </c>
      <c r="B1457" s="50">
        <v>45825</v>
      </c>
      <c r="C1457" s="50">
        <v>45826</v>
      </c>
      <c r="D1457" s="50">
        <v>45878</v>
      </c>
      <c r="E1457" s="61" t="s">
        <v>2075</v>
      </c>
      <c r="F1457" s="49" t="s">
        <v>9</v>
      </c>
      <c r="G1457" s="51">
        <v>41</v>
      </c>
      <c r="H1457" s="51" t="s">
        <v>274</v>
      </c>
      <c r="I1457" s="26" t="s">
        <v>189</v>
      </c>
    </row>
    <row r="1458" spans="1:9" x14ac:dyDescent="0.3">
      <c r="A1458" s="49" t="s">
        <v>5</v>
      </c>
      <c r="B1458" s="50">
        <v>45825</v>
      </c>
      <c r="C1458" s="50">
        <v>45826</v>
      </c>
      <c r="D1458" s="50">
        <v>45878</v>
      </c>
      <c r="E1458" s="61" t="s">
        <v>2076</v>
      </c>
      <c r="F1458" s="49" t="s">
        <v>9</v>
      </c>
      <c r="G1458" s="51">
        <v>47</v>
      </c>
      <c r="H1458" s="51" t="s">
        <v>2077</v>
      </c>
      <c r="I1458" s="26" t="s">
        <v>189</v>
      </c>
    </row>
    <row r="1459" spans="1:9" x14ac:dyDescent="0.3">
      <c r="A1459" s="49" t="s">
        <v>5</v>
      </c>
      <c r="B1459" s="50">
        <v>45826</v>
      </c>
      <c r="C1459" s="50">
        <v>45826</v>
      </c>
      <c r="D1459" s="50">
        <v>45888</v>
      </c>
      <c r="E1459" s="61" t="s">
        <v>1523</v>
      </c>
      <c r="F1459" s="49" t="s">
        <v>10</v>
      </c>
      <c r="G1459" s="51">
        <v>87</v>
      </c>
      <c r="H1459" s="51" t="s">
        <v>2078</v>
      </c>
      <c r="I1459" s="26" t="s">
        <v>190</v>
      </c>
    </row>
    <row r="1460" spans="1:9" x14ac:dyDescent="0.3">
      <c r="A1460" s="49" t="s">
        <v>62</v>
      </c>
      <c r="B1460" s="50">
        <v>45800</v>
      </c>
      <c r="C1460" s="50">
        <v>45826</v>
      </c>
      <c r="D1460" s="50">
        <v>45891</v>
      </c>
      <c r="E1460" s="61" t="s">
        <v>2084</v>
      </c>
      <c r="F1460" s="49" t="s">
        <v>9</v>
      </c>
      <c r="G1460" s="51">
        <v>129</v>
      </c>
      <c r="H1460" s="51" t="s">
        <v>2085</v>
      </c>
      <c r="I1460" s="26" t="s">
        <v>188</v>
      </c>
    </row>
    <row r="1461" spans="1:9" x14ac:dyDescent="0.3">
      <c r="A1461" s="49" t="s">
        <v>62</v>
      </c>
      <c r="B1461" s="50">
        <v>45800</v>
      </c>
      <c r="C1461" s="50">
        <v>45826</v>
      </c>
      <c r="D1461" s="50">
        <v>45891</v>
      </c>
      <c r="E1461" s="61" t="s">
        <v>2086</v>
      </c>
      <c r="F1461" s="49" t="s">
        <v>9</v>
      </c>
      <c r="G1461" s="51">
        <v>135</v>
      </c>
      <c r="H1461" s="51" t="s">
        <v>2087</v>
      </c>
      <c r="I1461" s="26" t="s">
        <v>188</v>
      </c>
    </row>
    <row r="1462" spans="1:9" x14ac:dyDescent="0.3">
      <c r="A1462" s="49" t="s">
        <v>62</v>
      </c>
      <c r="B1462" s="50">
        <v>45800</v>
      </c>
      <c r="C1462" s="50">
        <v>45826</v>
      </c>
      <c r="D1462" s="50">
        <v>45891</v>
      </c>
      <c r="E1462" s="61" t="s">
        <v>2088</v>
      </c>
      <c r="F1462" s="49" t="s">
        <v>9</v>
      </c>
      <c r="G1462" s="51">
        <v>98</v>
      </c>
      <c r="H1462" s="51" t="s">
        <v>2089</v>
      </c>
      <c r="I1462" s="26" t="s">
        <v>188</v>
      </c>
    </row>
    <row r="1463" spans="1:9" x14ac:dyDescent="0.3">
      <c r="A1463" s="49" t="s">
        <v>62</v>
      </c>
      <c r="B1463" s="50">
        <v>45800</v>
      </c>
      <c r="C1463" s="50">
        <v>45826</v>
      </c>
      <c r="D1463" s="50">
        <v>45891</v>
      </c>
      <c r="E1463" s="61" t="s">
        <v>2090</v>
      </c>
      <c r="F1463" s="49" t="s">
        <v>9</v>
      </c>
      <c r="G1463" s="51">
        <v>19</v>
      </c>
      <c r="H1463" s="51" t="s">
        <v>2091</v>
      </c>
      <c r="I1463" s="26" t="s">
        <v>188</v>
      </c>
    </row>
    <row r="1464" spans="1:9" x14ac:dyDescent="0.3">
      <c r="A1464" s="49" t="s">
        <v>23</v>
      </c>
      <c r="B1464" s="50">
        <v>45824</v>
      </c>
      <c r="C1464" s="50">
        <v>45826</v>
      </c>
      <c r="D1464" s="50">
        <v>45824</v>
      </c>
      <c r="E1464" s="61" t="s">
        <v>373</v>
      </c>
      <c r="F1464" s="49" t="s">
        <v>9</v>
      </c>
      <c r="G1464" s="51">
        <v>3</v>
      </c>
      <c r="H1464" s="51" t="s">
        <v>2079</v>
      </c>
      <c r="I1464" s="26" t="s">
        <v>188</v>
      </c>
    </row>
    <row r="1465" spans="1:9" x14ac:dyDescent="0.3">
      <c r="A1465" s="49" t="s">
        <v>5</v>
      </c>
      <c r="B1465" s="50">
        <v>45824</v>
      </c>
      <c r="C1465" s="50">
        <v>45826</v>
      </c>
      <c r="D1465" s="50">
        <v>45824</v>
      </c>
      <c r="E1465" s="61" t="s">
        <v>373</v>
      </c>
      <c r="F1465" s="49" t="s">
        <v>9</v>
      </c>
      <c r="G1465" s="51">
        <v>3</v>
      </c>
      <c r="H1465" s="51" t="s">
        <v>1312</v>
      </c>
      <c r="I1465" s="26" t="s">
        <v>188</v>
      </c>
    </row>
    <row r="1466" spans="1:9" x14ac:dyDescent="0.3">
      <c r="A1466" s="49" t="s">
        <v>5</v>
      </c>
      <c r="B1466" s="50">
        <v>45824</v>
      </c>
      <c r="C1466" s="50">
        <v>45826</v>
      </c>
      <c r="D1466" s="50">
        <v>45824</v>
      </c>
      <c r="E1466" s="61" t="s">
        <v>373</v>
      </c>
      <c r="F1466" s="49" t="s">
        <v>9</v>
      </c>
      <c r="G1466" s="51">
        <v>3</v>
      </c>
      <c r="H1466" s="51" t="s">
        <v>1316</v>
      </c>
      <c r="I1466" s="26" t="s">
        <v>188</v>
      </c>
    </row>
    <row r="1467" spans="1:9" x14ac:dyDescent="0.3">
      <c r="A1467" s="49" t="s">
        <v>5</v>
      </c>
      <c r="B1467" s="50">
        <v>45824</v>
      </c>
      <c r="C1467" s="50">
        <v>45826</v>
      </c>
      <c r="D1467" s="50">
        <v>45824</v>
      </c>
      <c r="E1467" s="61" t="s">
        <v>2080</v>
      </c>
      <c r="F1467" s="49" t="s">
        <v>9</v>
      </c>
      <c r="G1467" s="51">
        <v>1</v>
      </c>
      <c r="H1467" s="51" t="s">
        <v>2081</v>
      </c>
      <c r="I1467" s="26" t="s">
        <v>188</v>
      </c>
    </row>
    <row r="1468" spans="1:9" x14ac:dyDescent="0.3">
      <c r="A1468" s="49" t="s">
        <v>106</v>
      </c>
      <c r="B1468" s="50">
        <v>45824</v>
      </c>
      <c r="C1468" s="50">
        <v>45826</v>
      </c>
      <c r="D1468" s="50">
        <v>45824</v>
      </c>
      <c r="E1468" s="61" t="s">
        <v>373</v>
      </c>
      <c r="F1468" s="49" t="s">
        <v>9</v>
      </c>
      <c r="G1468" s="51">
        <v>1</v>
      </c>
      <c r="H1468" s="51" t="s">
        <v>2082</v>
      </c>
      <c r="I1468" s="26" t="s">
        <v>188</v>
      </c>
    </row>
    <row r="1469" spans="1:9" x14ac:dyDescent="0.3">
      <c r="A1469" s="49" t="s">
        <v>5</v>
      </c>
      <c r="B1469" s="50">
        <v>45826</v>
      </c>
      <c r="C1469" s="50">
        <v>45827</v>
      </c>
      <c r="D1469" s="50">
        <v>45891</v>
      </c>
      <c r="E1469" s="61" t="s">
        <v>2092</v>
      </c>
      <c r="F1469" s="49" t="s">
        <v>9</v>
      </c>
      <c r="G1469" s="51">
        <v>87</v>
      </c>
      <c r="H1469" s="51" t="s">
        <v>2093</v>
      </c>
      <c r="I1469" s="26" t="s">
        <v>178</v>
      </c>
    </row>
    <row r="1470" spans="1:9" x14ac:dyDescent="0.3">
      <c r="A1470" s="49" t="s">
        <v>6</v>
      </c>
      <c r="B1470" s="50">
        <v>45826</v>
      </c>
      <c r="C1470" s="50">
        <v>45827</v>
      </c>
      <c r="D1470" s="50">
        <v>45891</v>
      </c>
      <c r="E1470" s="61" t="s">
        <v>2094</v>
      </c>
      <c r="F1470" s="49" t="s">
        <v>9</v>
      </c>
      <c r="G1470" s="51">
        <v>5</v>
      </c>
      <c r="H1470" s="51" t="s">
        <v>2095</v>
      </c>
      <c r="I1470" s="26" t="s">
        <v>178</v>
      </c>
    </row>
    <row r="1471" spans="1:9" x14ac:dyDescent="0.3">
      <c r="A1471" s="49" t="s">
        <v>62</v>
      </c>
      <c r="B1471" s="50">
        <v>45826</v>
      </c>
      <c r="C1471" s="50">
        <v>45828</v>
      </c>
      <c r="D1471" s="50">
        <v>45853</v>
      </c>
      <c r="E1471" s="61" t="s">
        <v>2096</v>
      </c>
      <c r="F1471" s="49" t="s">
        <v>9</v>
      </c>
      <c r="G1471" s="51">
        <v>76</v>
      </c>
      <c r="H1471" s="51" t="s">
        <v>2097</v>
      </c>
      <c r="I1471" s="26" t="s">
        <v>184</v>
      </c>
    </row>
    <row r="1472" spans="1:9" x14ac:dyDescent="0.3">
      <c r="A1472" s="49" t="s">
        <v>62</v>
      </c>
      <c r="B1472" s="50">
        <v>45826</v>
      </c>
      <c r="C1472" s="50">
        <v>45828</v>
      </c>
      <c r="D1472" s="50">
        <v>45853</v>
      </c>
      <c r="E1472" s="61" t="s">
        <v>2098</v>
      </c>
      <c r="F1472" s="49" t="s">
        <v>9</v>
      </c>
      <c r="G1472" s="51">
        <v>2</v>
      </c>
      <c r="H1472" s="51" t="s">
        <v>331</v>
      </c>
      <c r="I1472" s="26" t="s">
        <v>184</v>
      </c>
    </row>
    <row r="1473" spans="1:9" x14ac:dyDescent="0.3">
      <c r="A1473" s="49" t="s">
        <v>62</v>
      </c>
      <c r="B1473" s="50">
        <v>45826</v>
      </c>
      <c r="C1473" s="50">
        <v>45828</v>
      </c>
      <c r="D1473" s="50">
        <v>45853</v>
      </c>
      <c r="E1473" s="61" t="s">
        <v>2099</v>
      </c>
      <c r="F1473" s="49" t="s">
        <v>9</v>
      </c>
      <c r="G1473" s="51">
        <v>3</v>
      </c>
      <c r="H1473" s="51" t="s">
        <v>2100</v>
      </c>
      <c r="I1473" s="26" t="s">
        <v>184</v>
      </c>
    </row>
    <row r="1474" spans="1:9" x14ac:dyDescent="0.3">
      <c r="A1474" s="49" t="s">
        <v>62</v>
      </c>
      <c r="B1474" s="50">
        <v>45826</v>
      </c>
      <c r="C1474" s="50">
        <v>45828</v>
      </c>
      <c r="D1474" s="50">
        <v>45853</v>
      </c>
      <c r="E1474" s="61" t="s">
        <v>2101</v>
      </c>
      <c r="F1474" s="49" t="s">
        <v>9</v>
      </c>
      <c r="G1474" s="51">
        <v>26</v>
      </c>
      <c r="H1474" s="51" t="s">
        <v>333</v>
      </c>
      <c r="I1474" s="26" t="s">
        <v>184</v>
      </c>
    </row>
    <row r="1475" spans="1:9" x14ac:dyDescent="0.3">
      <c r="A1475" s="49" t="s">
        <v>6</v>
      </c>
      <c r="B1475" s="50">
        <v>45828</v>
      </c>
      <c r="C1475" s="50">
        <v>45828</v>
      </c>
      <c r="D1475" s="50">
        <v>45851</v>
      </c>
      <c r="E1475" s="61" t="s">
        <v>2102</v>
      </c>
      <c r="F1475" s="49" t="s">
        <v>8</v>
      </c>
      <c r="G1475" s="51">
        <v>17</v>
      </c>
      <c r="H1475" s="51" t="s">
        <v>2103</v>
      </c>
      <c r="I1475" s="26" t="s">
        <v>190</v>
      </c>
    </row>
    <row r="1476" spans="1:9" x14ac:dyDescent="0.3">
      <c r="A1476" s="49" t="s">
        <v>6</v>
      </c>
      <c r="B1476" s="50">
        <v>45828</v>
      </c>
      <c r="C1476" s="50">
        <v>45828</v>
      </c>
      <c r="D1476" s="50">
        <v>45889</v>
      </c>
      <c r="E1476" s="61" t="s">
        <v>2104</v>
      </c>
      <c r="F1476" s="49" t="s">
        <v>8</v>
      </c>
      <c r="G1476" s="51">
        <v>26</v>
      </c>
      <c r="H1476" s="51" t="s">
        <v>2105</v>
      </c>
      <c r="I1476" s="26" t="s">
        <v>190</v>
      </c>
    </row>
    <row r="1477" spans="1:9" x14ac:dyDescent="0.3">
      <c r="A1477" s="49" t="s">
        <v>144</v>
      </c>
      <c r="B1477" s="50">
        <v>45824</v>
      </c>
      <c r="C1477" s="50">
        <v>45828</v>
      </c>
      <c r="D1477" s="50">
        <v>45869</v>
      </c>
      <c r="E1477" s="61" t="s">
        <v>1041</v>
      </c>
      <c r="F1477" s="49" t="s">
        <v>8</v>
      </c>
      <c r="G1477" s="51">
        <v>3</v>
      </c>
      <c r="H1477" s="51" t="s">
        <v>2106</v>
      </c>
      <c r="I1477" s="26" t="s">
        <v>179</v>
      </c>
    </row>
    <row r="1478" spans="1:9" x14ac:dyDescent="0.3">
      <c r="A1478" s="49" t="s">
        <v>292</v>
      </c>
      <c r="B1478" s="50">
        <v>45831</v>
      </c>
      <c r="C1478" s="50">
        <v>45831</v>
      </c>
      <c r="D1478" s="50">
        <v>45891</v>
      </c>
      <c r="E1478" s="61" t="s">
        <v>2107</v>
      </c>
      <c r="F1478" s="49" t="s">
        <v>8</v>
      </c>
      <c r="G1478" s="51">
        <v>21</v>
      </c>
      <c r="H1478" s="51" t="s">
        <v>2108</v>
      </c>
      <c r="I1478" s="26" t="s">
        <v>173</v>
      </c>
    </row>
    <row r="1479" spans="1:9" x14ac:dyDescent="0.3">
      <c r="A1479" s="49" t="s">
        <v>22</v>
      </c>
      <c r="B1479" s="50">
        <v>45828</v>
      </c>
      <c r="C1479" s="50">
        <v>45831</v>
      </c>
      <c r="D1479" s="50">
        <v>45839</v>
      </c>
      <c r="E1479" s="61" t="s">
        <v>2109</v>
      </c>
      <c r="F1479" s="49" t="s">
        <v>9</v>
      </c>
      <c r="G1479" s="51">
        <v>125</v>
      </c>
      <c r="H1479" s="51" t="s">
        <v>2110</v>
      </c>
      <c r="I1479" s="26" t="s">
        <v>186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2083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2025-06-24T15:10:18Z</dcterms:modified>
  <cp:category>Calculating WARN Report</cp:category>
</cp:coreProperties>
</file>