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E4CEA113-2A9E-41DC-B477-27EF01A963B0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<sst xmlns="http://schemas.openxmlformats.org/spreadsheetml/2006/main" count="7381" uniqueCount="2085">
  <si>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</si>
  <si>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</si>
  <si>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</si>
  <si>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</si>
  <si>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</si>
  <si>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</si>
  <si>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</si>
  <si>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</si>
  <si>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</si>
  <si>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</si>
  <si>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</si>
  <si>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</si>
  <si>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</si>
  <si>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</si>
  <si>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</si>
  <si>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</si>
  <si>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</si>
  <si>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</si>
  <si>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</si>
  <si>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</si>
  <si>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</si>
  <si>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</si>
  <si>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</si>
  <si>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</si>
  <si>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</si>
  <si>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</si>
  <si>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</si>
  <si>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</si>
  <si>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</si>
  <si>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</si>
  <si>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</si>
  <si>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</si>
  <si>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</si>
  <si>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</si>
  <si>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</si>
  <si>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</si>
  <si>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</si>
  <si>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</si>
  <si>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</si>
  <si>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</si>
  <si>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</si>
  <si>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</si>
  <si>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</si>
  <si>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</si>
  <si>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</si>
  <si>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</si>
  <si>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</si>
  <si>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</si>
  <si>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</si>
  <si>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</si>
  <si>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</si>
  <si>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</si>
  <si>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</si>
  <si>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</si>
  <si>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</si>
  <si>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</si>
  <si>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</si>
  <si>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</si>
  <si>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</si>
  <si>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</si>
  <si>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</si>
  <si>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</si>
  <si>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</si>
  <si>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</si>
  <si>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</si>
  <si>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</si>
  <si>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</si>
  <si>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</si>
  <si>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</si>
  <si>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</si>
  <si>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</si>
  <si>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</si>
  <si>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</si>
  <si>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</si>
  <si>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</si>
  <si>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</si>
  <si>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</si>
  <si>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</si>
  <si>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</si>
  <si>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</si>
  <si>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</si>
  <si>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</si>
  <si>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</si>
  <si>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</si>
  <si>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</si>
  <si>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</si>
  <si>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</si>
  <si>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</si>
  <si>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</si>
  <si>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</si>
  <si>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</si>
  <si>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</si>
  <si>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</si>
  <si>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</si>
  <si>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</si>
  <si>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</si>
  <si>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</si>
  <si>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</si>
  <si>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</si>
  <si>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</si>
  <si>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</si>
  <si>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</si>
  <si>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</si>
  <si>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</si>
  <si>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</si>
  <si>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</si>
  <si>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</si>
  <si>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</si>
  <si>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</si>
  <si>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</si>
  <si>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</si>
  <si>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</si>
  <si>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</si>
  <si>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</si>
  <si>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</si>
  <si>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</si>
  <si>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</si>
  <si>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</si>
  <si>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</si>
  <si>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</si>
  <si>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</si>
  <si>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</si>
  <si>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</si>
  <si>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</si>
  <si>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</si>
  <si>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</si>
  <si>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</si>
  <si>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</si>
  <si>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</si>
  <si>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</si>
  <si>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</si>
  <si>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</si>
  <si>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</si>
  <si>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</si>
  <si>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</si>
  <si>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</si>
  <si>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</si>
  <si>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</si>
  <si>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</si>
  <si>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</si>
  <si>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</si>
  <si>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</si>
  <si>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</si>
  <si>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</si>
  <si>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</si>
  <si>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</si>
  <si>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</si>
  <si>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</si>
  <si>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</si>
  <si>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</si>
  <si>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</si>
  <si>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</si>
  <si>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</si>
  <si>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</si>
  <si>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</si>
  <si>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</si>
  <si>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</si>
  <si>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</si>
  <si>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</si>
  <si>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</si>
  <si>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</si>
  <si>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</si>
  <si>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</si>
  <si>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</si>
  <si>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</si>
  <si>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</si>
  <si>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</si>
  <si>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</si>
  <si>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</si>
  <si>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</si>
  <si>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</si>
  <si>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</si>
  <si>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</si>
  <si>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</si>
  <si>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</si>
  <si>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</si>
  <si>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</si>
  <si>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</si>
  <si>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</si>
  <si>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</si>
  <si>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</si>
  <si>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</si>
  <si>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</si>
  <si>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</si>
  <si>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</si>
  <si>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</si>
  <si>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</si>
  <si>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</si>
  <si>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</si>
  <si>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</si>
  <si>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</si>
  <si>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</si>
  <si>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</si>
  <si>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</si>
  <si>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</si>
  <si>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</si>
  <si>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</si>
  <si>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</si>
  <si>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</si>
  <si>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</si>
  <si>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</si>
  <si>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</si>
  <si>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</si>
  <si>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</si>
  <si>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</si>
  <si>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</si>
  <si>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</si>
  <si>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</si>
  <si>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</si>
  <si>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</si>
  <si>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</si>
  <si>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</si>
  <si>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</si>
  <si>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</si>
  <si>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</si>
  <si>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</si>
  <si>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</si>
  <si>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</si>
  <si>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</si>
  <si>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</si>
  <si>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</si>
  <si>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</si>
  <si>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</si>
  <si>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</si>
  <si>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</si>
  <si>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</si>
  <si>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</si>
  <si>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</si>
  <si>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</si>
  <si>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</si>
  <si>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</si>
  <si>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</si>
  <si>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</si>
  <si>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</si>
  <si>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</si>
  <si>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</si>
  <si>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</si>
  <si>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</si>
  <si>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</si>
  <si>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</si>
  <si>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</si>
  <si>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</si>
  <si>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</si>
  <si>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</si>
  <si>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</si>
  <si>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</si>
  <si>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</si>
  <si>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</si>
  <si>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</si>
  <si>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</si>
  <si>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</si>
  <si>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</si>
  <si>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</si>
  <si>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</si>
  <si>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</si>
  <si>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</si>
  <si>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</si>
  <si>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</si>
  <si>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</si>
  <si>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</si>
  <si>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</si>
  <si>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</si>
  <si>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</si>
  <si>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</si>
  <si>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</si>
  <si>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</si>
  <si>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</si>
  <si>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</si>
  <si>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</si>
  <si>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</si>
  <si>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</si>
  <si>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</si>
  <si>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</si>
  <si>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</si>
  <si>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</si>
  <si>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</si>
  <si>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</si>
  <si>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</si>
  <si>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</si>
  <si>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</si>
  <si>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</si>
  <si>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</si>
  <si>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</si>
  <si>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</si>
  <si>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</si>
  <si>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</si>
  <si>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</si>
  <si>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</si>
  <si>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</si>
  <si>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</si>
  <si>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</si>
  <si>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</si>
  <si>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</si>
  <si>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</si>
  <si>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</si>
  <si>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</si>
  <si>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</si>
  <si>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</si>
  <si>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</si>
  <si>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</si>
  <si>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</si>
  <si>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</si>
  <si>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</si>
  <si>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</si>
  <si>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</si>
  <si>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</si>
  <si>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</si>
  <si>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</si>
  <si>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</si>
  <si>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</si>
  <si>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</si>
  <si>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</si>
  <si>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</si>
  <si>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</si>
  <si>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</si>
  <si>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</si>
  <si>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</si>
  <si>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</si>
  <si>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</si>
  <si>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</si>
  <si>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</si>
  <si>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</si>
  <si>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</si>
  <si>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</si>
  <si>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</si>
  <si>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</si>
  <si>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</si>
  <si>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</si>
  <si>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</si>
  <si>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</si>
  <si>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</si>
  <si>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</si>
  <si>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</si>
  <si>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</si>
  <si>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</si>
  <si>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</si>
  <si>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</si>
  <si>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</si>
  <si>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</si>
  <si>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</si>
  <si>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</si>
  <si>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</si>
  <si>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</si>
  <si>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</si>
  <si>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</si>
  <si>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</si>
  <si>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</si>
  <si>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</si>
  <si>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</si>
  <si>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</si>
  <si>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</si>
  <si>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</si>
  <si>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</si>
  <si>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</si>
  <si>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</si>
  <si>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</si>
  <si>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</si>
  <si>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</si>
  <si>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</si>
  <si>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</si>
  <si>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</si>
  <si>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</si>
  <si>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</si>
  <si>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</si>
  <si>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</si>
  <si>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</si>
  <si>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</si>
  <si>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</si>
  <si>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</si>
  <si>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</si>
  <si>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</si>
  <si>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</si>
  <si>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</si>
  <si>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</si>
  <si>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</si>
  <si>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</si>
  <si>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</si>
  <si>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</si>
  <si>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</si>
  <si>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</si>
  <si>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</si>
  <si>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</si>
  <si>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</si>
  <si>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</si>
  <si>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</si>
  <si>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</si>
  <si>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</si>
  <si>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</si>
  <si>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</si>
  <si>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</si>
  <si>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</si>
  <si>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</si>
  <si>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</si>
  <si>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</si>
  <si>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</si>
  <si>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</si>
  <si>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</si>
  <si>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</si>
  <si>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</si>
  <si>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</si>
  <si>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</si>
  <si>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</si>
  <si>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</si>
  <si>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</si>
  <si>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</si>
  <si>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</si>
  <si>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</si>
  <si>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</si>
  <si>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</si>
  <si>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</si>
  <si>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</si>
  <si>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</si>
  <si>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</si>
  <si>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</si>
  <si>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</si>
  <si>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</si>
  <si>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</si>
  <si>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</si>
  <si>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</si>
  <si>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</si>
  <si>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</si>
  <si>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</si>
  <si>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</si>
  <si>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</si>
  <si>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</si>
  <si>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</si>
  <si>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</si>
  <si>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</si>
  <si>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</si>
  <si>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</si>
  <si>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</si>
  <si>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</si>
  <si>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</si>
  <si>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</si>
  <si>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</si>
  <si>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</si>
  <si>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</si>
  <si>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</si>
  <si>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</si>
  <si>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</si>
  <si>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</si>
  <si>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</si>
  <si>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</si>
  <si>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</si>
  <si>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</si>
  <si>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</si>
  <si>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</si>
  <si>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</si>
  <si>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</si>
  <si>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</si>
  <si>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</si>
  <si>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</si>
  <si>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</si>
  <si>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</si>
  <si>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</si>
  <si>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</si>
  <si>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</si>
  <si>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</si>
  <si>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</si>
  <si>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</si>
  <si>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</si>
  <si>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</si>
  <si>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</si>
  <si>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</si>
  <si>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</si>
  <si>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</si>
  <si>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</si>
  <si>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</si>
  <si>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</si>
  <si>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</si>
  <si>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</si>
  <si>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</si>
  <si>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</si>
  <si>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</si>
  <si>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</si>
  <si>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</si>
  <si>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</si>
  <si>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</si>
  <si>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</si>
  <si>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</si>
  <si>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</si>
  <si>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</si>
  <si>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</si>
  <si>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</si>
  <si>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</si>
  <si>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</si>
  <si>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</si>
  <si>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</si>
  <si>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</si>
  <si>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</si>
  <si>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</si>
  <si>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</si>
  <si>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</si>
  <si>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</si>
  <si>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</si>
  <si>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</si>
  <si>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</si>
  <si>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</si>
  <si>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</si>
  <si>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</si>
  <si>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</si>
  <si>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</si>
  <si>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</si>
  <si>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</si>
  <si>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</si>
  <si>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</si>
  <si>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</si>
  <si>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</si>
  <si>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</si>
  <si>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</si>
  <si>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</si>
  <si>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</si>
  <si>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</si>
  <si>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</si>
  <si>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</si>
  <si>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</si>
  <si>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</si>
  <si>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</si>
  <si>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</si>
  <si>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</si>
  <si>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</si>
  <si>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</si>
  <si>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</si>
  <si>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</si>
  <si>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</si>
  <si>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</si>
  <si>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</si>
  <si>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</si>
  <si>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</si>
  <si>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</si>
  <si>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</si>
  <si>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</si>
  <si>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</si>
  <si>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</si>
  <si>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</si>
  <si>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</si>
  <si>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</si>
  <si>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</si>
  <si>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</si>
  <si>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</si>
  <si>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</si>
  <si>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</si>
  <si>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</si>
  <si>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</si>
  <si>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</si>
  <si>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</si>
  <si>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</si>
  <si>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</si>
  <si>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</si>
  <si>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</si>
  <si>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</si>
  <si>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</si>
  <si>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</si>
  <si>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</si>
  <si>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</si>
  <si>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</si>
  <si>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</si>
  <si>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</si>
  <si>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</si>
  <si>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</si>
  <si>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</si>
  <si>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</si>
  <si>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</si>
  <si>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</si>
  <si>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</si>
  <si>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</si>
  <si>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</si>
  <si>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</si>
  <si>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</si>
  <si>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</si>
  <si>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</si>
  <si>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</si>
  <si>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</si>
  <si>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</si>
  <si>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</si>
  <si>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</si>
  <si>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</si>
  <si>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</si>
  <si>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</si>
  <si>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</si>
  <si>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</si>
  <si>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</si>
  <si>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</si>
  <si>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</si>
  <si>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</si>
  <si>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</si>
  <si>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</si>
  <si>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</si>
  <si>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</si>
  <si>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</si>
  <si>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</si>
  <si>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</si>
  <si>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</si>
  <si>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</si>
  <si>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</si>
  <si>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</si>
  <si>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</si>
  <si>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</si>
  <si>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</si>
  <si>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</si>
  <si>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</si>
  <si>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</si>
  <si>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</si>
  <si>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</si>
  <si>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</si>
  <si>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</si>
  <si>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</si>
  <si>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</si>
  <si>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</si>
  <si>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</si>
  <si>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</si>
  <si>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</si>
  <si>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</si>
  <si>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</si>
  <si>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</si>
  <si>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</si>
  <si>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</si>
  <si>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</si>
  <si>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</si>
  <si>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</si>
  <si>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</si>
  <si>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</si>
  <si>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</si>
  <si>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</si>
  <si>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</si>
  <si>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</si>
  <si>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</si>
  <si>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</si>
  <si>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</si>
  <si>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</si>
  <si>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</si>
  <si>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</si>
  <si>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</si>
  <si>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</si>
  <si>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</si>
  <si>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</si>
  <si>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</si>
  <si>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</si>
  <si>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</si>
  <si>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</si>
  <si>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</si>
  <si>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</si>
  <si>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</si>
  <si>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</si>
  <si>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</si>
  <si>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</si>
  <si>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</si>
  <si>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</si>
  <si>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</si>
  <si>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</si>
  <si>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</si>
  <si>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</si>
  <si>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</si>
  <si>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</si>
  <si>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</si>
  <si>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</si>
  <si>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</si>
  <si>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</si>
  <si>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</si>
  <si>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</si>
  <si>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</si>
  <si>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</si>
  <si>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</si>
  <si>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</si>
  <si>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</si>
  <si>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</si>
  <si>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</si>
  <si>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</si>
  <si>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</si>
  <si>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</si>
  <si>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</si>
  <si>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</si>
  <si>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</si>
  <si>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</si>
  <si>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</si>
  <si>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</si>
  <si>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</si>
  <si>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</si>
  <si>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</si>
  <si>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</si>
  <si>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</si>
  <si>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</si>
  <si>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</si>
  <si>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</si>
  <si>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</si>
  <si>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</si>
  <si>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</si>
  <si>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</si>
  <si>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</si>
  <si>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</si>
  <si>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</si>
  <si>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</si>
  <si>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</si>
  <si>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</si>
  <si>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</si>
  <si>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</si>
  <si>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</si>
  <si>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</si>
  <si>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</si>
  <si>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</si>
  <si>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</si>
  <si>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</si>
  <si>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</si>
  <si>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</si>
  <si>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</si>
  <si>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</si>
  <si>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</si>
  <si>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</si>
  <si>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</si>
  <si>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</si>
  <si>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</si>
  <si>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</si>
  <si>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</si>
  <si>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</si>
  <si>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</si>
  <si>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</si>
  <si>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</si>
  <si>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</si>
  <si>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</si>
  <si>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</si>
  <si>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</si>
  <si>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</si>
  <si>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</si>
  <si>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</si>
  <si>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</si>
  <si>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</si>
  <si>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</si>
  <si>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</si>
  <si>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</si>
  <si>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</si>
  <si>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</si>
  <si>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</si>
  <si>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</si>
  <si>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</si>
  <si>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</si>
  <si>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</si>
  <si>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</si>
  <si>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</si>
  <si>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</si>
  <si>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</si>
  <si>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</si>
  <si>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</si>
  <si>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</si>
  <si>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</si>
  <si>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</si>
  <si>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</si>
  <si>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</si>
  <si>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</si>
  <si>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</si>
  <si>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</si>
  <si>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</si>
  <si>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</si>
  <si>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</si>
  <si>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</si>
  <si>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</si>
  <si>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</si>
  <si>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</si>
  <si>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</si>
  <si>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</si>
  <si>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</si>
  <si>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</si>
  <si>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</si>
  <si>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</si>
  <si>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</si>
  <si>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</si>
  <si>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</si>
  <si>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</si>
  <si>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</si>
  <si>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</si>
  <si>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</si>
  <si>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</si>
  <si>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</si>
  <si>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</si>
  <si>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</si>
  <si>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</si>
  <si>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</si>
  <si>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</si>
  <si>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</si>
  <si>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</si>
  <si>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</si>
  <si>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</si>
  <si>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</si>
  <si>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</si>
  <si>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</si>
  <si>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</si>
  <si>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</si>
  <si>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</si>
  <si>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</si>
  <si>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</si>
  <si>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</si>
  <si>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</si>
  <si>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</si>
  <si>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</si>
  <si>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</si>
  <si>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</si>
  <si>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</si>
  <si>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</si>
  <si>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</si>
  <si>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</si>
  <si>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</si>
  <si>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</si>
  <si>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</si>
  <si>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</si>
  <si>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</si>
  <si>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</si>
  <si>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</si>
  <si>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</si>
  <si>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</si>
  <si>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</si>
  <si>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</si>
  <si>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</si>
  <si>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</si>
  <si>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</si>
  <si>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</si>
  <si>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</si>
  <si>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</si>
  <si>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</si>
  <si>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</si>
  <si>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</si>
  <si>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</si>
  <si>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</si>
  <si>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</si>
  <si>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</si>
  <si>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</si>
  <si>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</si>
  <si>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</si>
  <si>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</si>
  <si>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</si>
  <si>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</si>
  <si>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</si>
  <si>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</si>
  <si>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</si>
  <si>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</si>
  <si>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</si>
  <si>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</si>
  <si>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</si>
  <si>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</si>
  <si>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</si>
  <si>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</si>
  <si>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</si>
  <si>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</si>
  <si>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</si>
  <si>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</si>
  <si>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</si>
  <si>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</si>
  <si>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</si>
  <si>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</si>
  <si>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</si>
  <si>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</si>
  <si>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</si>
  <si>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</si>
  <si>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</si>
  <si>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</si>
  <si>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</si>
  <si>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</si>
  <si>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</si>
  <si>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</si>
  <si>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</si>
  <si>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</si>
  <si>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</si>
  <si>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</si>
  <si>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</si>
  <si>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</si>
  <si>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</si>
  <si>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</si>
  <si>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</si>
  <si>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</si>
  <si>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</si>
  <si>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</si>
  <si>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</si>
  <si>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</si>
  <si>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</si>
  <si>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</si>
  <si>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</si>
  <si>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</si>
  <si>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</si>
  <si>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</si>
  <si>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</si>
  <si>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</si>
  <si>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</si>
  <si>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</si>
  <si>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</si>
  <si>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</si>
  <si>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</si>
  <si>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</si>
  <si>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</si>
  <si>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</si>
  <si>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</si>
  <si>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</si>
  <si>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</si>
  <si>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</si>
  <si>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</si>
  <si>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</si>
  <si>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</si>
  <si>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</si>
  <si>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</si>
  <si>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</si>
  <si>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</si>
  <si>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</si>
  <si>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</si>
  <si>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</si>
  <si>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</si>
  <si>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</si>
  <si>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</si>
  <si>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</si>
  <si>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</si>
  <si>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</si>
  <si>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</si>
  <si>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</si>
  <si>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</si>
  <si>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</si>
  <si>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</si>
  <si>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</si>
  <si>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</si>
  <si>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</si>
  <si>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</si>
  <si>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</si>
  <si>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</si>
  <si>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</si>
  <si>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</si>
  <si>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</si>
  <si>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</si>
  <si>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</si>
  <si>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</si>
  <si>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</si>
  <si>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</si>
  <si>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</si>
  <si>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</si>
  <si>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</si>
  <si>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</si>
  <si>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</si>
  <si>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</si>
  <si>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</si>
  <si>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</si>
  <si>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</si>
  <si>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</si>
  <si>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</si>
  <si>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</si>
  <si>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</si>
  <si>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</si>
  <si>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</si>
  <si>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</si>
  <si>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</si>
  <si>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</si>
  <si>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</si>
  <si>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</si>
  <si>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</si>
  <si>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</si>
  <si>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</si>
  <si>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</si>
  <si>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</si>
  <si>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</si>
  <si>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</si>
  <si>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</si>
  <si>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</si>
  <si>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</si>
  <si>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</si>
  <si>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</si>
  <si>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</si>
  <si>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</si>
  <si>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</si>
  <si>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</si>
  <si>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</si>
  <si>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</si>
  <si>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</si>
  <si>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</si>
  <si>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</si>
  <si>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</si>
  <si>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</si>
  <si>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</si>
  <si>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</si>
  <si>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</si>
  <si>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</si>
  <si>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</si>
  <si>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</si>
  <si>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</si>
  <si>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</si>
  <si>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</si>
  <si>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</si>
  <si>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</si>
  <si>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</si>
  <si>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</si>
  <si>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</si>
  <si>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</si>
  <si>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</si>
  <si>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</si>
  <si>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</si>
  <si>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</si>
  <si>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</si>
  <si>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</si>
  <si>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</si>
  <si>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</si>
  <si>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</si>
  <si>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</si>
  <si>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</si>
  <si>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</si>
  <si>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</si>
  <si>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</si>
  <si>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</si>
  <si>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</si>
  <si>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</si>
  <si>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</si>
  <si>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</si>
  <si>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</si>
  <si>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</si>
  <si>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</si>
  <si>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</si>
  <si>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</si>
  <si>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</si>
  <si>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</si>
  <si>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</si>
  <si>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</si>
  <si>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</si>
  <si>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</si>
  <si>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</si>
  <si>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</si>
  <si>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</si>
  <si>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</si>
  <si>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</si>
  <si>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</si>
  <si>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</si>
  <si>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</si>
  <si>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</si>
  <si>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</si>
  <si>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</si>
  <si>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</si>
  <si>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</si>
  <si>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</si>
  <si>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</si>
  <si>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</si>
  <si>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</si>
  <si>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</si>
  <si>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</si>
  <si>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</si>
  <si>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</si>
  <si>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</si>
  <si>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</si>
  <si>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</si>
  <si>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</si>
  <si>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</si>
  <si>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</si>
  <si>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</si>
  <si>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</si>
  <si>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</si>
  <si>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</si>
  <si>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</si>
  <si>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</si>
  <si>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</si>
  <si>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</si>
  <si>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</si>
  <si>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</si>
  <si>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</si>
  <si>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</si>
  <si>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</si>
  <si>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</si>
  <si>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</si>
  <si>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</si>
  <si>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</si>
  <si>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</si>
  <si>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</si>
  <si>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</si>
  <si>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</si>
  <si>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</si>
  <si>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</si>
  <si>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</si>
  <si>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</si>
  <si>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</si>
  <si>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</si>
  <si>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</si>
  <si>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</si>
  <si>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</si>
  <si>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</si>
  <si>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</si>
  <si>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</si>
  <si>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</si>
  <si>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</si>
  <si>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</si>
  <si>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</si>
  <si>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</si>
  <si>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</si>
  <si>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</si>
  <si>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</si>
  <si>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</si>
  <si>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</si>
  <si>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</si>
  <si>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</si>
  <si>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</si>
  <si>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</si>
  <si>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</si>
  <si>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</si>
  <si>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</si>
  <si>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</si>
  <si>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</si>
  <si>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</si>
  <si>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</si>
  <si>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</si>
  <si>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</si>
  <si>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</si>
  <si>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</si>
  <si>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</si>
  <si>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</si>
  <si>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</si>
  <si>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</si>
  <si>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</si>
  <si>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</si>
  <si>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</si>
  <si>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</si>
  <si>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</si>
  <si>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</si>
  <si>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</si>
  <si>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</si>
  <si>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</si>
  <si>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</si>
  <si>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</si>
  <si>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</si>
  <si>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</si>
  <si>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</si>
  <si>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</si>
  <si>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</si>
  <si>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</si>
  <si>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</si>
  <si>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</si>
  <si>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</si>
  <si>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</si>
  <si>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</si>
  <si>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</si>
  <si>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</si>
  <si>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</si>
  <si>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</si>
  <si>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</si>
  <si>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</si>
  <si>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</si>
  <si>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</si>
  <si>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</si>
  <si>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</si>
  <si>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</si>
  <si>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</si>
  <si>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</si>
  <si>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</si>
  <si>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</si>
  <si>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</si>
  <si>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</si>
  <si>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</si>
  <si>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</si>
  <si>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</si>
  <si>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</si>
  <si>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</si>
  <si>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</si>
  <si>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</si>
  <si>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</si>
  <si>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</si>
  <si>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</si>
  <si>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</si>
  <si>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</si>
  <si>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</si>
  <si>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</si>
  <si>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</si>
  <si>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</si>
  <si>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</si>
  <si>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</si>
  <si>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</si>
  <si>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</si>
  <si>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</si>
  <si>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</si>
  <si>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</si>
  <si>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</si>
  <si>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</si>
  <si>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</si>
  <si>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</si>
  <si>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</si>
  <si>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</si>
  <si>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</si>
  <si>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</si>
  <si>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</si>
  <si>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</si>
  <si>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</si>
  <si>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</si>
  <si>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</si>
  <si>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</si>
  <si>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</si>
  <si>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</si>
  <si>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</si>
  <si>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</si>
  <si>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</si>
  <si>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</si>
  <si>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</si>
  <si>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</si>
  <si>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</si>
  <si>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</si>
  <si>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</si>
  <si>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</si>
  <si>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</si>
  <si>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</si>
  <si>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</si>
  <si>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</si>
  <si>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</si>
  <si>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</si>
  <si>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</si>
  <si>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</si>
  <si>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</si>
  <si>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</si>
  <si>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</si>
  <si>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</si>
  <si>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</si>
  <si>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</si>
  <si>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</si>
  <si>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</si>
  <si>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</si>
  <si>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</si>
  <si>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</si>
  <si>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</si>
  <si>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</si>
  <si>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</si>
  <si>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</si>
  <si>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</si>
  <si>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</si>
  <si>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</si>
  <si>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</si>
  <si>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</si>
  <si>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</si>
  <si>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</si>
  <si>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</si>
  <si>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</si>
  <si>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</si>
  <si>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</si>
  <si>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</si>
  <si>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</si>
  <si>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</si>
  <si>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</si>
  <si>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</si>
  <si>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</si>
  <si>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</si>
  <si>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</si>
  <si>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</si>
  <si>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</si>
  <si>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</si>
  <si>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</si>
  <si>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</si>
  <si>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</si>
  <si>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</si>
  <si>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</si>
  <si>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</si>
  <si>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</si>
  <si>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</si>
  <si>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</si>
  <si>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</si>
  <si>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</si>
  <si>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</si>
  <si>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</si>
  <si>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</si>
  <si>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</si>
  <si>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</si>
  <si>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</si>
  <si>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</si>
  <si>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</si>
  <si>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</si>
  <si>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</si>
  <si>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</si>
  <si>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</si>
  <si>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</si>
  <si>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</si>
  <si>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</si>
  <si>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</si>
  <si>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</si>
  <si>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</si>
  <si>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</si>
  <si>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</si>
  <si>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</si>
  <si>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</si>
  <si>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</si>
  <si>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</si>
  <si>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</si>
  <si>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</si>
  <si>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</si>
  <si>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</si>
  <si>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</si>
  <si>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</si>
  <si>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</si>
  <si>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</si>
  <si>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</si>
  <si>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</si>
  <si>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</si>
  <si>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</si>
  <si>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</si>
  <si>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</si>
  <si>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</si>
  <si>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</si>
  <si>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</si>
  <si>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</si>
  <si>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</si>
  <si>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</si>
  <si>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</si>
  <si>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</si>
  <si>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</si>
  <si>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</si>
  <si>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</si>
  <si>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</si>
  <si>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</si>
  <si>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</si>
  <si>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</si>
  <si>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</si>
  <si>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</si>
  <si>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</si>
  <si>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</si>
  <si>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</si>
  <si>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</si>
  <si>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</si>
  <si>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</si>
  <si>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</si>
  <si>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</si>
  <si>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</si>
  <si>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</si>
  <si>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</si>
  <si>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</si>
  <si>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</si>
  <si>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</si>
  <si>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</si>
  <si>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</si>
  <si>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</si>
  <si>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</si>
  <si>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</si>
  <si>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</si>
  <si>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</si>
  <si>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</si>
  <si>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</si>
  <si>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</si>
  <si>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</si>
  <si>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</si>
  <si>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</si>
  <si>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</si>
  <si>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</si>
  <si>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</si>
  <si>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</si>
  <si>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</si>
  <si>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</si>
  <si>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</si>
  <si>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</si>
  <si>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</si>
  <si>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</si>
  <si>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</si>
  <si>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</si>
  <si>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</si>
  <si>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</si>
  <si>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</si>
  <si>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</si>
  <si>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</si>
  <si>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</si>
  <si>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</si>
  <si>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</si>
  <si>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</si>
  <si>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</si>
  <si>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</si>
  <si>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</si>
  <si>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</si>
  <si>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</si>
  <si>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</si>
  <si>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</si>
  <si>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</si>
  <si>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</si>
  <si>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</si>
  <si>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</si>
  <si>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</si>
  <si>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</si>
  <si>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</si>
  <si>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</si>
  <si>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</si>
  <si>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</si>
  <si>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</si>
  <si>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</si>
  <si>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</si>
  <si>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</si>
  <si>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</si>
  <si>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</si>
  <si>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</si>
  <si>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</si>
  <si>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</si>
  <si>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</si>
  <si>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</si>
  <si>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</si>
  <si>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</si>
  <si>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</si>
  <si>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</si>
  <si>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</si>
  <si>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</si>
  <si>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</si>
  <si>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</si>
  <si>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</si>
  <si>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</si>
  <si>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</si>
  <si>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</si>
  <si>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</si>
  <si>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</si>
  <si>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</si>
  <si>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</si>
  <si>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</si>
  <si>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</si>
  <si>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</si>
  <si>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</si>
  <si>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</si>
  <si>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</si>
  <si>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</si>
  <si>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</si>
  <si>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</si>
  <si>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</si>
  <si>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</si>
  <si>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</si>
  <si>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</si>
  <si>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</si>
  <si>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</si>
  <si>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</si>
  <si>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</si>
  <si>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</si>
  <si>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</si>
  <si>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</si>
  <si>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</si>
  <si>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</si>
  <si>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</si>
  <si>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</si>
  <si>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</si>
  <si>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</si>
  <si>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</si>
  <si>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</si>
  <si>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</si>
  <si>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</si>
  <si>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</si>
  <si>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</si>
  <si>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</si>
  <si>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</si>
  <si>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</si>
  <si>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</si>
  <si>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</si>
  <si>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</si>
  <si>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</si>
  <si>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</si>
  <si>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</si>
  <si>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</si>
  <si>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</si>
  <si>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</si>
  <si>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</si>
  <si>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</si>
  <si>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</si>
  <si>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</si>
  <si>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</si>
  <si>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</si>
  <si>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</si>
  <si>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</si>
  <si>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</si>
  <si>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</si>
  <si>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</si>
  <si>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</si>
  <si>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</si>
  <si>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</si>
  <si>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</si>
  <si>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</si>
  <si>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</si>
  <si>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</si>
  <si>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</si>
  <si>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</si>
  <si>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</si>
  <si>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</si>
  <si>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</si>
  <si>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</si>
  <si>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</si>
  <si>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</si>
  <si>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</si>
  <si>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</si>
  <si>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</si>
  <si>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</si>
  <si>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</si>
  <si>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</si>
  <si>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</si>
  <si>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</si>
  <si>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</si>
  <si>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</si>
  <si>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</si>
  <si>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</si>
  <si>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</si>
  <si>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</si>
  <si>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</si>
  <si>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</si>
  <si>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</si>
  <si>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</si>
  <si>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</si>
  <si>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</si>
  <si>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</si>
  <si>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</si>
  <si>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</si>
  <si>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</si>
  <si>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</si>
  <si>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</si>
  <si>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</si>
  <si>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</si>
  <si>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</si>
  <si>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</si>
  <si>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</si>
  <si>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</si>
  <si>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</si>
  <si>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</si>
  <si>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</si>
  <si>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</si>
  <si>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</si>
  <si>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</si>
  <si>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</si>
  <si>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</si>
  <si>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</si>
  <si>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</si>
  <si>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</si>
  <si>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</si>
  <si>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</si>
  <si>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</si>
  <si>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</si>
  <si>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</si>
  <si>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</si>
  <si>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</si>
  <si>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</si>
  <si>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</si>
  <si>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</si>
  <si>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</si>
  <si>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</si>
  <si>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</si>
  <si>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</si>
  <si>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</si>
  <si>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</si>
  <si>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</si>
  <si>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</si>
  <si>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</si>
  <si>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</si>
  <si>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</si>
  <si>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</si>
  <si>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</si>
  <si>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</si>
  <si>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</si>
  <si>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</si>
  <si>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</si>
  <si>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</si>
  <si>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</si>
  <si>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</si>
  <si>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</si>
  <si>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</si>
  <si>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</si>
  <si>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</si>
  <si>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</si>
  <si>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</si>
  <si>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</si>
  <si>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</si>
  <si>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</si>
  <si>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</si>
  <si>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</si>
  <si>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</si>
  <si>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</si>
  <si>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</si>
  <si>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</si>
  <si>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</si>
  <si>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</si>
  <si>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</si>
  <si>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</si>
  <si>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</si>
  <si>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</si>
  <si>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</si>
  <si>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</si>
  <si>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</si>
  <si>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</si>
  <si>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</si>
  <si>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</si>
  <si>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</si>
  <si>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</si>
  <si>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</si>
  <si>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</si>
  <si>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</si>
  <si>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</si>
  <si>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</si>
  <si>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</si>
  <si>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</si>
  <si>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</si>
  <si>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</si>
  <si>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</si>
  <si>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</si>
  <si>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</si>
  <si>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</si>
  <si>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</si>
  <si>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</si>
  <si>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</si>
  <si>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</si>
  <si>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</si>
  <si>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</si>
  <si>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</si>
  <si>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</si>
  <si>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</si>
  <si>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</si>
  <si>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</si>
  <si>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</si>
  <si>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</si>
  <si>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</si>
  <si>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</si>
  <si>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</si>
  <si>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</si>
  <si>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</si>
  <si>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</si>
  <si>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</si>
  <si>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</si>
  <si>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</si>
  <si>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</si>
  <si>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</si>
  <si>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</si>
  <si>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</si>
  <si>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</si>
  <si>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</si>
  <si>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</si>
  <si>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</si>
  <si>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</si>
  <si>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</si>
  <si>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</si>
  <si>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</si>
  <si>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</si>
  <si>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</si>
  <si>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</si>
  <si>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</si>
  <si>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</si>
  <si>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</si>
  <si>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</si>
  <si>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</si>
  <si>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</si>
  <si>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</si>
  <si>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</si>
  <si>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</si>
  <si>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</si>
  <si>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</si>
  <si>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</si>
  <si>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</si>
  <si>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</si>
  <si>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</si>
  <si>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</si>
  <si>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</si>
  <si>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</si>
  <si>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</si>
  <si>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</si>
  <si>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</si>
  <si>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</si>
  <si>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</si>
  <si>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</si>
  <si>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</si>
  <si>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</si>
  <si>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</si>
  <si>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</si>
  <si>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</si>
  <si>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</si>
  <si>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</si>
  <si>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</si>
  <si>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</si>
  <si>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</si>
  <si>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</si>
  <si>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</si>
  <si>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</si>
  <si>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</si>
  <si>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</si>
  <si>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</si>
  <si>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</si>
  <si>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</si>
  <si>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</si>
  <si>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</si>
  <si>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</si>
  <si>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</si>
  <si>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</si>
  <si>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</si>
  <si>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</si>
  <si>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</si>
  <si>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</si>
  <si>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</si>
  <si>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</si>
  <si>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</si>
  <si>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</si>
  <si>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</si>
  <si>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</si>
  <si>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</si>
  <si>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</si>
  <si>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</si>
  <si>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</si>
  <si>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</si>
  <si>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</si>
  <si>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</si>
  <si>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</si>
  <si>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</si>
  <si>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</si>
  <si>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</si>
  <si>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</si>
  <si>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</si>
  <si>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</si>
  <si>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</si>
  <si>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</si>
  <si>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</si>
  <si>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</si>
  <si>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</si>
  <si>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</si>
  <si>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</si>
  <si>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</si>
  <si>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</si>
  <si>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</si>
  <si>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</si>
  <si>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</si>
  <si>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</si>
  <si>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</si>
  <si>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</si>
  <si>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</si>
  <si>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</si>
  <si>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</si>
  <si>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</si>
  <si>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</si>
  <si>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</si>
  <si>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</si>
  <si>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</si>
  <si>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</si>
  <si>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</si>
  <si>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</si>
  <si>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</si>
  <si>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</si>
  <si>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</si>
  <si>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</si>
  <si>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</si>
  <si>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</si>
  <si>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</si>
  <si>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</si>
  <si>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</si>
  <si>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</si>
  <si>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</si>
  <si>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</si>
  <si>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</si>
  <si>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</si>
  <si>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</si>
  <si>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</si>
  <si>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</si>
  <si>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</si>
  <si>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</si>
  <si>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</si>
  <si>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</si>
  <si>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</si>
  <si>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</si>
  <si>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</si>
  <si>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</si>
  <si>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</si>
  <si>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</si>
  <si>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</si>
  <si>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</si>
  <si>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</si>
  <si>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</si>
  <si>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</si>
  <si>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</si>
  <si>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</si>
  <si>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</si>
  <si>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</si>
  <si>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</si>
  <si>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</si>
  <si>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</si>
  <si>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</si>
  <si>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</si>
  <si>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</si>
  <si>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</si>
  <si>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</si>
  <si>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</si>
  <si>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</si>
  <si>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</si>
  <si>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</si>
  <si>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</si>
  <si>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</si>
  <si>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</si>
  <si>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</si>
  <si>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</si>
  <si>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</si>
  <si>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</si>
  <si>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</si>
  <si>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</si>
  <si>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</si>
  <si>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</si>
  <si>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</si>
  <si>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</si>
  <si>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</si>
  <si>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</si>
  <si>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</si>
  <si>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</si>
  <si>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</si>
  <si>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</si>
  <si>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</si>
  <si>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</si>
  <si>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</si>
  <si>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</si>
  <si>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</si>
  <si>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</si>
  <si>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</si>
  <si>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</si>
  <si>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</si>
  <si>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</si>
  <si>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</si>
  <si>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</si>
  <si>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</si>
  <si>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</si>
  <si>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</si>
  <si>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</si>
  <si>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</si>
  <si>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</si>
  <si>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</si>
  <si>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</si>
  <si>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</si>
  <si>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</si>
  <si>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</si>
  <si>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</si>
  <si>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</si>
  <si>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</si>
  <si>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</si>
  <si>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</si>
  <si>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</si>
  <si>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</si>
  <si>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</si>
  <si>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</si>
  <si>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</si>
  <si>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</si>
  <si>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</si>
  <si>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</si>
  <si>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</si>
  <si>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</si>
  <si>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</si>
  <si>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</si>
  <si>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</si>
  <si>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</si>
  <si>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</si>
  <si>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</si>
  <si>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</si>
  <si>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</si>
  <si>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</si>
  <si>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</si>
  <si>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</si>
  <si>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</si>
  <si>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</si>
  <si>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</si>
  <si>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</si>
  <si>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</si>
  <si>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</si>
  <si>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</si>
  <si>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</si>
  <si>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</si>
  <si>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</si>
  <si>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</si>
  <si>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</si>
  <si>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</si>
  <si>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</si>
  <si>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</si>
  <si>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</si>
  <si>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</si>
  <si>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</si>
  <si>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</si>
  <si>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</si>
  <si>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</si>
  <si>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</si>
  <si>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</si>
  <si>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</si>
  <si>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</si>
  <si>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</si>
  <si>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</si>
  <si>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</si>
  <si>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</si>
  <si>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</si>
  <si>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</si>
  <si>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</si>
  <si>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</si>
  <si>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</si>
  <si>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</si>
  <si>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</si>
  <si>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</si>
  <si>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</si>
  <si>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</si>
  <si>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</si>
  <si>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</si>
  <si>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</si>
  <si>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</si>
  <si>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</si>
  <si>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</si>
  <si>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</si>
  <si>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</si>
  <si>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</si>
  <si>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</si>
  <si>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</si>
  <si>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</si>
  <si>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</si>
  <si>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</si>
  <si>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</si>
  <si>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</si>
  <si>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</si>
  <si>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</si>
  <si>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</si>
  <si>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</si>
  <si>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</si>
  <si>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</si>
  <si>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</si>
  <si>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</si>
  <si>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</si>
  <si>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</si>
  <si>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</si>
  <si>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</si>
  <si>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</si>
  <si>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</si>
  <si>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</si>
  <si>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</si>
  <si>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</si>
  <si>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</si>
  <si>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</si>
  <si>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</si>
  <si>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</si>
  <si>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</si>
  <si>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</si>
  <si>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</si>
  <si>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</si>
  <si>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</si>
  <si>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</si>
  <si>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</si>
  <si>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</si>
  <si>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</si>
  <si>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</si>
  <si>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</si>
  <si>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</si>
  <si>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</si>
  <si>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</si>
  <si>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</si>
  <si>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</si>
  <si>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</si>
  <si>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</si>
  <si>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</si>
  <si>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</si>
  <si>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</si>
  <si>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</si>
  <si>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</si>
  <si>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</si>
  <si>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</si>
  <si>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</si>
  <si>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</si>
  <si>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</si>
  <si>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</si>
  <si>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</si>
  <si>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</si>
  <si>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</si>
  <si>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</si>
  <si>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</si>
  <si>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</si>
  <si>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</si>
  <si>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</si>
  <si>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</si>
  <si>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t>Pivot Bio, Inc.</t>
  </si>
  <si>
    <t>2910 7th Street  Berkeley CA 94710</t>
  </si>
  <si>
    <t>LinkedIn Corporation</t>
  </si>
  <si>
    <t>222 Second Street  San Francisco CA 94105</t>
  </si>
  <si>
    <t>6410 Via Real  Carpinteria CA 93013</t>
  </si>
  <si>
    <t>1000 W. Maude Avenue  Sunnyvale CA 94085</t>
  </si>
  <si>
    <t>700 E. Middlefield Road  Mountain View CA 94043</t>
  </si>
  <si>
    <t>Liberty Residential Services, Inc. (2915)</t>
  </si>
  <si>
    <t>2915 Duck Pond Lane  Ramona CA 92065</t>
  </si>
  <si>
    <t>Liberty Residential Services, Inc. (1404)</t>
  </si>
  <si>
    <t>1404 Ash Street  Ramona CA 92065</t>
  </si>
  <si>
    <t>Liberty Residential Services, Inc.</t>
  </si>
  <si>
    <t>12700 Stowe Drive, Suite 110  Poway CA 92064</t>
  </si>
  <si>
    <t>1201 Bryant  San Francisco CA 94103</t>
  </si>
  <si>
    <t>Earl of Sandwich Tavern Restaurant</t>
  </si>
  <si>
    <t>1556 Disneyland Drive  Anaheim CA 92802</t>
  </si>
  <si>
    <t>Google - Borregas</t>
  </si>
  <si>
    <t>1265 Borregas Avenue  Sunnyvale CA 94089</t>
  </si>
  <si>
    <t>Google - Bordeaux</t>
  </si>
  <si>
    <t>1190 Bordeaux Drive  Sunnyvale CA 94089</t>
  </si>
  <si>
    <t>1195 Borregas Drive  Sunnyvale CA 94089</t>
  </si>
  <si>
    <t>Google - Moffett</t>
  </si>
  <si>
    <t>237 Moffett Park Drive  Sunnyvale CA 94089</t>
  </si>
  <si>
    <t>Memorial Care Long Beach Medical Center and Miller Children's and Women's Hospital</t>
  </si>
  <si>
    <t>Reyes Coca-Cola Bottling, L.L.C.</t>
  </si>
  <si>
    <t>715 Vandenberg St  Salinas CA 93905</t>
  </si>
  <si>
    <t>Alticor Inc.</t>
  </si>
  <si>
    <t>5600 Beach Blvd.  Buena Park CA 90621</t>
  </si>
  <si>
    <t>Central Valley Training Center, Inc.</t>
  </si>
  <si>
    <t>4695 N. Eleventh Street  Fresno CA 93727</t>
  </si>
  <si>
    <t>Microsoft - 445 &amp; 455</t>
  </si>
  <si>
    <t>445 &amp; 455 North Mary Avenue  Sunnyvale CA 94085</t>
  </si>
  <si>
    <t>All-Rite Leasing, Inc.</t>
  </si>
  <si>
    <t>950 South Coast Drive, Suite 110  Costa Mesa CA 92626</t>
  </si>
  <si>
    <t>JAI's Inc.</t>
  </si>
  <si>
    <t>6800 Santa Teresa Blvd., Suite 175  San Jose CA 95148</t>
  </si>
  <si>
    <t>Kaiser Foundation Hospitals - Berkeley</t>
  </si>
  <si>
    <t>1795 Second Street  Berkeley CA 94710</t>
  </si>
  <si>
    <t>Kaiser Foundation - Fremont</t>
  </si>
  <si>
    <t>39400 Paseo Padre Pkwy.  Fremont CA 94538</t>
  </si>
  <si>
    <t>Kaiser Foundation Hospitals - Pleasanton</t>
  </si>
  <si>
    <t>460 Hacienda Dr. Bldg., A  Pleasanton CA 94588</t>
  </si>
  <si>
    <t>Kaiser Foundation Hospitals - Harbor City</t>
  </si>
  <si>
    <t>25825 Vermont Avenue  Harbor City CA 90710</t>
  </si>
  <si>
    <t>Kaiser Foundation Hospitals - 74 N. Pasadena</t>
  </si>
  <si>
    <t>Kaiser Foundation Hospitals - 393 E. Walnut</t>
  </si>
  <si>
    <t>Kaiser Foundation Hospitals - 75 Fair Oaks Ave.</t>
  </si>
  <si>
    <t>Kaiser Foundation Hospitals - 99 S Oakland Ave</t>
  </si>
  <si>
    <t>Kaiser Foundation Hospitals - Yorba Linda</t>
  </si>
  <si>
    <t>22550 Savi Ranch Pkwy  Yorba Linda CA 92887</t>
  </si>
  <si>
    <t>Kaiser Foundation Hospitals - Irvine</t>
  </si>
  <si>
    <t>Kaiser Foundation Hospitals - Roseville</t>
  </si>
  <si>
    <t>1600 Eureka Road  Roseville CA 95661</t>
  </si>
  <si>
    <t>Kaiser Foundation Hospitals - San Diego</t>
  </si>
  <si>
    <t>8954 Rio San Diego Dr.  San Diego CA 92108</t>
  </si>
  <si>
    <t>Kaiser Foundation Hospitals - San Francisco</t>
  </si>
  <si>
    <t>2425 Geary Blvd.  San Fancisco CA 94115</t>
  </si>
  <si>
    <t>Kaiser Foundation Hospitals - Vallejo</t>
  </si>
  <si>
    <t>Accelerate360 Distribution LLC</t>
  </si>
  <si>
    <t>2590 East Lindsay Privado Dr.  Ontario CA 91761</t>
  </si>
  <si>
    <t>GTM Wholesale Liquidators, Inc. dba GTM Discount General Store</t>
  </si>
  <si>
    <t>7663 Broadway  Lemon Grove CA 91915</t>
  </si>
  <si>
    <t>GTM Wholesale Liquidators dba GTM Discount General Store - Santee Store</t>
  </si>
  <si>
    <t>8967 Carlton Hills Blvd  Santee CA 92071</t>
  </si>
  <si>
    <t>GTM Wholesale Liquidators, Inc. dba GTM Discount General Store - Chula Vista Store</t>
  </si>
  <si>
    <t>1315 3rd Ave.  Chula Vista CA 91911</t>
  </si>
  <si>
    <t>GTM Wholesale Liquidators DBA  Discount General Store - Warehouse</t>
  </si>
  <si>
    <t>7615 Siempre Viva Road  San Diego CA 92154</t>
  </si>
  <si>
    <t>Management &amp; Training Corporation  - Los Angeles Job Corps</t>
  </si>
  <si>
    <t>1020 S Olive Street  Los Angeles CA 90015</t>
  </si>
  <si>
    <t>Swat Fame, Inc.</t>
  </si>
  <si>
    <t>16425 Gale Avenue  City of Industry CA 91745</t>
  </si>
  <si>
    <t>Harpoon Henry's Seafood Restaurant</t>
  </si>
  <si>
    <t>34555 Golden Lantern  Dana Point CA 92629</t>
  </si>
  <si>
    <t>Mission Linen Supply</t>
  </si>
  <si>
    <t>500 Alton Street  Chino CA 91710</t>
  </si>
  <si>
    <t>Inland Empire Job Corps Center</t>
  </si>
  <si>
    <t>3173 Kerry Street  San Bernardino CA 92407</t>
  </si>
  <si>
    <t>Management &amp; Training Corporation - San Diego Job Corps</t>
  </si>
  <si>
    <t>1325 Iris Avenue  Imperial Beach CA 91932</t>
  </si>
  <si>
    <t>Sapango Inc., dba Tre Posti</t>
  </si>
  <si>
    <t>641 Main St  Saint Helena CA 94574</t>
  </si>
  <si>
    <t>Amtrak - Lancaster LCS</t>
  </si>
  <si>
    <t>44812 North Sierra Hwy  Lancaster CA 93534</t>
  </si>
  <si>
    <t>Amtrak - Los Angeles (LMK)</t>
  </si>
  <si>
    <t>800 N Alameda Street  Los Angeles CA 90012</t>
  </si>
  <si>
    <t>Amtrak - Santa Fe Depot</t>
  </si>
  <si>
    <t>2701 North Garey Avenue  Pomona CA 91767</t>
  </si>
  <si>
    <t>Amtrak San Bernardino Downtown SNB</t>
  </si>
  <si>
    <t>174 South E Street  San Bernardino CA 92410</t>
  </si>
  <si>
    <t>Amtrak - Stuart Mesa Mechanical Facility (OSD)</t>
  </si>
  <si>
    <t>1 Coaster Way  Camp Pendleton North CA 92055</t>
  </si>
  <si>
    <t>Amtrak - Moorpark</t>
  </si>
  <si>
    <t>585 Moorpark Avenue  Moorpark CA 93201</t>
  </si>
  <si>
    <t>Michaels Stores Procurement, Inc.</t>
  </si>
  <si>
    <t>9375 W Sugar Road  Tracy CA 95304</t>
  </si>
  <si>
    <t>Blue Diamond Growers</t>
  </si>
  <si>
    <t>1802 C Street  Sacramento CA 95811</t>
  </si>
  <si>
    <t>Prothena Biosciences Inc</t>
  </si>
  <si>
    <t>1800 Sierra Point Parkway  Brisbane CA 94005</t>
  </si>
  <si>
    <t>Career Systems Development Corporation - San Jose Job Corps Center</t>
  </si>
  <si>
    <t>3485 East Hills Drive  San Jose CA 95127</t>
  </si>
  <si>
    <t>Corteva Agriscience</t>
  </si>
  <si>
    <t>Del Frisco's Double Eagle Steakhouse</t>
  </si>
  <si>
    <t>Frito-Lay, Inc.</t>
  </si>
  <si>
    <t>9535 Archibald Avenue  Rancho Cucamonga CA 91730</t>
  </si>
  <si>
    <t>4010 Ocean Ranch Blvd.  Oceanside CA 92056</t>
  </si>
  <si>
    <t>CVS Health</t>
  </si>
  <si>
    <t>3320 N Tracy Blvd.  Tracy CA 95376</t>
  </si>
  <si>
    <t>Renesas Electronics Corporation - San Jose Campus</t>
  </si>
  <si>
    <t>Renesas Electronics Corporation - Milpitas Campus</t>
  </si>
  <si>
    <t>Robert Kaufman Co.</t>
  </si>
  <si>
    <t>109 West 134th Street Building 3 Los Angeles CA 90061</t>
  </si>
  <si>
    <t>Loreto R. Sicam Jr, DMD, Inc.</t>
  </si>
  <si>
    <t>699 Leweling Blvd. Ste. 300  San Leandro CA 94579</t>
  </si>
  <si>
    <t>CRST Expedited, Inc. dba CRST The Transportation Solution, Inc.</t>
  </si>
  <si>
    <t>14486 Borax Rd.  Boron CA 93516</t>
  </si>
  <si>
    <t>MemorialCare Long Beach Medical Center and Miller Children's and Women's Hospital</t>
  </si>
  <si>
    <t>5350 Wilson St.  JURUPA VALLEY CA 92509</t>
  </si>
  <si>
    <t>5350 Wilson St  JURUPA VALLEY CA 92509</t>
  </si>
  <si>
    <r>
      <t xml:space="preserve">WARN REPORT - 01/01/2023 - 06/18/2025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</si>
  <si>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Crothall Healthcare - Lakewood Regional Medical Center</t>
  </si>
  <si>
    <t>3700 E South Street  Lakewood CA 90712</t>
  </si>
  <si>
    <t>Morrison Healthcare - Lakewood Regional Medical Center</t>
  </si>
  <si>
    <t>Morrison Healthcare - Placentia Linda Hospital</t>
  </si>
  <si>
    <t>1301 N Rose Drive  Placentia CA 90712</t>
  </si>
  <si>
    <t>Crothall Healthcare  - Los Alamitos Medical Center</t>
  </si>
  <si>
    <t>3191 Katella Avenue  Los Alamitos CA 90720</t>
  </si>
  <si>
    <t>Morrison Healthcare - Los Alamitos Medical Center</t>
  </si>
  <si>
    <t>LPL Financial LLC</t>
  </si>
  <si>
    <t>4707 Executive Dr.  San Diego CA 92121</t>
  </si>
  <si>
    <t>Planned Parenthood Mar Monte, Inc.</t>
  </si>
  <si>
    <t>1691 The Alameda  San Jose CA 95126</t>
  </si>
  <si>
    <t>Paramount Global -1575 Gower</t>
  </si>
  <si>
    <t>Paramount Global - 5555 Melrose</t>
  </si>
  <si>
    <t>5555 Melrose Ave  Los Angeles CA 90038</t>
  </si>
  <si>
    <t>14850 Victory Blvd.  Van Nuys CA 91411</t>
  </si>
  <si>
    <t>5820 Owens Dr  Pleasanton CA 94588</t>
  </si>
  <si>
    <t>Kaiser Foundation Hospitals (74 N)</t>
  </si>
  <si>
    <t>74 N. Pasadena Ave  Pasadena CA 91103</t>
  </si>
  <si>
    <t>10800 Magnolia Ave  Riverside CA 92505</t>
  </si>
  <si>
    <r>
      <t xml:space="preserve">WARN REPORT - </t>
    </r>
    <r>
      <rPr>
        <b/>
        <sz val="12"/>
        <rFont val="Calibri"/>
        <family val="2"/>
        <scheme val="minor"/>
      </rPr>
      <t>07/01/24 to 06/18/2025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I1464.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</si>
</sst>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  <xf numFmtId="167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464" totalsRowShown="0" headerRowDxfId="27" dataDxfId="26">
  <autoFilter ref="A2:I1464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91599</v>
      </c>
    </row>
    <row r="4" spans="1:2" x14ac:dyDescent="0.25">
      <c r="A4" s="2" t="s">
        <v>13</v>
      </c>
      <c r="B4" s="11">
        <f>COUNTIF('Detailed WARN Report '!F:F,"Layoff Permanent")</f>
        <v>855</v>
      </c>
    </row>
    <row r="5" spans="1:2" x14ac:dyDescent="0.25">
      <c r="A5" s="2" t="s">
        <v>14</v>
      </c>
      <c r="B5" s="11">
        <f>COUNTIF('Detailed WARN Report '!F:F,"Layoff Temporary")</f>
        <v>21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558</v>
      </c>
    </row>
    <row r="8" spans="1:2" x14ac:dyDescent="0.25">
      <c r="A8" s="2" t="s">
        <v>17</v>
      </c>
      <c r="B8" s="11">
        <f>COUNTIF('Detailed WARN Report '!F:F,"Closure Temporary")</f>
        <v>17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464"/>
  <sheetViews>
    <sheetView zoomScaleNormal="100" workbookViewId="0"/>
  </sheetViews>
  <sheetFormatPr defaultColWidth="30" defaultRowHeight="15" x14ac:dyDescent="0.25"/>
  <cols>
    <col min="1" max="1" width="29.140625" style="3" bestFit="1" customWidth="1"/>
    <col min="2" max="2" width="7" style="8" bestFit="1" customWidth="1"/>
    <col min="3" max="3" width="9.85546875" style="8" customWidth="1"/>
    <col min="4" max="4" width="8.28515625" style="8" bestFit="1" customWidth="1"/>
    <col min="5" max="5" width="76" style="10" bestFit="1" customWidth="1"/>
    <col min="6" max="6" width="22.28515625" style="3" customWidth="1"/>
    <col min="7" max="7" width="10.28515625" style="3" bestFit="1" customWidth="1"/>
    <col min="8" max="8" width="61.7109375" style="3" bestFit="1" customWidth="1"/>
    <col min="9" max="9" width="51.85546875" style="3" bestFit="1" customWidth="1"/>
  </cols>
  <sheetData>
    <row r="1" spans="1:9" ht="102" x14ac:dyDescent="0.25">
      <c r="A1" s="16" t="s">
        <v>2084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2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2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2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2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2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2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2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2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2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2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2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2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2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2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2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2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2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2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2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2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2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2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2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2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2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2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2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2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2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2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2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2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2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2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2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2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2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2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2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2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2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2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2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2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2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2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2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2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2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2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2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2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2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2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2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2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2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2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2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2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2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2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2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2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2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2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2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2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2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2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2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2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2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2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2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2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2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2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2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2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2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2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2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2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2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2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2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2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2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2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2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2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2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2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2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2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2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2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2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2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2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2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2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2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2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2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2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2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2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2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2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2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2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2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2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2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2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2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2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2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2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2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2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2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2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2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2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25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2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2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2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2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2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2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2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2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2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2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2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2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2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2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2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2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2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2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2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2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2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2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2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2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2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2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2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2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2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2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2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2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2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2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2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2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2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2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2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2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2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2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2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2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2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2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2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2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2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2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2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2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2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2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2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2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2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2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2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2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2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2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2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2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2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2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2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2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2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2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2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2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2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2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2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2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2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2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2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2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2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2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2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2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2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2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2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2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2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2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2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2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2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2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2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2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2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2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2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2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2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2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2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2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2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2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2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2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2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2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2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2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2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2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2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2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2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25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25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25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25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25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25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25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25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25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25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25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25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25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25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25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25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25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25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25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25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25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25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25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25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25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25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25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25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25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25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25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16132</v>
      </c>
      <c r="H1352" s="51" t="s">
        <v>1917</v>
      </c>
      <c r="I1352" s="26" t="s">
        <v>184</v>
      </c>
    </row>
    <row r="1353" spans="1:9" x14ac:dyDescent="0.25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25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25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25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25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25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25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25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25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25">
      <c r="A1362" s="53" t="s">
        <v>84</v>
      </c>
      <c r="B1362" s="54">
        <v>45797</v>
      </c>
      <c r="C1362" s="54">
        <v>45798</v>
      </c>
      <c r="D1362" s="54">
        <v>45797</v>
      </c>
      <c r="E1362" s="55" t="s">
        <v>1167</v>
      </c>
      <c r="F1362" s="56" t="s">
        <v>9</v>
      </c>
      <c r="G1362" s="6">
        <v>22</v>
      </c>
      <c r="H1362" s="51" t="s">
        <v>1956</v>
      </c>
      <c r="I1362" s="26" t="s">
        <v>190</v>
      </c>
    </row>
    <row r="1363" spans="1:9" x14ac:dyDescent="0.25">
      <c r="A1363" s="53" t="s">
        <v>5</v>
      </c>
      <c r="B1363" s="54">
        <v>45799</v>
      </c>
      <c r="C1363" s="54">
        <v>45799</v>
      </c>
      <c r="D1363" s="54">
        <v>45859</v>
      </c>
      <c r="E1363" s="55" t="s">
        <v>1930</v>
      </c>
      <c r="F1363" s="56" t="s">
        <v>9</v>
      </c>
      <c r="G1363" s="52">
        <v>130</v>
      </c>
      <c r="H1363" s="51" t="s">
        <v>1177</v>
      </c>
      <c r="I1363" s="26" t="s">
        <v>181</v>
      </c>
    </row>
    <row r="1364" spans="1:9" x14ac:dyDescent="0.25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1931</v>
      </c>
      <c r="F1364" s="56" t="s">
        <v>9</v>
      </c>
      <c r="G1364" s="6">
        <v>13</v>
      </c>
      <c r="H1364" s="51" t="s">
        <v>1932</v>
      </c>
      <c r="I1364" s="26" t="s">
        <v>181</v>
      </c>
    </row>
    <row r="1365" spans="1:9" x14ac:dyDescent="0.25">
      <c r="A1365" s="53" t="s">
        <v>5</v>
      </c>
      <c r="B1365" s="54">
        <v>45798</v>
      </c>
      <c r="C1365" s="54">
        <v>45799</v>
      </c>
      <c r="D1365" s="54">
        <v>45835</v>
      </c>
      <c r="E1365" s="55" t="s">
        <v>1933</v>
      </c>
      <c r="F1365" s="56" t="s">
        <v>9</v>
      </c>
      <c r="G1365" s="52">
        <v>41</v>
      </c>
      <c r="H1365" s="51" t="s">
        <v>1934</v>
      </c>
      <c r="I1365" s="26" t="s">
        <v>189</v>
      </c>
    </row>
    <row r="1366" spans="1:9" x14ac:dyDescent="0.25">
      <c r="A1366" s="53" t="s">
        <v>5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56</v>
      </c>
      <c r="H1366" s="51" t="s">
        <v>1936</v>
      </c>
      <c r="I1366" s="26" t="s">
        <v>189</v>
      </c>
    </row>
    <row r="1367" spans="1:9" x14ac:dyDescent="0.25">
      <c r="A1367" s="53" t="s">
        <v>21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65</v>
      </c>
      <c r="H1367" s="51" t="s">
        <v>1937</v>
      </c>
      <c r="I1367" s="26" t="s">
        <v>189</v>
      </c>
    </row>
    <row r="1368" spans="1:9" x14ac:dyDescent="0.25">
      <c r="A1368" s="53" t="s">
        <v>861</v>
      </c>
      <c r="B1368" s="54">
        <v>45799</v>
      </c>
      <c r="C1368" s="54">
        <v>45799</v>
      </c>
      <c r="D1368" s="54">
        <v>45859</v>
      </c>
      <c r="E1368" s="55" t="s">
        <v>1935</v>
      </c>
      <c r="F1368" s="56" t="s">
        <v>9</v>
      </c>
      <c r="G1368" s="6">
        <v>19</v>
      </c>
      <c r="H1368" s="51" t="s">
        <v>1938</v>
      </c>
      <c r="I1368" s="26" t="s">
        <v>177</v>
      </c>
    </row>
    <row r="1369" spans="1:9" x14ac:dyDescent="0.25">
      <c r="A1369" s="57" t="s">
        <v>62</v>
      </c>
      <c r="B1369" s="58">
        <v>45799</v>
      </c>
      <c r="C1369" s="58">
        <v>45799</v>
      </c>
      <c r="D1369" s="58">
        <v>45779</v>
      </c>
      <c r="E1369" s="59" t="s">
        <v>1939</v>
      </c>
      <c r="F1369" s="60" t="s">
        <v>9</v>
      </c>
      <c r="G1369" s="52">
        <v>61</v>
      </c>
      <c r="H1369" s="51" t="s">
        <v>1940</v>
      </c>
      <c r="I1369" s="26" t="s">
        <v>177</v>
      </c>
    </row>
    <row r="1370" spans="1:9" x14ac:dyDescent="0.25">
      <c r="A1370" s="49" t="s">
        <v>139</v>
      </c>
      <c r="B1370" s="50">
        <v>45800</v>
      </c>
      <c r="C1370" s="50">
        <v>45800</v>
      </c>
      <c r="D1370" s="50">
        <v>45864</v>
      </c>
      <c r="E1370" s="61" t="s">
        <v>1941</v>
      </c>
      <c r="F1370" s="49" t="s">
        <v>9</v>
      </c>
      <c r="G1370" s="51">
        <v>88</v>
      </c>
      <c r="H1370" s="51" t="s">
        <v>1942</v>
      </c>
      <c r="I1370" s="26" t="s">
        <v>182</v>
      </c>
    </row>
    <row r="1371" spans="1:9" x14ac:dyDescent="0.25">
      <c r="A1371" s="49" t="s">
        <v>79</v>
      </c>
      <c r="B1371" s="50">
        <v>45804</v>
      </c>
      <c r="C1371" s="50">
        <v>45804</v>
      </c>
      <c r="D1371" s="50">
        <v>45804</v>
      </c>
      <c r="E1371" s="61" t="s">
        <v>1375</v>
      </c>
      <c r="F1371" s="49" t="s">
        <v>9</v>
      </c>
      <c r="G1371" s="51">
        <v>1</v>
      </c>
      <c r="H1371" s="51" t="s">
        <v>1886</v>
      </c>
      <c r="I1371" s="26" t="s">
        <v>184</v>
      </c>
    </row>
    <row r="1372" spans="1:9" x14ac:dyDescent="0.25">
      <c r="A1372" s="49" t="s">
        <v>23</v>
      </c>
      <c r="B1372" s="50">
        <v>45799</v>
      </c>
      <c r="C1372" s="50">
        <v>45805</v>
      </c>
      <c r="D1372" s="50">
        <v>45859</v>
      </c>
      <c r="E1372" s="61" t="s">
        <v>1943</v>
      </c>
      <c r="F1372" s="49" t="s">
        <v>8</v>
      </c>
      <c r="G1372" s="51">
        <v>62</v>
      </c>
      <c r="H1372" s="51" t="s">
        <v>1944</v>
      </c>
      <c r="I1372" s="26" t="s">
        <v>181</v>
      </c>
    </row>
    <row r="1373" spans="1:9" x14ac:dyDescent="0.25">
      <c r="A1373" s="49" t="s">
        <v>84</v>
      </c>
      <c r="B1373" s="50">
        <v>45804</v>
      </c>
      <c r="C1373" s="50">
        <v>45805</v>
      </c>
      <c r="D1373" s="50">
        <v>45792</v>
      </c>
      <c r="E1373" s="61" t="s">
        <v>1945</v>
      </c>
      <c r="F1373" s="49" t="s">
        <v>9</v>
      </c>
      <c r="G1373" s="51">
        <v>60</v>
      </c>
      <c r="H1373" s="51" t="s">
        <v>1946</v>
      </c>
      <c r="I1373" s="26" t="s">
        <v>181</v>
      </c>
    </row>
    <row r="1374" spans="1:9" x14ac:dyDescent="0.25">
      <c r="A1374" s="49" t="s">
        <v>854</v>
      </c>
      <c r="B1374" s="50">
        <v>45804</v>
      </c>
      <c r="C1374" s="50">
        <v>45805</v>
      </c>
      <c r="D1374" s="50">
        <v>45792</v>
      </c>
      <c r="E1374" s="61" t="s">
        <v>1945</v>
      </c>
      <c r="F1374" s="49" t="s">
        <v>9</v>
      </c>
      <c r="G1374" s="51">
        <v>11</v>
      </c>
      <c r="H1374" s="51" t="s">
        <v>1947</v>
      </c>
      <c r="I1374" s="26" t="s">
        <v>181</v>
      </c>
    </row>
    <row r="1375" spans="1:9" x14ac:dyDescent="0.25">
      <c r="A1375" s="49" t="s">
        <v>62</v>
      </c>
      <c r="B1375" s="50">
        <v>45804</v>
      </c>
      <c r="C1375" s="50">
        <v>45805</v>
      </c>
      <c r="D1375" s="50">
        <v>45792</v>
      </c>
      <c r="E1375" s="61" t="s">
        <v>1945</v>
      </c>
      <c r="F1375" s="49" t="s">
        <v>9</v>
      </c>
      <c r="G1375" s="51">
        <v>51</v>
      </c>
      <c r="H1375" s="51" t="s">
        <v>1948</v>
      </c>
      <c r="I1375" s="26" t="s">
        <v>181</v>
      </c>
    </row>
    <row r="1376" spans="1:9" x14ac:dyDescent="0.25">
      <c r="A1376" s="49" t="s">
        <v>62</v>
      </c>
      <c r="B1376" s="50">
        <v>45804</v>
      </c>
      <c r="C1376" s="50">
        <v>45805</v>
      </c>
      <c r="D1376" s="50">
        <v>45792</v>
      </c>
      <c r="E1376" s="61" t="s">
        <v>1945</v>
      </c>
      <c r="F1376" s="49" t="s">
        <v>9</v>
      </c>
      <c r="G1376" s="51">
        <v>159</v>
      </c>
      <c r="H1376" s="51" t="s">
        <v>1949</v>
      </c>
      <c r="I1376" s="26" t="s">
        <v>188</v>
      </c>
    </row>
    <row r="1377" spans="1:9" x14ac:dyDescent="0.25">
      <c r="A1377" s="49" t="s">
        <v>6</v>
      </c>
      <c r="B1377" s="50">
        <v>45804</v>
      </c>
      <c r="C1377" s="50">
        <v>45805</v>
      </c>
      <c r="D1377" s="50">
        <v>45869</v>
      </c>
      <c r="E1377" s="61" t="s">
        <v>1950</v>
      </c>
      <c r="F1377" s="49" t="s">
        <v>9</v>
      </c>
      <c r="G1377" s="51">
        <v>35</v>
      </c>
      <c r="H1377" s="51" t="s">
        <v>1951</v>
      </c>
      <c r="I1377" s="26" t="s">
        <v>188</v>
      </c>
    </row>
    <row r="1378" spans="1:9" x14ac:dyDescent="0.25">
      <c r="A1378" s="49" t="s">
        <v>6</v>
      </c>
      <c r="B1378" s="50">
        <v>45804</v>
      </c>
      <c r="C1378" s="50">
        <v>45805</v>
      </c>
      <c r="D1378" s="50">
        <v>45869</v>
      </c>
      <c r="E1378" s="61" t="s">
        <v>1952</v>
      </c>
      <c r="F1378" s="49" t="s">
        <v>9</v>
      </c>
      <c r="G1378" s="51">
        <v>31</v>
      </c>
      <c r="H1378" s="51" t="s">
        <v>1953</v>
      </c>
      <c r="I1378" s="26" t="s">
        <v>188</v>
      </c>
    </row>
    <row r="1379" spans="1:9" x14ac:dyDescent="0.25">
      <c r="A1379" s="49" t="s">
        <v>6</v>
      </c>
      <c r="B1379" s="50">
        <v>45804</v>
      </c>
      <c r="C1379" s="50">
        <v>45805</v>
      </c>
      <c r="D1379" s="50">
        <v>45869</v>
      </c>
      <c r="E1379" s="61" t="s">
        <v>1954</v>
      </c>
      <c r="F1379" s="49" t="s">
        <v>9</v>
      </c>
      <c r="G1379" s="51">
        <v>6</v>
      </c>
      <c r="H1379" s="51" t="s">
        <v>1955</v>
      </c>
      <c r="I1379" s="26" t="s">
        <v>188</v>
      </c>
    </row>
    <row r="1380" spans="1:9" x14ac:dyDescent="0.25">
      <c r="A1380" s="49" t="s">
        <v>21</v>
      </c>
      <c r="B1380" s="50">
        <v>45806</v>
      </c>
      <c r="C1380" s="50">
        <v>45806</v>
      </c>
      <c r="D1380" s="50">
        <v>45866</v>
      </c>
      <c r="E1380" s="61" t="s">
        <v>1957</v>
      </c>
      <c r="F1380" s="49" t="s">
        <v>8</v>
      </c>
      <c r="G1380" s="51">
        <v>167</v>
      </c>
      <c r="H1380" s="51" t="s">
        <v>1958</v>
      </c>
      <c r="I1380" s="26" t="s">
        <v>190</v>
      </c>
    </row>
    <row r="1381" spans="1:9" x14ac:dyDescent="0.25">
      <c r="A1381" s="49" t="s">
        <v>86</v>
      </c>
      <c r="B1381" s="50">
        <v>45806</v>
      </c>
      <c r="C1381" s="50">
        <v>45806</v>
      </c>
      <c r="D1381" s="50">
        <v>45852</v>
      </c>
      <c r="E1381" s="61" t="s">
        <v>297</v>
      </c>
      <c r="F1381" s="49" t="s">
        <v>9</v>
      </c>
      <c r="G1381" s="51">
        <v>143</v>
      </c>
      <c r="H1381" s="51" t="s">
        <v>298</v>
      </c>
      <c r="I1381" s="26" t="s">
        <v>184</v>
      </c>
    </row>
    <row r="1382" spans="1:9" x14ac:dyDescent="0.25">
      <c r="A1382" s="49" t="s">
        <v>62</v>
      </c>
      <c r="B1382" s="50">
        <v>45805</v>
      </c>
      <c r="C1382" s="50">
        <v>45806</v>
      </c>
      <c r="D1382" s="50">
        <v>45844</v>
      </c>
      <c r="E1382" s="61" t="s">
        <v>1959</v>
      </c>
      <c r="F1382" s="49" t="s">
        <v>9</v>
      </c>
      <c r="G1382" s="51">
        <v>11</v>
      </c>
      <c r="H1382" s="51" t="s">
        <v>1960</v>
      </c>
      <c r="I1382" s="26" t="s">
        <v>184</v>
      </c>
    </row>
    <row r="1383" spans="1:9" x14ac:dyDescent="0.25">
      <c r="A1383" s="49" t="s">
        <v>62</v>
      </c>
      <c r="B1383" s="50">
        <v>45805</v>
      </c>
      <c r="C1383" s="50">
        <v>45806</v>
      </c>
      <c r="D1383" s="50">
        <v>45844</v>
      </c>
      <c r="E1383" s="61" t="s">
        <v>1961</v>
      </c>
      <c r="F1383" s="49" t="s">
        <v>9</v>
      </c>
      <c r="G1383" s="51">
        <v>33</v>
      </c>
      <c r="H1383" s="51" t="s">
        <v>1962</v>
      </c>
      <c r="I1383" s="26" t="s">
        <v>184</v>
      </c>
    </row>
    <row r="1384" spans="1:9" x14ac:dyDescent="0.25">
      <c r="A1384" s="49" t="s">
        <v>62</v>
      </c>
      <c r="B1384" s="50">
        <v>45805</v>
      </c>
      <c r="C1384" s="50">
        <v>45806</v>
      </c>
      <c r="D1384" s="50">
        <v>45844</v>
      </c>
      <c r="E1384" s="61" t="s">
        <v>1959</v>
      </c>
      <c r="F1384" s="49" t="s">
        <v>9</v>
      </c>
      <c r="G1384" s="51">
        <v>1</v>
      </c>
      <c r="H1384" s="51" t="s">
        <v>1963</v>
      </c>
      <c r="I1384" s="26" t="s">
        <v>184</v>
      </c>
    </row>
    <row r="1385" spans="1:9" x14ac:dyDescent="0.25">
      <c r="A1385" s="49" t="s">
        <v>62</v>
      </c>
      <c r="B1385" s="50">
        <v>45805</v>
      </c>
      <c r="C1385" s="50">
        <v>45806</v>
      </c>
      <c r="D1385" s="50">
        <v>45844</v>
      </c>
      <c r="E1385" s="61" t="s">
        <v>1964</v>
      </c>
      <c r="F1385" s="49" t="s">
        <v>9</v>
      </c>
      <c r="G1385" s="51">
        <v>8</v>
      </c>
      <c r="H1385" s="51" t="s">
        <v>1965</v>
      </c>
      <c r="I1385" s="26" t="s">
        <v>188</v>
      </c>
    </row>
    <row r="1386" spans="1:9" x14ac:dyDescent="0.25">
      <c r="A1386" s="49" t="s">
        <v>5</v>
      </c>
      <c r="B1386" s="50">
        <v>45806</v>
      </c>
      <c r="C1386" s="50">
        <v>45807</v>
      </c>
      <c r="D1386" s="50">
        <v>45807</v>
      </c>
      <c r="E1386" s="61" t="s">
        <v>1966</v>
      </c>
      <c r="F1386" s="49" t="s">
        <v>9</v>
      </c>
      <c r="G1386" s="51">
        <v>22</v>
      </c>
      <c r="H1386" s="51" t="s">
        <v>1481</v>
      </c>
      <c r="I1386" s="26" t="s">
        <v>177</v>
      </c>
    </row>
    <row r="1387" spans="1:9" x14ac:dyDescent="0.25">
      <c r="A1387" s="49" t="s">
        <v>482</v>
      </c>
      <c r="B1387" s="50">
        <v>45807</v>
      </c>
      <c r="C1387" s="50">
        <v>45807</v>
      </c>
      <c r="D1387" s="50">
        <v>45870</v>
      </c>
      <c r="E1387" s="61" t="s">
        <v>1967</v>
      </c>
      <c r="F1387" s="49" t="s">
        <v>8</v>
      </c>
      <c r="G1387" s="51">
        <v>81</v>
      </c>
      <c r="H1387" s="51" t="s">
        <v>1968</v>
      </c>
      <c r="I1387" s="26" t="s">
        <v>179</v>
      </c>
    </row>
    <row r="1388" spans="1:9" x14ac:dyDescent="0.25">
      <c r="A1388" s="49" t="s">
        <v>86</v>
      </c>
      <c r="B1388" s="50">
        <v>45800</v>
      </c>
      <c r="C1388" s="50">
        <v>45807</v>
      </c>
      <c r="D1388" s="50">
        <v>45891</v>
      </c>
      <c r="E1388" s="61" t="s">
        <v>1179</v>
      </c>
      <c r="F1388" s="49" t="s">
        <v>9</v>
      </c>
      <c r="G1388" s="51">
        <v>106</v>
      </c>
      <c r="H1388" s="51" t="s">
        <v>1180</v>
      </c>
      <c r="I1388" s="26" t="s">
        <v>177</v>
      </c>
    </row>
    <row r="1389" spans="1:9" x14ac:dyDescent="0.25">
      <c r="A1389" s="49" t="s">
        <v>21</v>
      </c>
      <c r="B1389" s="50">
        <v>45807</v>
      </c>
      <c r="C1389" s="50">
        <v>45807</v>
      </c>
      <c r="D1389" s="50">
        <v>45820</v>
      </c>
      <c r="E1389" s="61" t="s">
        <v>1969</v>
      </c>
      <c r="F1389" s="49" t="s">
        <v>8</v>
      </c>
      <c r="G1389" s="51">
        <v>26</v>
      </c>
      <c r="H1389" s="51" t="s">
        <v>1970</v>
      </c>
      <c r="I1389" s="26" t="s">
        <v>188</v>
      </c>
    </row>
    <row r="1390" spans="1:9" x14ac:dyDescent="0.25">
      <c r="A1390" s="49" t="s">
        <v>7</v>
      </c>
      <c r="B1390" s="50">
        <v>45810</v>
      </c>
      <c r="C1390" s="50">
        <v>45810</v>
      </c>
      <c r="D1390" s="50">
        <v>45870</v>
      </c>
      <c r="E1390" s="61" t="s">
        <v>1971</v>
      </c>
      <c r="F1390" s="49" t="s">
        <v>8</v>
      </c>
      <c r="G1390" s="51">
        <v>63</v>
      </c>
      <c r="H1390" s="51" t="s">
        <v>1972</v>
      </c>
      <c r="I1390" s="26" t="s">
        <v>180</v>
      </c>
    </row>
    <row r="1391" spans="1:9" x14ac:dyDescent="0.25">
      <c r="A1391" s="49" t="s">
        <v>5</v>
      </c>
      <c r="B1391" s="50">
        <v>45807</v>
      </c>
      <c r="C1391" s="50">
        <v>45810</v>
      </c>
      <c r="D1391" s="50">
        <v>45869</v>
      </c>
      <c r="E1391" s="61" t="s">
        <v>300</v>
      </c>
      <c r="F1391" s="49" t="s">
        <v>1774</v>
      </c>
      <c r="G1391" s="51">
        <v>46</v>
      </c>
      <c r="H1391" s="51" t="s">
        <v>301</v>
      </c>
      <c r="I1391" s="26" t="s">
        <v>181</v>
      </c>
    </row>
    <row r="1392" spans="1:9" x14ac:dyDescent="0.25">
      <c r="A1392" s="49" t="s">
        <v>62</v>
      </c>
      <c r="B1392" s="50">
        <v>45810</v>
      </c>
      <c r="C1392" s="50">
        <v>45810</v>
      </c>
      <c r="D1392" s="50">
        <v>45870</v>
      </c>
      <c r="E1392" s="61" t="s">
        <v>1891</v>
      </c>
      <c r="F1392" s="49" t="s">
        <v>9</v>
      </c>
      <c r="G1392" s="51">
        <v>7</v>
      </c>
      <c r="H1392" s="51" t="s">
        <v>1892</v>
      </c>
      <c r="I1392" s="26" t="s">
        <v>181</v>
      </c>
    </row>
    <row r="1393" spans="1:9" x14ac:dyDescent="0.25">
      <c r="A1393" s="49" t="s">
        <v>62</v>
      </c>
      <c r="B1393" s="50">
        <v>45810</v>
      </c>
      <c r="C1393" s="50">
        <v>45810</v>
      </c>
      <c r="D1393" s="50">
        <v>45870</v>
      </c>
      <c r="E1393" s="61" t="s">
        <v>1973</v>
      </c>
      <c r="F1393" s="49" t="s">
        <v>9</v>
      </c>
      <c r="G1393" s="51">
        <v>1</v>
      </c>
      <c r="H1393" s="51" t="s">
        <v>1974</v>
      </c>
      <c r="I1393" s="26" t="s">
        <v>186</v>
      </c>
    </row>
    <row r="1394" spans="1:9" x14ac:dyDescent="0.25">
      <c r="A1394" s="49" t="s">
        <v>21</v>
      </c>
      <c r="B1394" s="50">
        <v>45806</v>
      </c>
      <c r="C1394" s="50">
        <v>45810</v>
      </c>
      <c r="D1394" s="50">
        <v>45867</v>
      </c>
      <c r="E1394" s="61" t="s">
        <v>1975</v>
      </c>
      <c r="F1394" s="49" t="s">
        <v>8</v>
      </c>
      <c r="G1394" s="51">
        <v>111</v>
      </c>
      <c r="H1394" s="51" t="s">
        <v>1976</v>
      </c>
      <c r="I1394" s="26" t="s">
        <v>180</v>
      </c>
    </row>
    <row r="1395" spans="1:9" x14ac:dyDescent="0.25">
      <c r="A1395" s="49" t="s">
        <v>84</v>
      </c>
      <c r="B1395" s="50">
        <v>45807</v>
      </c>
      <c r="C1395" s="50">
        <v>45810</v>
      </c>
      <c r="D1395" s="50">
        <v>45807</v>
      </c>
      <c r="E1395" s="61" t="s">
        <v>1167</v>
      </c>
      <c r="F1395" s="49" t="s">
        <v>9</v>
      </c>
      <c r="G1395" s="51">
        <v>1</v>
      </c>
      <c r="H1395" s="51" t="s">
        <v>1169</v>
      </c>
      <c r="I1395" s="26" t="s">
        <v>178</v>
      </c>
    </row>
    <row r="1396" spans="1:9" x14ac:dyDescent="0.25">
      <c r="A1396" s="49" t="s">
        <v>62</v>
      </c>
      <c r="B1396" s="50">
        <v>45807</v>
      </c>
      <c r="C1396" s="50">
        <v>45810</v>
      </c>
      <c r="D1396" s="50">
        <v>45869</v>
      </c>
      <c r="E1396" s="61" t="s">
        <v>1977</v>
      </c>
      <c r="F1396" s="49" t="s">
        <v>8</v>
      </c>
      <c r="G1396" s="51">
        <v>7</v>
      </c>
      <c r="H1396" s="51" t="s">
        <v>1978</v>
      </c>
      <c r="I1396" s="26" t="s">
        <v>188</v>
      </c>
    </row>
    <row r="1397" spans="1:9" x14ac:dyDescent="0.25">
      <c r="A1397" s="49" t="s">
        <v>23</v>
      </c>
      <c r="B1397" s="50">
        <v>45810</v>
      </c>
      <c r="C1397" s="50">
        <v>45811</v>
      </c>
      <c r="D1397" s="50">
        <v>45810</v>
      </c>
      <c r="E1397" s="61" t="s">
        <v>1979</v>
      </c>
      <c r="F1397" s="49" t="s">
        <v>9</v>
      </c>
      <c r="G1397" s="51">
        <v>4</v>
      </c>
      <c r="H1397" s="51" t="s">
        <v>1980</v>
      </c>
      <c r="I1397" s="26" t="s">
        <v>188</v>
      </c>
    </row>
    <row r="1398" spans="1:9" x14ac:dyDescent="0.25">
      <c r="A1398" s="49" t="s">
        <v>23</v>
      </c>
      <c r="B1398" s="50">
        <v>45810</v>
      </c>
      <c r="C1398" s="50">
        <v>45811</v>
      </c>
      <c r="D1398" s="50">
        <v>45810</v>
      </c>
      <c r="E1398" s="61" t="s">
        <v>1981</v>
      </c>
      <c r="F1398" s="49" t="s">
        <v>9</v>
      </c>
      <c r="G1398" s="51">
        <v>1</v>
      </c>
      <c r="H1398" s="51" t="s">
        <v>1982</v>
      </c>
      <c r="I1398" s="26" t="s">
        <v>188</v>
      </c>
    </row>
    <row r="1399" spans="1:9" x14ac:dyDescent="0.25">
      <c r="A1399" s="49" t="s">
        <v>23</v>
      </c>
      <c r="B1399" s="50">
        <v>45810</v>
      </c>
      <c r="C1399" s="50">
        <v>45811</v>
      </c>
      <c r="D1399" s="50">
        <v>45810</v>
      </c>
      <c r="E1399" s="61" t="s">
        <v>1620</v>
      </c>
      <c r="F1399" s="49" t="s">
        <v>9</v>
      </c>
      <c r="G1399" s="51">
        <v>13</v>
      </c>
      <c r="H1399" s="51" t="s">
        <v>426</v>
      </c>
      <c r="I1399" s="26" t="s">
        <v>188</v>
      </c>
    </row>
    <row r="1400" spans="1:9" x14ac:dyDescent="0.25">
      <c r="A1400" s="49" t="s">
        <v>23</v>
      </c>
      <c r="B1400" s="50">
        <v>45810</v>
      </c>
      <c r="C1400" s="50">
        <v>45811</v>
      </c>
      <c r="D1400" s="50">
        <v>45810</v>
      </c>
      <c r="E1400" s="61" t="s">
        <v>1983</v>
      </c>
      <c r="F1400" s="49" t="s">
        <v>9</v>
      </c>
      <c r="G1400" s="51">
        <v>20</v>
      </c>
      <c r="H1400" s="51" t="s">
        <v>1984</v>
      </c>
      <c r="I1400" s="26" t="s">
        <v>188</v>
      </c>
    </row>
    <row r="1401" spans="1:9" x14ac:dyDescent="0.25">
      <c r="A1401" s="49" t="s">
        <v>5</v>
      </c>
      <c r="B1401" s="50">
        <v>45810</v>
      </c>
      <c r="C1401" s="50">
        <v>45811</v>
      </c>
      <c r="D1401" s="50">
        <v>45810</v>
      </c>
      <c r="E1401" s="61" t="s">
        <v>1985</v>
      </c>
      <c r="F1401" s="49" t="s">
        <v>9</v>
      </c>
      <c r="G1401" s="51">
        <v>1</v>
      </c>
      <c r="H1401" s="51" t="s">
        <v>1986</v>
      </c>
      <c r="I1401" s="26" t="s">
        <v>188</v>
      </c>
    </row>
    <row r="1402" spans="1:9" x14ac:dyDescent="0.25">
      <c r="A1402" s="49" t="s">
        <v>5</v>
      </c>
      <c r="B1402" s="50">
        <v>45810</v>
      </c>
      <c r="C1402" s="50">
        <v>45811</v>
      </c>
      <c r="D1402" s="50">
        <v>45810</v>
      </c>
      <c r="E1402" s="61" t="s">
        <v>1987</v>
      </c>
      <c r="F1402" s="49" t="s">
        <v>9</v>
      </c>
      <c r="G1402" s="51">
        <v>1</v>
      </c>
      <c r="H1402" s="51" t="s">
        <v>512</v>
      </c>
      <c r="I1402" s="26" t="s">
        <v>188</v>
      </c>
    </row>
    <row r="1403" spans="1:9" x14ac:dyDescent="0.25">
      <c r="A1403" s="49" t="s">
        <v>5</v>
      </c>
      <c r="B1403" s="50">
        <v>45810</v>
      </c>
      <c r="C1403" s="50">
        <v>45811</v>
      </c>
      <c r="D1403" s="50">
        <v>45810</v>
      </c>
      <c r="E1403" s="61" t="s">
        <v>1988</v>
      </c>
      <c r="F1403" s="49" t="s">
        <v>9</v>
      </c>
      <c r="G1403" s="51">
        <v>2</v>
      </c>
      <c r="H1403" s="51" t="s">
        <v>434</v>
      </c>
      <c r="I1403" s="26" t="s">
        <v>188</v>
      </c>
    </row>
    <row r="1404" spans="1:9" x14ac:dyDescent="0.25">
      <c r="A1404" s="49" t="s">
        <v>5</v>
      </c>
      <c r="B1404" s="50">
        <v>45810</v>
      </c>
      <c r="C1404" s="50">
        <v>45811</v>
      </c>
      <c r="D1404" s="50">
        <v>45810</v>
      </c>
      <c r="E1404" s="61" t="s">
        <v>1989</v>
      </c>
      <c r="F1404" s="49" t="s">
        <v>9</v>
      </c>
      <c r="G1404" s="51">
        <v>2</v>
      </c>
      <c r="H1404" s="51" t="s">
        <v>432</v>
      </c>
      <c r="I1404" s="26" t="s">
        <v>188</v>
      </c>
    </row>
    <row r="1405" spans="1:9" x14ac:dyDescent="0.25">
      <c r="A1405" s="49" t="s">
        <v>5</v>
      </c>
      <c r="B1405" s="50">
        <v>45810</v>
      </c>
      <c r="C1405" s="50">
        <v>45811</v>
      </c>
      <c r="D1405" s="50">
        <v>45810</v>
      </c>
      <c r="E1405" s="61" t="s">
        <v>1990</v>
      </c>
      <c r="F1405" s="49" t="s">
        <v>9</v>
      </c>
      <c r="G1405" s="51">
        <v>5</v>
      </c>
      <c r="H1405" s="51" t="s">
        <v>433</v>
      </c>
      <c r="I1405" s="26" t="s">
        <v>188</v>
      </c>
    </row>
    <row r="1406" spans="1:9" x14ac:dyDescent="0.25">
      <c r="A1406" s="49" t="s">
        <v>21</v>
      </c>
      <c r="B1406" s="50">
        <v>45810</v>
      </c>
      <c r="C1406" s="50">
        <v>45811</v>
      </c>
      <c r="D1406" s="50">
        <v>45810</v>
      </c>
      <c r="E1406" s="61" t="s">
        <v>1991</v>
      </c>
      <c r="F1406" s="49" t="s">
        <v>9</v>
      </c>
      <c r="G1406" s="51">
        <v>1</v>
      </c>
      <c r="H1406" s="51" t="s">
        <v>1992</v>
      </c>
      <c r="I1406" s="26" t="s">
        <v>188</v>
      </c>
    </row>
    <row r="1407" spans="1:9" x14ac:dyDescent="0.25">
      <c r="A1407" s="49" t="s">
        <v>21</v>
      </c>
      <c r="B1407" s="50">
        <v>45810</v>
      </c>
      <c r="C1407" s="50">
        <v>45811</v>
      </c>
      <c r="D1407" s="50">
        <v>45810</v>
      </c>
      <c r="E1407" s="61" t="s">
        <v>1993</v>
      </c>
      <c r="F1407" s="49" t="s">
        <v>9</v>
      </c>
      <c r="G1407" s="51">
        <v>1</v>
      </c>
      <c r="H1407" s="51" t="s">
        <v>899</v>
      </c>
      <c r="I1407" s="26" t="s">
        <v>188</v>
      </c>
    </row>
    <row r="1408" spans="1:9" x14ac:dyDescent="0.25">
      <c r="A1408" s="49" t="s">
        <v>242</v>
      </c>
      <c r="B1408" s="50">
        <v>45810</v>
      </c>
      <c r="C1408" s="50">
        <v>45811</v>
      </c>
      <c r="D1408" s="50">
        <v>45810</v>
      </c>
      <c r="E1408" s="61" t="s">
        <v>1994</v>
      </c>
      <c r="F1408" s="49" t="s">
        <v>9</v>
      </c>
      <c r="G1408" s="51">
        <v>1</v>
      </c>
      <c r="H1408" s="51" t="s">
        <v>1995</v>
      </c>
      <c r="I1408" s="26" t="s">
        <v>188</v>
      </c>
    </row>
    <row r="1409" spans="1:9" x14ac:dyDescent="0.25">
      <c r="A1409" s="49" t="s">
        <v>6</v>
      </c>
      <c r="B1409" s="50">
        <v>45810</v>
      </c>
      <c r="C1409" s="50">
        <v>45811</v>
      </c>
      <c r="D1409" s="50">
        <v>45810</v>
      </c>
      <c r="E1409" s="61" t="s">
        <v>1996</v>
      </c>
      <c r="F1409" s="49" t="s">
        <v>9</v>
      </c>
      <c r="G1409" s="51">
        <v>1</v>
      </c>
      <c r="H1409" s="51" t="s">
        <v>1997</v>
      </c>
      <c r="I1409" s="26" t="s">
        <v>188</v>
      </c>
    </row>
    <row r="1410" spans="1:9" x14ac:dyDescent="0.25">
      <c r="A1410" s="49" t="s">
        <v>84</v>
      </c>
      <c r="B1410" s="50">
        <v>45810</v>
      </c>
      <c r="C1410" s="50">
        <v>45811</v>
      </c>
      <c r="D1410" s="50">
        <v>45810</v>
      </c>
      <c r="E1410" s="61" t="s">
        <v>1998</v>
      </c>
      <c r="F1410" s="49" t="s">
        <v>9</v>
      </c>
      <c r="G1410" s="51">
        <v>1</v>
      </c>
      <c r="H1410" s="51" t="s">
        <v>1999</v>
      </c>
      <c r="I1410" s="26" t="s">
        <v>188</v>
      </c>
    </row>
    <row r="1411" spans="1:9" x14ac:dyDescent="0.25">
      <c r="A1411" s="49" t="s">
        <v>861</v>
      </c>
      <c r="B1411" s="50">
        <v>45810</v>
      </c>
      <c r="C1411" s="50">
        <v>45811</v>
      </c>
      <c r="D1411" s="50">
        <v>45810</v>
      </c>
      <c r="E1411" s="61" t="s">
        <v>2000</v>
      </c>
      <c r="F1411" s="49" t="s">
        <v>9</v>
      </c>
      <c r="G1411" s="51">
        <v>1</v>
      </c>
      <c r="H1411" s="51" t="s">
        <v>1662</v>
      </c>
      <c r="I1411" s="26" t="s">
        <v>184</v>
      </c>
    </row>
    <row r="1412" spans="1:9" x14ac:dyDescent="0.25">
      <c r="A1412" s="49" t="s">
        <v>22</v>
      </c>
      <c r="B1412" s="50">
        <v>45810</v>
      </c>
      <c r="C1412" s="50">
        <v>45811</v>
      </c>
      <c r="D1412" s="50">
        <v>45877</v>
      </c>
      <c r="E1412" s="61" t="s">
        <v>2001</v>
      </c>
      <c r="F1412" s="49" t="s">
        <v>8</v>
      </c>
      <c r="G1412" s="51">
        <v>66</v>
      </c>
      <c r="H1412" s="51" t="s">
        <v>2002</v>
      </c>
      <c r="I1412" s="26" t="s">
        <v>179</v>
      </c>
    </row>
    <row r="1413" spans="1:9" x14ac:dyDescent="0.25">
      <c r="A1413" s="49" t="s">
        <v>6</v>
      </c>
      <c r="B1413" s="50">
        <v>45800</v>
      </c>
      <c r="C1413" s="50">
        <v>45811</v>
      </c>
      <c r="D1413" s="50">
        <v>45869</v>
      </c>
      <c r="E1413" s="61" t="s">
        <v>2003</v>
      </c>
      <c r="F1413" s="49" t="s">
        <v>8</v>
      </c>
      <c r="G1413" s="51">
        <v>13</v>
      </c>
      <c r="H1413" s="51" t="s">
        <v>2004</v>
      </c>
      <c r="I1413" s="26" t="s">
        <v>179</v>
      </c>
    </row>
    <row r="1414" spans="1:9" x14ac:dyDescent="0.25">
      <c r="A1414" s="49" t="s">
        <v>6</v>
      </c>
      <c r="B1414" s="50">
        <v>45800</v>
      </c>
      <c r="C1414" s="50">
        <v>45811</v>
      </c>
      <c r="D1414" s="50">
        <v>45869</v>
      </c>
      <c r="E1414" s="61" t="s">
        <v>2005</v>
      </c>
      <c r="F1414" s="49" t="s">
        <v>9</v>
      </c>
      <c r="G1414" s="51">
        <v>9</v>
      </c>
      <c r="H1414" s="51" t="s">
        <v>2006</v>
      </c>
      <c r="I1414" s="26" t="s">
        <v>179</v>
      </c>
    </row>
    <row r="1415" spans="1:9" x14ac:dyDescent="0.25">
      <c r="A1415" s="49" t="s">
        <v>6</v>
      </c>
      <c r="B1415" s="50">
        <v>45800</v>
      </c>
      <c r="C1415" s="50">
        <v>45811</v>
      </c>
      <c r="D1415" s="50">
        <v>45869</v>
      </c>
      <c r="E1415" s="61" t="s">
        <v>2007</v>
      </c>
      <c r="F1415" s="49" t="s">
        <v>9</v>
      </c>
      <c r="G1415" s="51">
        <v>9</v>
      </c>
      <c r="H1415" s="51" t="s">
        <v>2008</v>
      </c>
      <c r="I1415" s="26" t="s">
        <v>179</v>
      </c>
    </row>
    <row r="1416" spans="1:9" x14ac:dyDescent="0.25">
      <c r="A1416" s="49" t="s">
        <v>6</v>
      </c>
      <c r="B1416" s="50">
        <v>45800</v>
      </c>
      <c r="C1416" s="50">
        <v>45811</v>
      </c>
      <c r="D1416" s="50">
        <v>45869</v>
      </c>
      <c r="E1416" s="61" t="s">
        <v>2009</v>
      </c>
      <c r="F1416" s="49" t="s">
        <v>9</v>
      </c>
      <c r="G1416" s="51">
        <v>18</v>
      </c>
      <c r="H1416" s="51" t="s">
        <v>2010</v>
      </c>
      <c r="I1416" s="26" t="s">
        <v>188</v>
      </c>
    </row>
    <row r="1417" spans="1:9" x14ac:dyDescent="0.25">
      <c r="A1417" s="49" t="s">
        <v>5</v>
      </c>
      <c r="B1417" s="50">
        <v>45812</v>
      </c>
      <c r="C1417" s="50">
        <v>45812</v>
      </c>
      <c r="D1417" s="50">
        <v>45814</v>
      </c>
      <c r="E1417" s="61" t="s">
        <v>2011</v>
      </c>
      <c r="F1417" s="49" t="s">
        <v>8</v>
      </c>
      <c r="G1417" s="51">
        <v>226</v>
      </c>
      <c r="H1417" s="51" t="s">
        <v>2012</v>
      </c>
      <c r="I1417" s="26" t="s">
        <v>177</v>
      </c>
    </row>
    <row r="1418" spans="1:9" x14ac:dyDescent="0.25">
      <c r="A1418" s="49" t="s">
        <v>5</v>
      </c>
      <c r="B1418" s="50">
        <v>45812</v>
      </c>
      <c r="C1418" s="50">
        <v>45812</v>
      </c>
      <c r="D1418" s="50">
        <v>45875</v>
      </c>
      <c r="E1418" s="61" t="s">
        <v>2013</v>
      </c>
      <c r="F1418" s="49" t="s">
        <v>8</v>
      </c>
      <c r="G1418" s="51">
        <v>201</v>
      </c>
      <c r="H1418" s="51" t="s">
        <v>2014</v>
      </c>
      <c r="I1418" s="26" t="s">
        <v>177</v>
      </c>
    </row>
    <row r="1419" spans="1:9" x14ac:dyDescent="0.25">
      <c r="A1419" s="49" t="s">
        <v>21</v>
      </c>
      <c r="B1419" s="50">
        <v>45812</v>
      </c>
      <c r="C1419" s="50">
        <v>45812</v>
      </c>
      <c r="D1419" s="50">
        <v>45879</v>
      </c>
      <c r="E1419" s="61" t="s">
        <v>2015</v>
      </c>
      <c r="F1419" s="49" t="s">
        <v>9</v>
      </c>
      <c r="G1419" s="51">
        <v>159</v>
      </c>
      <c r="H1419" s="51" t="s">
        <v>2016</v>
      </c>
      <c r="I1419" s="26" t="s">
        <v>190</v>
      </c>
    </row>
    <row r="1420" spans="1:9" x14ac:dyDescent="0.25">
      <c r="A1420" s="49" t="s">
        <v>22</v>
      </c>
      <c r="B1420" s="50">
        <v>45811</v>
      </c>
      <c r="C1420" s="50">
        <v>45812</v>
      </c>
      <c r="D1420" s="50">
        <v>45871</v>
      </c>
      <c r="E1420" s="61" t="s">
        <v>2017</v>
      </c>
      <c r="F1420" s="49" t="s">
        <v>9</v>
      </c>
      <c r="G1420" s="51">
        <v>82</v>
      </c>
      <c r="H1420" s="51" t="s">
        <v>2018</v>
      </c>
      <c r="I1420" s="26" t="s">
        <v>191</v>
      </c>
    </row>
    <row r="1421" spans="1:9" x14ac:dyDescent="0.25">
      <c r="A1421" s="49" t="s">
        <v>22</v>
      </c>
      <c r="B1421" s="50">
        <v>45810</v>
      </c>
      <c r="C1421" s="50">
        <v>45812</v>
      </c>
      <c r="D1421" s="50">
        <v>45810</v>
      </c>
      <c r="E1421" s="61" t="s">
        <v>2019</v>
      </c>
      <c r="F1421" s="49" t="s">
        <v>8</v>
      </c>
      <c r="G1421" s="51">
        <v>134</v>
      </c>
      <c r="H1421" s="51" t="s">
        <v>2020</v>
      </c>
      <c r="I1421" s="26" t="s">
        <v>188</v>
      </c>
    </row>
    <row r="1422" spans="1:9" x14ac:dyDescent="0.25">
      <c r="A1422" s="49" t="s">
        <v>6</v>
      </c>
      <c r="B1422" s="50">
        <v>45812</v>
      </c>
      <c r="C1422" s="50">
        <v>45812</v>
      </c>
      <c r="D1422" s="50">
        <v>45814</v>
      </c>
      <c r="E1422" s="61" t="s">
        <v>2021</v>
      </c>
      <c r="F1422" s="49" t="s">
        <v>8</v>
      </c>
      <c r="G1422" s="51">
        <v>199</v>
      </c>
      <c r="H1422" s="51" t="s">
        <v>2022</v>
      </c>
      <c r="I1422" s="26" t="s">
        <v>188</v>
      </c>
    </row>
    <row r="1423" spans="1:9" x14ac:dyDescent="0.25">
      <c r="A1423" s="49" t="s">
        <v>139</v>
      </c>
      <c r="B1423" s="50">
        <v>45813</v>
      </c>
      <c r="C1423" s="50">
        <v>45813</v>
      </c>
      <c r="D1423" s="50">
        <v>45874</v>
      </c>
      <c r="E1423" s="61" t="s">
        <v>2023</v>
      </c>
      <c r="F1423" s="49" t="s">
        <v>8</v>
      </c>
      <c r="G1423" s="51">
        <v>130</v>
      </c>
      <c r="H1423" s="51" t="s">
        <v>2024</v>
      </c>
      <c r="I1423" s="26" t="s">
        <v>190</v>
      </c>
    </row>
    <row r="1424" spans="1:9" x14ac:dyDescent="0.25">
      <c r="A1424" s="49" t="s">
        <v>5</v>
      </c>
      <c r="B1424" s="50">
        <v>45805</v>
      </c>
      <c r="C1424" s="50">
        <v>45814</v>
      </c>
      <c r="D1424" s="50">
        <v>45835</v>
      </c>
      <c r="E1424" s="61" t="s">
        <v>2025</v>
      </c>
      <c r="F1424" s="49" t="s">
        <v>1774</v>
      </c>
      <c r="G1424" s="51">
        <v>19</v>
      </c>
      <c r="H1424" s="51" t="s">
        <v>2026</v>
      </c>
      <c r="I1424" s="26" t="s">
        <v>180</v>
      </c>
    </row>
    <row r="1425" spans="1:9" x14ac:dyDescent="0.25">
      <c r="A1425" s="49" t="s">
        <v>5</v>
      </c>
      <c r="B1425" s="50">
        <v>45805</v>
      </c>
      <c r="C1425" s="50">
        <v>45814</v>
      </c>
      <c r="D1425" s="50">
        <v>45835</v>
      </c>
      <c r="E1425" s="61" t="s">
        <v>2027</v>
      </c>
      <c r="F1425" s="49" t="s">
        <v>1774</v>
      </c>
      <c r="G1425" s="51">
        <v>86</v>
      </c>
      <c r="H1425" s="51" t="s">
        <v>2028</v>
      </c>
      <c r="I1425" s="26" t="s">
        <v>180</v>
      </c>
    </row>
    <row r="1426" spans="1:9" x14ac:dyDescent="0.25">
      <c r="A1426" s="49" t="s">
        <v>5</v>
      </c>
      <c r="B1426" s="50">
        <v>45805</v>
      </c>
      <c r="C1426" s="50">
        <v>45814</v>
      </c>
      <c r="D1426" s="50">
        <v>45835</v>
      </c>
      <c r="E1426" s="61" t="s">
        <v>2029</v>
      </c>
      <c r="F1426" s="49" t="s">
        <v>1774</v>
      </c>
      <c r="G1426" s="51">
        <v>5</v>
      </c>
      <c r="H1426" s="51" t="s">
        <v>2030</v>
      </c>
      <c r="I1426" s="26" t="s">
        <v>180</v>
      </c>
    </row>
    <row r="1427" spans="1:9" x14ac:dyDescent="0.25">
      <c r="A1427" s="49" t="s">
        <v>22</v>
      </c>
      <c r="B1427" s="50">
        <v>45805</v>
      </c>
      <c r="C1427" s="50">
        <v>45814</v>
      </c>
      <c r="D1427" s="50">
        <v>45835</v>
      </c>
      <c r="E1427" s="61" t="s">
        <v>2031</v>
      </c>
      <c r="F1427" s="49" t="s">
        <v>1774</v>
      </c>
      <c r="G1427" s="51">
        <v>99</v>
      </c>
      <c r="H1427" s="51" t="s">
        <v>2032</v>
      </c>
      <c r="I1427" s="26" t="s">
        <v>180</v>
      </c>
    </row>
    <row r="1428" spans="1:9" x14ac:dyDescent="0.25">
      <c r="A1428" s="49" t="s">
        <v>6</v>
      </c>
      <c r="B1428" s="50">
        <v>45805</v>
      </c>
      <c r="C1428" s="50">
        <v>45814</v>
      </c>
      <c r="D1428" s="50">
        <v>45835</v>
      </c>
      <c r="E1428" s="61" t="s">
        <v>2033</v>
      </c>
      <c r="F1428" s="49" t="s">
        <v>1774</v>
      </c>
      <c r="G1428" s="51">
        <v>9</v>
      </c>
      <c r="H1428" s="51" t="s">
        <v>2034</v>
      </c>
      <c r="I1428" s="26" t="s">
        <v>180</v>
      </c>
    </row>
    <row r="1429" spans="1:9" x14ac:dyDescent="0.25">
      <c r="A1429" s="49" t="s">
        <v>247</v>
      </c>
      <c r="B1429" s="50">
        <v>45805</v>
      </c>
      <c r="C1429" s="50">
        <v>45814</v>
      </c>
      <c r="D1429" s="50">
        <v>45835</v>
      </c>
      <c r="E1429" s="61" t="s">
        <v>2035</v>
      </c>
      <c r="F1429" s="49" t="s">
        <v>1774</v>
      </c>
      <c r="G1429" s="51">
        <v>9</v>
      </c>
      <c r="H1429" s="51" t="s">
        <v>2036</v>
      </c>
      <c r="I1429" s="26" t="s">
        <v>180</v>
      </c>
    </row>
    <row r="1430" spans="1:9" x14ac:dyDescent="0.25">
      <c r="A1430" s="49" t="s">
        <v>114</v>
      </c>
      <c r="B1430" s="50">
        <v>45812</v>
      </c>
      <c r="C1430" s="50">
        <v>45814</v>
      </c>
      <c r="D1430" s="50">
        <v>45873</v>
      </c>
      <c r="E1430" s="61" t="s">
        <v>2037</v>
      </c>
      <c r="F1430" s="49" t="s">
        <v>8</v>
      </c>
      <c r="G1430" s="51">
        <v>229</v>
      </c>
      <c r="H1430" s="51" t="s">
        <v>2038</v>
      </c>
      <c r="I1430" s="26" t="s">
        <v>179</v>
      </c>
    </row>
    <row r="1431" spans="1:9" x14ac:dyDescent="0.25">
      <c r="A1431" s="49" t="s">
        <v>165</v>
      </c>
      <c r="B1431" s="50">
        <v>45817</v>
      </c>
      <c r="C1431" s="50">
        <v>45817</v>
      </c>
      <c r="D1431" s="50">
        <v>45901</v>
      </c>
      <c r="E1431" s="61" t="s">
        <v>2039</v>
      </c>
      <c r="F1431" s="49" t="s">
        <v>8</v>
      </c>
      <c r="G1431" s="51">
        <v>632</v>
      </c>
      <c r="H1431" s="51" t="s">
        <v>2040</v>
      </c>
      <c r="I1431" s="26" t="s">
        <v>177</v>
      </c>
    </row>
    <row r="1432" spans="1:9" x14ac:dyDescent="0.25">
      <c r="A1432" s="49" t="s">
        <v>23</v>
      </c>
      <c r="B1432" s="50">
        <v>45817</v>
      </c>
      <c r="C1432" s="50">
        <v>45818</v>
      </c>
      <c r="D1432" s="50">
        <v>45817</v>
      </c>
      <c r="E1432" s="61" t="s">
        <v>373</v>
      </c>
      <c r="F1432" s="49" t="s">
        <v>9</v>
      </c>
      <c r="G1432" s="51">
        <v>1</v>
      </c>
      <c r="H1432" s="51" t="s">
        <v>426</v>
      </c>
      <c r="I1432" s="26" t="s">
        <v>188</v>
      </c>
    </row>
    <row r="1433" spans="1:9" x14ac:dyDescent="0.25">
      <c r="A1433" s="49" t="s">
        <v>23</v>
      </c>
      <c r="B1433" s="50">
        <v>45817</v>
      </c>
      <c r="C1433" s="50">
        <v>45818</v>
      </c>
      <c r="D1433" s="50">
        <v>45817</v>
      </c>
      <c r="E1433" s="61" t="s">
        <v>373</v>
      </c>
      <c r="F1433" s="49" t="s">
        <v>9</v>
      </c>
      <c r="G1433" s="51">
        <v>5</v>
      </c>
      <c r="H1433" s="51" t="s">
        <v>1653</v>
      </c>
      <c r="I1433" s="26" t="s">
        <v>188</v>
      </c>
    </row>
    <row r="1434" spans="1:9" x14ac:dyDescent="0.25">
      <c r="A1434" s="49" t="s">
        <v>86</v>
      </c>
      <c r="B1434" s="50">
        <v>45810</v>
      </c>
      <c r="C1434" s="50">
        <v>45818</v>
      </c>
      <c r="D1434" s="50">
        <v>45870</v>
      </c>
      <c r="E1434" s="61" t="s">
        <v>2041</v>
      </c>
      <c r="F1434" s="49" t="s">
        <v>9</v>
      </c>
      <c r="G1434" s="51">
        <v>91</v>
      </c>
      <c r="H1434" s="51" t="s">
        <v>2042</v>
      </c>
      <c r="I1434" s="26" t="s">
        <v>184</v>
      </c>
    </row>
    <row r="1435" spans="1:9" x14ac:dyDescent="0.25">
      <c r="A1435" s="49" t="s">
        <v>62</v>
      </c>
      <c r="B1435" s="50">
        <v>45818</v>
      </c>
      <c r="C1435" s="50">
        <v>45818</v>
      </c>
      <c r="D1435" s="50">
        <v>45871</v>
      </c>
      <c r="E1435" s="61" t="s">
        <v>594</v>
      </c>
      <c r="F1435" s="49" t="s">
        <v>9</v>
      </c>
      <c r="G1435" s="51">
        <v>23</v>
      </c>
      <c r="H1435" s="51" t="s">
        <v>595</v>
      </c>
      <c r="I1435" s="26" t="s">
        <v>177</v>
      </c>
    </row>
    <row r="1436" spans="1:9" x14ac:dyDescent="0.25">
      <c r="A1436" s="49" t="s">
        <v>62</v>
      </c>
      <c r="B1436" s="50">
        <v>45818</v>
      </c>
      <c r="C1436" s="50">
        <v>45818</v>
      </c>
      <c r="D1436" s="50">
        <v>45838</v>
      </c>
      <c r="E1436" s="61" t="s">
        <v>2043</v>
      </c>
      <c r="F1436" s="49" t="s">
        <v>8</v>
      </c>
      <c r="G1436" s="51">
        <v>133</v>
      </c>
      <c r="H1436" s="51" t="s">
        <v>2044</v>
      </c>
      <c r="I1436" s="26" t="s">
        <v>187</v>
      </c>
    </row>
    <row r="1437" spans="1:9" x14ac:dyDescent="0.25">
      <c r="A1437" s="49" t="s">
        <v>79</v>
      </c>
      <c r="B1437" s="50">
        <v>45818</v>
      </c>
      <c r="C1437" s="50">
        <v>45819</v>
      </c>
      <c r="D1437" s="50">
        <v>45870</v>
      </c>
      <c r="E1437" s="61" t="s">
        <v>2045</v>
      </c>
      <c r="F1437" s="49" t="s">
        <v>9</v>
      </c>
      <c r="G1437" s="51">
        <v>11</v>
      </c>
      <c r="H1437" s="51" t="s">
        <v>447</v>
      </c>
      <c r="I1437" s="26" t="s">
        <v>184</v>
      </c>
    </row>
    <row r="1438" spans="1:9" x14ac:dyDescent="0.25">
      <c r="A1438" s="49" t="s">
        <v>5</v>
      </c>
      <c r="B1438" s="50">
        <v>45818</v>
      </c>
      <c r="C1438" s="50">
        <v>45819</v>
      </c>
      <c r="D1438" s="50">
        <v>45878</v>
      </c>
      <c r="E1438" s="61" t="s">
        <v>2046</v>
      </c>
      <c r="F1438" s="49" t="s">
        <v>8</v>
      </c>
      <c r="G1438" s="51">
        <v>60</v>
      </c>
      <c r="H1438" s="51" t="s">
        <v>906</v>
      </c>
      <c r="I1438" s="26" t="s">
        <v>190</v>
      </c>
    </row>
    <row r="1439" spans="1:9" x14ac:dyDescent="0.25">
      <c r="A1439" s="49" t="s">
        <v>22</v>
      </c>
      <c r="B1439" s="50">
        <v>45817</v>
      </c>
      <c r="C1439" s="50">
        <v>45819</v>
      </c>
      <c r="D1439" s="50">
        <v>45817</v>
      </c>
      <c r="E1439" s="61" t="s">
        <v>2047</v>
      </c>
      <c r="F1439" s="49" t="s">
        <v>9</v>
      </c>
      <c r="G1439" s="51">
        <v>432</v>
      </c>
      <c r="H1439" s="51" t="s">
        <v>2048</v>
      </c>
      <c r="I1439" s="26" t="s">
        <v>177</v>
      </c>
    </row>
    <row r="1440" spans="1:9" x14ac:dyDescent="0.25">
      <c r="A1440" s="49" t="s">
        <v>6</v>
      </c>
      <c r="B1440" s="50">
        <v>45819</v>
      </c>
      <c r="C1440" s="50">
        <v>45819</v>
      </c>
      <c r="D1440" s="50">
        <v>45884</v>
      </c>
      <c r="E1440" s="61" t="s">
        <v>706</v>
      </c>
      <c r="F1440" s="49" t="s">
        <v>9</v>
      </c>
      <c r="G1440" s="51">
        <v>36</v>
      </c>
      <c r="H1440" s="51" t="s">
        <v>2049</v>
      </c>
      <c r="I1440" s="26" t="s">
        <v>184</v>
      </c>
    </row>
    <row r="1441" spans="1:9" x14ac:dyDescent="0.25">
      <c r="A1441" s="49" t="s">
        <v>114</v>
      </c>
      <c r="B1441" s="50">
        <v>45801</v>
      </c>
      <c r="C1441" s="50">
        <v>45819</v>
      </c>
      <c r="D1441" s="50">
        <v>45846</v>
      </c>
      <c r="E1441" s="61" t="s">
        <v>2050</v>
      </c>
      <c r="F1441" s="49" t="s">
        <v>8</v>
      </c>
      <c r="G1441" s="51">
        <v>6</v>
      </c>
      <c r="H1441" s="51" t="s">
        <v>2051</v>
      </c>
      <c r="I1441" s="26" t="s">
        <v>180</v>
      </c>
    </row>
    <row r="1442" spans="1:9" x14ac:dyDescent="0.25">
      <c r="A1442" s="49" t="s">
        <v>62</v>
      </c>
      <c r="B1442" s="50">
        <v>45818</v>
      </c>
      <c r="C1442" s="50">
        <v>45819</v>
      </c>
      <c r="D1442" s="50">
        <v>45789</v>
      </c>
      <c r="E1442" s="61" t="s">
        <v>2052</v>
      </c>
      <c r="F1442" s="49" t="s">
        <v>9</v>
      </c>
      <c r="G1442" s="51">
        <v>17</v>
      </c>
      <c r="H1442" s="51" t="s">
        <v>1086</v>
      </c>
      <c r="I1442" s="26" t="s">
        <v>177</v>
      </c>
    </row>
    <row r="1443" spans="1:9" x14ac:dyDescent="0.25">
      <c r="A1443" s="49" t="s">
        <v>62</v>
      </c>
      <c r="B1443" s="50">
        <v>45818</v>
      </c>
      <c r="C1443" s="50">
        <v>45819</v>
      </c>
      <c r="D1443" s="50">
        <v>45789</v>
      </c>
      <c r="E1443" s="61" t="s">
        <v>2053</v>
      </c>
      <c r="F1443" s="49" t="s">
        <v>9</v>
      </c>
      <c r="G1443" s="51">
        <v>39</v>
      </c>
      <c r="H1443" s="51" t="s">
        <v>1087</v>
      </c>
      <c r="I1443" s="26" t="s">
        <v>177</v>
      </c>
    </row>
    <row r="1444" spans="1:9" x14ac:dyDescent="0.25">
      <c r="A1444" s="49" t="s">
        <v>5</v>
      </c>
      <c r="B1444" s="50">
        <v>45821</v>
      </c>
      <c r="C1444" s="50">
        <v>45821</v>
      </c>
      <c r="D1444" s="50">
        <v>45881</v>
      </c>
      <c r="E1444" s="61" t="s">
        <v>2054</v>
      </c>
      <c r="F1444" s="49" t="s">
        <v>8</v>
      </c>
      <c r="G1444" s="51">
        <v>1</v>
      </c>
      <c r="H1444" s="51" t="s">
        <v>2055</v>
      </c>
      <c r="I1444" s="26" t="s">
        <v>177</v>
      </c>
    </row>
    <row r="1445" spans="1:9" x14ac:dyDescent="0.25">
      <c r="A1445" s="49" t="s">
        <v>23</v>
      </c>
      <c r="B1445" s="50">
        <v>45814</v>
      </c>
      <c r="C1445" s="50">
        <v>45824</v>
      </c>
      <c r="D1445" s="50">
        <v>45827</v>
      </c>
      <c r="E1445" s="61" t="s">
        <v>2056</v>
      </c>
      <c r="F1445" s="49" t="s">
        <v>322</v>
      </c>
      <c r="G1445" s="51">
        <v>6</v>
      </c>
      <c r="H1445" s="51" t="s">
        <v>2057</v>
      </c>
      <c r="I1445" s="26" t="s">
        <v>188</v>
      </c>
    </row>
    <row r="1446" spans="1:9" x14ac:dyDescent="0.25">
      <c r="A1446" s="49" t="s">
        <v>292</v>
      </c>
      <c r="B1446" s="50">
        <v>45824</v>
      </c>
      <c r="C1446" s="50">
        <v>45824</v>
      </c>
      <c r="D1446" s="50">
        <v>45901</v>
      </c>
      <c r="E1446" s="61" t="s">
        <v>2058</v>
      </c>
      <c r="F1446" s="49" t="s">
        <v>8</v>
      </c>
      <c r="G1446" s="51">
        <v>115</v>
      </c>
      <c r="H1446" s="51" t="s">
        <v>2059</v>
      </c>
      <c r="I1446" s="26" t="s">
        <v>180</v>
      </c>
    </row>
    <row r="1447" spans="1:9" x14ac:dyDescent="0.25">
      <c r="A1447" s="49" t="s">
        <v>5</v>
      </c>
      <c r="B1447" s="50">
        <v>45824</v>
      </c>
      <c r="C1447" s="50">
        <v>45824</v>
      </c>
      <c r="D1447" s="50">
        <v>45824</v>
      </c>
      <c r="E1447" s="61" t="s">
        <v>2060</v>
      </c>
      <c r="F1447" s="49" t="s">
        <v>9</v>
      </c>
      <c r="G1447" s="51">
        <v>58</v>
      </c>
      <c r="H1447" s="51" t="s">
        <v>1481</v>
      </c>
      <c r="I1447" s="26" t="s">
        <v>188</v>
      </c>
    </row>
    <row r="1448" spans="1:9" x14ac:dyDescent="0.25">
      <c r="A1448" s="49" t="s">
        <v>106</v>
      </c>
      <c r="B1448" s="50">
        <v>45824</v>
      </c>
      <c r="C1448" s="50">
        <v>45824</v>
      </c>
      <c r="D1448" s="50">
        <v>45891</v>
      </c>
      <c r="E1448" s="61" t="s">
        <v>2058</v>
      </c>
      <c r="F1448" s="49" t="s">
        <v>9</v>
      </c>
      <c r="G1448" s="51">
        <v>104</v>
      </c>
      <c r="H1448" s="51" t="s">
        <v>2061</v>
      </c>
      <c r="I1448" s="26" t="s">
        <v>180</v>
      </c>
    </row>
    <row r="1449" spans="1:9" x14ac:dyDescent="0.25">
      <c r="A1449" s="49" t="s">
        <v>106</v>
      </c>
      <c r="B1449" s="50">
        <v>45824</v>
      </c>
      <c r="C1449" s="50">
        <v>45824</v>
      </c>
      <c r="D1449" s="50">
        <v>45917</v>
      </c>
      <c r="E1449" s="61" t="s">
        <v>2058</v>
      </c>
      <c r="F1449" s="49" t="s">
        <v>9</v>
      </c>
      <c r="G1449" s="51">
        <v>4</v>
      </c>
      <c r="H1449" s="51" t="s">
        <v>2062</v>
      </c>
      <c r="I1449" s="26" t="s">
        <v>180</v>
      </c>
    </row>
    <row r="1450" spans="1:9" x14ac:dyDescent="0.25">
      <c r="A1450" s="49" t="s">
        <v>5</v>
      </c>
      <c r="B1450" s="50">
        <v>45818</v>
      </c>
      <c r="C1450" s="50">
        <v>45825</v>
      </c>
      <c r="D1450" s="50">
        <v>45866</v>
      </c>
      <c r="E1450" s="61" t="s">
        <v>2064</v>
      </c>
      <c r="F1450" s="49" t="s">
        <v>9</v>
      </c>
      <c r="G1450" s="51">
        <v>39</v>
      </c>
      <c r="H1450" s="51" t="s">
        <v>2065</v>
      </c>
      <c r="I1450" s="26" t="s">
        <v>186</v>
      </c>
    </row>
    <row r="1451" spans="1:9" x14ac:dyDescent="0.25">
      <c r="A1451" s="49" t="s">
        <v>5</v>
      </c>
      <c r="B1451" s="50">
        <v>45818</v>
      </c>
      <c r="C1451" s="50">
        <v>45825</v>
      </c>
      <c r="D1451" s="50">
        <v>45866</v>
      </c>
      <c r="E1451" s="61" t="s">
        <v>2066</v>
      </c>
      <c r="F1451" s="49" t="s">
        <v>9</v>
      </c>
      <c r="G1451" s="51">
        <v>40</v>
      </c>
      <c r="H1451" s="51" t="s">
        <v>2065</v>
      </c>
      <c r="I1451" s="26" t="s">
        <v>186</v>
      </c>
    </row>
    <row r="1452" spans="1:9" x14ac:dyDescent="0.25">
      <c r="A1452" s="49" t="s">
        <v>5</v>
      </c>
      <c r="B1452" s="50">
        <v>45818</v>
      </c>
      <c r="C1452" s="50">
        <v>45825</v>
      </c>
      <c r="D1452" s="50">
        <v>45866</v>
      </c>
      <c r="E1452" s="61" t="s">
        <v>2067</v>
      </c>
      <c r="F1452" s="49" t="s">
        <v>9</v>
      </c>
      <c r="G1452" s="51">
        <v>21</v>
      </c>
      <c r="H1452" s="51" t="s">
        <v>2068</v>
      </c>
      <c r="I1452" s="26" t="s">
        <v>186</v>
      </c>
    </row>
    <row r="1453" spans="1:9" x14ac:dyDescent="0.25">
      <c r="A1453" s="49" t="s">
        <v>21</v>
      </c>
      <c r="B1453" s="50">
        <v>45818</v>
      </c>
      <c r="C1453" s="50">
        <v>45825</v>
      </c>
      <c r="D1453" s="50">
        <v>45866</v>
      </c>
      <c r="E1453" s="61" t="s">
        <v>2069</v>
      </c>
      <c r="F1453" s="49" t="s">
        <v>9</v>
      </c>
      <c r="G1453" s="51">
        <v>41</v>
      </c>
      <c r="H1453" s="51" t="s">
        <v>2070</v>
      </c>
      <c r="I1453" s="26" t="s">
        <v>186</v>
      </c>
    </row>
    <row r="1454" spans="1:9" x14ac:dyDescent="0.25">
      <c r="A1454" s="49" t="s">
        <v>21</v>
      </c>
      <c r="B1454" s="50">
        <v>45818</v>
      </c>
      <c r="C1454" s="50">
        <v>45825</v>
      </c>
      <c r="D1454" s="50">
        <v>45866</v>
      </c>
      <c r="E1454" s="61" t="s">
        <v>2071</v>
      </c>
      <c r="F1454" s="49" t="s">
        <v>9</v>
      </c>
      <c r="G1454" s="51">
        <v>32</v>
      </c>
      <c r="H1454" s="51" t="s">
        <v>2070</v>
      </c>
      <c r="I1454" s="26" t="s">
        <v>186</v>
      </c>
    </row>
    <row r="1455" spans="1:9" x14ac:dyDescent="0.25">
      <c r="A1455" s="49" t="s">
        <v>6</v>
      </c>
      <c r="B1455" s="50">
        <v>45825</v>
      </c>
      <c r="C1455" s="50">
        <v>45825</v>
      </c>
      <c r="D1455" s="50">
        <v>45891</v>
      </c>
      <c r="E1455" s="61" t="s">
        <v>2072</v>
      </c>
      <c r="F1455" s="49" t="s">
        <v>9</v>
      </c>
      <c r="G1455" s="51">
        <v>70</v>
      </c>
      <c r="H1455" s="51" t="s">
        <v>2073</v>
      </c>
      <c r="I1455" s="26" t="s">
        <v>182</v>
      </c>
    </row>
    <row r="1456" spans="1:9" x14ac:dyDescent="0.25">
      <c r="A1456" s="49" t="s">
        <v>62</v>
      </c>
      <c r="B1456" s="50">
        <v>45824</v>
      </c>
      <c r="C1456" s="50">
        <v>45825</v>
      </c>
      <c r="D1456" s="50">
        <v>45887</v>
      </c>
      <c r="E1456" s="61" t="s">
        <v>2074</v>
      </c>
      <c r="F1456" s="49" t="s">
        <v>9</v>
      </c>
      <c r="G1456" s="51">
        <v>10</v>
      </c>
      <c r="H1456" s="51" t="s">
        <v>2075</v>
      </c>
      <c r="I1456" s="26" t="s">
        <v>188</v>
      </c>
    </row>
    <row r="1457" spans="1:9" x14ac:dyDescent="0.25">
      <c r="A1457" s="49" t="s">
        <v>5</v>
      </c>
      <c r="B1457" s="50">
        <v>45825</v>
      </c>
      <c r="C1457" s="50">
        <v>45826</v>
      </c>
      <c r="D1457" s="50">
        <v>45878</v>
      </c>
      <c r="E1457" s="61" t="s">
        <v>2076</v>
      </c>
      <c r="F1457" s="49" t="s">
        <v>9</v>
      </c>
      <c r="G1457" s="51">
        <v>41</v>
      </c>
      <c r="H1457" s="51" t="s">
        <v>274</v>
      </c>
      <c r="I1457" s="26" t="s">
        <v>189</v>
      </c>
    </row>
    <row r="1458" spans="1:9" x14ac:dyDescent="0.25">
      <c r="A1458" s="49" t="s">
        <v>5</v>
      </c>
      <c r="B1458" s="50">
        <v>45825</v>
      </c>
      <c r="C1458" s="50">
        <v>45826</v>
      </c>
      <c r="D1458" s="50">
        <v>45878</v>
      </c>
      <c r="E1458" s="61" t="s">
        <v>2077</v>
      </c>
      <c r="F1458" s="49" t="s">
        <v>9</v>
      </c>
      <c r="G1458" s="51">
        <v>47</v>
      </c>
      <c r="H1458" s="51" t="s">
        <v>2078</v>
      </c>
      <c r="I1458" s="26" t="s">
        <v>189</v>
      </c>
    </row>
    <row r="1459" spans="1:9" x14ac:dyDescent="0.25">
      <c r="A1459" s="49" t="s">
        <v>5</v>
      </c>
      <c r="B1459" s="50">
        <v>45826</v>
      </c>
      <c r="C1459" s="50">
        <v>45826</v>
      </c>
      <c r="D1459" s="50">
        <v>45888</v>
      </c>
      <c r="E1459" s="61" t="s">
        <v>1523</v>
      </c>
      <c r="F1459" s="49" t="s">
        <v>10</v>
      </c>
      <c r="G1459" s="51">
        <v>87</v>
      </c>
      <c r="H1459" s="51" t="s">
        <v>2079</v>
      </c>
      <c r="I1459" s="26" t="s">
        <v>190</v>
      </c>
    </row>
    <row r="1460" spans="1:9" x14ac:dyDescent="0.25">
      <c r="A1460" s="49" t="s">
        <v>23</v>
      </c>
      <c r="B1460" s="50">
        <v>45824</v>
      </c>
      <c r="C1460" s="50">
        <v>45826</v>
      </c>
      <c r="D1460" s="50">
        <v>45824</v>
      </c>
      <c r="E1460" s="61" t="s">
        <v>373</v>
      </c>
      <c r="F1460" s="49" t="s">
        <v>9</v>
      </c>
      <c r="G1460" s="51">
        <v>3</v>
      </c>
      <c r="H1460" s="51" t="s">
        <v>2080</v>
      </c>
      <c r="I1460" s="26" t="s">
        <v>188</v>
      </c>
    </row>
    <row r="1461" spans="1:9" x14ac:dyDescent="0.25">
      <c r="A1461" s="49" t="s">
        <v>5</v>
      </c>
      <c r="B1461" s="50">
        <v>45824</v>
      </c>
      <c r="C1461" s="50">
        <v>45826</v>
      </c>
      <c r="D1461" s="50">
        <v>45824</v>
      </c>
      <c r="E1461" s="61" t="s">
        <v>373</v>
      </c>
      <c r="F1461" s="49" t="s">
        <v>9</v>
      </c>
      <c r="G1461" s="51">
        <v>3</v>
      </c>
      <c r="H1461" s="51" t="s">
        <v>1312</v>
      </c>
      <c r="I1461" s="26" t="s">
        <v>188</v>
      </c>
    </row>
    <row r="1462" spans="1:9" x14ac:dyDescent="0.25">
      <c r="A1462" s="49" t="s">
        <v>5</v>
      </c>
      <c r="B1462" s="50">
        <v>45824</v>
      </c>
      <c r="C1462" s="50">
        <v>45826</v>
      </c>
      <c r="D1462" s="50">
        <v>45824</v>
      </c>
      <c r="E1462" s="61" t="s">
        <v>373</v>
      </c>
      <c r="F1462" s="49" t="s">
        <v>9</v>
      </c>
      <c r="G1462" s="51">
        <v>3</v>
      </c>
      <c r="H1462" s="51" t="s">
        <v>1316</v>
      </c>
      <c r="I1462" s="26" t="s">
        <v>188</v>
      </c>
    </row>
    <row r="1463" spans="1:9" x14ac:dyDescent="0.25">
      <c r="A1463" s="49" t="s">
        <v>5</v>
      </c>
      <c r="B1463" s="50">
        <v>45824</v>
      </c>
      <c r="C1463" s="50">
        <v>45826</v>
      </c>
      <c r="D1463" s="50">
        <v>45824</v>
      </c>
      <c r="E1463" s="61" t="s">
        <v>2081</v>
      </c>
      <c r="F1463" s="49" t="s">
        <v>9</v>
      </c>
      <c r="G1463" s="51">
        <v>1</v>
      </c>
      <c r="H1463" s="51" t="s">
        <v>2082</v>
      </c>
      <c r="I1463" s="26" t="s">
        <v>188</v>
      </c>
    </row>
    <row r="1464" spans="1:9" x14ac:dyDescent="0.25">
      <c r="A1464" s="49" t="s">
        <v>106</v>
      </c>
      <c r="B1464" s="50">
        <v>45824</v>
      </c>
      <c r="C1464" s="50">
        <v>45826</v>
      </c>
      <c r="D1464" s="50">
        <v>45824</v>
      </c>
      <c r="E1464" s="61" t="s">
        <v>373</v>
      </c>
      <c r="F1464" s="49" t="s">
        <v>9</v>
      </c>
      <c r="G1464" s="51">
        <v>1</v>
      </c>
      <c r="H1464" s="51" t="s">
        <v>2083</v>
      </c>
      <c r="I1464" s="26" t="s">
        <v>188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I3:I1464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2063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2025-06-19T15:54:08Z</dcterms:modified>
  <cp:category>Calculating WARN Report</cp:category>
</cp:coreProperties>
</file>