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BA4DF4EC-F8D4-46B3-A1A1-13C512F85AA2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<sst xmlns="http://schemas.openxmlformats.org/spreadsheetml/2006/main" count="5351" uniqueCount="1452">
  <si>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</si>
  <si>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</si>
  <si>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</si>
  <si>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</si>
  <si>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</si>
  <si>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</si>
  <si>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</si>
  <si>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</si>
  <si>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</si>
  <si>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</si>
  <si>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</si>
  <si>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</si>
  <si>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</si>
  <si>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</si>
  <si>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</si>
  <si>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</si>
  <si>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</si>
  <si>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</si>
  <si>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</si>
  <si>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</si>
  <si>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</si>
  <si>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</si>
  <si>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</si>
  <si>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</si>
  <si>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</si>
  <si>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</si>
  <si>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</si>
  <si>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</si>
  <si>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</si>
  <si>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</si>
  <si>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</si>
  <si>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</si>
  <si>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</si>
  <si>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</si>
  <si>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</si>
  <si>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</si>
  <si>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</si>
  <si>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</si>
  <si>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</si>
  <si>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</si>
  <si>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</si>
  <si>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</si>
  <si>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</si>
  <si>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</si>
  <si>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</si>
  <si>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</si>
  <si>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</si>
  <si>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</si>
  <si>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</si>
  <si>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</si>
  <si>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</si>
  <si>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</si>
  <si>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</si>
  <si>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</si>
  <si>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</si>
  <si>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</si>
  <si>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</si>
  <si>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</si>
  <si>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</si>
  <si>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</si>
  <si>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</si>
  <si>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</si>
  <si>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</si>
  <si>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</si>
  <si>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</si>
  <si>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</si>
  <si>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</si>
  <si>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</si>
  <si>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</si>
  <si>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</si>
  <si>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</si>
  <si>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</si>
  <si>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</si>
  <si>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</si>
  <si>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</si>
  <si>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</si>
  <si>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</si>
  <si>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</si>
  <si>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</si>
  <si>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</si>
  <si>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</si>
  <si>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</si>
  <si>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</si>
  <si>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</si>
  <si>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</si>
  <si>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</si>
  <si>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</si>
  <si>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</si>
  <si>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</si>
  <si>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</si>
  <si>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</si>
  <si>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</si>
  <si>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</si>
  <si>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</si>
  <si>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</si>
  <si>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</si>
  <si>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</si>
  <si>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</si>
  <si>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</si>
  <si>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</si>
  <si>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</si>
  <si>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</si>
  <si>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</si>
  <si>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</si>
  <si>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</si>
  <si>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</si>
  <si>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</si>
  <si>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</si>
  <si>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</si>
  <si>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</si>
  <si>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</si>
  <si>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</si>
  <si>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</si>
  <si>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</si>
  <si>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</si>
  <si>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</si>
  <si>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</si>
  <si>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</si>
  <si>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</si>
  <si>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</si>
  <si>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</si>
  <si>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</si>
  <si>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</si>
  <si>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</si>
  <si>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</si>
  <si>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</si>
  <si>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</si>
  <si>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</si>
  <si>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</si>
  <si>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</si>
  <si>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</si>
  <si>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</si>
  <si>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</si>
  <si>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</si>
  <si>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</si>
  <si>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</si>
  <si>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</si>
  <si>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</si>
  <si>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</si>
  <si>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</si>
  <si>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</si>
  <si>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</si>
  <si>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</si>
  <si>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</si>
  <si>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</si>
  <si>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</si>
  <si>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</si>
  <si>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</si>
  <si>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</si>
  <si>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</si>
  <si>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</si>
  <si>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</si>
  <si>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</si>
  <si>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</si>
  <si>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</si>
  <si>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</si>
  <si>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</si>
  <si>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</si>
  <si>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</si>
  <si>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</si>
  <si>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</si>
  <si>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</si>
  <si>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</si>
  <si>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</si>
  <si>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</si>
  <si>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</si>
  <si>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</si>
  <si>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</si>
  <si>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</si>
  <si>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</si>
  <si>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</si>
  <si>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</si>
  <si>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</si>
  <si>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</si>
  <si>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</si>
  <si>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</si>
  <si>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</si>
  <si>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</si>
  <si>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</si>
  <si>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</si>
  <si>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</si>
  <si>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</si>
  <si>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</si>
  <si>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</si>
  <si>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</si>
  <si>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</si>
  <si>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</si>
  <si>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</si>
  <si>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</si>
  <si>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</si>
  <si>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</si>
  <si>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</si>
  <si>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</si>
  <si>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</si>
  <si>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</si>
  <si>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</si>
  <si>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</si>
  <si>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</si>
  <si>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</si>
  <si>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</si>
  <si>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</si>
  <si>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</si>
  <si>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</si>
  <si>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</si>
  <si>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</si>
  <si>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</si>
  <si>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</si>
  <si>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</si>
  <si>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</si>
  <si>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</si>
  <si>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</si>
  <si>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</si>
  <si>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</si>
  <si>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</si>
  <si>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</si>
  <si>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</si>
  <si>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</si>
  <si>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</si>
  <si>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</si>
  <si>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</si>
  <si>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</si>
  <si>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</si>
  <si>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</si>
  <si>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</si>
  <si>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</si>
  <si>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</si>
  <si>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</si>
  <si>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</si>
  <si>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</si>
  <si>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</si>
  <si>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</si>
  <si>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</si>
  <si>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</si>
  <si>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</si>
  <si>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</si>
  <si>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</si>
  <si>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</si>
  <si>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</si>
  <si>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</si>
  <si>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</si>
  <si>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</si>
  <si>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</si>
  <si>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</si>
  <si>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</si>
  <si>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</si>
  <si>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</si>
  <si>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</si>
  <si>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</si>
  <si>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</si>
  <si>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</si>
  <si>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</si>
  <si>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</si>
  <si>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</si>
  <si>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</si>
  <si>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</si>
  <si>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</si>
  <si>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</si>
  <si>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</si>
  <si>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</si>
  <si>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</si>
  <si>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</si>
  <si>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</si>
  <si>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</si>
  <si>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</si>
  <si>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</si>
  <si>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</si>
  <si>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</si>
  <si>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</si>
  <si>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</si>
  <si>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</si>
  <si>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</si>
  <si>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</si>
  <si>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</si>
  <si>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</si>
  <si>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</si>
  <si>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</si>
  <si>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</si>
  <si>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</si>
  <si>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</si>
  <si>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</si>
  <si>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</si>
  <si>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</si>
  <si>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</si>
  <si>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</si>
  <si>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</si>
  <si>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</si>
  <si>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</si>
  <si>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</si>
  <si>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</si>
  <si>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</si>
  <si>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</si>
  <si>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</si>
  <si>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</si>
  <si>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</si>
  <si>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</si>
  <si>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</si>
  <si>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</si>
  <si>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</si>
  <si>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</si>
  <si>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</si>
  <si>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</si>
  <si>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</si>
  <si>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</si>
  <si>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</si>
  <si>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</si>
  <si>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</si>
  <si>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</si>
  <si>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</si>
  <si>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</si>
  <si>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</si>
  <si>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</si>
  <si>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</si>
  <si>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</si>
  <si>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</si>
  <si>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</si>
  <si>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</si>
  <si>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</si>
  <si>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</si>
  <si>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</si>
  <si>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</si>
  <si>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</si>
  <si>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</si>
  <si>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</si>
  <si>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</si>
  <si>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</si>
  <si>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</si>
  <si>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</si>
  <si>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</si>
  <si>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</si>
  <si>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</si>
  <si>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</si>
  <si>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</si>
  <si>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</si>
  <si>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</si>
  <si>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</si>
  <si>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</si>
  <si>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</si>
  <si>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</si>
  <si>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</si>
  <si>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</si>
  <si>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</si>
  <si>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</si>
  <si>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</si>
  <si>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</si>
  <si>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</si>
  <si>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</si>
  <si>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</si>
  <si>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</si>
  <si>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</si>
  <si>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</si>
  <si>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</si>
  <si>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</si>
  <si>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</si>
  <si>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</si>
  <si>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</si>
  <si>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</si>
  <si>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</si>
  <si>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</si>
  <si>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</si>
  <si>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</si>
  <si>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</si>
  <si>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</si>
  <si>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</si>
  <si>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</si>
  <si>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</si>
  <si>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</si>
  <si>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</si>
  <si>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</si>
  <si>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</si>
  <si>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</si>
  <si>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</si>
  <si>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</si>
  <si>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</si>
  <si>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</si>
  <si>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</si>
  <si>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</si>
  <si>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</si>
  <si>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</si>
  <si>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</si>
  <si>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</si>
  <si>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</si>
  <si>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</si>
  <si>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</si>
  <si>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</si>
  <si>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</si>
  <si>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</si>
  <si>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</si>
  <si>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</si>
  <si>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</si>
  <si>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</si>
  <si>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</si>
  <si>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</si>
  <si>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</si>
  <si>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</si>
  <si>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</si>
  <si>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</si>
  <si>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</si>
  <si>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</si>
  <si>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</si>
  <si>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</si>
  <si>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</si>
  <si>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</si>
  <si>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</si>
  <si>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</si>
  <si>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</si>
  <si>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</si>
  <si>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</si>
  <si>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</si>
  <si>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</si>
  <si>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</si>
  <si>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</si>
  <si>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</si>
  <si>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</si>
  <si>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</si>
  <si>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</si>
  <si>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</si>
  <si>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</si>
  <si>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</si>
  <si>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</si>
  <si>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</si>
  <si>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</si>
  <si>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</si>
  <si>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</si>
  <si>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</si>
  <si>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</si>
  <si>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</si>
  <si>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</si>
  <si>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</si>
  <si>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</si>
  <si>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</si>
  <si>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</si>
  <si>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</si>
  <si>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</si>
  <si>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</si>
  <si>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</si>
  <si>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</si>
  <si>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</si>
  <si>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</si>
  <si>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</si>
  <si>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</si>
  <si>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</si>
  <si>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</si>
  <si>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</si>
  <si>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</si>
  <si>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</si>
  <si>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</si>
  <si>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</si>
  <si>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</si>
  <si>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</si>
  <si>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</si>
  <si>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</si>
  <si>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</si>
  <si>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</si>
  <si>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</si>
  <si>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</si>
  <si>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</si>
  <si>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</si>
  <si>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</si>
  <si>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</si>
  <si>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</si>
  <si>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</si>
  <si>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</si>
  <si>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</si>
  <si>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</si>
  <si>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</si>
  <si>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</si>
  <si>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</si>
  <si>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</si>
  <si>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</si>
  <si>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</si>
  <si>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</si>
  <si>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</si>
  <si>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</si>
  <si>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</si>
  <si>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</si>
  <si>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</si>
  <si>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</si>
  <si>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</si>
  <si>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</si>
  <si>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</si>
  <si>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</si>
  <si>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</si>
  <si>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</si>
  <si>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</si>
  <si>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</si>
  <si>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</si>
  <si>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</si>
  <si>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</si>
  <si>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</si>
  <si>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</si>
  <si>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</si>
  <si>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</si>
  <si>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</si>
  <si>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</si>
  <si>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</si>
  <si>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</si>
  <si>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</si>
  <si>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</si>
  <si>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</si>
  <si>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</si>
  <si>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</si>
  <si>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</si>
  <si>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</si>
  <si>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</si>
  <si>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</si>
  <si>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</si>
  <si>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</si>
  <si>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</si>
  <si>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</si>
  <si>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</si>
  <si>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</si>
  <si>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</si>
  <si>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</si>
  <si>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</si>
  <si>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</si>
  <si>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</si>
  <si>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</si>
  <si>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</si>
  <si>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</si>
  <si>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</si>
  <si>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</si>
  <si>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</si>
  <si>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</si>
  <si>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</si>
  <si>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</si>
  <si>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</si>
  <si>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</si>
  <si>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</si>
  <si>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</si>
  <si>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</si>
  <si>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</si>
  <si>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</si>
  <si>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</si>
  <si>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</si>
  <si>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</si>
  <si>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</si>
  <si>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</si>
  <si>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</si>
  <si>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</si>
  <si>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</si>
  <si>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</si>
  <si>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</si>
  <si>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</si>
  <si>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</si>
  <si>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</si>
  <si>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</si>
  <si>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</si>
  <si>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</si>
  <si>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</si>
  <si>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</si>
  <si>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</si>
  <si>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</si>
  <si>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</si>
  <si>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</si>
  <si>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</si>
  <si>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</si>
  <si>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</si>
  <si>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</si>
  <si>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</si>
  <si>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</si>
  <si>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</si>
  <si>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</si>
  <si>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</si>
  <si>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</si>
  <si>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</si>
  <si>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</si>
  <si>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</si>
  <si>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</si>
  <si>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</si>
  <si>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</si>
  <si>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</si>
  <si>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</si>
  <si>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</si>
  <si>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</si>
  <si>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</si>
  <si>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</si>
  <si>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</si>
  <si>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</si>
  <si>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</si>
  <si>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</si>
  <si>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</si>
  <si>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</si>
  <si>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</si>
  <si>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</si>
  <si>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</si>
  <si>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</si>
  <si>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</si>
  <si>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</si>
  <si>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</si>
  <si>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</si>
  <si>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</si>
  <si>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</si>
  <si>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</si>
  <si>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</si>
  <si>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</si>
  <si>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</si>
  <si>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</si>
  <si>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</si>
  <si>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</si>
  <si>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</si>
  <si>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</si>
  <si>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</si>
  <si>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</si>
  <si>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</si>
  <si>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</si>
  <si>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</si>
  <si>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</si>
  <si>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</si>
  <si>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</si>
  <si>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</si>
  <si>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</si>
  <si>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</si>
  <si>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</si>
  <si>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</si>
  <si>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</si>
  <si>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</si>
  <si>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</si>
  <si>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</si>
  <si>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</si>
  <si>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</si>
  <si>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</si>
  <si>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</si>
  <si>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</si>
  <si>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</si>
  <si>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</si>
  <si>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</si>
  <si>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</si>
  <si>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</si>
  <si>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</si>
  <si>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</si>
  <si>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</si>
  <si>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</si>
  <si>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</si>
  <si>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</si>
  <si>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</si>
  <si>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</si>
  <si>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</si>
  <si>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</si>
  <si>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</si>
  <si>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</si>
  <si>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</si>
  <si>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</si>
  <si>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</si>
  <si>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</si>
  <si>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</si>
  <si>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</si>
  <si>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</si>
  <si>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</si>
  <si>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</si>
  <si>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</si>
  <si>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</si>
  <si>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</si>
  <si>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</si>
  <si>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</si>
  <si>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</si>
  <si>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</si>
  <si>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</si>
  <si>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</si>
  <si>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</si>
  <si>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</si>
  <si>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</si>
  <si>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</si>
  <si>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</si>
  <si>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</si>
  <si>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</si>
  <si>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</si>
  <si>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</si>
  <si>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</si>
  <si>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</si>
  <si>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</si>
  <si>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</si>
  <si>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</si>
  <si>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</si>
  <si>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</si>
  <si>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</si>
  <si>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</si>
  <si>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</si>
  <si>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</si>
  <si>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</si>
  <si>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</si>
  <si>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</si>
  <si>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</si>
  <si>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</si>
  <si>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</si>
  <si>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</si>
  <si>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</si>
  <si>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</si>
  <si>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</si>
  <si>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</si>
  <si>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</si>
  <si>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</si>
  <si>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</si>
  <si>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</si>
  <si>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</si>
  <si>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</si>
  <si>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</si>
  <si>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</si>
  <si>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</si>
  <si>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</si>
  <si>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</si>
  <si>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</si>
  <si>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</si>
  <si>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</si>
  <si>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</si>
  <si>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</si>
  <si>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</si>
  <si>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</si>
  <si>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</si>
  <si>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</si>
  <si>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</si>
  <si>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</si>
  <si>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</si>
  <si>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</si>
  <si>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</si>
  <si>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</si>
  <si>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</si>
  <si>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</si>
  <si>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</si>
  <si>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</si>
  <si>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</si>
  <si>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</si>
  <si>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</si>
  <si>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</si>
  <si>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</si>
  <si>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</si>
  <si>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</si>
  <si>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</si>
  <si>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</si>
  <si>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</si>
  <si>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</si>
  <si>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</si>
  <si>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</si>
  <si>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</si>
  <si>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</si>
  <si>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</si>
  <si>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</si>
  <si>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</si>
  <si>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</si>
  <si>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</si>
  <si>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</si>
  <si>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</si>
  <si>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</si>
  <si>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</si>
  <si>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</si>
  <si>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</si>
  <si>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</si>
  <si>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</si>
  <si>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</si>
  <si>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</si>
  <si>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</si>
  <si>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</si>
  <si>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</si>
  <si>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</si>
  <si>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</si>
  <si>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</si>
  <si>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</si>
  <si>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</si>
  <si>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</si>
  <si>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</si>
  <si>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</si>
  <si>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</si>
  <si>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</si>
  <si>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</si>
  <si>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</si>
  <si>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</si>
  <si>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</si>
  <si>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</si>
  <si>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</si>
  <si>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</si>
  <si>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</si>
  <si>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</si>
  <si>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</si>
  <si>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</si>
  <si>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</si>
  <si>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</si>
  <si>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</si>
  <si>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</si>
  <si>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</si>
  <si>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</si>
  <si>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</si>
  <si>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</si>
  <si>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</si>
  <si>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</si>
  <si>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</si>
  <si>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</si>
  <si>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</si>
  <si>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</si>
  <si>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</si>
  <si>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</si>
  <si>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</si>
  <si>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</si>
  <si>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</si>
  <si>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</si>
  <si>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</si>
  <si>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</si>
  <si>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</si>
  <si>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</si>
  <si>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</si>
  <si>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</si>
  <si>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</si>
  <si>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</si>
  <si>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</si>
  <si>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</si>
  <si>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</si>
  <si>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</si>
  <si>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</si>
  <si>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</si>
  <si>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</si>
  <si>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</si>
  <si>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</si>
  <si>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</si>
  <si>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</si>
  <si>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</si>
  <si>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</si>
  <si>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</si>
  <si>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</si>
  <si>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</si>
  <si>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</si>
  <si>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</si>
  <si>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</si>
  <si>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</si>
  <si>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</si>
  <si>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</si>
  <si>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</si>
  <si>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</si>
  <si>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</si>
  <si>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</si>
  <si>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</si>
  <si>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</si>
  <si>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</si>
  <si>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</si>
  <si>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</si>
  <si>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</si>
  <si>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</si>
  <si>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</si>
  <si>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</si>
  <si>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</si>
  <si>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</si>
  <si>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</si>
  <si>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</si>
  <si>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</si>
  <si>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</si>
  <si>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</si>
  <si>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</si>
  <si>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</si>
  <si>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</si>
  <si>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</si>
  <si>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</si>
  <si>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</si>
  <si>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</si>
  <si>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</si>
  <si>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</si>
  <si>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</si>
  <si>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</si>
  <si>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</si>
  <si>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</si>
  <si>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</si>
  <si>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</si>
  <si>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</si>
  <si>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</si>
  <si>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</si>
  <si>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</si>
  <si>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</si>
  <si>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</si>
  <si>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</si>
  <si>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</si>
  <si>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</si>
  <si>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</si>
  <si>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</si>
  <si>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</si>
  <si>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</si>
  <si>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</si>
  <si>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</si>
  <si>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</si>
  <si>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</si>
  <si>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</si>
  <si>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</si>
  <si>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</si>
  <si>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</si>
  <si>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</si>
  <si>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</si>
  <si>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</si>
  <si>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</si>
  <si>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</si>
  <si>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</si>
  <si>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</si>
  <si>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</si>
  <si>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</si>
  <si>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</si>
  <si>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</si>
  <si>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</si>
  <si>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</si>
  <si>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</si>
  <si>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</si>
  <si>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</si>
  <si>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</si>
  <si>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</si>
  <si>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</si>
  <si>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</si>
  <si>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</si>
  <si>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</si>
  <si>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</si>
  <si>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</si>
  <si>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</si>
  <si>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</si>
  <si>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</si>
  <si>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</si>
  <si>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</si>
  <si>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</si>
  <si>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</si>
  <si>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</si>
  <si>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</si>
  <si>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</si>
  <si>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</si>
  <si>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</si>
  <si>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</si>
  <si>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</si>
  <si>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</si>
  <si>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</si>
  <si>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</si>
  <si>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</si>
  <si>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</si>
  <si>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</si>
  <si>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</si>
  <si>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</si>
  <si>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</si>
  <si>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</si>
  <si>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</si>
  <si>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</si>
  <si>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</si>
  <si>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</si>
  <si>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</si>
  <si>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</si>
  <si>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</si>
  <si>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</si>
  <si>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</si>
  <si>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</si>
  <si>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</si>
  <si>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</si>
  <si>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</si>
  <si>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</si>
  <si>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</si>
  <si>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</si>
  <si>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</si>
  <si>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</si>
  <si>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</si>
  <si>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</si>
  <si>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</si>
  <si>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</si>
  <si>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</si>
  <si>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</si>
  <si>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</si>
  <si>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</si>
  <si>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</si>
  <si>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</si>
  <si>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</si>
  <si>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</si>
  <si>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</si>
  <si>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</si>
  <si>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</si>
  <si>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</si>
  <si>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</si>
  <si>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</si>
  <si>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</si>
  <si>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</si>
  <si>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</si>
  <si>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</si>
  <si>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</si>
  <si>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</si>
  <si>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</si>
  <si>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</si>
  <si>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</si>
  <si>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</si>
  <si>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</si>
  <si>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</si>
  <si>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</si>
  <si>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</si>
  <si>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</si>
  <si>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</si>
  <si>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</si>
  <si>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</si>
  <si>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</si>
  <si>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</si>
  <si>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</si>
  <si>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</si>
  <si>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</si>
  <si>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</si>
  <si>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</si>
  <si>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</si>
  <si>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</si>
  <si>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</si>
  <si>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</si>
  <si>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</si>
  <si>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</si>
  <si>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</si>
  <si>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</si>
  <si>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</si>
  <si>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</si>
  <si>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</si>
  <si>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</si>
  <si>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</si>
  <si>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</si>
  <si>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</si>
  <si>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</si>
  <si>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</si>
  <si>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</si>
  <si>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</si>
  <si>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</si>
  <si>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</si>
  <si>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</si>
  <si>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</si>
  <si>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</si>
  <si>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</si>
  <si>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</si>
  <si>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</si>
  <si>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</si>
  <si>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</si>
  <si>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</si>
  <si>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</si>
  <si>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</si>
  <si>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</si>
  <si>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</si>
  <si>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</si>
  <si>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</si>
  <si>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</si>
  <si>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</si>
  <si>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</si>
  <si>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</si>
  <si>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</si>
  <si>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</si>
  <si>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</si>
  <si>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</si>
  <si>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</si>
  <si>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</si>
  <si>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</si>
  <si>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</si>
  <si>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</si>
  <si>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</si>
  <si>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</si>
  <si>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</si>
  <si>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</si>
  <si>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</si>
  <si>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</si>
  <si>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</si>
  <si>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</si>
  <si>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</si>
  <si>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</si>
  <si>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</si>
  <si>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</si>
  <si>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</si>
  <si>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</si>
  <si>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</si>
  <si>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</si>
  <si>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</si>
  <si>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</si>
  <si>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</si>
  <si>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</si>
  <si>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</si>
  <si>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</si>
  <si>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</si>
  <si>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</si>
  <si>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</si>
  <si>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</si>
  <si>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</si>
  <si>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</si>
  <si>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</si>
  <si>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</si>
  <si>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</si>
  <si>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</si>
  <si>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</si>
  <si>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</si>
  <si>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</si>
  <si>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</si>
  <si>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</si>
  <si>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</si>
  <si>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</si>
  <si>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</si>
  <si>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</si>
  <si>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</si>
  <si>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</si>
  <si>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</si>
  <si>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</si>
  <si>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</si>
  <si>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</si>
  <si>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</si>
  <si>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</si>
  <si>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</si>
  <si>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</si>
  <si>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</si>
  <si>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</si>
  <si>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</si>
  <si>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</si>
  <si>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</si>
  <si>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</si>
  <si>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</si>
  <si>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</si>
  <si>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</si>
  <si>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</si>
  <si>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</si>
  <si>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</si>
  <si>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</si>
  <si>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</si>
  <si>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</si>
  <si>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</si>
  <si>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</si>
  <si>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</si>
  <si>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</si>
  <si>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</si>
  <si>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</si>
  <si>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</si>
  <si>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</si>
  <si>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</si>
  <si>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</si>
  <si>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</si>
  <si>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</si>
  <si>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</si>
  <si>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</si>
  <si>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</si>
  <si>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</si>
  <si>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</si>
  <si>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</si>
  <si>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</si>
  <si>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</si>
  <si>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</si>
  <si>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</si>
  <si>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</si>
  <si>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</si>
  <si>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</si>
  <si>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</si>
  <si>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</si>
  <si>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</si>
  <si>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</si>
  <si>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</si>
  <si>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</si>
  <si>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</si>
  <si>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</si>
  <si>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</si>
  <si>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</si>
  <si>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</si>
  <si>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</si>
  <si>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</si>
  <si>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</si>
  <si>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</si>
  <si>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</si>
  <si>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</si>
  <si>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</si>
  <si>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</si>
  <si>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</si>
  <si>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</si>
  <si>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</si>
  <si>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</si>
  <si>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</si>
  <si>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</si>
  <si>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</si>
  <si>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</si>
  <si>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</si>
  <si>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</si>
  <si>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</si>
  <si>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</si>
  <si>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</si>
  <si>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</si>
  <si>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</si>
  <si>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</si>
  <si>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</si>
  <si>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</si>
  <si>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</si>
  <si>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</si>
  <si>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</si>
  <si>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</si>
  <si>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</si>
  <si>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</si>
  <si>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</si>
  <si>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</si>
  <si>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</si>
  <si>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</si>
  <si>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</si>
  <si>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</si>
  <si>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</si>
  <si>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</si>
  <si>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</si>
  <si>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</si>
  <si>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</si>
  <si>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</si>
  <si>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</si>
  <si>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</si>
  <si>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</si>
  <si>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</si>
  <si>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</si>
  <si>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</si>
  <si>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</si>
  <si>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</si>
  <si>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</si>
  <si>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</si>
  <si>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</si>
  <si>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</si>
  <si>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</si>
  <si>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</si>
  <si>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</si>
  <si>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</si>
  <si>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</si>
  <si>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</si>
  <si>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</si>
  <si>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</si>
  <si>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</si>
  <si>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</si>
  <si>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</si>
  <si>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</si>
  <si>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</si>
  <si>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</si>
  <si>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</si>
  <si>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</si>
  <si>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</si>
  <si>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</si>
  <si>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</si>
  <si>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</si>
  <si>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</si>
  <si>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</si>
  <si>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</si>
  <si>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</si>
  <si>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</si>
  <si>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</si>
  <si>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</si>
  <si>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</si>
  <si>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</si>
  <si>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</si>
  <si>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</si>
  <si>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</si>
  <si>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</si>
  <si>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</si>
  <si>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</si>
  <si>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</si>
  <si>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</si>
  <si>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</si>
  <si>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</si>
  <si>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</si>
  <si>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</si>
  <si>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</si>
  <si>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</si>
  <si>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</si>
  <si>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</si>
  <si>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</si>
  <si>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</si>
  <si>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</si>
  <si>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</si>
  <si>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</si>
  <si>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</si>
  <si>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</si>
  <si>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</si>
  <si>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</si>
  <si>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</si>
  <si>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</si>
  <si>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</si>
  <si>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</si>
  <si>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</si>
  <si>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</si>
  <si>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</si>
  <si>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</si>
  <si>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</si>
  <si>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</si>
  <si>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</si>
  <si>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</si>
  <si>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</si>
  <si>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</si>
  <si>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</si>
  <si>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</si>
  <si>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</si>
  <si>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</si>
  <si>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</si>
  <si>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</si>
  <si>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</si>
  <si>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</si>
  <si>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</si>
  <si>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</si>
  <si>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</si>
  <si>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</si>
  <si>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</si>
  <si>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</si>
  <si>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</si>
  <si>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</si>
  <si>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</si>
  <si>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</si>
  <si>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</si>
  <si>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</si>
  <si>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</si>
  <si>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</si>
  <si>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</si>
  <si>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</si>
  <si>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</si>
  <si>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</si>
  <si>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</si>
  <si>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</si>
  <si>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</si>
  <si>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</si>
  <si>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</si>
  <si>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</si>
  <si>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</si>
  <si>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</si>
  <si>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</si>
  <si>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</si>
  <si>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</si>
  <si>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</si>
  <si>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</si>
  <si>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</si>
  <si>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</si>
  <si>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</si>
  <si>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</si>
  <si>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</si>
  <si>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</si>
  <si>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</si>
  <si>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</si>
  <si>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</si>
  <si>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</si>
  <si>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</si>
  <si>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</si>
  <si>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</si>
  <si>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</si>
  <si>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</si>
  <si>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</si>
  <si>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</si>
  <si>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</si>
  <si>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</si>
  <si>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</si>
  <si>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</si>
  <si>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</si>
  <si>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</si>
  <si>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</si>
  <si>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</si>
  <si>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</si>
  <si>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</si>
  <si>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</si>
  <si>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</si>
  <si>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</si>
  <si>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</si>
  <si>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</si>
  <si>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</si>
  <si>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</si>
  <si>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</si>
  <si>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</si>
  <si>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</si>
  <si>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</si>
  <si>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</si>
  <si>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</si>
  <si>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</si>
  <si>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</si>
  <si>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</si>
  <si>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</si>
  <si>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</si>
  <si>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</si>
  <si>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</si>
  <si>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</si>
  <si>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</si>
  <si>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</si>
  <si>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</si>
  <si>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</si>
  <si>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</si>
  <si>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</si>
  <si>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</si>
  <si>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</si>
  <si>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</si>
  <si>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</si>
  <si>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</si>
  <si>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</si>
  <si>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</si>
  <si>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</si>
  <si>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</si>
  <si>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</si>
  <si>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</si>
  <si>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</si>
  <si>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</si>
  <si>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</si>
  <si>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</si>
  <si>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</si>
  <si>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</si>
  <si>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</si>
  <si>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</si>
  <si>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</si>
  <si>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</si>
  <si>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</si>
  <si>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</si>
  <si>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</si>
  <si>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</si>
  <si>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</si>
  <si>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</si>
  <si>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</si>
  <si>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</si>
  <si>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</si>
  <si>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</si>
  <si>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</si>
  <si>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</si>
  <si>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</si>
  <si>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</si>
  <si>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</si>
  <si>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</si>
  <si>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</si>
  <si>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</si>
  <si>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</si>
  <si>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</si>
  <si>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</si>
  <si>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</si>
  <si>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</si>
  <si>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</si>
  <si>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</si>
  <si>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</si>
  <si>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</si>
  <si>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</si>
  <si>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</si>
  <si>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</si>
  <si>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</si>
  <si>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</si>
  <si>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</si>
  <si>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</si>
  <si>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</si>
  <si>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</si>
  <si>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</si>
  <si>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</si>
  <si>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</si>
  <si>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</si>
  <si>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</si>
  <si>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</si>
  <si>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</si>
  <si>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</si>
  <si>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</si>
  <si>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</si>
  <si>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</si>
  <si>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</si>
  <si>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</si>
  <si>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</si>
  <si>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</si>
  <si>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</si>
  <si>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</si>
  <si>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</si>
  <si>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</si>
  <si>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</si>
  <si>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</si>
  <si>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</si>
  <si>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</si>
  <si>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</si>
  <si>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</si>
  <si>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</si>
  <si>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</si>
  <si>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</si>
  <si>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</si>
  <si>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r>
      <t xml:space="preserve">WARN REPORT - 01/01/2023 - 03/24/2025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</si>
  <si>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</si>
  <si>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</si>
  <si>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</si>
  <si>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</si>
  <si>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</si>
  <si>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</si>
  <si>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</si>
  <si>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</si>
  <si>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r>
      <t xml:space="preserve">WARN REPORT - </t>
    </r>
    <r>
      <rPr>
        <b/>
        <sz val="12"/>
        <rFont val="Calibri"/>
        <family val="2"/>
        <scheme val="minor"/>
      </rPr>
      <t>07/01/24 to 03/24/2025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I1058.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</si>
</sst>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058" totalsRowShown="0" headerRowDxfId="27" dataDxfId="26">
  <autoFilter ref="A2:I105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56347</v>
      </c>
    </row>
    <row r="4" spans="1:2" x14ac:dyDescent="0.25">
      <c r="A4" s="2" t="s">
        <v>13</v>
      </c>
      <c r="B4" s="11">
        <f>COUNTIF('Detailed WARN Report '!F:F,"Layoff Permanent")</f>
        <v>584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441</v>
      </c>
    </row>
    <row r="8" spans="1:2" x14ac:dyDescent="0.25">
      <c r="A8" s="2" t="s">
        <v>17</v>
      </c>
      <c r="B8" s="11">
        <f>COUNTIF('Detailed WARN Report '!F:F,"Closure Temporary")</f>
        <v>13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058"/>
  <sheetViews>
    <sheetView zoomScaleNormal="100" workbookViewId="0"/>
  </sheetViews>
  <sheetFormatPr defaultColWidth="116.5703125" defaultRowHeight="15" x14ac:dyDescent="0.25"/>
  <cols>
    <col min="1" max="1" width="29" style="3" bestFit="1" customWidth="1"/>
    <col min="2" max="2" width="7" style="8" bestFit="1" customWidth="1"/>
    <col min="3" max="3" width="9.85546875" style="8" bestFit="1" customWidth="1"/>
    <col min="4" max="4" width="8" style="8" bestFit="1" customWidth="1"/>
    <col min="5" max="5" width="76" style="10" bestFit="1" customWidth="1"/>
    <col min="6" max="6" width="22.28515625" style="3" customWidth="1"/>
    <col min="7" max="7" width="9.85546875" style="3" customWidth="1"/>
    <col min="8" max="8" width="57.7109375" style="3" customWidth="1"/>
    <col min="9" max="9" width="51.85546875" style="3" bestFit="1" customWidth="1"/>
  </cols>
  <sheetData>
    <row r="1" spans="1:9" ht="102" x14ac:dyDescent="0.25">
      <c r="A1" s="16" t="s">
        <v>1451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2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2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2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2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2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2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2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2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1443</v>
      </c>
      <c r="F1051" s="49" t="s">
        <v>9</v>
      </c>
      <c r="G1051" s="51">
        <v>13</v>
      </c>
      <c r="H1051" s="51" t="s">
        <v>1444</v>
      </c>
      <c r="I1051" s="26" t="s">
        <v>186</v>
      </c>
    </row>
    <row r="1052" spans="1:9" x14ac:dyDescent="0.2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1445</v>
      </c>
      <c r="F1052" s="49" t="s">
        <v>8</v>
      </c>
      <c r="G1052" s="51">
        <v>15</v>
      </c>
      <c r="H1052" s="51" t="s">
        <v>1446</v>
      </c>
      <c r="I1052" s="26" t="s">
        <v>178</v>
      </c>
    </row>
    <row r="1053" spans="1:9" x14ac:dyDescent="0.2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2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2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2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1447</v>
      </c>
      <c r="F1056" s="49" t="s">
        <v>9</v>
      </c>
      <c r="G1056" s="51">
        <v>68</v>
      </c>
      <c r="H1056" s="51" t="s">
        <v>1448</v>
      </c>
      <c r="I1056" s="26" t="s">
        <v>184</v>
      </c>
    </row>
    <row r="1057" spans="1:9" x14ac:dyDescent="0.2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1449</v>
      </c>
      <c r="F1057" s="49" t="s">
        <v>8</v>
      </c>
      <c r="G1057" s="51">
        <v>126</v>
      </c>
      <c r="H1057" s="51" t="s">
        <v>1450</v>
      </c>
      <c r="I1057" s="26" t="s">
        <v>190</v>
      </c>
    </row>
    <row r="1058" spans="1:9" x14ac:dyDescent="0.2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I3:I1058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1442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2025-03-25T15:36:20Z</dcterms:modified>
  <cp:category>Calculating WARN Report</cp:category>
</cp:coreProperties>
</file>