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5\"/>
    </mc:Choice>
  </mc:AlternateContent>
  <xr:revisionPtr revIDLastSave="0" documentId="13_ncr:1_{9A7B7FD7-DF93-4C27-AE9B-24AF2F33E5D0}" xr6:coauthVersionLast="47" xr6:coauthVersionMax="47" xr10:uidLastSave="{00000000-0000-0000-0000-000000000000}"/>
  <bookViews>
    <workbookView xWindow="-110" yWindow="-110" windowWidth="19420" windowHeight="1042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<sst xmlns="http://schemas.openxmlformats.org/spreadsheetml/2006/main" count="4391" uniqueCount="1226">
  <si>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</si>
  <si>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</si>
  <si>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</si>
  <si>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</si>
  <si>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</si>
  <si>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</si>
  <si>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</si>
  <si>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</si>
  <si>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</si>
  <si>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</si>
  <si>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</si>
  <si>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</si>
  <si>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</si>
  <si>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</si>
  <si>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</si>
  <si>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</si>
  <si>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</si>
  <si>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</si>
  <si>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</si>
  <si>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</si>
  <si>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</si>
  <si>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</si>
  <si>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</si>
  <si>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</si>
  <si>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</si>
  <si>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</si>
  <si>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</si>
  <si>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</si>
  <si>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</si>
  <si>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</si>
  <si>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</si>
  <si>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</si>
  <si>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</si>
  <si>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</si>
  <si>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</si>
  <si>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</si>
  <si>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</si>
  <si>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</si>
  <si>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</si>
  <si>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</si>
  <si>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</si>
  <si>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</si>
  <si>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</si>
  <si>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</si>
  <si>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</si>
  <si>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</si>
  <si>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</si>
  <si>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</si>
  <si>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</si>
  <si>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</si>
  <si>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</si>
  <si>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</si>
  <si>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</si>
  <si>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</si>
  <si>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</si>
  <si>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</si>
  <si>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</si>
  <si>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</si>
  <si>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</si>
  <si>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</si>
  <si>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</si>
  <si>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</si>
  <si>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</si>
  <si>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</si>
  <si>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</si>
  <si>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</si>
  <si>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</si>
  <si>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</si>
  <si>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</si>
  <si>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</si>
  <si>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</si>
  <si>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</si>
  <si>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</si>
  <si>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</si>
  <si>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</si>
  <si>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</si>
  <si>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</si>
  <si>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</si>
  <si>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</si>
  <si>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</si>
  <si>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</si>
  <si>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</si>
  <si>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</si>
  <si>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</si>
  <si>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</si>
  <si>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</si>
  <si>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</si>
  <si>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</si>
  <si>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</si>
  <si>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</si>
  <si>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</si>
  <si>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</si>
  <si>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</si>
  <si>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</si>
  <si>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</si>
  <si>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</si>
  <si>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</si>
  <si>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</si>
  <si>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</si>
  <si>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</si>
  <si>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</si>
  <si>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</si>
  <si>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</si>
  <si>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</si>
  <si>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</si>
  <si>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</si>
  <si>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</si>
  <si>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</si>
  <si>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</si>
  <si>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</si>
  <si>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</si>
  <si>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</si>
  <si>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</si>
  <si>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</si>
  <si>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</si>
  <si>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</si>
  <si>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</si>
  <si>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</si>
  <si>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</si>
  <si>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</si>
  <si>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</si>
  <si>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</si>
  <si>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</si>
  <si>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</si>
  <si>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</si>
  <si>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</si>
  <si>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</si>
  <si>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</si>
  <si>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</si>
  <si>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</si>
  <si>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</si>
  <si>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</si>
  <si>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</si>
  <si>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</si>
  <si>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</si>
  <si>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</si>
  <si>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</si>
  <si>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</si>
  <si>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</si>
  <si>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</si>
  <si>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</si>
  <si>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</si>
  <si>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</si>
  <si>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</si>
  <si>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</si>
  <si>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</si>
  <si>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</si>
  <si>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</si>
  <si>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</si>
  <si>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</si>
  <si>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</si>
  <si>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</si>
  <si>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</si>
  <si>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</si>
  <si>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</si>
  <si>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</si>
  <si>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</si>
  <si>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</si>
  <si>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</si>
  <si>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</si>
  <si>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</si>
  <si>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</si>
  <si>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</si>
  <si>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</si>
  <si>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</si>
  <si>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</si>
  <si>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</si>
  <si>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</si>
  <si>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</si>
  <si>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</si>
  <si>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</si>
  <si>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</si>
  <si>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</si>
  <si>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</si>
  <si>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</si>
  <si>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</si>
  <si>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</si>
  <si>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</si>
  <si>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</si>
  <si>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</si>
  <si>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</si>
  <si>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</si>
  <si>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</si>
  <si>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</si>
  <si>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</si>
  <si>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</si>
  <si>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</si>
  <si>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</si>
  <si>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</si>
  <si>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</si>
  <si>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</si>
  <si>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</si>
  <si>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</si>
  <si>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</si>
  <si>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</si>
  <si>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</si>
  <si>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</si>
  <si>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</si>
  <si>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</si>
  <si>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</si>
  <si>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</si>
  <si>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</si>
  <si>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</si>
  <si>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</si>
  <si>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</si>
  <si>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</si>
  <si>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</si>
  <si>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</si>
  <si>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</si>
  <si>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</si>
  <si>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</si>
  <si>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</si>
  <si>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</si>
  <si>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</si>
  <si>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</si>
  <si>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</si>
  <si>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</si>
  <si>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</si>
  <si>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</si>
  <si>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</si>
  <si>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</si>
  <si>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</si>
  <si>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</si>
  <si>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</si>
  <si>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</si>
  <si>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</si>
  <si>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</si>
  <si>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</si>
  <si>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</si>
  <si>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</si>
  <si>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</si>
  <si>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</si>
  <si>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</si>
  <si>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</si>
  <si>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</si>
  <si>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</si>
  <si>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</si>
  <si>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</si>
  <si>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</si>
  <si>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</si>
  <si>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</si>
  <si>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</si>
  <si>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</si>
  <si>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</si>
  <si>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</si>
  <si>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</si>
  <si>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</si>
  <si>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</si>
  <si>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</si>
  <si>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</si>
  <si>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</si>
  <si>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</si>
  <si>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</si>
  <si>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</si>
  <si>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</si>
  <si>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</si>
  <si>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</si>
  <si>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</si>
  <si>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</si>
  <si>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</si>
  <si>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</si>
  <si>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</si>
  <si>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</si>
  <si>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</si>
  <si>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</si>
  <si>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</si>
  <si>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</si>
  <si>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</si>
  <si>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</si>
  <si>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</si>
  <si>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</si>
  <si>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</si>
  <si>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</si>
  <si>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</si>
  <si>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</si>
  <si>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</si>
  <si>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</si>
  <si>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</si>
  <si>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</si>
  <si>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</si>
  <si>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</si>
  <si>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</si>
  <si>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</si>
  <si>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</si>
  <si>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</si>
  <si>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</si>
  <si>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</si>
  <si>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</si>
  <si>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</si>
  <si>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</si>
  <si>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</si>
  <si>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</si>
  <si>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</si>
  <si>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</si>
  <si>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</si>
  <si>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</si>
  <si>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</si>
  <si>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</si>
  <si>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</si>
  <si>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</si>
  <si>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</si>
  <si>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</si>
  <si>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</si>
  <si>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</si>
  <si>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</si>
  <si>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</si>
  <si>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</si>
  <si>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</si>
  <si>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</si>
  <si>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</si>
  <si>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</si>
  <si>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</si>
  <si>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</si>
  <si>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</si>
  <si>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</si>
  <si>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</si>
  <si>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</si>
  <si>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</si>
  <si>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</si>
  <si>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</si>
  <si>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</si>
  <si>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</si>
  <si>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</si>
  <si>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</si>
  <si>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</si>
  <si>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</si>
  <si>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</si>
  <si>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</si>
  <si>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</si>
  <si>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</si>
  <si>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</si>
  <si>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</si>
  <si>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</si>
  <si>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</si>
  <si>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</si>
  <si>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</si>
  <si>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</si>
  <si>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</si>
  <si>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</si>
  <si>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</si>
  <si>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</si>
  <si>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</si>
  <si>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</si>
  <si>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</si>
  <si>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</si>
  <si>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</si>
  <si>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</si>
  <si>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</si>
  <si>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</si>
  <si>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</si>
  <si>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</si>
  <si>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</si>
  <si>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</si>
  <si>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</si>
  <si>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</si>
  <si>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</si>
  <si>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</si>
  <si>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</si>
  <si>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</si>
  <si>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</si>
  <si>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</si>
  <si>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</si>
  <si>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</si>
  <si>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</si>
  <si>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</si>
  <si>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</si>
  <si>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</si>
  <si>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</si>
  <si>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</si>
  <si>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</si>
  <si>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</si>
  <si>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</si>
  <si>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</si>
  <si>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</si>
  <si>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</si>
  <si>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</si>
  <si>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</si>
  <si>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</si>
  <si>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</si>
  <si>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</si>
  <si>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</si>
  <si>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</si>
  <si>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</si>
  <si>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</si>
  <si>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</si>
  <si>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</si>
  <si>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</si>
  <si>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</si>
  <si>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</si>
  <si>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</si>
  <si>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</si>
  <si>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</si>
  <si>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</si>
  <si>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</si>
  <si>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</si>
  <si>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</si>
  <si>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</si>
  <si>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</si>
  <si>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</si>
  <si>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</si>
  <si>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</si>
  <si>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</si>
  <si>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</si>
  <si>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</si>
  <si>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</si>
  <si>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</si>
  <si>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</si>
  <si>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</si>
  <si>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</si>
  <si>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</si>
  <si>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</si>
  <si>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</si>
  <si>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</si>
  <si>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</si>
  <si>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</si>
  <si>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</si>
  <si>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</si>
  <si>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</si>
  <si>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</si>
  <si>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t>26211 Enterprise Way  Lake Forest CA 92630</t>
  </si>
  <si>
    <t>USC Verdugo Hills Hospital</t>
  </si>
  <si>
    <t>1812 Verdugo Boulevard  Glendale CA 91208</t>
  </si>
  <si>
    <t>4050 Technology Place  Fremont CA 94538</t>
  </si>
  <si>
    <t>Twelve Oaks Foundation dba Twelve Oaks Senior Living</t>
  </si>
  <si>
    <t>2820 Sycamore Avenue  Glendale CA 91214</t>
  </si>
  <si>
    <t>5810 Owens Drive  Pleasanton CA 94588</t>
  </si>
  <si>
    <t>One Kaiser Plaza  Oakland CA 94612</t>
  </si>
  <si>
    <t>1950 Franklin Street  Oakland CA 94612</t>
  </si>
  <si>
    <t>2401 Merced Street  San Leandro CA 94577</t>
  </si>
  <si>
    <t>501 Lennon Lane  Walnut Creek CA 94598</t>
  </si>
  <si>
    <t>12200 Bellflower Blvd  Downey CA 90242</t>
  </si>
  <si>
    <t>9333 Imperial Hwy  Downey CA 90242</t>
  </si>
  <si>
    <t>75 N. Fair Oaks Avenue  Pasadena CA 91103</t>
  </si>
  <si>
    <t>99 S. Oakland Avenue  Pasadena CA 91101</t>
  </si>
  <si>
    <t>393 E. Walnut Street  Pasadena CA 91188</t>
  </si>
  <si>
    <t>1707 Barcelona Circle  Placentia CA 92870</t>
  </si>
  <si>
    <t>1830 California Avenue  Corona CA 92881</t>
  </si>
  <si>
    <t>182 Granite Street  Corona CA 92879</t>
  </si>
  <si>
    <t>6600 Bruceville Roaad  Sacramento CA 95823</t>
  </si>
  <si>
    <t>7880 Alta Valley Drive  Sacramento CA 95823</t>
  </si>
  <si>
    <t>801 Traeger Avenue  San Bruno CA 94066</t>
  </si>
  <si>
    <t>401 Bicentennial Way  Santa Rosa CA 95403</t>
  </si>
  <si>
    <t>Mini Pharmacy Enterprises, Inc.</t>
  </si>
  <si>
    <t>2425 Porter St  Los Angeles CA 90021</t>
  </si>
  <si>
    <t>Newark Group, Inc.</t>
  </si>
  <si>
    <t>235 San Pedro Avenue  Morgan Hill CA 95037</t>
  </si>
  <si>
    <t>Corteva Agriscience LLC</t>
  </si>
  <si>
    <t>901 Loveridge Road  Pittsburg CA 94565</t>
  </si>
  <si>
    <t>Randstad Inhouse Services, LLC</t>
  </si>
  <si>
    <t>7301 District Boulevard  Bakersfield CA 93313</t>
  </si>
  <si>
    <t>605 S. Douglas Street  El Segundo CA 90245</t>
  </si>
  <si>
    <t>2024 E. Mariposa Avenue  El Segundo CA 90245</t>
  </si>
  <si>
    <t>3530 John Hopkins Court  San Diego CA 92121</t>
  </si>
  <si>
    <t>Tulare County</t>
  </si>
  <si>
    <t>970 E. Continental Avenue  Tulare CA 93274</t>
  </si>
  <si>
    <t>Dreyer&amp;rsquo;s Grand Ice Cream, Inc.</t>
  </si>
  <si>
    <t>7301 District Blvd  Bakersfield CA 93313</t>
  </si>
  <si>
    <t>Amyris, Inc.</t>
  </si>
  <si>
    <t>5885 Hollis St, Suite 100  Emeryville CA 94608</t>
  </si>
  <si>
    <t>2900 W Alameda Ave  Burbank CA 91505</t>
  </si>
  <si>
    <t>Hanwha Vision America, Inc.</t>
  </si>
  <si>
    <t>1515 Wyatt Drive  Santa Clara CA 95054</t>
  </si>
  <si>
    <t>Green Thumb Produce, Inc.</t>
  </si>
  <si>
    <t>2648 Ramsey Street  Banning CA 92220</t>
  </si>
  <si>
    <t>Communications Test Design, Inc.</t>
  </si>
  <si>
    <t>1543 N. Adler Avenue  Rialto CA 92376</t>
  </si>
  <si>
    <t>Wildbrine, LLC</t>
  </si>
  <si>
    <t>322 Bellevue Avenue  Santa Rosa CA 95407</t>
  </si>
  <si>
    <t>Infineon Technologies Americas Corp</t>
  </si>
  <si>
    <t>101 N Pacific Coast Highway  El Segundo CA 90245</t>
  </si>
  <si>
    <t>Beachbody, LLC</t>
  </si>
  <si>
    <t>400 North Continental Blvd.  El Segundo CA 90245</t>
  </si>
  <si>
    <t>Infineon Technologies Americas Corp.</t>
  </si>
  <si>
    <t>7565 Irvine Center Drive, Suite 150  Irvine CA 92618</t>
  </si>
  <si>
    <t>23240 Hancock Avenue, Suite 300  Murrieta CA 92562</t>
  </si>
  <si>
    <t>1212 Scripps Summit Drive, Suite 300  San Diego CA 92131</t>
  </si>
  <si>
    <t>195 Champion Court  San Jose CA 95134</t>
  </si>
  <si>
    <t>640 N McCarthy Blvd  Milpitas CA 95035</t>
  </si>
  <si>
    <t>FlexCare Medical Staffing, LLC</t>
  </si>
  <si>
    <t>532 Gibson Drive, Suite 100  Roseville CA 95678</t>
  </si>
  <si>
    <t>Key Energy Services, LLC</t>
  </si>
  <si>
    <t>20190 Contractors Rd.  McKittrick CA 93251</t>
  </si>
  <si>
    <t>Monterey County</t>
  </si>
  <si>
    <t>62391 Sargents Canyon Rd.  San Ardo CA 93450</t>
  </si>
  <si>
    <t>1593 Palma Dr.  Ventura CA 93003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</si>
  <si>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</si>
  <si>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</si>
  <si>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</si>
  <si>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</si>
  <si>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94762</t>
  </si>
  <si>
    <t>38440 5th St W  Palmdale CA 93551</t>
  </si>
  <si>
    <t>6300 Canoga Avenue  Los Angeles CA 91367</t>
  </si>
  <si>
    <t>3840 Kilroy Airport Way  Long Beach CA 90806</t>
  </si>
  <si>
    <t>3300 Zinfandel Drive, Building A  Rancho Cordova CA 95670</t>
  </si>
  <si>
    <t>3201 Reynolds Ranch Parkway  Lodi CA 95240</t>
  </si>
  <si>
    <t>1100 Page Mill Rd  Palo Alto CA 94304</t>
  </si>
  <si>
    <t>Avon Protection Systems, Inc.</t>
  </si>
  <si>
    <t>1922 Barranca Parkway  Irvine CA 92606</t>
  </si>
  <si>
    <t>Texas de Brazil Corporation</t>
  </si>
  <si>
    <t>2770 Seaglass Way  Oxnard CA 93036</t>
  </si>
  <si>
    <t>L3Harris Technologies, Sonoma EO</t>
  </si>
  <si>
    <t>428 Aviation Blvd  Santa Rosa CA 95403</t>
  </si>
  <si>
    <t>1420 N. McKinley Avenue  Compton CA 90220</t>
  </si>
  <si>
    <t>Avante Health, Inc.</t>
  </si>
  <si>
    <t>212 Avenida Fabricante  San Clemente CA 92672</t>
  </si>
  <si>
    <t>Medtronic, Inc.</t>
  </si>
  <si>
    <t>1851 E. Deere Ave  Santa Ana CA 92705</t>
  </si>
  <si>
    <t>Amys Kitchen, Inc.</t>
  </si>
  <si>
    <t>2330 Northpoint Parkway  Santa Rosa CA 95407</t>
  </si>
  <si>
    <t>3000 Dutton Avenue  Santa Rosa CA 95407</t>
  </si>
  <si>
    <t>25 N. Via Monte  Walnut Creek CA 94598</t>
  </si>
  <si>
    <t>12254 Bellflower Blvd.  Downey CA 90242</t>
  </si>
  <si>
    <t>74 N. Pasadena Avenue  Pasadena CA 91103</t>
  </si>
  <si>
    <t>9961 Sierra Avenue  Fontana CA 92335</t>
  </si>
  <si>
    <t>Peraton</t>
  </si>
  <si>
    <t>400 Gigling Road  Seaside CA 93955</t>
  </si>
  <si>
    <t>Thermal Structures, Inc.</t>
  </si>
  <si>
    <t>2362 Railroad Street  Corona CA 92878</t>
  </si>
  <si>
    <t>10020 Pacific Mesa Blvd  San Diego CA 92121</t>
  </si>
  <si>
    <t>Blackstone Gaming, LLC</t>
  </si>
  <si>
    <t>1000 W. Redondo Beach Blvd.  Gardena CA 90247</t>
  </si>
  <si>
    <t>Pixelogic Media Partners, LLC</t>
  </si>
  <si>
    <t>4000 W. Alameda Avenue  Burbank CA 91505</t>
  </si>
  <si>
    <t>3439 Motor Avenue  Los Angeles CA 90034</t>
  </si>
  <si>
    <t>Emanate Health System</t>
  </si>
  <si>
    <t>828 S. Grand Avenue, Suite #104  Glendora CA 91740</t>
  </si>
  <si>
    <t>820 N. Phillips Avenue  West Covina CA 91791</t>
  </si>
  <si>
    <t>250 S. Grand Avenue  Glendora CA 91741</t>
  </si>
  <si>
    <t>210 W. San Bernardino Road  Covina CA 91723</t>
  </si>
  <si>
    <t>1115 S. Sunset Avenue  West Covina CA 91790</t>
  </si>
  <si>
    <t>412 W. Carroll Avenue, Suite #107  Glendora CA 91741</t>
  </si>
  <si>
    <t>315 E. Rte. 66  Glendora CA 91740</t>
  </si>
  <si>
    <t>1125 Via Verde Drive  San Dimas CA 91773</t>
  </si>
  <si>
    <t>1041 W. Badillo Road  Covina CA 91723</t>
  </si>
  <si>
    <t>1325 N. Grand Avenue, Building A Ste. 300  Covina CA 91723</t>
  </si>
  <si>
    <t>Red Lobster Restaurants, LLC</t>
  </si>
  <si>
    <t>503 E. Calaveras Blvd  Milpitas CA 95035</t>
  </si>
  <si>
    <t>Gigamon Inc.</t>
  </si>
  <si>
    <t>3300 Olcott Street  Santa Clara CA 95054</t>
  </si>
  <si>
    <t>MCGA Hotels SF LLC</t>
  </si>
  <si>
    <t>33 Turk Street  San Francisco CA 94102</t>
  </si>
  <si>
    <t>Security Industry Specialists, Inc.</t>
  </si>
  <si>
    <t>575 Florida Street  San Francisco CA 94110</t>
  </si>
  <si>
    <t>Maxar Space LLC</t>
  </si>
  <si>
    <t>3875 Fabian Way  Palo Alto CA 94303</t>
  </si>
  <si>
    <t>1050 E. Meadow Circle  Palo Alto CA 94303</t>
  </si>
  <si>
    <t>2288 Charleston Road  Mountain View CA 94303</t>
  </si>
  <si>
    <t>2495 Leghorn Street  Mountain View CA 94303</t>
  </si>
  <si>
    <t>1900 Prairie City Rd.  Folsom CA 95630</t>
  </si>
  <si>
    <t>101 Innovation Drive  San Jose CA 95134</t>
  </si>
  <si>
    <t>Elevance Health, Inc.</t>
  </si>
  <si>
    <t>21215 Burbank Blvd.  Woodland Hills CA 91367</t>
  </si>
  <si>
    <t>12900 Park Plaza Drive Suite 150  Cerritos CA 90703</t>
  </si>
  <si>
    <t>Benson House, Inc.</t>
  </si>
  <si>
    <t>35525 Pony Trail Road  Hemet CA 92545</t>
  </si>
  <si>
    <t>29220 Via Las Palmas  Thousand Palms CA 92276</t>
  </si>
  <si>
    <t>41218 Crest Drive  Hemet CA 92545</t>
  </si>
  <si>
    <t>Forest River, Inc.</t>
  </si>
  <si>
    <t>920 West Mayberry Avenue  Hemet CA 92543</t>
  </si>
  <si>
    <t>255 S. Pepper Avenue  Rialto CA 92376</t>
  </si>
  <si>
    <t>Shell Catalyst &amp; Technologies</t>
  </si>
  <si>
    <t>2840 Willow Pass Rd  Pittsburg CA 94565</t>
  </si>
  <si>
    <t>3065 Bowers Avenue  Santa Clara CA 95054</t>
  </si>
  <si>
    <t>Mindbody, Inc.</t>
  </si>
  <si>
    <t>651 Tank Farm Rd.  San Luis Obispo CA 93401</t>
  </si>
  <si>
    <t>Clean Water Action</t>
  </si>
  <si>
    <t>350 Frank H. Ogawa Plaza, Suite 200  Oakland CA 94612</t>
  </si>
  <si>
    <t>205 Concourse Blvd.  Santa Rosa CA 95403</t>
  </si>
  <si>
    <t>D &amp; D Gear, Inc. dba Absolute Technologies, Inc.</t>
  </si>
  <si>
    <t>4890 East La Palma Avenue  Anaheim CA 92807</t>
  </si>
  <si>
    <t>Stachs LLC</t>
  </si>
  <si>
    <t>414 Lesser St  Oakland CA 94601</t>
  </si>
  <si>
    <t>7731 Hayvenhurst Ave Ste C  Van Nuys CA 91406</t>
  </si>
  <si>
    <t>1728 Glendale Blvd  Los Angeles CA 90026</t>
  </si>
  <si>
    <t>5057 W. Pico Blvd  Los Angeles CA 90019</t>
  </si>
  <si>
    <t>428 Lincoln Blvd  Venice CA 90291</t>
  </si>
  <si>
    <t>1625 St. Gertrude Pl  Santa Ana CA 92705</t>
  </si>
  <si>
    <t>1750 Iris Avenue #106  Sacramento CA 95815</t>
  </si>
  <si>
    <t>3455 Camino Del Rio  San Diego CA 92108</t>
  </si>
  <si>
    <t>2800 3rd St  San Francisco CA 94107</t>
  </si>
  <si>
    <t>337 Little&amp;#64257;eld Ave  South San Francisco CA 94080</t>
  </si>
  <si>
    <t>1365 N 10th Street  San Jose CA 95112</t>
  </si>
  <si>
    <t>471 Aaron St. Ste B  Cotati CA 94931</t>
  </si>
  <si>
    <t>Georg Fischer Signet LLC</t>
  </si>
  <si>
    <t>5462 North Irwindale Avenue  Baldwin Park CA 91706</t>
  </si>
  <si>
    <t>Shadow Holdings, LLC, dba Bright Innovation Labs</t>
  </si>
  <si>
    <t>Nestle USA</t>
  </si>
  <si>
    <t>736 Garner Road  Modesto CA 95357</t>
  </si>
  <si>
    <t>True Value Company, LLC</t>
  </si>
  <si>
    <t>215 North Pioneer Avenue  Woodland CA 95776</t>
  </si>
  <si>
    <t>ABB Optical Group, LLC</t>
  </si>
  <si>
    <t>1750 North Loop Road, Suite 150  Alameda CA 94502</t>
  </si>
  <si>
    <t>Upwork Inc.</t>
  </si>
  <si>
    <t>530 Lytton Avenue, Suite 301  Palo Alto CA 94301</t>
  </si>
  <si>
    <t>Boston Scientific Corporation</t>
  </si>
  <si>
    <t>1213 Innsbruck Drive  Sunnyvale CA 94089</t>
  </si>
  <si>
    <t>Dart Container Corporation</t>
  </si>
  <si>
    <t>150 N. Maple Street  Corona CA 92878</t>
  </si>
  <si>
    <t>1400 E. Victor Road  Lodi CA 95240</t>
  </si>
  <si>
    <t>NB Farms, Inc.</t>
  </si>
  <si>
    <t>5060 Olivas Park Drive  Ventura CA 93003</t>
  </si>
  <si>
    <t>5100 Olivas Park Drive  Ventura CA 93003</t>
  </si>
  <si>
    <t>5511 Olivas Park Drive  Ventura CA 93003</t>
  </si>
  <si>
    <t>Twelve Benefit Corporation</t>
  </si>
  <si>
    <t>600 Bancroft Way Suite H  Berkeley CA 94710</t>
  </si>
  <si>
    <t>1135 Atlantic Avenue  Alameda CA 94501</t>
  </si>
  <si>
    <t>Advanced Systems Group, LLC</t>
  </si>
  <si>
    <t>1600 Ampitheatre Parkway  Mountain View CA 94043</t>
  </si>
  <si>
    <t>100 Bay View Drive  Mountain View CA 94043</t>
  </si>
  <si>
    <t>1160 Bordeaux Drive  Sunnyvale CA 94089</t>
  </si>
  <si>
    <t>Cattlemens Restaurant</t>
  </si>
  <si>
    <t>5012 Petaluma Boulevard North  Petaluma CA 94952</t>
  </si>
  <si>
    <t>Gold Bond Building Products, LLC</t>
  </si>
  <si>
    <t>1850 Pier B Street  Long Beach CA 90813</t>
  </si>
  <si>
    <t>1860 Barber Lane  Milpitas CA 95035</t>
  </si>
  <si>
    <t>Cremach Tech, Inc.</t>
  </si>
  <si>
    <t>369 Meyer Circle  Corona CA 92879</t>
  </si>
  <si>
    <t>390 B Meyer Circle  Corona CA 92879</t>
  </si>
  <si>
    <t>FM Restaurants HQ, LLC dba Solita Tacos and Margaritas</t>
  </si>
  <si>
    <t>1 Pine Ave  Long Beach CA 90802</t>
  </si>
  <si>
    <t>GoPro, Inc.</t>
  </si>
  <si>
    <t>3025 Clearview Way  San Mateo CA 94402</t>
  </si>
  <si>
    <t>9615 Cherry Avenue  Fontana CA 92335</t>
  </si>
  <si>
    <t>Dropbox, Inc.</t>
  </si>
  <si>
    <t>1800 Owens St  San Francisco CA 94158</t>
  </si>
  <si>
    <t>DHL Supply Chain</t>
  </si>
  <si>
    <t>6551 W. Schulte Road  Tracy CA 95377</t>
  </si>
  <si>
    <t>Cabi, LLC</t>
  </si>
  <si>
    <t>21750 Arnold Center Road  Carson CA 90810</t>
  </si>
  <si>
    <t>Sodexo</t>
  </si>
  <si>
    <t>555 East Hardy Street  Inglewood CA 90301</t>
  </si>
  <si>
    <t>Ojai Valley Inn</t>
  </si>
  <si>
    <t>905 Country Club Road  Ojai CA 93023</t>
  </si>
  <si>
    <t>Trademango Solutions Inc., dba Article</t>
  </si>
  <si>
    <t>20458 Corsair Blvd.  Hayward CA 94545</t>
  </si>
  <si>
    <t>Hunt &amp; Sons LLC</t>
  </si>
  <si>
    <t>3050 Wilbur Avenue  Antioch CA 94509</t>
  </si>
  <si>
    <t>2891 Mosquito Road  Placerville CA 95667</t>
  </si>
  <si>
    <t>IPG Mediabrands</t>
  </si>
  <si>
    <t>1840 Century Park East  Los Angeles CA 90067</t>
  </si>
  <si>
    <t>Host International Inc.</t>
  </si>
  <si>
    <t>2249 Atwater Blvd  Atwater CA 95301</t>
  </si>
  <si>
    <t>Calaveras County</t>
  </si>
  <si>
    <t>746 Pool Station Road  San Andreas CA 95249</t>
  </si>
  <si>
    <t>Tuolumne County</t>
  </si>
  <si>
    <t>13079 Sanguinetti Road  Sonora CA 95370</t>
  </si>
  <si>
    <t>Butte County</t>
  </si>
  <si>
    <t>310 Nord Avenue  Chico CA 95926</t>
  </si>
  <si>
    <t>Nevada County</t>
  </si>
  <si>
    <t>720 S Auburn Street  Grass Valley CA 95945</t>
  </si>
  <si>
    <t>Plumas County</t>
  </si>
  <si>
    <t>188 Crescent Street  Quincy CA 95971</t>
  </si>
  <si>
    <t>Shasta County</t>
  </si>
  <si>
    <t>4990 Mountain Lakes Blvd  Redding CA 96003</t>
  </si>
  <si>
    <t>245 Garden Street  Willows CA 95988</t>
  </si>
  <si>
    <t>5725 Alder Avenue  Sacramento CA 95828</t>
  </si>
  <si>
    <t>6001 Rossi Lane  Gilroy CA 95020</t>
  </si>
  <si>
    <t>FIG Leasing Co., Inc. a subsidiary of Farmers Group, Inc.</t>
  </si>
  <si>
    <t>19191 South Vermont Avenue  Torrance CA 90502</t>
  </si>
  <si>
    <t>720 B Street  Modesto CA 95354</t>
  </si>
  <si>
    <t>746 Merced Street  Newman CA 95360</t>
  </si>
  <si>
    <t>2255 N. Ontario Street  Burbank CA 91504</t>
  </si>
  <si>
    <t>8490 Hospitality LLC, dba Catch Steak</t>
  </si>
  <si>
    <t>650 N La Cienega Blvd  Los Angeles CA 90069</t>
  </si>
  <si>
    <t>Visa</t>
  </si>
  <si>
    <t>300 Toni Stone Crossing  San Francisco CA 94158</t>
  </si>
  <si>
    <t>900 Metro Center Blvd  Foster City CA 94404</t>
  </si>
  <si>
    <t>California Human Development</t>
  </si>
  <si>
    <t>2895 Teepee Drive  Stockton CA 95205</t>
  </si>
  <si>
    <t>Terre du Soleil dba Auberge du Soleil</t>
  </si>
  <si>
    <t>180 Rutherford Hill Road  Rutherford CA 94573</t>
  </si>
  <si>
    <t>Trophy Universal City Group LLC, dba Universal City Nissan</t>
  </si>
  <si>
    <t>3550 Cahuenga Blvd West  Los Angeles CA 90068</t>
  </si>
  <si>
    <t>ElringKlinger Silicon Valley Inc</t>
  </si>
  <si>
    <t>40969 Encyclopedia Circle  Fremont CA 94538</t>
  </si>
  <si>
    <t>350 S. Grand Ave  Los Angeles CA 90071</t>
  </si>
  <si>
    <t>555 S. Flower St.  Los Angeles CA 90071</t>
  </si>
  <si>
    <t>Polaris Specialty Pharmacy</t>
  </si>
  <si>
    <t>410 Cloverleaf Drive  Baldwin Park CA 91706</t>
  </si>
  <si>
    <t>Oldcastle BuildingEnvelope, Inc.</t>
  </si>
  <si>
    <t>5631 Ferguson Drive  Los Angeles CA 90022</t>
  </si>
  <si>
    <t>Full Steam Staffing</t>
  </si>
  <si>
    <t>14425 Yorba Ave.  Chino CA 91710</t>
  </si>
  <si>
    <t>Haemonetics Corporation</t>
  </si>
  <si>
    <t>1630 West Industrial Park Street  Covina CA 91722</t>
  </si>
  <si>
    <t>Coursera, Inc.</t>
  </si>
  <si>
    <t>2440 West El Camino  Mountain View CA 94040</t>
  </si>
  <si>
    <t>Reyes Coca-Cola Bottling, LLC</t>
  </si>
  <si>
    <t>1733 Morgan Road, Suite 200  Modesto CA 95358</t>
  </si>
  <si>
    <t>TGH Employees LLC dba The Highlight Room</t>
  </si>
  <si>
    <t>6417 Selma Ave.  Los Angeles CA 90028</t>
  </si>
  <si>
    <t>Straight Smile LLC dba Byte</t>
  </si>
  <si>
    <t>1556 20th St  Santa Monica CA 90404</t>
  </si>
  <si>
    <t>Equinix</t>
  </si>
  <si>
    <t>1 Lagoon Drive  Redwood City CA 94065</t>
  </si>
  <si>
    <t>AMD, Inc.</t>
  </si>
  <si>
    <t>2485 Augustine Drive  Santa Clara CA 95054</t>
  </si>
  <si>
    <t>Clark Pacific</t>
  </si>
  <si>
    <t>9367 Holly Road  Adelanto CA 92301</t>
  </si>
  <si>
    <t>HSNi, LLC</t>
  </si>
  <si>
    <t>13423 Santa Ana Ave.  Fontana CA 92337</t>
  </si>
  <si>
    <t>BP Corporation North America Inc.</t>
  </si>
  <si>
    <t>505 Howard Street, 2nd Floor  San Francisco CA 94105</t>
  </si>
  <si>
    <t>Xilinx, Inc.</t>
  </si>
  <si>
    <t>2100 Logic Drive  San Jose CA 95124</t>
  </si>
  <si>
    <t>1380 Charles Willard Street  Carson CA 90746</t>
  </si>
  <si>
    <t>Gilead Sciences, Inc.</t>
  </si>
  <si>
    <t>333 Lakeside Drive  Foster City CA 94404</t>
  </si>
  <si>
    <t>Alard Engineering</t>
  </si>
  <si>
    <t>1629 W 132nd St.  Gardena CA 90249</t>
  </si>
  <si>
    <t>California Institute of Technology</t>
  </si>
  <si>
    <t>800 Oak Grove Drive  La Canada Flintridge CA 91011</t>
  </si>
  <si>
    <t>Advance Stores Company, Incorporated and its subsidiary, Golden State Supply LLC</t>
  </si>
  <si>
    <t>34928 McMurtrey Avenue  Bakersfield CA 93308</t>
  </si>
  <si>
    <t>CTI Foods Azusa, LLC</t>
  </si>
  <si>
    <t>1120 W Foothill Blvd  Azusa CA 91702</t>
  </si>
  <si>
    <t>Red Bull North America, Inc.</t>
  </si>
  <si>
    <t>1630 Stewart Street  Santa Monica CA 90404</t>
  </si>
  <si>
    <t>1740 Stewart Street  Santa Monica CA 90404</t>
  </si>
  <si>
    <t>UPS</t>
  </si>
  <si>
    <t>3333 S Downey Road  Los Angeles CA 90058</t>
  </si>
  <si>
    <t>Masimo Corporation</t>
  </si>
  <si>
    <t>52 Discovery  Irvine CA 92618</t>
  </si>
  <si>
    <t>58 Discovery  Irvine CA 92618</t>
  </si>
  <si>
    <t>15750 Alton Pkwy  Irvine CA 92618</t>
  </si>
  <si>
    <t>15776 Laguna Canyon Road  Irvine CA 92618</t>
  </si>
  <si>
    <t>300 South Tippecanoe Avenue  San Bernardino CA 92408</t>
  </si>
  <si>
    <t>The Toro Company</t>
  </si>
  <si>
    <t>1588 N. Marshall Ave.  El Cajon CA 92020</t>
  </si>
  <si>
    <t>Advance Stores Company, Incorporated and its subsidiary, Worldwide Auto Parts, Inc.</t>
  </si>
  <si>
    <t>9089 Dallas St  La Mesa CA 91942</t>
  </si>
  <si>
    <t>9748 Campo Rd.  Spring Valley CA 91977</t>
  </si>
  <si>
    <t>Advance Stores Company, Incorporated</t>
  </si>
  <si>
    <t>955 Fee Drive  Sacramento CA 95815</t>
  </si>
  <si>
    <t>400 E Trimble Road  San Jose CA 95131</t>
  </si>
  <si>
    <t>24005 Clawiter Road  Hayward CA 94545</t>
  </si>
  <si>
    <t>7051 Commerce Circle  Pleasanton CA 94588</t>
  </si>
  <si>
    <t>30085 Industrial Pkwy Sw  Union City CA 94587</t>
  </si>
  <si>
    <t>14847 East 14th Street  San Leandro CA 94578</t>
  </si>
  <si>
    <t>1555 Mangrove Avenue #150  Chico CA 95926</t>
  </si>
  <si>
    <t>520 Contra Costa Blvd  Pleasant Hill CA 94523</t>
  </si>
  <si>
    <t>3515 E Tulare Street  Fresno CA 93702</t>
  </si>
  <si>
    <t>1633 E Fedora Avenue  Fresno CA 93726</t>
  </si>
  <si>
    <t>693 West Shaw Avenue  Clovis CA 93612</t>
  </si>
  <si>
    <t>5619 East Kings Canyon  Fresno CA 93727</t>
  </si>
  <si>
    <t>Imperial County</t>
  </si>
  <si>
    <t>902 North Imperial Avenue  El Centro CA 92243</t>
  </si>
  <si>
    <t>400 Imperial Avenue  Calexico CA 92231</t>
  </si>
  <si>
    <t>10800 Rosedale Hwy  Bakersfield CA 93312</t>
  </si>
  <si>
    <t>10213 Main Street  Lamont CA 93241</t>
  </si>
  <si>
    <t>34928 Mcmurtrey Avenue  Bakersfield CA 93308</t>
  </si>
  <si>
    <t>2411 F Street, Suite 200  Bakersfield CA 93301</t>
  </si>
  <si>
    <t>4014 E Niles  Bakersfield CA 93306</t>
  </si>
  <si>
    <t>4605 Planz Road  Bakersfield CA 93309</t>
  </si>
  <si>
    <t>Kings County</t>
  </si>
  <si>
    <t>1840 W. Lacey Blvd  Hanford CA 93230</t>
  </si>
  <si>
    <t>44215 10th St West  Lancaster CA 93534</t>
  </si>
  <si>
    <t>1315 W Pacific Coast Highway Suite 101  Harbor City CA 90710</t>
  </si>
  <si>
    <t>1131 East Colorado Blvd  Pasadena CA 91106</t>
  </si>
  <si>
    <t>14211 Rosecrans Avenue  La Mirada CA 90638</t>
  </si>
  <si>
    <t>3126 Sepulveda Boulevard  Torrance CA 90505</t>
  </si>
  <si>
    <t>17801 Colima Road  City of Industry CA 91748</t>
  </si>
  <si>
    <t>201 W Huntington Drive  Monrovia CA 91016</t>
  </si>
  <si>
    <t>660 East Los Angeles Ste A1  Simi Valley CA 93065</t>
  </si>
  <si>
    <t>1231 San Fernando Road, Suite 101  San Fernando CA 91340</t>
  </si>
  <si>
    <t>11937 East Valley Blvd  El Monte CA 91732</t>
  </si>
  <si>
    <t>44229 20th Street West Unit 103  Lancaster CA 93534</t>
  </si>
  <si>
    <t>2669 Randolph Street  Huntington Park CA 90255</t>
  </si>
  <si>
    <t>11454 E Washington Blvd  Whittier CA 90606</t>
  </si>
  <si>
    <t>8535 Artesia Blvd  Bellflower CA 90706</t>
  </si>
  <si>
    <t>8521 Van Nuys Blvd  Panorama City CA 91402</t>
  </si>
  <si>
    <t>7340 Reseda Boulevard  Reseda CA 91335</t>
  </si>
  <si>
    <t>20600 Golden Triangle Road  Santa Clarita CA 91351</t>
  </si>
  <si>
    <t>1540 East Amar Road  West Covina CA 91792</t>
  </si>
  <si>
    <t>10644 West Pico Blvd  Los Angeles CA 90064</t>
  </si>
  <si>
    <t>3737 Crenshaw Blvd  Los Angeles CA 90016</t>
  </si>
  <si>
    <t>6110 Sepulveda Blvd  Van Nuys CA 91411</t>
  </si>
  <si>
    <t>10229 Lakewood Blvd  Downey CA 90241</t>
  </si>
  <si>
    <t>256 South Atlantic Blvd  Los Angeles CA 90022</t>
  </si>
  <si>
    <t>1802 Artesia Blvd  Redondo Beach CA 90278</t>
  </si>
  <si>
    <t>11946 South Street  Artesia CA 90703</t>
  </si>
  <si>
    <t>4645 E Pacific Coast Hwy, Suite 102  Long Beach CA 90804</t>
  </si>
  <si>
    <t>254 West Olive Avenue  Burbank CA 91502</t>
  </si>
  <si>
    <t>6136 West Manchester Avenue  Westchester CA 90045</t>
  </si>
  <si>
    <t>4520 South Sepulveda Blvd  Culver City CA 90230</t>
  </si>
  <si>
    <t>1200 West Washington Blvd  Los Angeles CA 90007</t>
  </si>
  <si>
    <t>6325 Fallbrook Avenue  Woodland Hills CA 91367</t>
  </si>
  <si>
    <t>204 East Spruce Avenue  Inglewood CA 90301</t>
  </si>
  <si>
    <t>340 East Holt Avenue  Pomona CA 91767</t>
  </si>
  <si>
    <t>1240 North Azusa Avenue  Covina CA 91722</t>
  </si>
  <si>
    <t>6065 Lankershim Blvd  North Hollywood CA 91606</t>
  </si>
  <si>
    <t>3054 E Palmdale Blvd  Palmdale CA 93550</t>
  </si>
  <si>
    <t>1207 West Main Street  Merced CA 95340</t>
  </si>
  <si>
    <t>921 S Euclid Street  Anaheim CA 92802</t>
  </si>
  <si>
    <t>1951 W. La Habra Blvd  La Habra CA 90631</t>
  </si>
  <si>
    <t>1530 S. Harbor Blvd  Fullerton CA 92832</t>
  </si>
  <si>
    <t>125 W. Imperial Hwy, Suite 100  La Habra CA 90631</t>
  </si>
  <si>
    <t>120 East 1st Street  Santa Ana CA 92701</t>
  </si>
  <si>
    <t>15223 Beach Boulevard  Westminster CA 92683</t>
  </si>
  <si>
    <t>19122 Brookhurst Street #101  Huntington Beach CA 92646</t>
  </si>
  <si>
    <t>22671 Lake Forest Drive  Lake Forest CA 92630</t>
  </si>
  <si>
    <t>26881 Aliso Creek Road  Aliso Viejo CA 92656</t>
  </si>
  <si>
    <t>8205 E. Santa Ana Canyon Unit B  Anaheim CA 92808</t>
  </si>
  <si>
    <t>2946 Bristol Street  Costa Mesa CA 92626</t>
  </si>
  <si>
    <t>217 East Katella Avenue  Orange CA 92867</t>
  </si>
  <si>
    <t>45460 Fargo Street  Indio CA 92201</t>
  </si>
  <si>
    <t>5680 Mission Blvd  Riverside CA 92509</t>
  </si>
  <si>
    <t>68-580 Ramon Road  Cathedral City CA 92234</t>
  </si>
  <si>
    <t>10861 Magnolia Avenue  Riverside CA 92505</t>
  </si>
  <si>
    <t>23470 Sunnymead Blvd  Moreno Valley CA 92553</t>
  </si>
  <si>
    <t>581 N. Main Street 102  Corona CA 92878</t>
  </si>
  <si>
    <t>40605 Winchester Road  Temecula CA 92591</t>
  </si>
  <si>
    <t>2048 W Florida Avenue  Hemet CA 92545</t>
  </si>
  <si>
    <t>31505 Date Palm Drive Suite 2  Cathedral City CA 92234</t>
  </si>
  <si>
    <t>246 State Highway 111  Indio CA 92201</t>
  </si>
  <si>
    <t>9304 Greenback Lane  Orangevale CA 95662</t>
  </si>
  <si>
    <t>5135 Auburn Blvd  Sacramento CA 95841</t>
  </si>
  <si>
    <t>10899 Folsom Boulevard  Rancho Cordova CA 95670</t>
  </si>
  <si>
    <t>2500 Arden Way, Unit 101  Sacramento CA 95825</t>
  </si>
  <si>
    <t>3538 Northgate Blvd  Sacramento CA 95834</t>
  </si>
  <si>
    <t>645 West Holt Blvd  Ontario CA 91762</t>
  </si>
  <si>
    <t>570 S Mt Vernon Avenue, Unit C  San Bernardino CA 92410</t>
  </si>
  <si>
    <t>22451 Barton Road  Grand Terrace CA 92313</t>
  </si>
  <si>
    <t>511 E. Foothill Blvd  Rialto CA 92376</t>
  </si>
  <si>
    <t>16711 Valley Blvd  Fontana CA 92335</t>
  </si>
  <si>
    <t>2415 South Vineyard Ave #B  Ontario CA 91761</t>
  </si>
  <si>
    <t>9292 Foothill Blvd Suite 100  Rancho Cucamonga CA 91730</t>
  </si>
  <si>
    <t>11960 Central Avenue  Chino CA 91710</t>
  </si>
  <si>
    <t>15659 Main St Suite 101  Hesperia CA 92345</t>
  </si>
  <si>
    <t>4046 Grand Avenue  Chino Hills CA 91710</t>
  </si>
  <si>
    <t>304 E Foothill Blvd, Unit B  Upland CA 91786</t>
  </si>
  <si>
    <t>5152 Arrow Highway  Montclair CA 91763</t>
  </si>
  <si>
    <t>1662 W. Redlands Blvd  Redlands CA 92373</t>
  </si>
  <si>
    <t>9089 Dallas Street  La Mesa CA 91942</t>
  </si>
  <si>
    <t>9748 Campo Road  Spring Valley CA 91977</t>
  </si>
  <si>
    <t>420 S Santa Fe Avenue  Vista CA 92084</t>
  </si>
  <si>
    <t>10041 Mission Gorge Road  Santee CA 92071</t>
  </si>
  <si>
    <t>197 Jamacha Road  El Cajon CA 92019</t>
  </si>
  <si>
    <t>256 El Camino Real North  Encinitas CA 92024</t>
  </si>
  <si>
    <t>1000 Tierra Del Rey  Chula Vista CA 91910</t>
  </si>
  <si>
    <t>3752 Plaza Drive  Oceanside CA 92056</t>
  </si>
  <si>
    <t>454 Broadway  Chula Vista CA 91910</t>
  </si>
  <si>
    <t>2041 Mission Avenue Suite 100  Oceanside CA 92058</t>
  </si>
  <si>
    <t>855 West Mission Avenue, Unit 100  Escondido CA 92025</t>
  </si>
  <si>
    <t>4441 Genesee Avenue  San Diego CA 92117</t>
  </si>
  <si>
    <t>6714 El Cajon Blvd  San Diego CA 92115</t>
  </si>
  <si>
    <t>1645 E Miner Avenue  Stockton CA 95205</t>
  </si>
  <si>
    <t>550 East Kettleman Lane  Lodi CA 95240</t>
  </si>
  <si>
    <t>839 E Dr Martin Luther King Jr Blvd  Stockton CA 95206</t>
  </si>
  <si>
    <t>4987 West Lane  Stockton CA 95210</t>
  </si>
  <si>
    <t>1215 E Grand Avenue  Arroyo Grande CA 93420</t>
  </si>
  <si>
    <t>1555 S Oxnard Blvd  Oxnard CA 93030</t>
  </si>
  <si>
    <t>3550 El Cajon Blvd  San Diego CA 92104</t>
  </si>
  <si>
    <t>1087 Old County Rd, Suite B  San Carlos CA 94070</t>
  </si>
  <si>
    <t>Santa Barbara County</t>
  </si>
  <si>
    <t>2150 S Broadway  Santa Maria CA 93454</t>
  </si>
  <si>
    <t>1723 S Broadway #A  Santa Maria CA 93454</t>
  </si>
  <si>
    <t>210 East 10th Street  Gilroy CA 95020</t>
  </si>
  <si>
    <t>2730 Story Road  San Jose CA 95127</t>
  </si>
  <si>
    <t>164 East El Camino Real  Sunnyvale CA 94087</t>
  </si>
  <si>
    <t>3780 Stevens Creek Blvd Unit 20  San Jose CA 95117</t>
  </si>
  <si>
    <t>Solano County</t>
  </si>
  <si>
    <t>182 Plaza Drive  Vallejo CA 94591</t>
  </si>
  <si>
    <t>1038 Petaluma Hill Road  Santa Rosa CA 95404</t>
  </si>
  <si>
    <t>4801 Redwood Drive  Rohnert Park CA 94928</t>
  </si>
  <si>
    <t>1340 Mchenry Avenue  Modesto CA 95350</t>
  </si>
  <si>
    <t>2099 E Thousand Oaks Blvd  Thousand Oaks CA 91362</t>
  </si>
  <si>
    <t>4001 E Main Street  Ventura CA 93003</t>
  </si>
  <si>
    <t>320 Elm Street  Woodland CA 95695</t>
  </si>
  <si>
    <t>Michaels Stores, Inc. dba Moskatels</t>
  </si>
  <si>
    <t>738 Wall Street  Los Angeles CA 90014</t>
  </si>
  <si>
    <t>Del Friscos Grille</t>
  </si>
  <si>
    <t>772 Spectrum Center Dr  Irvine CA 92618</t>
  </si>
  <si>
    <t>JPMorgan Chase</t>
  </si>
  <si>
    <t>111 Pine Street  San Francisco CA 94111</t>
  </si>
  <si>
    <t>One Front Street  San Francisco CA 94111</t>
  </si>
  <si>
    <t>Urban Alchemy</t>
  </si>
  <si>
    <t>255 Golden Gate Avenue  San Francisco CA 94102</t>
  </si>
  <si>
    <t>Old Custom House, Inc.</t>
  </si>
  <si>
    <t>404 Front Street  Avila Beach CA 93424</t>
  </si>
  <si>
    <t>ABL Space Systems Company</t>
  </si>
  <si>
    <t>140, 224, and 225 Oregon Street  El Segundo CA 90245</t>
  </si>
  <si>
    <t>23andMe, Inc.</t>
  </si>
  <si>
    <t>349 Oyster Point Blvd.  South San Francisco CA 94080</t>
  </si>
  <si>
    <t>223 North Mathilda Ave.  Sunnyvale CA 94086</t>
  </si>
  <si>
    <t>Veritas Technologies, LLC</t>
  </si>
  <si>
    <t>2625 Augustine Drive  Santa Clara CA 95054</t>
  </si>
  <si>
    <t>GoForward, Inc.</t>
  </si>
  <si>
    <t>879 Newport Center Drive  Newport Beach CA 92660</t>
  </si>
  <si>
    <t>550 Kearny, #600  San Francisco CA 94108</t>
  </si>
  <si>
    <t>Joslyn Sunbank Company, LLC</t>
  </si>
  <si>
    <t>1740 Commerce Way  Paso Robles CA 93446</t>
  </si>
  <si>
    <t>LifeCare Assurance Company</t>
  </si>
  <si>
    <t>Oxnard Street, Suite 1500  Woodland Hills CA 91367</t>
  </si>
  <si>
    <t>900 Metro Center Blvd  San Mateo CA 94404</t>
  </si>
  <si>
    <t>Orora Packaging Solutions dba Manufactured Packaging Products</t>
  </si>
  <si>
    <t>3200 Enterprise Street  Brea CA 92821</t>
  </si>
  <si>
    <t>Universal Protection Service, LP dba Allied Universal Security Services</t>
  </si>
  <si>
    <t>3440 E. La Palma Avenue  Anaheim CA 92806</t>
  </si>
  <si>
    <t>6640 Alton Pkwy  Irvine CA 92618</t>
  </si>
  <si>
    <t>2295 S Vineyard Avenue  Ontario CA 91761</t>
  </si>
  <si>
    <t>2900 W Alameda Avenue  Burbank CA 91505</t>
  </si>
  <si>
    <t>5005 Executive Pkwy  San Ramon CA 94583</t>
  </si>
  <si>
    <t>5001 Executive Pkwy  San Ramon CA 94583</t>
  </si>
  <si>
    <t>Modern HR, Inc dba The Kooples Bloom, Inc.</t>
  </si>
  <si>
    <t>8500 Beverly Blvd  Los Angeles CA 90048</t>
  </si>
  <si>
    <t>10250 Santa Monica Blvd  Los Angeles CA 90067</t>
  </si>
  <si>
    <t>103 South Brand Blvd  Glendale CA 91210</t>
  </si>
  <si>
    <t>14060 Riverside Drive  Sherman Oaks CA 91423</t>
  </si>
  <si>
    <t>3333 South Bristol Street  Cosa Mesa CA 92626</t>
  </si>
  <si>
    <t>7057 Friars Rd  San Diego CA 92108</t>
  </si>
  <si>
    <t>1 Stanford Shopping Center  Palo Alto CA 94304</t>
  </si>
  <si>
    <t>2847 Steven's Creek Blvd  Santa Clara CA 95050</t>
  </si>
  <si>
    <t>9367 Holly Rd  Adelanto CA 92301</t>
  </si>
  <si>
    <t>Harbor Electronics, Inc.</t>
  </si>
  <si>
    <t>3021 Kenneth Street  Santa Clara CA 95054</t>
  </si>
  <si>
    <t>McLane Foodservice Distribution, Inc.</t>
  </si>
  <si>
    <t>9408 Richmond Place  Rancho Cucamonga CA 91730</t>
  </si>
  <si>
    <t>Ovations Fanfare, L.P. dba OVG Hospitality</t>
  </si>
  <si>
    <t>2005 Valley Avenue  Pleasanton CA 94566</t>
  </si>
  <si>
    <t>Kashaco, Inc.</t>
  </si>
  <si>
    <t>2290 N. Bellflower Blvd  Long Beach CA 90815</t>
  </si>
  <si>
    <t>3562 Katella Avenue  Los Alamitos CA 90720</t>
  </si>
  <si>
    <t>Boeing</t>
  </si>
  <si>
    <t>5753 W Las Positas Blvd.  Pleasanton CA 94588</t>
  </si>
  <si>
    <t>199 S Wolfe Ave  Edwards AFB CA 93524</t>
  </si>
  <si>
    <t>210 D Reeves Blvd.  Lemoore CA 93246</t>
  </si>
  <si>
    <t>900 North Pacific Coast Hwy  El Segundo CA 90245</t>
  </si>
  <si>
    <t>4000 N. Lakewood Blvd.  Long Beach CA 90808</t>
  </si>
  <si>
    <t>1500 E. Ave M USAF Plant 42 Palmadale CA 93550</t>
  </si>
  <si>
    <t>8045 Woodley Ave.  Van Nuys CA 91406</t>
  </si>
  <si>
    <t>14441 Astronautics Lane  Huntington Beach CA 92647</t>
  </si>
  <si>
    <t>2201 Seal Beach Blvd  Seal Beach CA 90740</t>
  </si>
  <si>
    <t>2600 Westiminster Blvd.  Seal Beach CA 90740</t>
  </si>
  <si>
    <t>18368 Phantom St.  Victorville CA 92394</t>
  </si>
  <si>
    <t>Bldg 9570 Pless Avenue MCAS Miramar San DIego CA 92145</t>
  </si>
  <si>
    <t>6910 Carroll Road  San Diego CA 92121</t>
  </si>
  <si>
    <t>747 Nebraska Ave, Vandenberg SFB Vandenberg Space Force Base CA 93437</t>
  </si>
  <si>
    <t>329 North Bernardo Ave.  Mountain View CA 94043</t>
  </si>
  <si>
    <t>2810 Bunsen Ave.  Ventura CA 93003</t>
  </si>
  <si>
    <t>Central Valley Eggs, LLC</t>
  </si>
  <si>
    <t>13606 Gun Club Road  Wasco CA 93280</t>
  </si>
  <si>
    <t>Rose Cafe</t>
  </si>
  <si>
    <t>220 Rose Avenue  Venice CA 90291</t>
  </si>
  <si>
    <t>Acutus Medical, Inc.</t>
  </si>
  <si>
    <t>2210 Faraday Avenue, Suite 100  Carlsbad CA 92008</t>
  </si>
  <si>
    <t>The Vons Companies Inc.</t>
  </si>
  <si>
    <t>4550 Atlantic Ave  Long Beach CA 90807</t>
  </si>
  <si>
    <t>Harpoon Henrys</t>
  </si>
  <si>
    <t>34555 Golden Lantern St.  Dana Point CA 92629</t>
  </si>
  <si>
    <t>500 Hunters Point Expressway  San Francisco CA 94124</t>
  </si>
  <si>
    <t>Ubisoft</t>
  </si>
  <si>
    <t>300 Mission Street, 20th Floor  San Francisco CA 94105</t>
  </si>
  <si>
    <t>13606 Gun Club Rd.  Wasco CA 93280</t>
  </si>
  <si>
    <t>Lulus Fashion Lounge, LLC</t>
  </si>
  <si>
    <t>2812 Hegan Ln  Chico CA 95928</t>
  </si>
  <si>
    <t>Mountain Valley Express, LLC</t>
  </si>
  <si>
    <t>651 Sandoval Way  Hayward CA 94544</t>
  </si>
  <si>
    <t>4685 Pier Enterprises Way  Jurupa Valley CA 91752</t>
  </si>
  <si>
    <t>1406 S. Cucamonga Avenue  Ontario CA 91761</t>
  </si>
  <si>
    <t>1019 Bessemer Avenue  Manteca CA 95337</t>
  </si>
  <si>
    <t>827 N. American Street  Visalia CA 93291</t>
  </si>
  <si>
    <t>2163 S. Riverside Avenue  Colton CA 92324</t>
  </si>
  <si>
    <t>Bavarian Nordic, Inc.</t>
  </si>
  <si>
    <t>6725 Nancy Ridge Drive  San Diego CA 92121</t>
  </si>
  <si>
    <t>The Boeing Company</t>
  </si>
  <si>
    <t>199 S Wolfe Avenue  Edwards CA 93524</t>
  </si>
  <si>
    <t>900 North Pacific Coast Hwy.  El Segundo CA 90245</t>
  </si>
  <si>
    <t>1500 Columbia Way (E. Ave M)  Palmdale CA 93550</t>
  </si>
  <si>
    <t>TVI, Inc. dba Savers</t>
  </si>
  <si>
    <t>2521 Somersville Rd.  Antioch CA 94509</t>
  </si>
  <si>
    <t>DMSI</t>
  </si>
  <si>
    <t>3501 Zachary Avenue  Shafter CA 93263</t>
  </si>
  <si>
    <t>2801 Zachary Avenue  Shafter CA 93263</t>
  </si>
  <si>
    <t>24103 San Michele Road  Moreno Valley CA 92551</t>
  </si>
  <si>
    <t>3404 Indian Avenue  Perris CA 92571</t>
  </si>
  <si>
    <t>17800 Perris Blvd  Moreno Valley CA 92551</t>
  </si>
  <si>
    <t>17350 Perris Blvd  Moreno Valey CA 92551</t>
  </si>
  <si>
    <t>Faros Unlimited, Inc</t>
  </si>
  <si>
    <t>11099 S. La Cienega Blvd., Suite 152  Los Angeles CA 90045</t>
  </si>
  <si>
    <t>3883 W. Century Blvd  Inglewood CA 90303</t>
  </si>
  <si>
    <t>Safeway</t>
  </si>
  <si>
    <t>1335 Webster St.  San Francisco CA 94115</t>
  </si>
  <si>
    <t>UMA Enterprises</t>
  </si>
  <si>
    <t>350 W Apra Street  Compton CA 90220</t>
  </si>
  <si>
    <t>15207 Flight Avenue  Chino CA 91710</t>
  </si>
  <si>
    <t>Divergent Technologies, Inc.</t>
  </si>
  <si>
    <t>19601 Hamilton Avenue  Torrance CA 90502</t>
  </si>
  <si>
    <t>F2 TPS, LLC</t>
  </si>
  <si>
    <t>11871 East Carson Street  Hawaiian Gardens CA 90716</t>
  </si>
  <si>
    <t>10833 Valley View Street, Suite 100  Cypress CA 90630</t>
  </si>
  <si>
    <t>Plenty Unlimited Inc.</t>
  </si>
  <si>
    <t>126 E. Oris St.  Compton CA 90222</t>
  </si>
  <si>
    <t>ECAMSECURE</t>
  </si>
  <si>
    <t>3400 E Airport Way  Long Beach CA 90806</t>
  </si>
  <si>
    <t>SDH Services West, LLC</t>
  </si>
  <si>
    <t>3090 Bowers Avenue  Santa Clara CA 95054</t>
  </si>
  <si>
    <t>3333 Scott Blvd  Santa Clara CA 95054</t>
  </si>
  <si>
    <t>3101 Scott Blvd  Santa Clara CA 95054</t>
  </si>
  <si>
    <t>974 East Arques Avenue  Sunnyvale CA 94085</t>
  </si>
  <si>
    <t>1140 East Arques Avenue  Sunnyvale CA 94085</t>
  </si>
  <si>
    <t>536 Mission St  San Francisco CA 94105</t>
  </si>
  <si>
    <t>McDonalds Restaurants of California, Inc.</t>
  </si>
  <si>
    <t>1620 Strobridge Ave.  Castro Valley CA 94546</t>
  </si>
  <si>
    <t>10350 Reseda Blvd.  Porter Ranch CA 91326</t>
  </si>
  <si>
    <t>CVS</t>
  </si>
  <si>
    <t>8063 San Miguel Canyon Road  Salinas CA 93907</t>
  </si>
  <si>
    <t>Alstom Transportation Inc</t>
  </si>
  <si>
    <t>12328 Hawkins Street  Santa Fe Springs CA 90670</t>
  </si>
  <si>
    <t>12246 Hawkins Street  Santa Fe Springs CA 90670</t>
  </si>
  <si>
    <t>10226 Palm Drive  Santa Fe Springs CA 90670</t>
  </si>
  <si>
    <t>210 Pintado Street  Vallejo CA 94592</t>
  </si>
  <si>
    <t>690 Walnut Avenue, Ste 240  Vallejo CA 94592</t>
  </si>
  <si>
    <t>1101 Nimitz Avenue, Ste 120  Vallejo CA 94592</t>
  </si>
  <si>
    <t>Toca Madera West Hollywood dba Knightlife Collective LLC</t>
  </si>
  <si>
    <t>8450 W 3rd Street  Los Angeles CA 90048</t>
  </si>
  <si>
    <t>HTX Services LLC</t>
  </si>
  <si>
    <t>14141 Covello Street Suite 2BC  Van Nuys CA 91405</t>
  </si>
  <si>
    <t>Deliverimates LLC</t>
  </si>
  <si>
    <t>807 N McCarthy Blvd  Milpitas CA 95035</t>
  </si>
  <si>
    <t>McDonald&amp;rsquo;s Restaurants of California, Inc.</t>
  </si>
  <si>
    <t>3124 N. San Fernando Road  Los Angeles CA 90065</t>
  </si>
  <si>
    <t>PRIDE Industries</t>
  </si>
  <si>
    <t>1600 California Drive  Vacaville CA 95687</t>
  </si>
  <si>
    <t>Chedraui USA, Inc.</t>
  </si>
  <si>
    <t>1950 South Sterling Avenue  Ontario CA 91761</t>
  </si>
  <si>
    <t>CytomX Therapeutics, Inc.</t>
  </si>
  <si>
    <t>151 Oyster Point Blvd., Suite 400  South San Francisco CA 94080</t>
  </si>
  <si>
    <t>Kohl&amp;rsquo;s, Inc.</t>
  </si>
  <si>
    <t>4525 Rosewood Drive  Pleasanton CA 94588</t>
  </si>
  <si>
    <t>8739 S. Sepulveda Blvd.  Westchester CA 90045</t>
  </si>
  <si>
    <t>1896 Arden Way  Sacramento CA 95815</t>
  </si>
  <si>
    <t>5505 Balboa Avenue  San Diego CA 92111</t>
  </si>
  <si>
    <t>EST 1977 Group LLC dba Rustys</t>
  </si>
  <si>
    <t>256 Santa Monica Pier  Santa Monica CA 90401</t>
  </si>
  <si>
    <t>Republic National Distributing Company, LLC</t>
  </si>
  <si>
    <t>14402 Franklin Avenue  Tustin CA 92780</t>
  </si>
  <si>
    <t>Liberated Brands</t>
  </si>
  <si>
    <t>1740 Monrovia Avenue  Costa Mesa CA 92627</t>
  </si>
  <si>
    <t>555 Anton Boulevard  Costa Mesa CA 92626</t>
  </si>
  <si>
    <t>825 E Central Avenue  San Bernardino CA 92408</t>
  </si>
  <si>
    <t>Safeway Inc.</t>
  </si>
  <si>
    <t>6100 Hellyer Ave. #100  San Jose CA 95138</t>
  </si>
  <si>
    <t>5100 Franklin Drive  Pleasanton CA 94588</t>
  </si>
  <si>
    <t>Guitar Center, Inc.</t>
  </si>
  <si>
    <t>10831 W. Pico Blvd.  Los Angeles CA 90064</t>
  </si>
  <si>
    <t>6910 Automall Pkwy  Gilroy CA 95020</t>
  </si>
  <si>
    <t>Summit Interconnect</t>
  </si>
  <si>
    <t>3506 W. Lake Center Drive #A  Santa Ana CA 92704</t>
  </si>
  <si>
    <t>Macy's Inc</t>
  </si>
  <si>
    <t>200 Newpark Mall  Newark CA 94560</t>
  </si>
  <si>
    <t>750 West 7th Street  Los Angeles CA 90017</t>
  </si>
  <si>
    <t>Mama Management USA LLC</t>
  </si>
  <si>
    <t>6500 Selma Avenue  Los Angeles CA 90028</t>
  </si>
  <si>
    <t>300 Westminster Mall  Westminster CA 92683</t>
  </si>
  <si>
    <t>Michael Nicholas Designs, LLC</t>
  </si>
  <si>
    <t>2330 Raymer Avenue  Fullerton CA 92833</t>
  </si>
  <si>
    <t>414 K Street  Sacramento CA 95814</t>
  </si>
  <si>
    <t>6000 Sunrise Mall  Citrus Heights CA 95610</t>
  </si>
  <si>
    <t>Rite Aid</t>
  </si>
  <si>
    <t>6091 Meridian Avenue  San Jose CA 95120</t>
  </si>
  <si>
    <t>1400 Redwood Highway  Corte Madera CA 94925</t>
  </si>
  <si>
    <t>MotorTrend Group</t>
  </si>
  <si>
    <t>2004 E. Park Place, Unit K  El Segundo CA 90245</t>
  </si>
  <si>
    <t>Owens Valley Career Development Center</t>
  </si>
  <si>
    <t>37190 Jose Basin Road  Auberry CA 93602</t>
  </si>
  <si>
    <t>ACLU of Southern California</t>
  </si>
  <si>
    <t>1313 W 8th Street, #200  Los Angeles CA 90017</t>
  </si>
  <si>
    <t>Draegers Supermarkets</t>
  </si>
  <si>
    <t>222 E. Fourth St.  San Mateo CA 94401</t>
  </si>
  <si>
    <t>IGM Biosciences, Inc.</t>
  </si>
  <si>
    <t>325 East Middlefield Road  Mountain View CA 94043</t>
  </si>
  <si>
    <t>5918 Stoneridge Mall Road  Pleasanton CA 94588</t>
  </si>
  <si>
    <t>1115 Dublin Canyon Road  Pleasanton CA 94588</t>
  </si>
  <si>
    <t>Columbus Manufacturing, Inc., a wholly-owned subsidiary of the Hormel Foods Corporation</t>
  </si>
  <si>
    <t>30977 San Antonio Street  Hayward CA 94544</t>
  </si>
  <si>
    <t>22001 Ventura Blvd  Woodland Hills CA 91364</t>
  </si>
  <si>
    <t>Placer Labs Inc.</t>
  </si>
  <si>
    <t>440 N. Barranca Ave #1277  Covina CA 91723</t>
  </si>
  <si>
    <t>Medical Manufacturing Technologies / Interface Catheter Solutions</t>
  </si>
  <si>
    <t>27752 El Lazo Road  Laguna Niguel CA 92677</t>
  </si>
  <si>
    <t>Ortho Organizers Inc.</t>
  </si>
  <si>
    <t>1822 Aston Avenue  Carlsbad CA 92008</t>
  </si>
  <si>
    <t>Aurora Solar Inc.</t>
  </si>
  <si>
    <t>153 Kearny St., 5th Floor  San Francisco CA 94108</t>
  </si>
  <si>
    <t>Renesas Electronics Corporation</t>
  </si>
  <si>
    <t>6024 Silver Creek Valley Road  San Jose CA 95138</t>
  </si>
  <si>
    <t>1001 Murphy Ranch Road  Milpitas CA 95035</t>
  </si>
  <si>
    <t>6200 Franklin Boulevard  Sacramento CA 95824</t>
  </si>
  <si>
    <t>Del Monte Foods, Inc.</t>
  </si>
  <si>
    <t>10652 Jackson Avenue  Hanford CA 93230</t>
  </si>
  <si>
    <t>Fast Ride Moto, LLC</t>
  </si>
  <si>
    <t>6919 North Avenue  Lemon Grove CA 91945</t>
  </si>
  <si>
    <t>Quanex Homeshield LLC</t>
  </si>
  <si>
    <t>3640 Ramos Drive, Suite #120  West Sacramento CA 95691</t>
  </si>
  <si>
    <t>1438 Webster Street  Oakland CA 94612</t>
  </si>
  <si>
    <t>5820 Owens Drive  Pleasanton CA 94588</t>
  </si>
  <si>
    <t>10949 Pendleton Street  Sun Valley CA 91352</t>
  </si>
  <si>
    <t>4733 W. Sunset Blvd  Los Angeles CA 90027</t>
  </si>
  <si>
    <t>1840 California Avenue  Corona CA 92881</t>
  </si>
  <si>
    <t>1900 S. Norfolk Street  San Mateo CA 94403</t>
  </si>
  <si>
    <t>276 International Circle  San Jose CA 95119</t>
  </si>
  <si>
    <t>Evergreen Recycling, Inc</t>
  </si>
  <si>
    <t>875 Michigan Avenue  Riverside CA 92507</t>
  </si>
  <si>
    <t>Universal Logistics Intermodal Inc.</t>
  </si>
  <si>
    <t>15033 Slover Avenue  Fontana CA 92337</t>
  </si>
  <si>
    <t>Pasadena Park Healthcare &amp; Wellness Center</t>
  </si>
  <si>
    <t>2585 E. Washington Blvd  Pasadena CA 91107</t>
  </si>
  <si>
    <t>Joann Stores Support Center, Inc.</t>
  </si>
  <si>
    <t>2500 N. Plaza Drive  Visalia CA 93291</t>
  </si>
  <si>
    <t>Prime MSO, LLC</t>
  </si>
  <si>
    <t>5353 Balboa Blvd., Suite 300  Encino CA 91316</t>
  </si>
  <si>
    <t>9920 Jefferson Blvd.  Culver City CA 90232</t>
  </si>
  <si>
    <t>2040 E. Mariposa Avenue  El Segundo CA 90245</t>
  </si>
  <si>
    <t>LEGOLAND</t>
  </si>
  <si>
    <t>1 LEGOLAND Drive  Carlsbad CA 92008</t>
  </si>
  <si>
    <t>Foster Farms</t>
  </si>
  <si>
    <t>500 F Street  Turlock CA 95380</t>
  </si>
  <si>
    <t>550 C Street  Turlock CA 95380</t>
  </si>
  <si>
    <t>3600 W. Main Street  Turlock CA 95380</t>
  </si>
  <si>
    <t>Pregis</t>
  </si>
  <si>
    <t>159 N. San Antonio Avenue  Pomona CA 91767</t>
  </si>
  <si>
    <t>Quantumscape Battery Inc.</t>
  </si>
  <si>
    <t>1730 Technology Drive  San Jose CA 95110</t>
  </si>
  <si>
    <t>InvenSense Inc.</t>
  </si>
  <si>
    <t>1745 Technology Drive Suite #200 San Jose CA 95110</t>
  </si>
  <si>
    <t>Rich Products Corporation</t>
  </si>
  <si>
    <t>CARGO Therapeutics, Inc.</t>
  </si>
  <si>
    <t>1 Click Logistics</t>
  </si>
  <si>
    <t>Sensata Technologies</t>
  </si>
  <si>
    <t>Walgreens</t>
  </si>
  <si>
    <t>Surveillance Security Inc. of Unarmed Security Guards</t>
  </si>
  <si>
    <t>LGO Pasadena, LLC</t>
  </si>
  <si>
    <t>Bloomingdale's San Francisco Centre</t>
  </si>
  <si>
    <t>12805 Busch Place  Santa Fe Springs CA 90670</t>
  </si>
  <si>
    <t>835 Industrial Rd #400  San Carlos CA 94070</t>
  </si>
  <si>
    <t>7461 Metro Air Parkway  Sacramento CA 95837</t>
  </si>
  <si>
    <t>6382 Rose Ln.  Carpinteria CA 93013</t>
  </si>
  <si>
    <t>1456 136th Avenue  San Leandro CA 94577</t>
  </si>
  <si>
    <t>852 E Manning Avenue  Reedley CA 93654</t>
  </si>
  <si>
    <t>1801 Westwind Drive  Bakersfield CA 93301</t>
  </si>
  <si>
    <t>11604 Whittier Blvd  Whittier CA 90601</t>
  </si>
  <si>
    <t>617 W 7th Street  Los Angeles CA 90017</t>
  </si>
  <si>
    <t>11301 Wilshire Blvd  Los Angeles CA 90073</t>
  </si>
  <si>
    <t>16111 Plummer Street  North Hills CA 91343</t>
  </si>
  <si>
    <t>340 East Avenue 1  Lancaster CA 93535</t>
  </si>
  <si>
    <t>5426 E. Olympic Blvd  Commerce CA 90022</t>
  </si>
  <si>
    <t>7 W. Foothill Blvd  Arcadia CA 91006</t>
  </si>
  <si>
    <t>1201 E Yorba Linda Blvd  Placentia CA 92870</t>
  </si>
  <si>
    <t>3237 E Chapman Avenue  Orange CA 92869</t>
  </si>
  <si>
    <t>11900 Beach Blvd  Stanton CA 90680</t>
  </si>
  <si>
    <t>1288 Morro Street, Ste #200  San Luis Obispo CA 93401</t>
  </si>
  <si>
    <t>1550 E. Main Street  Santa Maria CA 93454</t>
  </si>
  <si>
    <t>4440 Calle Real  Santa Barbara CA 93110</t>
  </si>
  <si>
    <t>170 W El Monte Way  Dinuba CA 93618</t>
  </si>
  <si>
    <t>5250 Ralston Street  Ventura CA 93003</t>
  </si>
  <si>
    <t>260 S Raymond Avenue  Pasadena CA 91105</t>
  </si>
  <si>
    <t>845 Market Street  San Francisco CA 94103</t>
  </si>
  <si>
    <t>1421 Tara Hill Drive  Pinole CA 94564</t>
  </si>
  <si>
    <t>S&amp;S Activewear</t>
  </si>
  <si>
    <t>4247 South Minnewawa Avenue  Fresno CA 93725</t>
  </si>
  <si>
    <t>Asana, Inc.</t>
  </si>
  <si>
    <t>633 Folsom Street  San Francisco CA 94107</t>
  </si>
  <si>
    <t>St. Anne's Home</t>
  </si>
  <si>
    <t>300 Lake Street  San Francisco CA 94118</t>
  </si>
  <si>
    <t>Okta, Inc.</t>
  </si>
  <si>
    <t>100 First Street, 6th Floor  San Francisco CA 94105</t>
  </si>
  <si>
    <t>Cruise LLC</t>
  </si>
  <si>
    <t>333 Brannan Street  San Francisco CA 94107</t>
  </si>
  <si>
    <t>1201 Bryant Street  San Francisco CA 94103</t>
  </si>
  <si>
    <t>640 Cesar Chavez Street  San Francisco CA 94124</t>
  </si>
  <si>
    <t>175 Sylvester Road  South San Francisco CA 94080</t>
  </si>
  <si>
    <t>840 W California Avenue  Sunnyvale CA 94086</t>
  </si>
  <si>
    <t>3045 Mulvany Place  West Sacramento CA 95691</t>
  </si>
  <si>
    <t>Workday, Inc.</t>
  </si>
  <si>
    <t>6110 Stoneridge Mall Road  Pleasanton CA 94588</t>
  </si>
  <si>
    <t>Planet Express (LAX), LLC</t>
  </si>
  <si>
    <t>380 World Way  Los Angeles CA 90045</t>
  </si>
  <si>
    <t>SDK Logistics, LLC</t>
  </si>
  <si>
    <t>Walmart</t>
  </si>
  <si>
    <t>850 Cherry Avenue  San Bruno CA 94066</t>
  </si>
  <si>
    <t>12121 Scripps Summit Drive, Suite 300  San Diego CA 92131</t>
  </si>
  <si>
    <t>Salesforce, Inc.</t>
  </si>
  <si>
    <t>415 Mission Street  San Francisco CA 94105</t>
  </si>
  <si>
    <t>195 &amp; 198 Champion Court  San Jose CA 95134</t>
  </si>
  <si>
    <t>351 E. Temple Street  Los Angeles CA 90012</t>
  </si>
  <si>
    <t>The Breakfast Club</t>
  </si>
  <si>
    <t>1600 Vine Street  Los Angeles CA 90028</t>
  </si>
  <si>
    <t>Barrel Ten Quarter Circle, Inc.</t>
  </si>
  <si>
    <t>21801 State Highway 120  Escalon CA 95320</t>
  </si>
  <si>
    <t>Bronco Wine Company and its affiliated entities Bivio Transport and Logistics Company, LLC and WC Ag</t>
  </si>
  <si>
    <t>6342 Bystrum Rd  Ceres CA 95307</t>
  </si>
  <si>
    <t>33 Harlow Court  Napa CA 94558</t>
  </si>
  <si>
    <t>Royal Custom Designs LLC</t>
  </si>
  <si>
    <t>13951 Monte Vista Avenue  Chino CA 91710</t>
  </si>
  <si>
    <t>LogRhythm Inc dba Exabeam</t>
  </si>
  <si>
    <t>1051 E Hillsdale Blvd, 4th Floor  Foster City CA 94404</t>
  </si>
  <si>
    <t>San Benito County</t>
  </si>
  <si>
    <t>AMERI-KLEEN dba Sanitation Specialists</t>
  </si>
  <si>
    <t>9351 Fairview Road  Hollister CA 95023</t>
  </si>
  <si>
    <t>15500 Hill Road  Morgan Hill CA 95037</t>
  </si>
  <si>
    <r>
      <t xml:space="preserve">WARN REPORT - 01/01/2023 - 02/12/2025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</si>
  <si>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Bio-Rad Laboratories, Inc.</t>
  </si>
  <si>
    <t>5731 W. Las Positas Blvd  Pleasanton CA 94588</t>
  </si>
  <si>
    <t>5667 Gibraltar Drive  Pleasanton CA 94588</t>
  </si>
  <si>
    <t>1000 Alfred Nobel Drive  Hercules CA 94547</t>
  </si>
  <si>
    <t>2500 Atlas Avenue  Richmond CA 94806</t>
  </si>
  <si>
    <t>4460 Hacienda Dr., Bldg. A  Pleasanton CA 94588</t>
  </si>
  <si>
    <t>4733 W. Sunset Blvd.  Los Angeles CA 90027</t>
  </si>
  <si>
    <t>74 N. Pasadena Ave.  Pasadena CA 91103</t>
  </si>
  <si>
    <t>75 N. Fair Oaks Ave.  Pasadena CA 91103</t>
  </si>
  <si>
    <t>Sacramento Motorcars LLC dba Nissan of Elk Grove, Mazda of Elk Grove, Quick Lube, and Elk Grove Cust</t>
  </si>
  <si>
    <t>8590 Laguna Grove Drive Nissan of Elk Grove Elk Grove CA 95757</t>
  </si>
  <si>
    <t>8588 Laguna Grove Drive Mazda of Elk Grove Elk Grove CA 95757</t>
  </si>
  <si>
    <t>8588 #B Laguna Grove Drive Quick Lube Elk Grove CA 95757</t>
  </si>
  <si>
    <t>8440 Auto Passage Drive Elk Grove Custom Elk Grove CA 95757</t>
  </si>
  <si>
    <t>Jewish Family Service of San Diego, Inc.</t>
  </si>
  <si>
    <t>4902 Pacific Hwy  San Diego CA 92110</t>
  </si>
  <si>
    <t>Telesign Corporation</t>
  </si>
  <si>
    <t>13274 Fiji Way, Suite 600  Marina Del Rey CA 90292</t>
  </si>
  <si>
    <t>MasterBrand Cabinets LLC</t>
  </si>
  <si>
    <t>3700 S Riverside Ave  Colton CA 92324</t>
  </si>
  <si>
    <t>3750 Torrey View Court Building A &amp; B San Diego CA 92130</t>
  </si>
  <si>
    <t>10020 Pacific Mesa Blvd Building D San Diego CA 92121</t>
  </si>
  <si>
    <t>774 Admiral Callaghan Lane  Vallejo CA 94591</t>
  </si>
  <si>
    <r>
      <t xml:space="preserve">WARN REPORT - </t>
    </r>
    <r>
      <rPr>
        <b/>
        <sz val="12"/>
        <rFont val="Calibri"/>
        <family val="2"/>
        <scheme val="minor"/>
      </rPr>
      <t>07/01/24 to 02/12/2025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I866.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</si>
</sst>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866" totalsRowShown="0" headerRowDxfId="27" dataDxfId="26">
  <autoFilter ref="A2:I866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109375" defaultRowHeight="15" x14ac:dyDescent="0.25"/>
  <cols>
    <col min="1" max="1" width="74" style="3" bestFit="1" customWidth="1"/>
  </cols>
  <sheetData>
    <row r="1" spans="1:1" ht="135" x14ac:dyDescent="0.25">
      <c r="A1" s="10" t="s">
        <v>37</v>
      </c>
    </row>
    <row r="2" spans="1:1" ht="21" x14ac:dyDescent="0.35">
      <c r="A2" s="12" t="s">
        <v>27</v>
      </c>
    </row>
    <row r="3" spans="1:1" x14ac:dyDescent="0.25">
      <c r="A3" s="13" t="s">
        <v>25</v>
      </c>
    </row>
    <row r="4" spans="1:1" x14ac:dyDescent="0.25">
      <c r="A4" s="13" t="s">
        <v>26</v>
      </c>
    </row>
    <row r="5" spans="1:1" x14ac:dyDescent="0.25">
      <c r="A5" s="13" t="s">
        <v>32</v>
      </c>
    </row>
    <row r="6" spans="1:1" x14ac:dyDescent="0.2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109375" defaultRowHeight="15" x14ac:dyDescent="0.25"/>
  <cols>
    <col min="1" max="1" width="28.42578125" style="3" bestFit="1" customWidth="1"/>
    <col min="2" max="2" width="6.7109375" style="3" bestFit="1" customWidth="1"/>
  </cols>
  <sheetData>
    <row r="1" spans="1:2" ht="78.75" x14ac:dyDescent="0.25">
      <c r="A1" s="10" t="s">
        <v>28</v>
      </c>
    </row>
    <row r="2" spans="1:2" x14ac:dyDescent="0.25">
      <c r="A2" s="14" t="s">
        <v>20</v>
      </c>
      <c r="B2" s="15" t="s">
        <v>19</v>
      </c>
    </row>
    <row r="3" spans="1:2" x14ac:dyDescent="0.25">
      <c r="A3" s="2" t="s">
        <v>24</v>
      </c>
      <c r="B3" s="11">
        <f>SUM('Detailed WARN Report '!G:G)</f>
        <v>48830</v>
      </c>
    </row>
    <row r="4" spans="1:2" x14ac:dyDescent="0.25">
      <c r="A4" s="2" t="s">
        <v>13</v>
      </c>
      <c r="B4" s="11">
        <f>COUNTIF('Detailed WARN Report '!F:F,"Layoff Permanent")</f>
        <v>460</v>
      </c>
    </row>
    <row r="5" spans="1:2" x14ac:dyDescent="0.25">
      <c r="A5" s="2" t="s">
        <v>14</v>
      </c>
      <c r="B5" s="11">
        <f>COUNTIF('Detailed WARN Report '!F:F,"Layoff Temporary")</f>
        <v>16</v>
      </c>
    </row>
    <row r="6" spans="1:2" x14ac:dyDescent="0.25">
      <c r="A6" s="2" t="s">
        <v>15</v>
      </c>
      <c r="B6" s="11">
        <v>1</v>
      </c>
    </row>
    <row r="7" spans="1:2" x14ac:dyDescent="0.25">
      <c r="A7" s="2" t="s">
        <v>16</v>
      </c>
      <c r="B7" s="11">
        <f>COUNTIF('Detailed WARN Report '!F:F,"Closure Permanent")</f>
        <v>373</v>
      </c>
    </row>
    <row r="8" spans="1:2" x14ac:dyDescent="0.25">
      <c r="A8" s="2" t="s">
        <v>17</v>
      </c>
      <c r="B8" s="11">
        <f>COUNTIF('Detailed WARN Report '!F:F,"Closure Temporary")</f>
        <v>13</v>
      </c>
    </row>
    <row r="9" spans="1:2" x14ac:dyDescent="0.2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866"/>
  <sheetViews>
    <sheetView zoomScaleNormal="100" workbookViewId="0"/>
  </sheetViews>
  <sheetFormatPr defaultColWidth="116.5703125" defaultRowHeight="15" x14ac:dyDescent="0.25"/>
  <cols>
    <col min="1" max="1" width="30" style="3" bestFit="1" customWidth="1"/>
    <col min="2" max="2" width="7" style="8" bestFit="1" customWidth="1"/>
    <col min="3" max="3" width="9.85546875" style="8" bestFit="1" customWidth="1"/>
    <col min="4" max="4" width="8.28515625" style="8" bestFit="1" customWidth="1"/>
    <col min="5" max="5" width="76" style="10" bestFit="1" customWidth="1"/>
    <col min="6" max="6" width="22.28515625" style="3" bestFit="1" customWidth="1"/>
    <col min="7" max="7" width="10.28515625" style="3" bestFit="1" customWidth="1"/>
    <col min="8" max="8" width="57.7109375" style="3" bestFit="1" customWidth="1"/>
    <col min="9" max="9" width="51.85546875" style="3" bestFit="1" customWidth="1"/>
  </cols>
  <sheetData>
    <row r="1" spans="1:9" ht="102" x14ac:dyDescent="0.25">
      <c r="A1" s="16" t="s">
        <v>1225</v>
      </c>
      <c r="E1" s="3"/>
    </row>
    <row r="2" spans="1:9" ht="24.75" x14ac:dyDescent="0.2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2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2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2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2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2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2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2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2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2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2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2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2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2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2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2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2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25">
      <c r="A19" s="26" t="s">
        <v>67</v>
      </c>
      <c r="B19" s="31">
        <v>45483</v>
      </c>
      <c r="C19" s="31">
        <v>45484</v>
      </c>
      <c r="D19" s="31">
        <v>45630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2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2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2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2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2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2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2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2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2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2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2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2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2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2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2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2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2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2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2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2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2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2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2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2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2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2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2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2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2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2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2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2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2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2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2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2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2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2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2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2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2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2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2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2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2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2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2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2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2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2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2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2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2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2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2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2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2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2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2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2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2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2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2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2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2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2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2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2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2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2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2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2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2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2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2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2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2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2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2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2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2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2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2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2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2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2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2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2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2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2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2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2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2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2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2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2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2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25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2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2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2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2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2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2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2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25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2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2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2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2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2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2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25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25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25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25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25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25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25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25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25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25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25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25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25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25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25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25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25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25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25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25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25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25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25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25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25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25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25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25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25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25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25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25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25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25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25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25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25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25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25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25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25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25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25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25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25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25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25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25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25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25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25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25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25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25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25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25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25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25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25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25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25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25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25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25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25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25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25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25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25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25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x14ac:dyDescent="0.25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25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25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25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405</v>
      </c>
      <c r="I205" s="26" t="s">
        <v>180</v>
      </c>
    </row>
    <row r="206" spans="1:9" x14ac:dyDescent="0.25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25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406</v>
      </c>
      <c r="I207" s="26" t="s">
        <v>180</v>
      </c>
    </row>
    <row r="208" spans="1:9" x14ac:dyDescent="0.25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407</v>
      </c>
      <c r="I208" s="26" t="s">
        <v>185</v>
      </c>
    </row>
    <row r="209" spans="1:9" x14ac:dyDescent="0.25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408</v>
      </c>
      <c r="I209" s="26" t="s">
        <v>184</v>
      </c>
    </row>
    <row r="210" spans="1:9" x14ac:dyDescent="0.25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409</v>
      </c>
      <c r="I210" s="26" t="s">
        <v>177</v>
      </c>
    </row>
    <row r="211" spans="1:9" x14ac:dyDescent="0.25">
      <c r="A211" s="26" t="s">
        <v>22</v>
      </c>
      <c r="B211" s="31">
        <v>45547</v>
      </c>
      <c r="C211" s="31">
        <v>45547</v>
      </c>
      <c r="D211" s="31">
        <v>45657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25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25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25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25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25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x14ac:dyDescent="0.25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25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25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25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25">
      <c r="A221" s="26" t="s">
        <v>247</v>
      </c>
      <c r="B221" s="31">
        <v>45539</v>
      </c>
      <c r="C221" s="31">
        <v>45551</v>
      </c>
      <c r="D221" s="31">
        <v>45614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x14ac:dyDescent="0.25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410</v>
      </c>
      <c r="F222" s="26" t="s">
        <v>9</v>
      </c>
      <c r="G222" s="27">
        <v>58</v>
      </c>
      <c r="H222" s="27" t="s">
        <v>411</v>
      </c>
      <c r="I222" s="26" t="s">
        <v>173</v>
      </c>
    </row>
    <row r="223" spans="1:9" x14ac:dyDescent="0.25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412</v>
      </c>
      <c r="I223" s="26" t="s">
        <v>177</v>
      </c>
    </row>
    <row r="224" spans="1:9" x14ac:dyDescent="0.25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25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413</v>
      </c>
      <c r="I225" s="26" t="s">
        <v>177</v>
      </c>
    </row>
    <row r="226" spans="1:9" x14ac:dyDescent="0.25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410</v>
      </c>
      <c r="F226" s="49" t="s">
        <v>9</v>
      </c>
      <c r="G226" s="51">
        <v>54</v>
      </c>
      <c r="H226" s="51" t="s">
        <v>414</v>
      </c>
      <c r="I226" s="26" t="s">
        <v>178</v>
      </c>
    </row>
    <row r="227" spans="1:9" x14ac:dyDescent="0.25">
      <c r="A227" s="49" t="s">
        <v>415</v>
      </c>
      <c r="B227" s="50">
        <v>45552</v>
      </c>
      <c r="C227" s="50">
        <v>45552</v>
      </c>
      <c r="D227" s="50">
        <v>45635</v>
      </c>
      <c r="E227" s="49" t="s">
        <v>416</v>
      </c>
      <c r="F227" s="49" t="s">
        <v>8</v>
      </c>
      <c r="G227" s="51">
        <v>605</v>
      </c>
      <c r="H227" s="51" t="s">
        <v>417</v>
      </c>
      <c r="I227" s="26" t="s">
        <v>173</v>
      </c>
    </row>
    <row r="228" spans="1:9" x14ac:dyDescent="0.25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418</v>
      </c>
      <c r="I228" s="26" t="s">
        <v>184</v>
      </c>
    </row>
    <row r="229" spans="1:9" x14ac:dyDescent="0.25">
      <c r="A229" s="49" t="s">
        <v>21</v>
      </c>
      <c r="B229" s="50">
        <v>45555</v>
      </c>
      <c r="C229" s="50">
        <v>45555</v>
      </c>
      <c r="D229" s="50">
        <v>45649</v>
      </c>
      <c r="E229" s="49" t="s">
        <v>321</v>
      </c>
      <c r="F229" s="49" t="s">
        <v>322</v>
      </c>
      <c r="G229" s="51">
        <v>59</v>
      </c>
      <c r="H229" s="51" t="s">
        <v>419</v>
      </c>
      <c r="I229" s="26" t="s">
        <v>177</v>
      </c>
    </row>
    <row r="230" spans="1:9" x14ac:dyDescent="0.25">
      <c r="A230" s="49" t="s">
        <v>5</v>
      </c>
      <c r="B230" s="50">
        <v>45555</v>
      </c>
      <c r="C230" s="50">
        <v>45555</v>
      </c>
      <c r="D230" s="50">
        <v>45616</v>
      </c>
      <c r="E230" s="49" t="s">
        <v>420</v>
      </c>
      <c r="F230" s="49" t="s">
        <v>8</v>
      </c>
      <c r="G230" s="51">
        <v>65</v>
      </c>
      <c r="H230" s="51" t="s">
        <v>421</v>
      </c>
      <c r="I230" s="26" t="s">
        <v>188</v>
      </c>
    </row>
    <row r="231" spans="1:9" x14ac:dyDescent="0.25">
      <c r="A231" s="49" t="s">
        <v>23</v>
      </c>
      <c r="B231" s="50">
        <v>45558</v>
      </c>
      <c r="C231" s="50">
        <v>45558</v>
      </c>
      <c r="D231" s="50">
        <v>45649</v>
      </c>
      <c r="E231" s="49" t="s">
        <v>321</v>
      </c>
      <c r="F231" s="49" t="s">
        <v>322</v>
      </c>
      <c r="G231" s="51">
        <v>156</v>
      </c>
      <c r="H231" s="51" t="s">
        <v>422</v>
      </c>
      <c r="I231" s="26" t="s">
        <v>177</v>
      </c>
    </row>
    <row r="232" spans="1:9" x14ac:dyDescent="0.25">
      <c r="A232" s="49" t="s">
        <v>23</v>
      </c>
      <c r="B232" s="50">
        <v>45558</v>
      </c>
      <c r="C232" s="50">
        <v>45558</v>
      </c>
      <c r="D232" s="50">
        <v>45618</v>
      </c>
      <c r="E232" s="49" t="s">
        <v>373</v>
      </c>
      <c r="F232" s="49" t="s">
        <v>9</v>
      </c>
      <c r="G232" s="51">
        <v>13</v>
      </c>
      <c r="H232" s="51" t="s">
        <v>425</v>
      </c>
      <c r="I232" s="26" t="s">
        <v>188</v>
      </c>
    </row>
    <row r="233" spans="1:9" x14ac:dyDescent="0.25">
      <c r="A233" s="49" t="s">
        <v>23</v>
      </c>
      <c r="B233" s="50">
        <v>45558</v>
      </c>
      <c r="C233" s="50">
        <v>45558</v>
      </c>
      <c r="D233" s="50">
        <v>45618</v>
      </c>
      <c r="E233" s="49" t="s">
        <v>373</v>
      </c>
      <c r="F233" s="49" t="s">
        <v>9</v>
      </c>
      <c r="G233" s="51">
        <v>1</v>
      </c>
      <c r="H233" s="51" t="s">
        <v>426</v>
      </c>
      <c r="I233" s="26" t="s">
        <v>188</v>
      </c>
    </row>
    <row r="234" spans="1:9" x14ac:dyDescent="0.25">
      <c r="A234" s="49" t="s">
        <v>23</v>
      </c>
      <c r="B234" s="50">
        <v>45558</v>
      </c>
      <c r="C234" s="50">
        <v>45558</v>
      </c>
      <c r="D234" s="50">
        <v>45618</v>
      </c>
      <c r="E234" s="49" t="s">
        <v>373</v>
      </c>
      <c r="F234" s="49" t="s">
        <v>9</v>
      </c>
      <c r="G234" s="51">
        <v>1</v>
      </c>
      <c r="H234" s="51" t="s">
        <v>427</v>
      </c>
      <c r="I234" s="26" t="s">
        <v>188</v>
      </c>
    </row>
    <row r="235" spans="1:9" x14ac:dyDescent="0.25">
      <c r="A235" s="49" t="s">
        <v>23</v>
      </c>
      <c r="B235" s="50">
        <v>45558</v>
      </c>
      <c r="C235" s="50">
        <v>45558</v>
      </c>
      <c r="D235" s="50">
        <v>45618</v>
      </c>
      <c r="E235" s="49" t="s">
        <v>373</v>
      </c>
      <c r="F235" s="49" t="s">
        <v>9</v>
      </c>
      <c r="G235" s="51">
        <v>1</v>
      </c>
      <c r="H235" s="51" t="s">
        <v>428</v>
      </c>
      <c r="I235" s="26" t="s">
        <v>188</v>
      </c>
    </row>
    <row r="236" spans="1:9" x14ac:dyDescent="0.25">
      <c r="A236" s="49" t="s">
        <v>79</v>
      </c>
      <c r="B236" s="50">
        <v>45558</v>
      </c>
      <c r="C236" s="50">
        <v>45558</v>
      </c>
      <c r="D236" s="50">
        <v>45618</v>
      </c>
      <c r="E236" s="49" t="s">
        <v>373</v>
      </c>
      <c r="F236" s="49" t="s">
        <v>9</v>
      </c>
      <c r="G236" s="51">
        <v>1</v>
      </c>
      <c r="H236" s="51" t="s">
        <v>429</v>
      </c>
      <c r="I236" s="26" t="s">
        <v>188</v>
      </c>
    </row>
    <row r="237" spans="1:9" x14ac:dyDescent="0.25">
      <c r="A237" s="49" t="s">
        <v>5</v>
      </c>
      <c r="B237" s="50">
        <v>45558</v>
      </c>
      <c r="C237" s="50">
        <v>45558</v>
      </c>
      <c r="D237" s="50">
        <v>45618</v>
      </c>
      <c r="E237" s="49" t="s">
        <v>373</v>
      </c>
      <c r="F237" s="49" t="s">
        <v>9</v>
      </c>
      <c r="G237" s="51">
        <v>2</v>
      </c>
      <c r="H237" s="51" t="s">
        <v>430</v>
      </c>
      <c r="I237" s="26" t="s">
        <v>188</v>
      </c>
    </row>
    <row r="238" spans="1:9" x14ac:dyDescent="0.25">
      <c r="A238" s="49" t="s">
        <v>5</v>
      </c>
      <c r="B238" s="50">
        <v>45558</v>
      </c>
      <c r="C238" s="50">
        <v>45558</v>
      </c>
      <c r="D238" s="50">
        <v>45618</v>
      </c>
      <c r="E238" s="49" t="s">
        <v>373</v>
      </c>
      <c r="F238" s="49" t="s">
        <v>9</v>
      </c>
      <c r="G238" s="51">
        <v>1</v>
      </c>
      <c r="H238" s="51" t="s">
        <v>431</v>
      </c>
      <c r="I238" s="26" t="s">
        <v>188</v>
      </c>
    </row>
    <row r="239" spans="1:9" x14ac:dyDescent="0.25">
      <c r="A239" s="49" t="s">
        <v>5</v>
      </c>
      <c r="B239" s="50">
        <v>45558</v>
      </c>
      <c r="C239" s="50">
        <v>45558</v>
      </c>
      <c r="D239" s="50">
        <v>45618</v>
      </c>
      <c r="E239" s="49" t="s">
        <v>373</v>
      </c>
      <c r="F239" s="49" t="s">
        <v>9</v>
      </c>
      <c r="G239" s="51">
        <v>2</v>
      </c>
      <c r="H239" s="51" t="s">
        <v>432</v>
      </c>
      <c r="I239" s="26" t="s">
        <v>188</v>
      </c>
    </row>
    <row r="240" spans="1:9" x14ac:dyDescent="0.25">
      <c r="A240" s="49" t="s">
        <v>5</v>
      </c>
      <c r="B240" s="50">
        <v>45558</v>
      </c>
      <c r="C240" s="50">
        <v>45558</v>
      </c>
      <c r="D240" s="50">
        <v>45618</v>
      </c>
      <c r="E240" s="49" t="s">
        <v>373</v>
      </c>
      <c r="F240" s="49" t="s">
        <v>9</v>
      </c>
      <c r="G240" s="51">
        <v>5</v>
      </c>
      <c r="H240" s="51" t="s">
        <v>433</v>
      </c>
      <c r="I240" s="26" t="s">
        <v>188</v>
      </c>
    </row>
    <row r="241" spans="1:9" x14ac:dyDescent="0.25">
      <c r="A241" s="49" t="s">
        <v>5</v>
      </c>
      <c r="B241" s="50">
        <v>45558</v>
      </c>
      <c r="C241" s="50">
        <v>45558</v>
      </c>
      <c r="D241" s="50">
        <v>45618</v>
      </c>
      <c r="E241" s="49" t="s">
        <v>373</v>
      </c>
      <c r="F241" s="49" t="s">
        <v>9</v>
      </c>
      <c r="G241" s="51">
        <v>1</v>
      </c>
      <c r="H241" s="51" t="s">
        <v>434</v>
      </c>
      <c r="I241" s="26" t="s">
        <v>188</v>
      </c>
    </row>
    <row r="242" spans="1:9" x14ac:dyDescent="0.25">
      <c r="A242" s="49" t="s">
        <v>21</v>
      </c>
      <c r="B242" s="50">
        <v>45558</v>
      </c>
      <c r="C242" s="50">
        <v>45558</v>
      </c>
      <c r="D242" s="50">
        <v>45618</v>
      </c>
      <c r="E242" s="49" t="s">
        <v>373</v>
      </c>
      <c r="F242" s="49" t="s">
        <v>9</v>
      </c>
      <c r="G242" s="51">
        <v>2</v>
      </c>
      <c r="H242" s="51" t="s">
        <v>435</v>
      </c>
      <c r="I242" s="26" t="s">
        <v>188</v>
      </c>
    </row>
    <row r="243" spans="1:9" x14ac:dyDescent="0.25">
      <c r="A243" s="49" t="s">
        <v>106</v>
      </c>
      <c r="B243" s="50">
        <v>45558</v>
      </c>
      <c r="C243" s="50">
        <v>45558</v>
      </c>
      <c r="D243" s="50">
        <v>45618</v>
      </c>
      <c r="E243" s="49" t="s">
        <v>373</v>
      </c>
      <c r="F243" s="49" t="s">
        <v>9</v>
      </c>
      <c r="G243" s="51">
        <v>7</v>
      </c>
      <c r="H243" s="51" t="s">
        <v>436</v>
      </c>
      <c r="I243" s="26" t="s">
        <v>188</v>
      </c>
    </row>
    <row r="244" spans="1:9" x14ac:dyDescent="0.25">
      <c r="A244" s="49" t="s">
        <v>106</v>
      </c>
      <c r="B244" s="50">
        <v>45558</v>
      </c>
      <c r="C244" s="50">
        <v>45558</v>
      </c>
      <c r="D244" s="50">
        <v>45618</v>
      </c>
      <c r="E244" s="49" t="s">
        <v>373</v>
      </c>
      <c r="F244" s="49" t="s">
        <v>9</v>
      </c>
      <c r="G244" s="51">
        <v>1</v>
      </c>
      <c r="H244" s="51" t="s">
        <v>437</v>
      </c>
      <c r="I244" s="26" t="s">
        <v>188</v>
      </c>
    </row>
    <row r="245" spans="1:9" x14ac:dyDescent="0.25">
      <c r="A245" s="49" t="s">
        <v>165</v>
      </c>
      <c r="B245" s="50">
        <v>45558</v>
      </c>
      <c r="C245" s="50">
        <v>45558</v>
      </c>
      <c r="D245" s="50">
        <v>45618</v>
      </c>
      <c r="E245" s="49" t="s">
        <v>373</v>
      </c>
      <c r="F245" s="49" t="s">
        <v>9</v>
      </c>
      <c r="G245" s="51">
        <v>1</v>
      </c>
      <c r="H245" s="51" t="s">
        <v>438</v>
      </c>
      <c r="I245" s="26" t="s">
        <v>188</v>
      </c>
    </row>
    <row r="246" spans="1:9" x14ac:dyDescent="0.25">
      <c r="A246" s="49" t="s">
        <v>165</v>
      </c>
      <c r="B246" s="50">
        <v>45558</v>
      </c>
      <c r="C246" s="50">
        <v>45558</v>
      </c>
      <c r="D246" s="50">
        <v>45618</v>
      </c>
      <c r="E246" s="49" t="s">
        <v>373</v>
      </c>
      <c r="F246" s="49" t="s">
        <v>9</v>
      </c>
      <c r="G246" s="51">
        <v>1</v>
      </c>
      <c r="H246" s="51" t="s">
        <v>439</v>
      </c>
      <c r="I246" s="26" t="s">
        <v>188</v>
      </c>
    </row>
    <row r="247" spans="1:9" x14ac:dyDescent="0.25">
      <c r="A247" s="49" t="s">
        <v>86</v>
      </c>
      <c r="B247" s="50">
        <v>45558</v>
      </c>
      <c r="C247" s="50">
        <v>45558</v>
      </c>
      <c r="D247" s="50">
        <v>45618</v>
      </c>
      <c r="E247" s="49" t="s">
        <v>373</v>
      </c>
      <c r="F247" s="49" t="s">
        <v>9</v>
      </c>
      <c r="G247" s="51">
        <v>1</v>
      </c>
      <c r="H247" s="51" t="s">
        <v>440</v>
      </c>
      <c r="I247" s="26" t="s">
        <v>188</v>
      </c>
    </row>
    <row r="248" spans="1:9" x14ac:dyDescent="0.25">
      <c r="A248" s="49" t="s">
        <v>144</v>
      </c>
      <c r="B248" s="50">
        <v>45558</v>
      </c>
      <c r="C248" s="50">
        <v>45558</v>
      </c>
      <c r="D248" s="50">
        <v>45618</v>
      </c>
      <c r="E248" s="49" t="s">
        <v>373</v>
      </c>
      <c r="F248" s="49" t="s">
        <v>9</v>
      </c>
      <c r="G248" s="51">
        <v>2</v>
      </c>
      <c r="H248" s="51" t="s">
        <v>441</v>
      </c>
      <c r="I248" s="26" t="s">
        <v>188</v>
      </c>
    </row>
    <row r="249" spans="1:9" x14ac:dyDescent="0.25">
      <c r="A249" s="49" t="s">
        <v>5</v>
      </c>
      <c r="B249" s="50">
        <v>45555</v>
      </c>
      <c r="C249" s="50">
        <v>45558</v>
      </c>
      <c r="D249" s="50">
        <v>45621</v>
      </c>
      <c r="E249" s="49" t="s">
        <v>423</v>
      </c>
      <c r="F249" s="49" t="s">
        <v>9</v>
      </c>
      <c r="G249" s="51">
        <v>20</v>
      </c>
      <c r="H249" s="51" t="s">
        <v>424</v>
      </c>
      <c r="I249" s="26" t="s">
        <v>188</v>
      </c>
    </row>
    <row r="250" spans="1:9" x14ac:dyDescent="0.25">
      <c r="A250" s="49" t="s">
        <v>5</v>
      </c>
      <c r="B250" s="50">
        <v>45558</v>
      </c>
      <c r="C250" s="50">
        <v>45559</v>
      </c>
      <c r="D250" s="50">
        <v>45614</v>
      </c>
      <c r="E250" s="49" t="s">
        <v>273</v>
      </c>
      <c r="F250" s="49" t="s">
        <v>9</v>
      </c>
      <c r="G250" s="51">
        <v>14</v>
      </c>
      <c r="H250" s="51" t="s">
        <v>274</v>
      </c>
      <c r="I250" s="26" t="s">
        <v>181</v>
      </c>
    </row>
    <row r="251" spans="1:9" x14ac:dyDescent="0.25">
      <c r="A251" s="49" t="s">
        <v>5</v>
      </c>
      <c r="B251" s="50">
        <v>45559</v>
      </c>
      <c r="C251" s="50">
        <v>45559</v>
      </c>
      <c r="D251" s="50">
        <v>45653</v>
      </c>
      <c r="E251" s="49" t="s">
        <v>442</v>
      </c>
      <c r="F251" s="49" t="s">
        <v>8</v>
      </c>
      <c r="G251" s="51">
        <v>50</v>
      </c>
      <c r="H251" s="51" t="s">
        <v>443</v>
      </c>
      <c r="I251" s="26" t="s">
        <v>179</v>
      </c>
    </row>
    <row r="252" spans="1:9" x14ac:dyDescent="0.25">
      <c r="A252" s="49" t="s">
        <v>62</v>
      </c>
      <c r="B252" s="50">
        <v>45559</v>
      </c>
      <c r="C252" s="50">
        <v>45559</v>
      </c>
      <c r="D252" s="50">
        <v>45619</v>
      </c>
      <c r="E252" s="49" t="s">
        <v>444</v>
      </c>
      <c r="F252" s="49" t="s">
        <v>8</v>
      </c>
      <c r="G252" s="51">
        <v>32</v>
      </c>
      <c r="H252" s="51" t="s">
        <v>445</v>
      </c>
      <c r="I252" s="26" t="s">
        <v>177</v>
      </c>
    </row>
    <row r="253" spans="1:9" x14ac:dyDescent="0.25">
      <c r="A253" s="49" t="s">
        <v>79</v>
      </c>
      <c r="B253" s="50">
        <v>45561</v>
      </c>
      <c r="C253" s="50">
        <v>45561</v>
      </c>
      <c r="D253" s="50">
        <v>45660</v>
      </c>
      <c r="E253" s="49" t="s">
        <v>446</v>
      </c>
      <c r="F253" s="49" t="s">
        <v>9</v>
      </c>
      <c r="G253" s="51">
        <v>18</v>
      </c>
      <c r="H253" s="51" t="s">
        <v>447</v>
      </c>
      <c r="I253" s="26" t="s">
        <v>184</v>
      </c>
    </row>
    <row r="254" spans="1:9" x14ac:dyDescent="0.25">
      <c r="A254" s="49" t="s">
        <v>292</v>
      </c>
      <c r="B254" s="50">
        <v>45561</v>
      </c>
      <c r="C254" s="50">
        <v>45561</v>
      </c>
      <c r="D254" s="50">
        <v>45621</v>
      </c>
      <c r="E254" s="49" t="s">
        <v>448</v>
      </c>
      <c r="F254" s="49" t="s">
        <v>10</v>
      </c>
      <c r="G254" s="51">
        <v>180</v>
      </c>
      <c r="H254" s="51" t="s">
        <v>449</v>
      </c>
      <c r="I254" s="26" t="s">
        <v>186</v>
      </c>
    </row>
    <row r="255" spans="1:9" x14ac:dyDescent="0.25">
      <c r="A255" s="49" t="s">
        <v>5</v>
      </c>
      <c r="B255" s="50">
        <v>45561</v>
      </c>
      <c r="C255" s="50">
        <v>45561</v>
      </c>
      <c r="D255" s="50">
        <v>45621</v>
      </c>
      <c r="E255" s="49" t="s">
        <v>336</v>
      </c>
      <c r="F255" s="49" t="s">
        <v>9</v>
      </c>
      <c r="G255" s="51">
        <v>3</v>
      </c>
      <c r="H255" s="51" t="s">
        <v>450</v>
      </c>
      <c r="I255" s="26" t="s">
        <v>184</v>
      </c>
    </row>
    <row r="256" spans="1:9" x14ac:dyDescent="0.25">
      <c r="A256" s="49" t="s">
        <v>5</v>
      </c>
      <c r="B256" s="50">
        <v>45561</v>
      </c>
      <c r="C256" s="50">
        <v>45561</v>
      </c>
      <c r="D256" s="50">
        <v>45621</v>
      </c>
      <c r="E256" s="49" t="s">
        <v>336</v>
      </c>
      <c r="F256" s="49" t="s">
        <v>9</v>
      </c>
      <c r="G256" s="51">
        <v>2</v>
      </c>
      <c r="H256" s="51" t="s">
        <v>341</v>
      </c>
      <c r="I256" s="26" t="s">
        <v>184</v>
      </c>
    </row>
    <row r="257" spans="1:9" x14ac:dyDescent="0.25">
      <c r="A257" s="49" t="s">
        <v>5</v>
      </c>
      <c r="B257" s="50">
        <v>45561</v>
      </c>
      <c r="C257" s="50">
        <v>45561</v>
      </c>
      <c r="D257" s="50">
        <v>45621</v>
      </c>
      <c r="E257" s="49" t="s">
        <v>336</v>
      </c>
      <c r="F257" s="49" t="s">
        <v>9</v>
      </c>
      <c r="G257" s="51">
        <v>3</v>
      </c>
      <c r="H257" s="51" t="s">
        <v>340</v>
      </c>
      <c r="I257" s="26" t="s">
        <v>184</v>
      </c>
    </row>
    <row r="258" spans="1:9" x14ac:dyDescent="0.25">
      <c r="A258" s="49" t="s">
        <v>5</v>
      </c>
      <c r="B258" s="50">
        <v>45561</v>
      </c>
      <c r="C258" s="50">
        <v>45561</v>
      </c>
      <c r="D258" s="50">
        <v>45621</v>
      </c>
      <c r="E258" s="49" t="s">
        <v>336</v>
      </c>
      <c r="F258" s="49" t="s">
        <v>9</v>
      </c>
      <c r="G258" s="51">
        <v>4</v>
      </c>
      <c r="H258" s="51" t="s">
        <v>451</v>
      </c>
      <c r="I258" s="26" t="s">
        <v>184</v>
      </c>
    </row>
    <row r="259" spans="1:9" x14ac:dyDescent="0.25">
      <c r="A259" s="49" t="s">
        <v>6</v>
      </c>
      <c r="B259" s="50">
        <v>45561</v>
      </c>
      <c r="C259" s="50">
        <v>45561</v>
      </c>
      <c r="D259" s="50">
        <v>45621</v>
      </c>
      <c r="E259" s="49" t="s">
        <v>336</v>
      </c>
      <c r="F259" s="49" t="s">
        <v>9</v>
      </c>
      <c r="G259" s="51">
        <v>3</v>
      </c>
      <c r="H259" s="51" t="s">
        <v>452</v>
      </c>
      <c r="I259" s="26" t="s">
        <v>184</v>
      </c>
    </row>
    <row r="260" spans="1:9" x14ac:dyDescent="0.25">
      <c r="A260" s="49" t="s">
        <v>453</v>
      </c>
      <c r="B260" s="50">
        <v>45561</v>
      </c>
      <c r="C260" s="50">
        <v>45561</v>
      </c>
      <c r="D260" s="50">
        <v>45621</v>
      </c>
      <c r="E260" s="49" t="s">
        <v>448</v>
      </c>
      <c r="F260" s="49" t="s">
        <v>10</v>
      </c>
      <c r="G260" s="51">
        <v>102</v>
      </c>
      <c r="H260" s="51" t="s">
        <v>454</v>
      </c>
      <c r="I260" s="26" t="s">
        <v>186</v>
      </c>
    </row>
    <row r="261" spans="1:9" x14ac:dyDescent="0.25">
      <c r="A261" s="49" t="s">
        <v>292</v>
      </c>
      <c r="B261" s="50">
        <v>45561</v>
      </c>
      <c r="C261" s="50">
        <v>45562</v>
      </c>
      <c r="D261" s="50">
        <v>45621</v>
      </c>
      <c r="E261" s="49" t="s">
        <v>455</v>
      </c>
      <c r="F261" s="49" t="s">
        <v>10</v>
      </c>
      <c r="G261" s="51">
        <v>733</v>
      </c>
      <c r="H261" s="51" t="s">
        <v>456</v>
      </c>
      <c r="I261" s="26" t="s">
        <v>178</v>
      </c>
    </row>
    <row r="262" spans="1:9" x14ac:dyDescent="0.25">
      <c r="A262" s="49" t="s">
        <v>453</v>
      </c>
      <c r="B262" s="50">
        <v>45561</v>
      </c>
      <c r="C262" s="50">
        <v>45562</v>
      </c>
      <c r="D262" s="50">
        <v>45621</v>
      </c>
      <c r="E262" s="49" t="s">
        <v>455</v>
      </c>
      <c r="F262" s="49" t="s">
        <v>10</v>
      </c>
      <c r="G262" s="51">
        <v>188</v>
      </c>
      <c r="H262" s="51" t="s">
        <v>454</v>
      </c>
      <c r="I262" s="26" t="s">
        <v>178</v>
      </c>
    </row>
    <row r="263" spans="1:9" x14ac:dyDescent="0.25">
      <c r="A263" s="49" t="s">
        <v>23</v>
      </c>
      <c r="B263" s="50">
        <v>45566</v>
      </c>
      <c r="C263" s="50">
        <v>45566</v>
      </c>
      <c r="D263" s="50">
        <v>45628</v>
      </c>
      <c r="E263" s="49" t="s">
        <v>457</v>
      </c>
      <c r="F263" s="49" t="s">
        <v>9</v>
      </c>
      <c r="G263" s="51">
        <v>50</v>
      </c>
      <c r="H263" s="51" t="s">
        <v>458</v>
      </c>
      <c r="I263" s="26" t="s">
        <v>177</v>
      </c>
    </row>
    <row r="264" spans="1:9" x14ac:dyDescent="0.25">
      <c r="A264" s="49" t="s">
        <v>5</v>
      </c>
      <c r="B264" s="50">
        <v>45565</v>
      </c>
      <c r="C264" s="50">
        <v>45566</v>
      </c>
      <c r="D264" s="50">
        <v>45619</v>
      </c>
      <c r="E264" s="49" t="s">
        <v>273</v>
      </c>
      <c r="F264" s="49" t="s">
        <v>9</v>
      </c>
      <c r="G264" s="51">
        <v>140</v>
      </c>
      <c r="H264" s="51" t="s">
        <v>459</v>
      </c>
      <c r="I264" s="26" t="s">
        <v>181</v>
      </c>
    </row>
    <row r="265" spans="1:9" x14ac:dyDescent="0.25">
      <c r="A265" s="49" t="s">
        <v>5</v>
      </c>
      <c r="B265" s="50">
        <v>45565</v>
      </c>
      <c r="C265" s="50">
        <v>45566</v>
      </c>
      <c r="D265" s="50">
        <v>45619</v>
      </c>
      <c r="E265" s="49" t="s">
        <v>273</v>
      </c>
      <c r="F265" s="49" t="s">
        <v>9</v>
      </c>
      <c r="G265" s="51">
        <v>77</v>
      </c>
      <c r="H265" s="51" t="s">
        <v>275</v>
      </c>
      <c r="I265" s="26" t="s">
        <v>181</v>
      </c>
    </row>
    <row r="266" spans="1:9" x14ac:dyDescent="0.25">
      <c r="A266" s="49" t="s">
        <v>5</v>
      </c>
      <c r="B266" s="50">
        <v>45565</v>
      </c>
      <c r="C266" s="50">
        <v>45566</v>
      </c>
      <c r="D266" s="50">
        <v>45619</v>
      </c>
      <c r="E266" s="49" t="s">
        <v>273</v>
      </c>
      <c r="F266" s="49" t="s">
        <v>9</v>
      </c>
      <c r="G266" s="51">
        <v>23</v>
      </c>
      <c r="H266" s="51" t="s">
        <v>274</v>
      </c>
      <c r="I266" s="26" t="s">
        <v>181</v>
      </c>
    </row>
    <row r="267" spans="1:9" x14ac:dyDescent="0.25">
      <c r="A267" s="49" t="s">
        <v>62</v>
      </c>
      <c r="B267" s="50">
        <v>45566</v>
      </c>
      <c r="C267" s="50">
        <v>45566</v>
      </c>
      <c r="D267" s="50">
        <v>45630</v>
      </c>
      <c r="E267" s="49" t="s">
        <v>460</v>
      </c>
      <c r="F267" s="49" t="s">
        <v>8</v>
      </c>
      <c r="G267" s="51">
        <v>23</v>
      </c>
      <c r="H267" s="51" t="s">
        <v>461</v>
      </c>
      <c r="I267" s="26" t="s">
        <v>178</v>
      </c>
    </row>
    <row r="268" spans="1:9" x14ac:dyDescent="0.25">
      <c r="A268" s="49" t="s">
        <v>106</v>
      </c>
      <c r="B268" s="50">
        <v>45565</v>
      </c>
      <c r="C268" s="50">
        <v>45566</v>
      </c>
      <c r="D268" s="50">
        <v>45627</v>
      </c>
      <c r="E268" s="49" t="s">
        <v>462</v>
      </c>
      <c r="F268" s="49" t="s">
        <v>8</v>
      </c>
      <c r="G268" s="51">
        <v>112</v>
      </c>
      <c r="H268" s="51" t="s">
        <v>463</v>
      </c>
      <c r="I268" s="26" t="s">
        <v>178</v>
      </c>
    </row>
    <row r="269" spans="1:9" x14ac:dyDescent="0.25">
      <c r="A269" s="49" t="s">
        <v>22</v>
      </c>
      <c r="B269" s="50">
        <v>45566</v>
      </c>
      <c r="C269" s="50">
        <v>45566</v>
      </c>
      <c r="D269" s="50">
        <v>45628</v>
      </c>
      <c r="E269" s="49" t="s">
        <v>464</v>
      </c>
      <c r="F269" s="49" t="s">
        <v>9</v>
      </c>
      <c r="G269" s="51">
        <v>83</v>
      </c>
      <c r="H269" s="51" t="s">
        <v>465</v>
      </c>
      <c r="I269" s="26" t="s">
        <v>176</v>
      </c>
    </row>
    <row r="270" spans="1:9" x14ac:dyDescent="0.25">
      <c r="A270" s="49" t="s">
        <v>144</v>
      </c>
      <c r="B270" s="50">
        <v>45566</v>
      </c>
      <c r="C270" s="50">
        <v>45566</v>
      </c>
      <c r="D270" s="50">
        <v>45627</v>
      </c>
      <c r="E270" s="49" t="s">
        <v>466</v>
      </c>
      <c r="F270" s="49" t="s">
        <v>8</v>
      </c>
      <c r="G270" s="51">
        <v>37</v>
      </c>
      <c r="H270" s="51" t="s">
        <v>467</v>
      </c>
      <c r="I270" s="26" t="s">
        <v>179</v>
      </c>
    </row>
    <row r="271" spans="1:9" x14ac:dyDescent="0.25">
      <c r="A271" s="49" t="s">
        <v>5</v>
      </c>
      <c r="B271" s="50">
        <v>45562</v>
      </c>
      <c r="C271" s="50">
        <v>45566</v>
      </c>
      <c r="D271" s="50">
        <v>45576</v>
      </c>
      <c r="E271" s="49" t="s">
        <v>468</v>
      </c>
      <c r="F271" s="49" t="s">
        <v>9</v>
      </c>
      <c r="G271" s="51">
        <v>43</v>
      </c>
      <c r="H271" s="51" t="s">
        <v>469</v>
      </c>
      <c r="I271" s="26" t="s">
        <v>177</v>
      </c>
    </row>
    <row r="272" spans="1:9" x14ac:dyDescent="0.25">
      <c r="A272" s="49" t="s">
        <v>5</v>
      </c>
      <c r="B272" s="50">
        <v>45566</v>
      </c>
      <c r="C272" s="50">
        <v>45566</v>
      </c>
      <c r="D272" s="50">
        <v>45627</v>
      </c>
      <c r="E272" s="49" t="s">
        <v>470</v>
      </c>
      <c r="F272" s="49" t="s">
        <v>9</v>
      </c>
      <c r="G272" s="51">
        <v>160</v>
      </c>
      <c r="H272" s="51" t="s">
        <v>471</v>
      </c>
      <c r="I272" s="26" t="s">
        <v>181</v>
      </c>
    </row>
    <row r="273" spans="1:9" x14ac:dyDescent="0.25">
      <c r="A273" s="49" t="s">
        <v>21</v>
      </c>
      <c r="B273" s="50">
        <v>45562</v>
      </c>
      <c r="C273" s="50">
        <v>45566</v>
      </c>
      <c r="D273" s="50">
        <v>45576</v>
      </c>
      <c r="E273" s="49" t="s">
        <v>472</v>
      </c>
      <c r="F273" s="49" t="s">
        <v>9</v>
      </c>
      <c r="G273" s="51">
        <v>3</v>
      </c>
      <c r="H273" s="51" t="s">
        <v>473</v>
      </c>
      <c r="I273" s="26" t="s">
        <v>177</v>
      </c>
    </row>
    <row r="274" spans="1:9" x14ac:dyDescent="0.25">
      <c r="A274" s="49" t="s">
        <v>106</v>
      </c>
      <c r="B274" s="50">
        <v>45562</v>
      </c>
      <c r="C274" s="50">
        <v>45566</v>
      </c>
      <c r="D274" s="50">
        <v>45576</v>
      </c>
      <c r="E274" s="49" t="s">
        <v>472</v>
      </c>
      <c r="F274" s="49" t="s">
        <v>9</v>
      </c>
      <c r="G274" s="51">
        <v>19</v>
      </c>
      <c r="H274" s="51" t="s">
        <v>474</v>
      </c>
      <c r="I274" s="26" t="s">
        <v>177</v>
      </c>
    </row>
    <row r="275" spans="1:9" x14ac:dyDescent="0.25">
      <c r="A275" s="49" t="s">
        <v>6</v>
      </c>
      <c r="B275" s="50">
        <v>45562</v>
      </c>
      <c r="C275" s="50">
        <v>45566</v>
      </c>
      <c r="D275" s="50">
        <v>45576</v>
      </c>
      <c r="E275" s="49" t="s">
        <v>472</v>
      </c>
      <c r="F275" s="49" t="s">
        <v>9</v>
      </c>
      <c r="G275" s="51">
        <v>4</v>
      </c>
      <c r="H275" s="51" t="s">
        <v>475</v>
      </c>
      <c r="I275" s="26" t="s">
        <v>177</v>
      </c>
    </row>
    <row r="276" spans="1:9" x14ac:dyDescent="0.25">
      <c r="A276" s="49" t="s">
        <v>62</v>
      </c>
      <c r="B276" s="50">
        <v>45562</v>
      </c>
      <c r="C276" s="50">
        <v>45566</v>
      </c>
      <c r="D276" s="50">
        <v>45576</v>
      </c>
      <c r="E276" s="49" t="s">
        <v>472</v>
      </c>
      <c r="F276" s="49" t="s">
        <v>9</v>
      </c>
      <c r="G276" s="51">
        <v>104</v>
      </c>
      <c r="H276" s="51" t="s">
        <v>476</v>
      </c>
      <c r="I276" s="26" t="s">
        <v>177</v>
      </c>
    </row>
    <row r="277" spans="1:9" x14ac:dyDescent="0.25">
      <c r="A277" s="49" t="s">
        <v>62</v>
      </c>
      <c r="B277" s="50">
        <v>45562</v>
      </c>
      <c r="C277" s="50">
        <v>45566</v>
      </c>
      <c r="D277" s="50">
        <v>45576</v>
      </c>
      <c r="E277" s="49" t="s">
        <v>468</v>
      </c>
      <c r="F277" s="49" t="s">
        <v>9</v>
      </c>
      <c r="G277" s="51">
        <v>1</v>
      </c>
      <c r="H277" s="51" t="s">
        <v>477</v>
      </c>
      <c r="I277" s="26" t="s">
        <v>177</v>
      </c>
    </row>
    <row r="278" spans="1:9" x14ac:dyDescent="0.25">
      <c r="A278" s="49" t="s">
        <v>242</v>
      </c>
      <c r="B278" s="50">
        <v>45566</v>
      </c>
      <c r="C278" s="50">
        <v>45567</v>
      </c>
      <c r="D278" s="50">
        <v>45622</v>
      </c>
      <c r="E278" s="49" t="s">
        <v>478</v>
      </c>
      <c r="F278" s="49" t="s">
        <v>9</v>
      </c>
      <c r="G278" s="51">
        <v>110</v>
      </c>
      <c r="H278" s="51" t="s">
        <v>479</v>
      </c>
      <c r="I278" s="26" t="s">
        <v>186</v>
      </c>
    </row>
    <row r="279" spans="1:9" x14ac:dyDescent="0.25">
      <c r="A279" s="49" t="s">
        <v>292</v>
      </c>
      <c r="B279" s="50">
        <v>45567</v>
      </c>
      <c r="C279" s="50">
        <v>45567</v>
      </c>
      <c r="D279" s="50">
        <v>45628</v>
      </c>
      <c r="E279" s="49" t="s">
        <v>480</v>
      </c>
      <c r="F279" s="49" t="s">
        <v>9</v>
      </c>
      <c r="G279" s="51">
        <v>63</v>
      </c>
      <c r="H279" s="51" t="s">
        <v>481</v>
      </c>
      <c r="I279" s="26" t="s">
        <v>174</v>
      </c>
    </row>
    <row r="280" spans="1:9" x14ac:dyDescent="0.25">
      <c r="A280" s="49" t="s">
        <v>482</v>
      </c>
      <c r="B280" s="50">
        <v>45567</v>
      </c>
      <c r="C280" s="50">
        <v>45567</v>
      </c>
      <c r="D280" s="50">
        <v>45628</v>
      </c>
      <c r="E280" s="49" t="s">
        <v>480</v>
      </c>
      <c r="F280" s="49" t="s">
        <v>9</v>
      </c>
      <c r="G280" s="51">
        <v>9</v>
      </c>
      <c r="H280" s="51" t="s">
        <v>483</v>
      </c>
      <c r="I280" s="26" t="s">
        <v>174</v>
      </c>
    </row>
    <row r="281" spans="1:9" x14ac:dyDescent="0.25">
      <c r="A281" s="49" t="s">
        <v>247</v>
      </c>
      <c r="B281" s="50">
        <v>45567</v>
      </c>
      <c r="C281" s="50">
        <v>45567</v>
      </c>
      <c r="D281" s="50">
        <v>45628</v>
      </c>
      <c r="E281" s="49" t="s">
        <v>480</v>
      </c>
      <c r="F281" s="49" t="s">
        <v>9</v>
      </c>
      <c r="G281" s="51">
        <v>21</v>
      </c>
      <c r="H281" s="51" t="s">
        <v>484</v>
      </c>
      <c r="I281" s="26" t="s">
        <v>174</v>
      </c>
    </row>
    <row r="282" spans="1:9" x14ac:dyDescent="0.25">
      <c r="A282" s="49" t="s">
        <v>23</v>
      </c>
      <c r="B282" s="50">
        <v>45567</v>
      </c>
      <c r="C282" s="50">
        <v>45568</v>
      </c>
      <c r="D282" s="50">
        <v>45637</v>
      </c>
      <c r="E282" s="49" t="s">
        <v>485</v>
      </c>
      <c r="F282" s="49" t="s">
        <v>9</v>
      </c>
      <c r="G282" s="51">
        <v>16</v>
      </c>
      <c r="H282" s="51" t="s">
        <v>486</v>
      </c>
      <c r="I282" s="26" t="s">
        <v>182</v>
      </c>
    </row>
    <row r="283" spans="1:9" x14ac:dyDescent="0.25">
      <c r="A283" s="49" t="s">
        <v>487</v>
      </c>
      <c r="B283" s="50">
        <v>45567</v>
      </c>
      <c r="C283" s="50">
        <v>45568</v>
      </c>
      <c r="D283" s="50">
        <v>45637</v>
      </c>
      <c r="E283" s="49" t="s">
        <v>485</v>
      </c>
      <c r="F283" s="49" t="s">
        <v>9</v>
      </c>
      <c r="G283" s="51">
        <v>4</v>
      </c>
      <c r="H283" s="51" t="s">
        <v>488</v>
      </c>
      <c r="I283" s="26" t="s">
        <v>182</v>
      </c>
    </row>
    <row r="284" spans="1:9" x14ac:dyDescent="0.25">
      <c r="A284" s="49" t="s">
        <v>487</v>
      </c>
      <c r="B284" s="50">
        <v>45567</v>
      </c>
      <c r="C284" s="50">
        <v>45568</v>
      </c>
      <c r="D284" s="50">
        <v>45637</v>
      </c>
      <c r="E284" s="49" t="s">
        <v>485</v>
      </c>
      <c r="F284" s="49" t="s">
        <v>9</v>
      </c>
      <c r="G284" s="51">
        <v>1</v>
      </c>
      <c r="H284" s="51" t="s">
        <v>489</v>
      </c>
      <c r="I284" s="26" t="s">
        <v>182</v>
      </c>
    </row>
    <row r="285" spans="1:9" x14ac:dyDescent="0.25">
      <c r="A285" s="49" t="s">
        <v>5</v>
      </c>
      <c r="B285" s="50">
        <v>45567</v>
      </c>
      <c r="C285" s="50">
        <v>45568</v>
      </c>
      <c r="D285" s="50">
        <v>45637</v>
      </c>
      <c r="E285" s="49" t="s">
        <v>485</v>
      </c>
      <c r="F285" s="49" t="s">
        <v>9</v>
      </c>
      <c r="G285" s="51">
        <v>29</v>
      </c>
      <c r="H285" s="51" t="s">
        <v>490</v>
      </c>
      <c r="I285" s="26" t="s">
        <v>182</v>
      </c>
    </row>
    <row r="286" spans="1:9" x14ac:dyDescent="0.25">
      <c r="A286" s="49" t="s">
        <v>5</v>
      </c>
      <c r="B286" s="50">
        <v>45567</v>
      </c>
      <c r="C286" s="50">
        <v>45568</v>
      </c>
      <c r="D286" s="50">
        <v>45637</v>
      </c>
      <c r="E286" s="49" t="s">
        <v>485</v>
      </c>
      <c r="F286" s="49" t="s">
        <v>9</v>
      </c>
      <c r="G286" s="51">
        <v>4</v>
      </c>
      <c r="H286" s="51" t="s">
        <v>491</v>
      </c>
      <c r="I286" s="26" t="s">
        <v>182</v>
      </c>
    </row>
    <row r="287" spans="1:9" x14ac:dyDescent="0.25">
      <c r="A287" s="49" t="s">
        <v>5</v>
      </c>
      <c r="B287" s="50">
        <v>45567</v>
      </c>
      <c r="C287" s="50">
        <v>45568</v>
      </c>
      <c r="D287" s="50">
        <v>45637</v>
      </c>
      <c r="E287" s="49" t="s">
        <v>485</v>
      </c>
      <c r="F287" s="49" t="s">
        <v>9</v>
      </c>
      <c r="G287" s="51">
        <v>5</v>
      </c>
      <c r="H287" s="51" t="s">
        <v>492</v>
      </c>
      <c r="I287" s="26" t="s">
        <v>182</v>
      </c>
    </row>
    <row r="288" spans="1:9" x14ac:dyDescent="0.25">
      <c r="A288" s="49" t="s">
        <v>165</v>
      </c>
      <c r="B288" s="50">
        <v>45567</v>
      </c>
      <c r="C288" s="50">
        <v>45568</v>
      </c>
      <c r="D288" s="50">
        <v>45637</v>
      </c>
      <c r="E288" s="49" t="s">
        <v>485</v>
      </c>
      <c r="F288" s="49" t="s">
        <v>9</v>
      </c>
      <c r="G288" s="51">
        <v>1</v>
      </c>
      <c r="H288" s="51" t="s">
        <v>493</v>
      </c>
      <c r="I288" s="26" t="s">
        <v>182</v>
      </c>
    </row>
    <row r="289" spans="1:9" x14ac:dyDescent="0.25">
      <c r="A289" s="49" t="s">
        <v>114</v>
      </c>
      <c r="B289" s="50">
        <v>45567</v>
      </c>
      <c r="C289" s="50">
        <v>45568</v>
      </c>
      <c r="D289" s="50">
        <v>45637</v>
      </c>
      <c r="E289" s="49" t="s">
        <v>485</v>
      </c>
      <c r="F289" s="49" t="s">
        <v>9</v>
      </c>
      <c r="G289" s="51">
        <v>1</v>
      </c>
      <c r="H289" s="51" t="s">
        <v>494</v>
      </c>
      <c r="I289" s="26" t="s">
        <v>182</v>
      </c>
    </row>
    <row r="290" spans="1:9" x14ac:dyDescent="0.25">
      <c r="A290" s="49" t="s">
        <v>62</v>
      </c>
      <c r="B290" s="50">
        <v>45568</v>
      </c>
      <c r="C290" s="50">
        <v>45568</v>
      </c>
      <c r="D290" s="50">
        <v>45568</v>
      </c>
      <c r="E290" s="49" t="s">
        <v>261</v>
      </c>
      <c r="F290" s="49" t="s">
        <v>9</v>
      </c>
      <c r="G290" s="51">
        <v>65</v>
      </c>
      <c r="H290" s="51" t="s">
        <v>495</v>
      </c>
      <c r="I290" s="26" t="s">
        <v>181</v>
      </c>
    </row>
    <row r="291" spans="1:9" x14ac:dyDescent="0.25">
      <c r="A291" s="49" t="s">
        <v>21</v>
      </c>
      <c r="B291" s="50">
        <v>45568</v>
      </c>
      <c r="C291" s="50">
        <v>45568</v>
      </c>
      <c r="D291" s="50">
        <v>45646</v>
      </c>
      <c r="E291" s="49" t="s">
        <v>496</v>
      </c>
      <c r="F291" s="49" t="s">
        <v>9</v>
      </c>
      <c r="G291" s="51">
        <v>128</v>
      </c>
      <c r="H291" s="51" t="s">
        <v>497</v>
      </c>
      <c r="I291" s="26" t="s">
        <v>177</v>
      </c>
    </row>
    <row r="292" spans="1:9" x14ac:dyDescent="0.25">
      <c r="A292" s="49" t="s">
        <v>247</v>
      </c>
      <c r="B292" s="50">
        <v>45567</v>
      </c>
      <c r="C292" s="50">
        <v>45568</v>
      </c>
      <c r="D292" s="50">
        <v>45625</v>
      </c>
      <c r="E292" s="49" t="s">
        <v>498</v>
      </c>
      <c r="F292" s="49" t="s">
        <v>8</v>
      </c>
      <c r="G292" s="51">
        <v>35</v>
      </c>
      <c r="H292" s="51" t="s">
        <v>499</v>
      </c>
      <c r="I292" s="26" t="s">
        <v>190</v>
      </c>
    </row>
    <row r="293" spans="1:9" x14ac:dyDescent="0.25">
      <c r="A293" s="49" t="s">
        <v>144</v>
      </c>
      <c r="B293" s="50">
        <v>45572</v>
      </c>
      <c r="C293" s="50">
        <v>45572</v>
      </c>
      <c r="D293" s="50">
        <v>45638</v>
      </c>
      <c r="E293" s="49" t="s">
        <v>500</v>
      </c>
      <c r="F293" s="49" t="s">
        <v>8</v>
      </c>
      <c r="G293" s="51">
        <v>49</v>
      </c>
      <c r="H293" s="51" t="s">
        <v>501</v>
      </c>
      <c r="I293" s="26" t="s">
        <v>177</v>
      </c>
    </row>
    <row r="294" spans="1:9" x14ac:dyDescent="0.25">
      <c r="A294" s="49" t="s">
        <v>5</v>
      </c>
      <c r="B294" s="50">
        <v>45572</v>
      </c>
      <c r="C294" s="50">
        <v>45573</v>
      </c>
      <c r="D294" s="50">
        <v>45657</v>
      </c>
      <c r="E294" s="49" t="s">
        <v>269</v>
      </c>
      <c r="F294" s="49" t="s">
        <v>8</v>
      </c>
      <c r="G294" s="51">
        <v>54</v>
      </c>
      <c r="H294" s="51" t="s">
        <v>502</v>
      </c>
      <c r="I294" s="26" t="s">
        <v>180</v>
      </c>
    </row>
    <row r="295" spans="1:9" x14ac:dyDescent="0.25">
      <c r="A295" s="49" t="s">
        <v>21</v>
      </c>
      <c r="B295" s="50">
        <v>45573</v>
      </c>
      <c r="C295" s="50">
        <v>45573</v>
      </c>
      <c r="D295" s="50">
        <v>45621</v>
      </c>
      <c r="E295" s="49" t="s">
        <v>503</v>
      </c>
      <c r="F295" s="49" t="s">
        <v>8</v>
      </c>
      <c r="G295" s="51">
        <v>159</v>
      </c>
      <c r="H295" s="51" t="s">
        <v>504</v>
      </c>
      <c r="I295" s="26" t="s">
        <v>186</v>
      </c>
    </row>
    <row r="296" spans="1:9" x14ac:dyDescent="0.25">
      <c r="A296" s="49" t="s">
        <v>21</v>
      </c>
      <c r="B296" s="50">
        <v>45569</v>
      </c>
      <c r="C296" s="50">
        <v>45573</v>
      </c>
      <c r="D296" s="50">
        <v>45630</v>
      </c>
      <c r="E296" s="49" t="s">
        <v>505</v>
      </c>
      <c r="F296" s="49" t="s">
        <v>322</v>
      </c>
      <c r="G296" s="51">
        <v>237</v>
      </c>
      <c r="H296" s="51" t="s">
        <v>506</v>
      </c>
      <c r="I296" s="26" t="s">
        <v>177</v>
      </c>
    </row>
    <row r="297" spans="1:9" x14ac:dyDescent="0.25">
      <c r="A297" s="49" t="s">
        <v>144</v>
      </c>
      <c r="B297" s="50">
        <v>45567</v>
      </c>
      <c r="C297" s="50">
        <v>45573</v>
      </c>
      <c r="D297" s="50">
        <v>45629</v>
      </c>
      <c r="E297" s="49" t="s">
        <v>507</v>
      </c>
      <c r="F297" s="49" t="s">
        <v>9</v>
      </c>
      <c r="G297" s="51">
        <v>283</v>
      </c>
      <c r="H297" s="51" t="s">
        <v>508</v>
      </c>
      <c r="I297" s="26" t="s">
        <v>177</v>
      </c>
    </row>
    <row r="298" spans="1:9" x14ac:dyDescent="0.25">
      <c r="A298" s="49" t="s">
        <v>144</v>
      </c>
      <c r="B298" s="50">
        <v>45567</v>
      </c>
      <c r="C298" s="50">
        <v>45573</v>
      </c>
      <c r="D298" s="50">
        <v>45629</v>
      </c>
      <c r="E298" s="49" t="s">
        <v>507</v>
      </c>
      <c r="F298" s="49" t="s">
        <v>9</v>
      </c>
      <c r="G298" s="51">
        <v>22</v>
      </c>
      <c r="H298" s="51" t="s">
        <v>509</v>
      </c>
      <c r="I298" s="26" t="s">
        <v>177</v>
      </c>
    </row>
    <row r="299" spans="1:9" x14ac:dyDescent="0.25">
      <c r="A299" s="49" t="s">
        <v>23</v>
      </c>
      <c r="B299" s="50">
        <v>45574</v>
      </c>
      <c r="C299" s="50">
        <v>45574</v>
      </c>
      <c r="D299" s="50">
        <v>45634</v>
      </c>
      <c r="E299" s="49" t="s">
        <v>249</v>
      </c>
      <c r="F299" s="49" t="s">
        <v>9</v>
      </c>
      <c r="G299" s="51">
        <v>29</v>
      </c>
      <c r="H299" s="51" t="s">
        <v>254</v>
      </c>
      <c r="I299" s="26" t="s">
        <v>177</v>
      </c>
    </row>
    <row r="300" spans="1:9" x14ac:dyDescent="0.25">
      <c r="A300" s="49" t="s">
        <v>23</v>
      </c>
      <c r="B300" s="50">
        <v>45572</v>
      </c>
      <c r="C300" s="50">
        <v>45574</v>
      </c>
      <c r="D300" s="50">
        <v>45632</v>
      </c>
      <c r="E300" s="49" t="s">
        <v>373</v>
      </c>
      <c r="F300" s="49" t="s">
        <v>9</v>
      </c>
      <c r="G300" s="51">
        <v>7</v>
      </c>
      <c r="H300" s="51" t="s">
        <v>425</v>
      </c>
      <c r="I300" s="26" t="s">
        <v>188</v>
      </c>
    </row>
    <row r="301" spans="1:9" x14ac:dyDescent="0.25">
      <c r="A301" s="49" t="s">
        <v>23</v>
      </c>
      <c r="B301" s="50">
        <v>45572</v>
      </c>
      <c r="C301" s="50">
        <v>45574</v>
      </c>
      <c r="D301" s="50">
        <v>45632</v>
      </c>
      <c r="E301" s="49" t="s">
        <v>373</v>
      </c>
      <c r="F301" s="49" t="s">
        <v>9</v>
      </c>
      <c r="G301" s="51">
        <v>6</v>
      </c>
      <c r="H301" s="51" t="s">
        <v>426</v>
      </c>
      <c r="I301" s="26" t="s">
        <v>188</v>
      </c>
    </row>
    <row r="302" spans="1:9" x14ac:dyDescent="0.25">
      <c r="A302" s="49" t="s">
        <v>79</v>
      </c>
      <c r="B302" s="50">
        <v>45572</v>
      </c>
      <c r="C302" s="50">
        <v>45574</v>
      </c>
      <c r="D302" s="50">
        <v>45632</v>
      </c>
      <c r="E302" s="49" t="s">
        <v>373</v>
      </c>
      <c r="F302" s="49" t="s">
        <v>9</v>
      </c>
      <c r="G302" s="51">
        <v>1</v>
      </c>
      <c r="H302" s="51" t="s">
        <v>510</v>
      </c>
      <c r="I302" s="26" t="s">
        <v>188</v>
      </c>
    </row>
    <row r="303" spans="1:9" x14ac:dyDescent="0.25">
      <c r="A303" s="49" t="s">
        <v>5</v>
      </c>
      <c r="B303" s="50">
        <v>45572</v>
      </c>
      <c r="C303" s="50">
        <v>45574</v>
      </c>
      <c r="D303" s="50">
        <v>45632</v>
      </c>
      <c r="E303" s="49" t="s">
        <v>373</v>
      </c>
      <c r="F303" s="49" t="s">
        <v>9</v>
      </c>
      <c r="G303" s="51">
        <v>4</v>
      </c>
      <c r="H303" s="51" t="s">
        <v>511</v>
      </c>
      <c r="I303" s="26" t="s">
        <v>188</v>
      </c>
    </row>
    <row r="304" spans="1:9" x14ac:dyDescent="0.25">
      <c r="A304" s="49" t="s">
        <v>5</v>
      </c>
      <c r="B304" s="50">
        <v>45572</v>
      </c>
      <c r="C304" s="50">
        <v>45574</v>
      </c>
      <c r="D304" s="50">
        <v>45632</v>
      </c>
      <c r="E304" s="49" t="s">
        <v>373</v>
      </c>
      <c r="F304" s="49" t="s">
        <v>9</v>
      </c>
      <c r="G304" s="51">
        <v>1</v>
      </c>
      <c r="H304" s="51" t="s">
        <v>512</v>
      </c>
      <c r="I304" s="26" t="s">
        <v>188</v>
      </c>
    </row>
    <row r="305" spans="1:9" x14ac:dyDescent="0.25">
      <c r="A305" s="49" t="s">
        <v>22</v>
      </c>
      <c r="B305" s="50">
        <v>45572</v>
      </c>
      <c r="C305" s="50">
        <v>45574</v>
      </c>
      <c r="D305" s="50">
        <v>45632</v>
      </c>
      <c r="E305" s="49" t="s">
        <v>373</v>
      </c>
      <c r="F305" s="49" t="s">
        <v>9</v>
      </c>
      <c r="G305" s="51">
        <v>1</v>
      </c>
      <c r="H305" s="51" t="s">
        <v>513</v>
      </c>
      <c r="I305" s="26" t="s">
        <v>188</v>
      </c>
    </row>
    <row r="306" spans="1:9" x14ac:dyDescent="0.25">
      <c r="A306" s="49" t="s">
        <v>482</v>
      </c>
      <c r="B306" s="50">
        <v>45574</v>
      </c>
      <c r="C306" s="50">
        <v>45574</v>
      </c>
      <c r="D306" s="50">
        <v>45610</v>
      </c>
      <c r="E306" s="49" t="s">
        <v>514</v>
      </c>
      <c r="F306" s="49" t="s">
        <v>9</v>
      </c>
      <c r="G306" s="51">
        <v>52</v>
      </c>
      <c r="H306" s="51" t="s">
        <v>515</v>
      </c>
      <c r="I306" s="26" t="s">
        <v>184</v>
      </c>
    </row>
    <row r="307" spans="1:9" x14ac:dyDescent="0.25">
      <c r="A307" s="49" t="s">
        <v>106</v>
      </c>
      <c r="B307" s="50">
        <v>45561</v>
      </c>
      <c r="C307" s="50">
        <v>45574</v>
      </c>
      <c r="D307" s="50">
        <v>45621</v>
      </c>
      <c r="E307" s="49" t="s">
        <v>516</v>
      </c>
      <c r="F307" s="49" t="s">
        <v>322</v>
      </c>
      <c r="G307" s="51">
        <v>40</v>
      </c>
      <c r="H307" s="51" t="s">
        <v>517</v>
      </c>
      <c r="I307" s="26" t="s">
        <v>177</v>
      </c>
    </row>
    <row r="308" spans="1:9" x14ac:dyDescent="0.25">
      <c r="A308" s="49" t="s">
        <v>6</v>
      </c>
      <c r="B308" s="50">
        <v>45552</v>
      </c>
      <c r="C308" s="50">
        <v>45574</v>
      </c>
      <c r="D308" s="50">
        <v>45545</v>
      </c>
      <c r="E308" s="49" t="s">
        <v>223</v>
      </c>
      <c r="F308" s="49" t="s">
        <v>9</v>
      </c>
      <c r="G308" s="51">
        <v>116</v>
      </c>
      <c r="H308" s="51" t="s">
        <v>518</v>
      </c>
      <c r="I308" s="26" t="s">
        <v>178</v>
      </c>
    </row>
    <row r="309" spans="1:9" x14ac:dyDescent="0.25">
      <c r="A309" s="49" t="s">
        <v>6</v>
      </c>
      <c r="B309" s="50">
        <v>45552</v>
      </c>
      <c r="C309" s="50">
        <v>45574</v>
      </c>
      <c r="D309" s="50">
        <v>45545</v>
      </c>
      <c r="E309" s="49" t="s">
        <v>223</v>
      </c>
      <c r="F309" s="49" t="s">
        <v>9</v>
      </c>
      <c r="G309" s="51">
        <v>67</v>
      </c>
      <c r="H309" s="51" t="s">
        <v>224</v>
      </c>
      <c r="I309" s="26" t="s">
        <v>178</v>
      </c>
    </row>
    <row r="310" spans="1:9" x14ac:dyDescent="0.25">
      <c r="A310" s="49" t="s">
        <v>5</v>
      </c>
      <c r="B310" s="50">
        <v>45568</v>
      </c>
      <c r="C310" s="50">
        <v>45574</v>
      </c>
      <c r="D310" s="50">
        <v>45628</v>
      </c>
      <c r="E310" s="49" t="s">
        <v>519</v>
      </c>
      <c r="F310" s="49" t="s">
        <v>9</v>
      </c>
      <c r="G310" s="51">
        <v>140</v>
      </c>
      <c r="H310" s="51" t="s">
        <v>520</v>
      </c>
      <c r="I310" s="26" t="s">
        <v>189</v>
      </c>
    </row>
    <row r="311" spans="1:9" x14ac:dyDescent="0.25">
      <c r="A311" s="49" t="s">
        <v>247</v>
      </c>
      <c r="B311" s="50">
        <v>45562</v>
      </c>
      <c r="C311" s="50">
        <v>45574</v>
      </c>
      <c r="D311" s="50">
        <v>45562</v>
      </c>
      <c r="E311" s="49" t="s">
        <v>252</v>
      </c>
      <c r="F311" s="49" t="s">
        <v>9</v>
      </c>
      <c r="G311" s="51">
        <v>10</v>
      </c>
      <c r="H311" s="51" t="s">
        <v>258</v>
      </c>
      <c r="I311" s="26" t="s">
        <v>188</v>
      </c>
    </row>
    <row r="312" spans="1:9" x14ac:dyDescent="0.25">
      <c r="A312" s="49" t="s">
        <v>5</v>
      </c>
      <c r="B312" s="50">
        <v>45575</v>
      </c>
      <c r="C312" s="50">
        <v>45575</v>
      </c>
      <c r="D312" s="50">
        <v>45575</v>
      </c>
      <c r="E312" s="49" t="s">
        <v>521</v>
      </c>
      <c r="F312" s="49" t="s">
        <v>9</v>
      </c>
      <c r="G312" s="51">
        <v>30</v>
      </c>
      <c r="H312" s="51" t="s">
        <v>522</v>
      </c>
      <c r="I312" s="26" t="s">
        <v>181</v>
      </c>
    </row>
    <row r="313" spans="1:9" x14ac:dyDescent="0.25">
      <c r="A313" s="49" t="s">
        <v>5</v>
      </c>
      <c r="B313" s="50">
        <v>45575</v>
      </c>
      <c r="C313" s="50">
        <v>45575</v>
      </c>
      <c r="D313" s="50">
        <v>45575</v>
      </c>
      <c r="E313" s="49" t="s">
        <v>521</v>
      </c>
      <c r="F313" s="49" t="s">
        <v>9</v>
      </c>
      <c r="G313" s="51">
        <v>7</v>
      </c>
      <c r="H313" s="51" t="s">
        <v>523</v>
      </c>
      <c r="I313" s="26" t="s">
        <v>181</v>
      </c>
    </row>
    <row r="314" spans="1:9" x14ac:dyDescent="0.25">
      <c r="A314" s="49" t="s">
        <v>5</v>
      </c>
      <c r="B314" s="50">
        <v>45575</v>
      </c>
      <c r="C314" s="50">
        <v>45575</v>
      </c>
      <c r="D314" s="50">
        <v>45635</v>
      </c>
      <c r="E314" s="49" t="s">
        <v>524</v>
      </c>
      <c r="F314" s="49" t="s">
        <v>8</v>
      </c>
      <c r="G314" s="51">
        <v>12</v>
      </c>
      <c r="H314" s="51" t="s">
        <v>525</v>
      </c>
      <c r="I314" s="26" t="s">
        <v>188</v>
      </c>
    </row>
    <row r="315" spans="1:9" x14ac:dyDescent="0.25">
      <c r="A315" s="49" t="s">
        <v>5</v>
      </c>
      <c r="B315" s="50">
        <v>45575</v>
      </c>
      <c r="C315" s="50">
        <v>45575</v>
      </c>
      <c r="D315" s="50">
        <v>45635</v>
      </c>
      <c r="E315" s="49" t="s">
        <v>524</v>
      </c>
      <c r="F315" s="49" t="s">
        <v>8</v>
      </c>
      <c r="G315" s="51">
        <v>32</v>
      </c>
      <c r="H315" s="51" t="s">
        <v>526</v>
      </c>
      <c r="I315" s="26" t="s">
        <v>188</v>
      </c>
    </row>
    <row r="316" spans="1:9" x14ac:dyDescent="0.25">
      <c r="A316" s="49" t="s">
        <v>5</v>
      </c>
      <c r="B316" s="50">
        <v>45575</v>
      </c>
      <c r="C316" s="50">
        <v>45575</v>
      </c>
      <c r="D316" s="50">
        <v>45635</v>
      </c>
      <c r="E316" s="49" t="s">
        <v>524</v>
      </c>
      <c r="F316" s="49" t="s">
        <v>9</v>
      </c>
      <c r="G316" s="51">
        <v>4</v>
      </c>
      <c r="H316" s="51" t="s">
        <v>527</v>
      </c>
      <c r="I316" s="26" t="s">
        <v>188</v>
      </c>
    </row>
    <row r="317" spans="1:9" x14ac:dyDescent="0.25">
      <c r="A317" s="49" t="s">
        <v>5</v>
      </c>
      <c r="B317" s="50">
        <v>45575</v>
      </c>
      <c r="C317" s="50">
        <v>45575</v>
      </c>
      <c r="D317" s="50">
        <v>45635</v>
      </c>
      <c r="E317" s="49" t="s">
        <v>524</v>
      </c>
      <c r="F317" s="49" t="s">
        <v>9</v>
      </c>
      <c r="G317" s="51">
        <v>14</v>
      </c>
      <c r="H317" s="51" t="s">
        <v>528</v>
      </c>
      <c r="I317" s="26" t="s">
        <v>188</v>
      </c>
    </row>
    <row r="318" spans="1:9" x14ac:dyDescent="0.25">
      <c r="A318" s="49" t="s">
        <v>5</v>
      </c>
      <c r="B318" s="50">
        <v>45575</v>
      </c>
      <c r="C318" s="50">
        <v>45575</v>
      </c>
      <c r="D318" s="50">
        <v>45635</v>
      </c>
      <c r="E318" s="49" t="s">
        <v>524</v>
      </c>
      <c r="F318" s="49" t="s">
        <v>9</v>
      </c>
      <c r="G318" s="51">
        <v>22</v>
      </c>
      <c r="H318" s="51" t="s">
        <v>529</v>
      </c>
      <c r="I318" s="26" t="s">
        <v>188</v>
      </c>
    </row>
    <row r="319" spans="1:9" x14ac:dyDescent="0.25">
      <c r="A319" s="49" t="s">
        <v>5</v>
      </c>
      <c r="B319" s="50">
        <v>45575</v>
      </c>
      <c r="C319" s="50">
        <v>45575</v>
      </c>
      <c r="D319" s="50">
        <v>45635</v>
      </c>
      <c r="E319" s="49" t="s">
        <v>524</v>
      </c>
      <c r="F319" s="49" t="s">
        <v>9</v>
      </c>
      <c r="G319" s="51">
        <v>2</v>
      </c>
      <c r="H319" s="51" t="s">
        <v>530</v>
      </c>
      <c r="I319" s="26" t="s">
        <v>188</v>
      </c>
    </row>
    <row r="320" spans="1:9" x14ac:dyDescent="0.25">
      <c r="A320" s="49" t="s">
        <v>5</v>
      </c>
      <c r="B320" s="50">
        <v>45575</v>
      </c>
      <c r="C320" s="50">
        <v>45575</v>
      </c>
      <c r="D320" s="50">
        <v>45635</v>
      </c>
      <c r="E320" s="49" t="s">
        <v>524</v>
      </c>
      <c r="F320" s="49" t="s">
        <v>9</v>
      </c>
      <c r="G320" s="51">
        <v>7</v>
      </c>
      <c r="H320" s="51" t="s">
        <v>531</v>
      </c>
      <c r="I320" s="26" t="s">
        <v>188</v>
      </c>
    </row>
    <row r="321" spans="1:9" x14ac:dyDescent="0.25">
      <c r="A321" s="49" t="s">
        <v>5</v>
      </c>
      <c r="B321" s="50">
        <v>45575</v>
      </c>
      <c r="C321" s="50">
        <v>45575</v>
      </c>
      <c r="D321" s="50">
        <v>45635</v>
      </c>
      <c r="E321" s="49" t="s">
        <v>524</v>
      </c>
      <c r="F321" s="49" t="s">
        <v>9</v>
      </c>
      <c r="G321" s="51">
        <v>1</v>
      </c>
      <c r="H321" s="51" t="s">
        <v>532</v>
      </c>
      <c r="I321" s="26" t="s">
        <v>188</v>
      </c>
    </row>
    <row r="322" spans="1:9" x14ac:dyDescent="0.25">
      <c r="A322" s="49" t="s">
        <v>5</v>
      </c>
      <c r="B322" s="50">
        <v>45575</v>
      </c>
      <c r="C322" s="50">
        <v>45575</v>
      </c>
      <c r="D322" s="50">
        <v>45635</v>
      </c>
      <c r="E322" s="49" t="s">
        <v>524</v>
      </c>
      <c r="F322" s="49" t="s">
        <v>9</v>
      </c>
      <c r="G322" s="51">
        <v>11</v>
      </c>
      <c r="H322" s="51" t="s">
        <v>533</v>
      </c>
      <c r="I322" s="26" t="s">
        <v>188</v>
      </c>
    </row>
    <row r="323" spans="1:9" x14ac:dyDescent="0.25">
      <c r="A323" s="49" t="s">
        <v>5</v>
      </c>
      <c r="B323" s="50">
        <v>45575</v>
      </c>
      <c r="C323" s="50">
        <v>45575</v>
      </c>
      <c r="D323" s="50">
        <v>45635</v>
      </c>
      <c r="E323" s="49" t="s">
        <v>524</v>
      </c>
      <c r="F323" s="49" t="s">
        <v>9</v>
      </c>
      <c r="G323" s="51">
        <v>2</v>
      </c>
      <c r="H323" s="51" t="s">
        <v>534</v>
      </c>
      <c r="I323" s="26" t="s">
        <v>188</v>
      </c>
    </row>
    <row r="324" spans="1:9" x14ac:dyDescent="0.25">
      <c r="A324" s="49" t="s">
        <v>62</v>
      </c>
      <c r="B324" s="50">
        <v>45575</v>
      </c>
      <c r="C324" s="50">
        <v>45575</v>
      </c>
      <c r="D324" s="50">
        <v>45633</v>
      </c>
      <c r="E324" s="49" t="s">
        <v>535</v>
      </c>
      <c r="F324" s="49" t="s">
        <v>9</v>
      </c>
      <c r="G324" s="51">
        <v>50</v>
      </c>
      <c r="H324" s="51" t="s">
        <v>536</v>
      </c>
      <c r="I324" s="26" t="s">
        <v>190</v>
      </c>
    </row>
    <row r="325" spans="1:9" x14ac:dyDescent="0.25">
      <c r="A325" s="49" t="s">
        <v>62</v>
      </c>
      <c r="B325" s="50">
        <v>45575</v>
      </c>
      <c r="C325" s="50">
        <v>45575</v>
      </c>
      <c r="D325" s="50">
        <v>45657</v>
      </c>
      <c r="E325" s="49" t="s">
        <v>537</v>
      </c>
      <c r="F325" s="49" t="s">
        <v>9</v>
      </c>
      <c r="G325" s="51">
        <v>69</v>
      </c>
      <c r="H325" s="51" t="s">
        <v>538</v>
      </c>
      <c r="I325" s="26" t="s">
        <v>181</v>
      </c>
    </row>
    <row r="326" spans="1:9" x14ac:dyDescent="0.25">
      <c r="A326" s="49" t="s">
        <v>84</v>
      </c>
      <c r="B326" s="50">
        <v>45575</v>
      </c>
      <c r="C326" s="50">
        <v>45575</v>
      </c>
      <c r="D326" s="50">
        <v>45636</v>
      </c>
      <c r="E326" s="49" t="s">
        <v>539</v>
      </c>
      <c r="F326" s="49" t="s">
        <v>10</v>
      </c>
      <c r="G326" s="51">
        <v>86</v>
      </c>
      <c r="H326" s="51" t="s">
        <v>540</v>
      </c>
      <c r="I326" s="26" t="s">
        <v>190</v>
      </c>
    </row>
    <row r="327" spans="1:9" x14ac:dyDescent="0.25">
      <c r="A327" s="49" t="s">
        <v>84</v>
      </c>
      <c r="B327" s="50">
        <v>45576</v>
      </c>
      <c r="C327" s="50">
        <v>45576</v>
      </c>
      <c r="D327" s="50">
        <v>45607</v>
      </c>
      <c r="E327" s="49" t="s">
        <v>541</v>
      </c>
      <c r="F327" s="49" t="s">
        <v>9</v>
      </c>
      <c r="G327" s="51">
        <v>80</v>
      </c>
      <c r="H327" s="51" t="s">
        <v>542</v>
      </c>
      <c r="I327" s="26" t="s">
        <v>186</v>
      </c>
    </row>
    <row r="328" spans="1:9" x14ac:dyDescent="0.25">
      <c r="A328" s="49" t="s">
        <v>62</v>
      </c>
      <c r="B328" s="50">
        <v>45580</v>
      </c>
      <c r="C328" s="50">
        <v>45580</v>
      </c>
      <c r="D328" s="50">
        <v>45583</v>
      </c>
      <c r="E328" s="49" t="s">
        <v>543</v>
      </c>
      <c r="F328" s="49" t="s">
        <v>9</v>
      </c>
      <c r="G328" s="51">
        <v>31</v>
      </c>
      <c r="H328" s="51" t="s">
        <v>544</v>
      </c>
      <c r="I328" s="26" t="s">
        <v>177</v>
      </c>
    </row>
    <row r="329" spans="1:9" x14ac:dyDescent="0.25">
      <c r="A329" s="49" t="s">
        <v>62</v>
      </c>
      <c r="B329" s="50">
        <v>45580</v>
      </c>
      <c r="C329" s="50">
        <v>45580</v>
      </c>
      <c r="D329" s="50">
        <v>45583</v>
      </c>
      <c r="E329" s="49" t="s">
        <v>543</v>
      </c>
      <c r="F329" s="49" t="s">
        <v>9</v>
      </c>
      <c r="G329" s="51">
        <v>21</v>
      </c>
      <c r="H329" s="51" t="s">
        <v>545</v>
      </c>
      <c r="I329" s="26" t="s">
        <v>177</v>
      </c>
    </row>
    <row r="330" spans="1:9" x14ac:dyDescent="0.25">
      <c r="A330" s="49" t="s">
        <v>62</v>
      </c>
      <c r="B330" s="50">
        <v>45580</v>
      </c>
      <c r="C330" s="50">
        <v>45580</v>
      </c>
      <c r="D330" s="50">
        <v>45583</v>
      </c>
      <c r="E330" s="49" t="s">
        <v>543</v>
      </c>
      <c r="F330" s="49" t="s">
        <v>9</v>
      </c>
      <c r="G330" s="51">
        <v>3</v>
      </c>
      <c r="H330" s="51" t="s">
        <v>546</v>
      </c>
      <c r="I330" s="26" t="s">
        <v>177</v>
      </c>
    </row>
    <row r="331" spans="1:9" x14ac:dyDescent="0.25">
      <c r="A331" s="49" t="s">
        <v>62</v>
      </c>
      <c r="B331" s="50">
        <v>45580</v>
      </c>
      <c r="C331" s="50">
        <v>45580</v>
      </c>
      <c r="D331" s="50">
        <v>45583</v>
      </c>
      <c r="E331" s="49" t="s">
        <v>543</v>
      </c>
      <c r="F331" s="49" t="s">
        <v>9</v>
      </c>
      <c r="G331" s="51">
        <v>6</v>
      </c>
      <c r="H331" s="51" t="s">
        <v>547</v>
      </c>
      <c r="I331" s="26" t="s">
        <v>177</v>
      </c>
    </row>
    <row r="332" spans="1:9" x14ac:dyDescent="0.25">
      <c r="A332" s="49" t="s">
        <v>62</v>
      </c>
      <c r="B332" s="50">
        <v>45580</v>
      </c>
      <c r="C332" s="50">
        <v>45580</v>
      </c>
      <c r="D332" s="50">
        <v>45580</v>
      </c>
      <c r="E332" s="49" t="s">
        <v>261</v>
      </c>
      <c r="F332" s="49" t="s">
        <v>9</v>
      </c>
      <c r="G332" s="51">
        <v>58</v>
      </c>
      <c r="H332" s="51" t="s">
        <v>495</v>
      </c>
      <c r="I332" s="26" t="s">
        <v>181</v>
      </c>
    </row>
    <row r="333" spans="1:9" x14ac:dyDescent="0.25">
      <c r="A333" s="49" t="s">
        <v>165</v>
      </c>
      <c r="B333" s="50">
        <v>45580</v>
      </c>
      <c r="C333" s="50">
        <v>45580</v>
      </c>
      <c r="D333" s="50">
        <v>45611</v>
      </c>
      <c r="E333" s="49" t="s">
        <v>329</v>
      </c>
      <c r="F333" s="49" t="s">
        <v>9</v>
      </c>
      <c r="G333" s="51">
        <v>272</v>
      </c>
      <c r="H333" s="51" t="s">
        <v>548</v>
      </c>
      <c r="I333" s="26" t="s">
        <v>181</v>
      </c>
    </row>
    <row r="334" spans="1:9" x14ac:dyDescent="0.25">
      <c r="A334" s="49" t="s">
        <v>62</v>
      </c>
      <c r="B334" s="50">
        <v>45580</v>
      </c>
      <c r="C334" s="50">
        <v>45580</v>
      </c>
      <c r="D334" s="50">
        <v>45611</v>
      </c>
      <c r="E334" s="49" t="s">
        <v>329</v>
      </c>
      <c r="F334" s="49" t="s">
        <v>9</v>
      </c>
      <c r="G334" s="51">
        <v>47</v>
      </c>
      <c r="H334" s="51" t="s">
        <v>549</v>
      </c>
      <c r="I334" s="26" t="s">
        <v>181</v>
      </c>
    </row>
    <row r="335" spans="1:9" x14ac:dyDescent="0.25">
      <c r="A335" s="49" t="s">
        <v>5</v>
      </c>
      <c r="B335" s="50">
        <v>45579</v>
      </c>
      <c r="C335" s="50">
        <v>45580</v>
      </c>
      <c r="D335" s="50">
        <v>45583</v>
      </c>
      <c r="E335" s="49" t="s">
        <v>550</v>
      </c>
      <c r="F335" s="49" t="s">
        <v>9</v>
      </c>
      <c r="G335" s="51">
        <v>59</v>
      </c>
      <c r="H335" s="51" t="s">
        <v>551</v>
      </c>
      <c r="I335" s="26" t="s">
        <v>182</v>
      </c>
    </row>
    <row r="336" spans="1:9" x14ac:dyDescent="0.25">
      <c r="A336" s="49" t="s">
        <v>5</v>
      </c>
      <c r="B336" s="50">
        <v>45579</v>
      </c>
      <c r="C336" s="50">
        <v>45580</v>
      </c>
      <c r="D336" s="50">
        <v>45583</v>
      </c>
      <c r="E336" s="49" t="s">
        <v>550</v>
      </c>
      <c r="F336" s="49" t="s">
        <v>9</v>
      </c>
      <c r="G336" s="51">
        <v>64</v>
      </c>
      <c r="H336" s="51" t="s">
        <v>552</v>
      </c>
      <c r="I336" s="26" t="s">
        <v>182</v>
      </c>
    </row>
    <row r="337" spans="1:9" x14ac:dyDescent="0.25">
      <c r="A337" s="49" t="s">
        <v>106</v>
      </c>
      <c r="B337" s="50">
        <v>45581</v>
      </c>
      <c r="C337" s="50">
        <v>45581</v>
      </c>
      <c r="D337" s="50">
        <v>45641</v>
      </c>
      <c r="E337" s="49" t="s">
        <v>553</v>
      </c>
      <c r="F337" s="49" t="s">
        <v>9</v>
      </c>
      <c r="G337" s="51">
        <v>33</v>
      </c>
      <c r="H337" s="51" t="s">
        <v>554</v>
      </c>
      <c r="I337" s="26" t="s">
        <v>188</v>
      </c>
    </row>
    <row r="338" spans="1:9" x14ac:dyDescent="0.25">
      <c r="A338" s="49" t="s">
        <v>106</v>
      </c>
      <c r="B338" s="50">
        <v>45581</v>
      </c>
      <c r="C338" s="50">
        <v>45581</v>
      </c>
      <c r="D338" s="50">
        <v>45641</v>
      </c>
      <c r="E338" s="49" t="s">
        <v>553</v>
      </c>
      <c r="F338" s="49" t="s">
        <v>9</v>
      </c>
      <c r="G338" s="51">
        <v>44</v>
      </c>
      <c r="H338" s="51" t="s">
        <v>555</v>
      </c>
      <c r="I338" s="26" t="s">
        <v>188</v>
      </c>
    </row>
    <row r="339" spans="1:9" x14ac:dyDescent="0.25">
      <c r="A339" s="49" t="s">
        <v>106</v>
      </c>
      <c r="B339" s="50">
        <v>45581</v>
      </c>
      <c r="C339" s="50">
        <v>45581</v>
      </c>
      <c r="D339" s="50">
        <v>45641</v>
      </c>
      <c r="E339" s="49" t="s">
        <v>553</v>
      </c>
      <c r="F339" s="49" t="s">
        <v>9</v>
      </c>
      <c r="G339" s="51">
        <v>44</v>
      </c>
      <c r="H339" s="51" t="s">
        <v>556</v>
      </c>
      <c r="I339" s="26" t="s">
        <v>188</v>
      </c>
    </row>
    <row r="340" spans="1:9" x14ac:dyDescent="0.25">
      <c r="A340" s="49" t="s">
        <v>106</v>
      </c>
      <c r="B340" s="50">
        <v>45580</v>
      </c>
      <c r="C340" s="50">
        <v>45581</v>
      </c>
      <c r="D340" s="50">
        <v>45639</v>
      </c>
      <c r="E340" s="49" t="s">
        <v>557</v>
      </c>
      <c r="F340" s="49" t="s">
        <v>8</v>
      </c>
      <c r="G340" s="51">
        <v>239</v>
      </c>
      <c r="H340" s="51" t="s">
        <v>558</v>
      </c>
      <c r="I340" s="26" t="s">
        <v>177</v>
      </c>
    </row>
    <row r="341" spans="1:9" x14ac:dyDescent="0.25">
      <c r="A341" s="49" t="s">
        <v>22</v>
      </c>
      <c r="B341" s="50">
        <v>45580</v>
      </c>
      <c r="C341" s="50">
        <v>45581</v>
      </c>
      <c r="D341" s="50">
        <v>45639</v>
      </c>
      <c r="E341" s="49" t="s">
        <v>557</v>
      </c>
      <c r="F341" s="49" t="s">
        <v>8</v>
      </c>
      <c r="G341" s="51">
        <v>176</v>
      </c>
      <c r="H341" s="51" t="s">
        <v>559</v>
      </c>
      <c r="I341" s="26" t="s">
        <v>177</v>
      </c>
    </row>
    <row r="342" spans="1:9" x14ac:dyDescent="0.25">
      <c r="A342" s="49" t="s">
        <v>79</v>
      </c>
      <c r="B342" s="50">
        <v>45581</v>
      </c>
      <c r="C342" s="50">
        <v>45582</v>
      </c>
      <c r="D342" s="50">
        <v>45657</v>
      </c>
      <c r="E342" s="49" t="s">
        <v>560</v>
      </c>
      <c r="F342" s="49" t="s">
        <v>8</v>
      </c>
      <c r="G342" s="51">
        <v>59</v>
      </c>
      <c r="H342" s="51" t="s">
        <v>561</v>
      </c>
      <c r="I342" s="26" t="s">
        <v>177</v>
      </c>
    </row>
    <row r="343" spans="1:9" x14ac:dyDescent="0.25">
      <c r="A343" s="49" t="s">
        <v>62</v>
      </c>
      <c r="B343" s="50">
        <v>45580</v>
      </c>
      <c r="C343" s="50">
        <v>45582</v>
      </c>
      <c r="D343" s="50">
        <v>45596</v>
      </c>
      <c r="E343" s="49" t="s">
        <v>329</v>
      </c>
      <c r="F343" s="49" t="s">
        <v>9</v>
      </c>
      <c r="G343" s="51">
        <v>11</v>
      </c>
      <c r="H343" s="51" t="s">
        <v>562</v>
      </c>
      <c r="I343" s="26" t="s">
        <v>181</v>
      </c>
    </row>
    <row r="344" spans="1:9" x14ac:dyDescent="0.25">
      <c r="A344" s="49" t="s">
        <v>62</v>
      </c>
      <c r="B344" s="50">
        <v>45580</v>
      </c>
      <c r="C344" s="50">
        <v>45582</v>
      </c>
      <c r="D344" s="50">
        <v>45596</v>
      </c>
      <c r="E344" s="49" t="s">
        <v>329</v>
      </c>
      <c r="F344" s="49" t="s">
        <v>9</v>
      </c>
      <c r="G344" s="51">
        <v>233</v>
      </c>
      <c r="H344" s="51" t="s">
        <v>330</v>
      </c>
      <c r="I344" s="26" t="s">
        <v>181</v>
      </c>
    </row>
    <row r="345" spans="1:9" x14ac:dyDescent="0.25">
      <c r="A345" s="49" t="s">
        <v>62</v>
      </c>
      <c r="B345" s="50">
        <v>45580</v>
      </c>
      <c r="C345" s="50">
        <v>45582</v>
      </c>
      <c r="D345" s="50">
        <v>45596</v>
      </c>
      <c r="E345" s="49" t="s">
        <v>329</v>
      </c>
      <c r="F345" s="49" t="s">
        <v>9</v>
      </c>
      <c r="G345" s="51">
        <v>28</v>
      </c>
      <c r="H345" s="51" t="s">
        <v>332</v>
      </c>
      <c r="I345" s="26" t="s">
        <v>181</v>
      </c>
    </row>
    <row r="346" spans="1:9" x14ac:dyDescent="0.25">
      <c r="A346" s="49" t="s">
        <v>62</v>
      </c>
      <c r="B346" s="50">
        <v>45580</v>
      </c>
      <c r="C346" s="50">
        <v>45582</v>
      </c>
      <c r="D346" s="50">
        <v>45596</v>
      </c>
      <c r="E346" s="49" t="s">
        <v>329</v>
      </c>
      <c r="F346" s="49" t="s">
        <v>9</v>
      </c>
      <c r="G346" s="51">
        <v>216</v>
      </c>
      <c r="H346" s="51" t="s">
        <v>333</v>
      </c>
      <c r="I346" s="26" t="s">
        <v>181</v>
      </c>
    </row>
    <row r="347" spans="1:9" x14ac:dyDescent="0.25">
      <c r="A347" s="49" t="s">
        <v>62</v>
      </c>
      <c r="B347" s="50">
        <v>45580</v>
      </c>
      <c r="C347" s="50">
        <v>45582</v>
      </c>
      <c r="D347" s="50">
        <v>45596</v>
      </c>
      <c r="E347" s="49" t="s">
        <v>329</v>
      </c>
      <c r="F347" s="49" t="s">
        <v>9</v>
      </c>
      <c r="G347" s="51">
        <v>28</v>
      </c>
      <c r="H347" s="51" t="s">
        <v>331</v>
      </c>
      <c r="I347" s="26" t="s">
        <v>181</v>
      </c>
    </row>
    <row r="348" spans="1:9" x14ac:dyDescent="0.25">
      <c r="A348" s="49" t="s">
        <v>142</v>
      </c>
      <c r="B348" s="50">
        <v>45582</v>
      </c>
      <c r="C348" s="50">
        <v>45582</v>
      </c>
      <c r="D348" s="50">
        <v>45659</v>
      </c>
      <c r="E348" s="49" t="s">
        <v>563</v>
      </c>
      <c r="F348" s="49" t="s">
        <v>9</v>
      </c>
      <c r="G348" s="51">
        <v>36</v>
      </c>
      <c r="H348" s="51" t="s">
        <v>564</v>
      </c>
      <c r="I348" s="26" t="s">
        <v>181</v>
      </c>
    </row>
    <row r="349" spans="1:9" x14ac:dyDescent="0.25">
      <c r="A349" s="49" t="s">
        <v>23</v>
      </c>
      <c r="B349" s="50">
        <v>45575</v>
      </c>
      <c r="C349" s="50">
        <v>45586</v>
      </c>
      <c r="D349" s="50">
        <v>45657</v>
      </c>
      <c r="E349" s="49" t="s">
        <v>565</v>
      </c>
      <c r="F349" s="49" t="s">
        <v>9</v>
      </c>
      <c r="G349" s="51">
        <v>8</v>
      </c>
      <c r="H349" s="51" t="s">
        <v>566</v>
      </c>
      <c r="I349" s="26" t="s">
        <v>191</v>
      </c>
    </row>
    <row r="350" spans="1:9" x14ac:dyDescent="0.25">
      <c r="A350" s="49" t="s">
        <v>144</v>
      </c>
      <c r="B350" s="50">
        <v>45586</v>
      </c>
      <c r="C350" s="50">
        <v>45586</v>
      </c>
      <c r="D350" s="50">
        <v>45642</v>
      </c>
      <c r="E350" s="49" t="s">
        <v>137</v>
      </c>
      <c r="F350" s="49" t="s">
        <v>9</v>
      </c>
      <c r="G350" s="51">
        <v>5</v>
      </c>
      <c r="H350" s="51" t="s">
        <v>567</v>
      </c>
      <c r="I350" s="26" t="s">
        <v>177</v>
      </c>
    </row>
    <row r="351" spans="1:9" x14ac:dyDescent="0.25">
      <c r="A351" s="49" t="s">
        <v>21</v>
      </c>
      <c r="B351" s="50">
        <v>45587</v>
      </c>
      <c r="C351" s="50">
        <v>45587</v>
      </c>
      <c r="D351" s="50">
        <v>45649</v>
      </c>
      <c r="E351" s="49" t="s">
        <v>568</v>
      </c>
      <c r="F351" s="49" t="s">
        <v>322</v>
      </c>
      <c r="G351" s="51">
        <v>263</v>
      </c>
      <c r="H351" s="51" t="s">
        <v>569</v>
      </c>
      <c r="I351" s="26" t="s">
        <v>177</v>
      </c>
    </row>
    <row r="352" spans="1:9" x14ac:dyDescent="0.25">
      <c r="A352" s="49" t="s">
        <v>23</v>
      </c>
      <c r="B352" s="50">
        <v>45581</v>
      </c>
      <c r="C352" s="50">
        <v>45587</v>
      </c>
      <c r="D352" s="50">
        <v>45657</v>
      </c>
      <c r="E352" s="49" t="s">
        <v>570</v>
      </c>
      <c r="F352" s="49" t="s">
        <v>9</v>
      </c>
      <c r="G352" s="51">
        <v>58</v>
      </c>
      <c r="H352" s="51" t="s">
        <v>571</v>
      </c>
      <c r="I352" s="26" t="s">
        <v>180</v>
      </c>
    </row>
    <row r="353" spans="1:9" x14ac:dyDescent="0.25">
      <c r="A353" s="49" t="s">
        <v>5</v>
      </c>
      <c r="B353" s="50">
        <v>45581</v>
      </c>
      <c r="C353" s="50">
        <v>45587</v>
      </c>
      <c r="D353" s="50">
        <v>45657</v>
      </c>
      <c r="E353" s="49" t="s">
        <v>570</v>
      </c>
      <c r="F353" s="49" t="s">
        <v>9</v>
      </c>
      <c r="G353" s="51">
        <v>35</v>
      </c>
      <c r="H353" s="51" t="s">
        <v>572</v>
      </c>
      <c r="I353" s="26" t="s">
        <v>180</v>
      </c>
    </row>
    <row r="354" spans="1:9" x14ac:dyDescent="0.25">
      <c r="A354" s="49" t="s">
        <v>5</v>
      </c>
      <c r="B354" s="50">
        <v>45581</v>
      </c>
      <c r="C354" s="50">
        <v>45587</v>
      </c>
      <c r="D354" s="50">
        <v>45657</v>
      </c>
      <c r="E354" s="49" t="s">
        <v>570</v>
      </c>
      <c r="F354" s="49" t="s">
        <v>9</v>
      </c>
      <c r="G354" s="51">
        <v>50</v>
      </c>
      <c r="H354" s="51" t="s">
        <v>573</v>
      </c>
      <c r="I354" s="26" t="s">
        <v>180</v>
      </c>
    </row>
    <row r="355" spans="1:9" x14ac:dyDescent="0.25">
      <c r="A355" s="49" t="s">
        <v>5</v>
      </c>
      <c r="B355" s="50">
        <v>45581</v>
      </c>
      <c r="C355" s="50">
        <v>45587</v>
      </c>
      <c r="D355" s="50">
        <v>45657</v>
      </c>
      <c r="E355" s="49" t="s">
        <v>570</v>
      </c>
      <c r="F355" s="49" t="s">
        <v>9</v>
      </c>
      <c r="G355" s="51">
        <v>54</v>
      </c>
      <c r="H355" s="51" t="s">
        <v>574</v>
      </c>
      <c r="I355" s="26" t="s">
        <v>180</v>
      </c>
    </row>
    <row r="356" spans="1:9" x14ac:dyDescent="0.25">
      <c r="A356" s="49" t="s">
        <v>5</v>
      </c>
      <c r="B356" s="50">
        <v>45581</v>
      </c>
      <c r="C356" s="50">
        <v>45587</v>
      </c>
      <c r="D356" s="50">
        <v>45657</v>
      </c>
      <c r="E356" s="49" t="s">
        <v>570</v>
      </c>
      <c r="F356" s="49" t="s">
        <v>9</v>
      </c>
      <c r="G356" s="51">
        <v>34</v>
      </c>
      <c r="H356" s="51" t="s">
        <v>575</v>
      </c>
      <c r="I356" s="26" t="s">
        <v>180</v>
      </c>
    </row>
    <row r="357" spans="1:9" x14ac:dyDescent="0.25">
      <c r="A357" s="49" t="s">
        <v>21</v>
      </c>
      <c r="B357" s="50">
        <v>45581</v>
      </c>
      <c r="C357" s="50">
        <v>45587</v>
      </c>
      <c r="D357" s="50">
        <v>45657</v>
      </c>
      <c r="E357" s="49" t="s">
        <v>570</v>
      </c>
      <c r="F357" s="49" t="s">
        <v>9</v>
      </c>
      <c r="G357" s="51">
        <v>72</v>
      </c>
      <c r="H357" s="51" t="s">
        <v>576</v>
      </c>
      <c r="I357" s="26" t="s">
        <v>180</v>
      </c>
    </row>
    <row r="358" spans="1:9" x14ac:dyDescent="0.25">
      <c r="A358" s="49" t="s">
        <v>165</v>
      </c>
      <c r="B358" s="50">
        <v>45581</v>
      </c>
      <c r="C358" s="50">
        <v>45587</v>
      </c>
      <c r="D358" s="50">
        <v>45657</v>
      </c>
      <c r="E358" s="49" t="s">
        <v>570</v>
      </c>
      <c r="F358" s="49" t="s">
        <v>9</v>
      </c>
      <c r="G358" s="51">
        <v>46</v>
      </c>
      <c r="H358" s="51" t="s">
        <v>577</v>
      </c>
      <c r="I358" s="26" t="s">
        <v>180</v>
      </c>
    </row>
    <row r="359" spans="1:9" x14ac:dyDescent="0.25">
      <c r="A359" s="49" t="s">
        <v>6</v>
      </c>
      <c r="B359" s="50">
        <v>45581</v>
      </c>
      <c r="C359" s="50">
        <v>45587</v>
      </c>
      <c r="D359" s="50">
        <v>45657</v>
      </c>
      <c r="E359" s="49" t="s">
        <v>570</v>
      </c>
      <c r="F359" s="49" t="s">
        <v>9</v>
      </c>
      <c r="G359" s="51">
        <v>62</v>
      </c>
      <c r="H359" s="51" t="s">
        <v>578</v>
      </c>
      <c r="I359" s="26" t="s">
        <v>180</v>
      </c>
    </row>
    <row r="360" spans="1:9" x14ac:dyDescent="0.25">
      <c r="A360" s="49" t="s">
        <v>84</v>
      </c>
      <c r="B360" s="50">
        <v>45581</v>
      </c>
      <c r="C360" s="50">
        <v>45587</v>
      </c>
      <c r="D360" s="50">
        <v>45657</v>
      </c>
      <c r="E360" s="49" t="s">
        <v>570</v>
      </c>
      <c r="F360" s="49" t="s">
        <v>9</v>
      </c>
      <c r="G360" s="51">
        <v>53</v>
      </c>
      <c r="H360" s="51" t="s">
        <v>579</v>
      </c>
      <c r="I360" s="26" t="s">
        <v>180</v>
      </c>
    </row>
    <row r="361" spans="1:9" x14ac:dyDescent="0.25">
      <c r="A361" s="49" t="s">
        <v>86</v>
      </c>
      <c r="B361" s="50">
        <v>45581</v>
      </c>
      <c r="C361" s="50">
        <v>45587</v>
      </c>
      <c r="D361" s="50">
        <v>45657</v>
      </c>
      <c r="E361" s="49" t="s">
        <v>570</v>
      </c>
      <c r="F361" s="49" t="s">
        <v>9</v>
      </c>
      <c r="G361" s="51">
        <v>43</v>
      </c>
      <c r="H361" s="51" t="s">
        <v>580</v>
      </c>
      <c r="I361" s="26" t="s">
        <v>180</v>
      </c>
    </row>
    <row r="362" spans="1:9" x14ac:dyDescent="0.25">
      <c r="A362" s="49" t="s">
        <v>62</v>
      </c>
      <c r="B362" s="50">
        <v>45581</v>
      </c>
      <c r="C362" s="50">
        <v>45587</v>
      </c>
      <c r="D362" s="50">
        <v>45657</v>
      </c>
      <c r="E362" s="49" t="s">
        <v>570</v>
      </c>
      <c r="F362" s="49" t="s">
        <v>9</v>
      </c>
      <c r="G362" s="51">
        <v>60</v>
      </c>
      <c r="H362" s="51" t="s">
        <v>581</v>
      </c>
      <c r="I362" s="26" t="s">
        <v>180</v>
      </c>
    </row>
    <row r="363" spans="1:9" x14ac:dyDescent="0.25">
      <c r="A363" s="49" t="s">
        <v>144</v>
      </c>
      <c r="B363" s="50">
        <v>45581</v>
      </c>
      <c r="C363" s="50">
        <v>45587</v>
      </c>
      <c r="D363" s="50">
        <v>45657</v>
      </c>
      <c r="E363" s="49" t="s">
        <v>570</v>
      </c>
      <c r="F363" s="49" t="s">
        <v>9</v>
      </c>
      <c r="G363" s="51">
        <v>29</v>
      </c>
      <c r="H363" s="51" t="s">
        <v>582</v>
      </c>
      <c r="I363" s="26" t="s">
        <v>180</v>
      </c>
    </row>
    <row r="364" spans="1:9" x14ac:dyDescent="0.25">
      <c r="A364" s="49" t="s">
        <v>5</v>
      </c>
      <c r="B364" s="50">
        <v>45583</v>
      </c>
      <c r="C364" s="50">
        <v>45587</v>
      </c>
      <c r="D364" s="50">
        <v>45649</v>
      </c>
      <c r="E364" s="49" t="s">
        <v>583</v>
      </c>
      <c r="F364" s="49" t="s">
        <v>322</v>
      </c>
      <c r="G364" s="51">
        <v>118</v>
      </c>
      <c r="H364" s="51" t="s">
        <v>584</v>
      </c>
      <c r="I364" s="26" t="s">
        <v>177</v>
      </c>
    </row>
    <row r="365" spans="1:9" x14ac:dyDescent="0.25">
      <c r="A365" s="49" t="s">
        <v>5</v>
      </c>
      <c r="B365" s="50">
        <v>45576</v>
      </c>
      <c r="C365" s="50">
        <v>45587</v>
      </c>
      <c r="D365" s="50">
        <v>45639</v>
      </c>
      <c r="E365" s="49" t="s">
        <v>585</v>
      </c>
      <c r="F365" s="49" t="s">
        <v>8</v>
      </c>
      <c r="G365" s="51">
        <v>1</v>
      </c>
      <c r="H365" s="51" t="s">
        <v>308</v>
      </c>
      <c r="I365" s="26" t="s">
        <v>177</v>
      </c>
    </row>
    <row r="366" spans="1:9" x14ac:dyDescent="0.25">
      <c r="A366" s="49" t="s">
        <v>289</v>
      </c>
      <c r="B366" s="50">
        <v>45579</v>
      </c>
      <c r="C366" s="50">
        <v>45587</v>
      </c>
      <c r="D366" s="50">
        <v>45649</v>
      </c>
      <c r="E366" s="49" t="s">
        <v>586</v>
      </c>
      <c r="F366" s="49" t="s">
        <v>10</v>
      </c>
      <c r="G366" s="51">
        <v>76</v>
      </c>
      <c r="H366" s="51" t="s">
        <v>587</v>
      </c>
      <c r="I366" s="26" t="s">
        <v>177</v>
      </c>
    </row>
    <row r="367" spans="1:9" x14ac:dyDescent="0.25">
      <c r="A367" s="49" t="s">
        <v>383</v>
      </c>
      <c r="B367" s="50">
        <v>45580</v>
      </c>
      <c r="C367" s="50">
        <v>45587</v>
      </c>
      <c r="D367" s="50">
        <v>45640</v>
      </c>
      <c r="E367" s="49" t="s">
        <v>588</v>
      </c>
      <c r="F367" s="49" t="s">
        <v>8</v>
      </c>
      <c r="G367" s="51">
        <v>56</v>
      </c>
      <c r="H367" s="51" t="s">
        <v>589</v>
      </c>
      <c r="I367" s="26" t="s">
        <v>178</v>
      </c>
    </row>
    <row r="368" spans="1:9" x14ac:dyDescent="0.25">
      <c r="A368" s="49" t="s">
        <v>23</v>
      </c>
      <c r="B368" s="50">
        <v>45588</v>
      </c>
      <c r="C368" s="50">
        <v>45588</v>
      </c>
      <c r="D368" s="50">
        <v>45642</v>
      </c>
      <c r="E368" s="49" t="s">
        <v>590</v>
      </c>
      <c r="F368" s="49" t="s">
        <v>8</v>
      </c>
      <c r="G368" s="51">
        <v>138</v>
      </c>
      <c r="H368" s="51" t="s">
        <v>591</v>
      </c>
      <c r="I368" s="26" t="s">
        <v>177</v>
      </c>
    </row>
    <row r="369" spans="1:9" x14ac:dyDescent="0.25">
      <c r="A369" s="49" t="s">
        <v>62</v>
      </c>
      <c r="B369" s="50">
        <v>45588</v>
      </c>
      <c r="C369" s="50">
        <v>45588</v>
      </c>
      <c r="D369" s="50">
        <v>45649</v>
      </c>
      <c r="E369" s="49" t="s">
        <v>592</v>
      </c>
      <c r="F369" s="49" t="s">
        <v>9</v>
      </c>
      <c r="G369" s="51">
        <v>67</v>
      </c>
      <c r="H369" s="51" t="s">
        <v>593</v>
      </c>
      <c r="I369" s="26" t="s">
        <v>181</v>
      </c>
    </row>
    <row r="370" spans="1:9" x14ac:dyDescent="0.25">
      <c r="A370" s="49" t="s">
        <v>62</v>
      </c>
      <c r="B370" s="50">
        <v>45588</v>
      </c>
      <c r="C370" s="50">
        <v>45588</v>
      </c>
      <c r="D370" s="50">
        <v>45657</v>
      </c>
      <c r="E370" s="49" t="s">
        <v>594</v>
      </c>
      <c r="F370" s="49" t="s">
        <v>8</v>
      </c>
      <c r="G370" s="51">
        <v>30</v>
      </c>
      <c r="H370" s="51" t="s">
        <v>595</v>
      </c>
      <c r="I370" s="26" t="s">
        <v>177</v>
      </c>
    </row>
    <row r="371" spans="1:9" x14ac:dyDescent="0.25">
      <c r="A371" s="49" t="s">
        <v>106</v>
      </c>
      <c r="B371" s="50">
        <v>45588</v>
      </c>
      <c r="C371" s="50">
        <v>45588</v>
      </c>
      <c r="D371" s="50">
        <v>45649</v>
      </c>
      <c r="E371" s="49" t="s">
        <v>596</v>
      </c>
      <c r="F371" s="49" t="s">
        <v>9</v>
      </c>
      <c r="G371" s="51">
        <v>75</v>
      </c>
      <c r="H371" s="51" t="s">
        <v>597</v>
      </c>
      <c r="I371" s="26" t="s">
        <v>177</v>
      </c>
    </row>
    <row r="372" spans="1:9" x14ac:dyDescent="0.25">
      <c r="A372" s="49" t="s">
        <v>114</v>
      </c>
      <c r="B372" s="50">
        <v>45588</v>
      </c>
      <c r="C372" s="50">
        <v>45588</v>
      </c>
      <c r="D372" s="50">
        <v>45649</v>
      </c>
      <c r="E372" s="49" t="s">
        <v>596</v>
      </c>
      <c r="F372" s="49" t="s">
        <v>8</v>
      </c>
      <c r="G372" s="51">
        <v>75</v>
      </c>
      <c r="H372" s="51" t="s">
        <v>598</v>
      </c>
      <c r="I372" s="26" t="s">
        <v>177</v>
      </c>
    </row>
    <row r="373" spans="1:9" x14ac:dyDescent="0.25">
      <c r="A373" s="49" t="s">
        <v>247</v>
      </c>
      <c r="B373" s="50">
        <v>45583</v>
      </c>
      <c r="C373" s="50">
        <v>45588</v>
      </c>
      <c r="D373" s="50">
        <v>45656</v>
      </c>
      <c r="E373" s="49" t="s">
        <v>599</v>
      </c>
      <c r="F373" s="49" t="s">
        <v>8</v>
      </c>
      <c r="G373" s="51">
        <v>42</v>
      </c>
      <c r="H373" s="51" t="s">
        <v>600</v>
      </c>
      <c r="I373" s="26" t="s">
        <v>173</v>
      </c>
    </row>
    <row r="374" spans="1:9" x14ac:dyDescent="0.25">
      <c r="A374" s="49" t="s">
        <v>247</v>
      </c>
      <c r="B374" s="50">
        <v>45583</v>
      </c>
      <c r="C374" s="50">
        <v>45588</v>
      </c>
      <c r="D374" s="50">
        <v>45656</v>
      </c>
      <c r="E374" s="49" t="s">
        <v>599</v>
      </c>
      <c r="F374" s="49" t="s">
        <v>8</v>
      </c>
      <c r="G374" s="51">
        <v>42</v>
      </c>
      <c r="H374" s="51" t="s">
        <v>601</v>
      </c>
      <c r="I374" s="26" t="s">
        <v>173</v>
      </c>
    </row>
    <row r="375" spans="1:9" x14ac:dyDescent="0.25">
      <c r="A375" s="49" t="s">
        <v>247</v>
      </c>
      <c r="B375" s="50">
        <v>45583</v>
      </c>
      <c r="C375" s="50">
        <v>45588</v>
      </c>
      <c r="D375" s="50">
        <v>45656</v>
      </c>
      <c r="E375" s="49" t="s">
        <v>599</v>
      </c>
      <c r="F375" s="49" t="s">
        <v>8</v>
      </c>
      <c r="G375" s="51">
        <v>61</v>
      </c>
      <c r="H375" s="51" t="s">
        <v>602</v>
      </c>
      <c r="I375" s="26" t="s">
        <v>173</v>
      </c>
    </row>
    <row r="376" spans="1:9" x14ac:dyDescent="0.25">
      <c r="A376" s="49" t="s">
        <v>23</v>
      </c>
      <c r="B376" s="50">
        <v>45589</v>
      </c>
      <c r="C376" s="50">
        <v>45589</v>
      </c>
      <c r="D376" s="50">
        <v>45649</v>
      </c>
      <c r="E376" s="49" t="s">
        <v>603</v>
      </c>
      <c r="F376" s="49" t="s">
        <v>9</v>
      </c>
      <c r="G376" s="51">
        <v>86</v>
      </c>
      <c r="H376" s="51" t="s">
        <v>604</v>
      </c>
      <c r="I376" s="26" t="s">
        <v>184</v>
      </c>
    </row>
    <row r="377" spans="1:9" x14ac:dyDescent="0.25">
      <c r="A377" s="49" t="s">
        <v>23</v>
      </c>
      <c r="B377" s="50">
        <v>45589</v>
      </c>
      <c r="C377" s="50">
        <v>45589</v>
      </c>
      <c r="D377" s="50">
        <v>45649</v>
      </c>
      <c r="E377" s="49" t="s">
        <v>603</v>
      </c>
      <c r="F377" s="49" t="s">
        <v>9</v>
      </c>
      <c r="G377" s="51">
        <v>8</v>
      </c>
      <c r="H377" s="51" t="s">
        <v>605</v>
      </c>
      <c r="I377" s="26" t="s">
        <v>184</v>
      </c>
    </row>
    <row r="378" spans="1:9" x14ac:dyDescent="0.25">
      <c r="A378" s="49" t="s">
        <v>62</v>
      </c>
      <c r="B378" s="50">
        <v>45588</v>
      </c>
      <c r="C378" s="50">
        <v>45590</v>
      </c>
      <c r="D378" s="50">
        <v>45657</v>
      </c>
      <c r="E378" s="49" t="s">
        <v>606</v>
      </c>
      <c r="F378" s="49" t="s">
        <v>9</v>
      </c>
      <c r="G378" s="51">
        <v>92</v>
      </c>
      <c r="H378" s="51" t="s">
        <v>607</v>
      </c>
      <c r="I378" s="26" t="s">
        <v>178</v>
      </c>
    </row>
    <row r="379" spans="1:9" x14ac:dyDescent="0.25">
      <c r="A379" s="49" t="s">
        <v>62</v>
      </c>
      <c r="B379" s="50">
        <v>45588</v>
      </c>
      <c r="C379" s="50">
        <v>45590</v>
      </c>
      <c r="D379" s="50">
        <v>45657</v>
      </c>
      <c r="E379" s="49" t="s">
        <v>606</v>
      </c>
      <c r="F379" s="49" t="s">
        <v>9</v>
      </c>
      <c r="G379" s="51">
        <v>1</v>
      </c>
      <c r="H379" s="51" t="s">
        <v>608</v>
      </c>
      <c r="I379" s="26" t="s">
        <v>178</v>
      </c>
    </row>
    <row r="380" spans="1:9" x14ac:dyDescent="0.25">
      <c r="A380" s="49" t="s">
        <v>62</v>
      </c>
      <c r="B380" s="50">
        <v>45588</v>
      </c>
      <c r="C380" s="50">
        <v>45590</v>
      </c>
      <c r="D380" s="50">
        <v>45657</v>
      </c>
      <c r="E380" s="49" t="s">
        <v>606</v>
      </c>
      <c r="F380" s="49" t="s">
        <v>9</v>
      </c>
      <c r="G380" s="51">
        <v>1</v>
      </c>
      <c r="H380" s="51" t="s">
        <v>609</v>
      </c>
      <c r="I380" s="26" t="s">
        <v>178</v>
      </c>
    </row>
    <row r="381" spans="1:9" x14ac:dyDescent="0.25">
      <c r="A381" s="49" t="s">
        <v>144</v>
      </c>
      <c r="B381" s="50">
        <v>45589</v>
      </c>
      <c r="C381" s="50">
        <v>45590</v>
      </c>
      <c r="D381" s="50">
        <v>45657</v>
      </c>
      <c r="E381" s="49" t="s">
        <v>610</v>
      </c>
      <c r="F381" s="49" t="s">
        <v>9</v>
      </c>
      <c r="G381" s="51">
        <v>63</v>
      </c>
      <c r="H381" s="51" t="s">
        <v>611</v>
      </c>
      <c r="I381" s="26" t="s">
        <v>190</v>
      </c>
    </row>
    <row r="382" spans="1:9" x14ac:dyDescent="0.25">
      <c r="A382" s="49" t="s">
        <v>5</v>
      </c>
      <c r="B382" s="50">
        <v>45593</v>
      </c>
      <c r="C382" s="50">
        <v>45593</v>
      </c>
      <c r="D382" s="50">
        <v>45653</v>
      </c>
      <c r="E382" s="49" t="s">
        <v>612</v>
      </c>
      <c r="F382" s="49" t="s">
        <v>8</v>
      </c>
      <c r="G382" s="51">
        <v>50</v>
      </c>
      <c r="H382" s="51" t="s">
        <v>613</v>
      </c>
      <c r="I382" s="26" t="s">
        <v>177</v>
      </c>
    </row>
    <row r="383" spans="1:9" x14ac:dyDescent="0.25">
      <c r="A383" s="49" t="s">
        <v>86</v>
      </c>
      <c r="B383" s="50">
        <v>45588</v>
      </c>
      <c r="C383" s="50">
        <v>45594</v>
      </c>
      <c r="D383" s="50">
        <v>45658</v>
      </c>
      <c r="E383" s="49" t="s">
        <v>319</v>
      </c>
      <c r="F383" s="49" t="s">
        <v>9</v>
      </c>
      <c r="G383" s="51">
        <v>10</v>
      </c>
      <c r="H383" s="51" t="s">
        <v>320</v>
      </c>
      <c r="I383" s="26" t="s">
        <v>184</v>
      </c>
    </row>
    <row r="384" spans="1:9" x14ac:dyDescent="0.25">
      <c r="A384" s="49" t="s">
        <v>62</v>
      </c>
      <c r="B384" s="50">
        <v>45593</v>
      </c>
      <c r="C384" s="50">
        <v>45594</v>
      </c>
      <c r="D384" s="50">
        <v>45653</v>
      </c>
      <c r="E384" s="49" t="s">
        <v>377</v>
      </c>
      <c r="F384" s="49" t="s">
        <v>9</v>
      </c>
      <c r="G384" s="51">
        <v>57</v>
      </c>
      <c r="H384" s="51" t="s">
        <v>614</v>
      </c>
      <c r="I384" s="26" t="s">
        <v>179</v>
      </c>
    </row>
    <row r="385" spans="1:9" x14ac:dyDescent="0.25">
      <c r="A385" s="49" t="s">
        <v>106</v>
      </c>
      <c r="B385" s="50">
        <v>45594</v>
      </c>
      <c r="C385" s="50">
        <v>45594</v>
      </c>
      <c r="D385" s="50">
        <v>45657</v>
      </c>
      <c r="E385" s="49" t="s">
        <v>615</v>
      </c>
      <c r="F385" s="49" t="s">
        <v>9</v>
      </c>
      <c r="G385" s="51">
        <v>88</v>
      </c>
      <c r="H385" s="51" t="s">
        <v>616</v>
      </c>
      <c r="I385" s="26" t="s">
        <v>177</v>
      </c>
    </row>
    <row r="386" spans="1:9" x14ac:dyDescent="0.25">
      <c r="A386" s="49" t="s">
        <v>106</v>
      </c>
      <c r="B386" s="50">
        <v>45594</v>
      </c>
      <c r="C386" s="50">
        <v>45594</v>
      </c>
      <c r="D386" s="50">
        <v>45657</v>
      </c>
      <c r="E386" s="49" t="s">
        <v>615</v>
      </c>
      <c r="F386" s="49" t="s">
        <v>9</v>
      </c>
      <c r="G386" s="51">
        <v>27</v>
      </c>
      <c r="H386" s="51" t="s">
        <v>617</v>
      </c>
      <c r="I386" s="26" t="s">
        <v>177</v>
      </c>
    </row>
    <row r="387" spans="1:9" x14ac:dyDescent="0.25">
      <c r="A387" s="49" t="s">
        <v>5</v>
      </c>
      <c r="B387" s="50">
        <v>45594</v>
      </c>
      <c r="C387" s="50">
        <v>45595</v>
      </c>
      <c r="D387" s="50">
        <v>45656</v>
      </c>
      <c r="E387" s="49" t="s">
        <v>618</v>
      </c>
      <c r="F387" s="49" t="s">
        <v>8</v>
      </c>
      <c r="G387" s="51">
        <v>54</v>
      </c>
      <c r="H387" s="51" t="s">
        <v>619</v>
      </c>
      <c r="I387" s="26" t="s">
        <v>190</v>
      </c>
    </row>
    <row r="388" spans="1:9" x14ac:dyDescent="0.25">
      <c r="A388" s="49" t="s">
        <v>86</v>
      </c>
      <c r="B388" s="50">
        <v>45594</v>
      </c>
      <c r="C388" s="50">
        <v>45595</v>
      </c>
      <c r="D388" s="50">
        <v>45604</v>
      </c>
      <c r="E388" s="49" t="s">
        <v>620</v>
      </c>
      <c r="F388" s="49" t="s">
        <v>9</v>
      </c>
      <c r="G388" s="51">
        <v>73</v>
      </c>
      <c r="H388" s="51" t="s">
        <v>621</v>
      </c>
      <c r="I388" s="26" t="s">
        <v>177</v>
      </c>
    </row>
    <row r="389" spans="1:9" x14ac:dyDescent="0.25">
      <c r="A389" s="49" t="s">
        <v>22</v>
      </c>
      <c r="B389" s="50">
        <v>45595</v>
      </c>
      <c r="C389" s="50">
        <v>45595</v>
      </c>
      <c r="D389" s="50">
        <v>45656</v>
      </c>
      <c r="E389" s="49" t="s">
        <v>351</v>
      </c>
      <c r="F389" s="49" t="s">
        <v>9</v>
      </c>
      <c r="G389" s="51">
        <v>1</v>
      </c>
      <c r="H389" s="51" t="s">
        <v>622</v>
      </c>
      <c r="I389" s="26" t="s">
        <v>179</v>
      </c>
    </row>
    <row r="390" spans="1:9" x14ac:dyDescent="0.25">
      <c r="A390" s="49" t="s">
        <v>22</v>
      </c>
      <c r="B390" s="50">
        <v>45595</v>
      </c>
      <c r="C390" s="50">
        <v>45595</v>
      </c>
      <c r="D390" s="50">
        <v>45656</v>
      </c>
      <c r="E390" s="49" t="s">
        <v>349</v>
      </c>
      <c r="F390" s="49" t="s">
        <v>9</v>
      </c>
      <c r="G390" s="51">
        <v>5</v>
      </c>
      <c r="H390" s="51" t="s">
        <v>622</v>
      </c>
      <c r="I390" s="26" t="s">
        <v>179</v>
      </c>
    </row>
    <row r="391" spans="1:9" x14ac:dyDescent="0.25">
      <c r="A391" s="49" t="s">
        <v>84</v>
      </c>
      <c r="B391" s="50">
        <v>45595</v>
      </c>
      <c r="C391" s="50">
        <v>45595</v>
      </c>
      <c r="D391" s="50">
        <v>45611</v>
      </c>
      <c r="E391" s="49" t="s">
        <v>623</v>
      </c>
      <c r="F391" s="49" t="s">
        <v>9</v>
      </c>
      <c r="G391" s="51">
        <v>174</v>
      </c>
      <c r="H391" s="51" t="s">
        <v>624</v>
      </c>
      <c r="I391" s="26" t="s">
        <v>181</v>
      </c>
    </row>
    <row r="392" spans="1:9" x14ac:dyDescent="0.25">
      <c r="A392" s="49" t="s">
        <v>114</v>
      </c>
      <c r="B392" s="50">
        <v>45595</v>
      </c>
      <c r="C392" s="50">
        <v>45595</v>
      </c>
      <c r="D392" s="50">
        <v>45657</v>
      </c>
      <c r="E392" s="49" t="s">
        <v>625</v>
      </c>
      <c r="F392" s="49" t="s">
        <v>9</v>
      </c>
      <c r="G392" s="51">
        <v>163</v>
      </c>
      <c r="H392" s="51" t="s">
        <v>626</v>
      </c>
      <c r="I392" s="26" t="s">
        <v>180</v>
      </c>
    </row>
    <row r="393" spans="1:9" x14ac:dyDescent="0.25">
      <c r="A393" s="49" t="s">
        <v>5</v>
      </c>
      <c r="B393" s="50">
        <v>45594</v>
      </c>
      <c r="C393" s="50">
        <v>45595</v>
      </c>
      <c r="D393" s="50">
        <v>45594</v>
      </c>
      <c r="E393" s="49" t="s">
        <v>627</v>
      </c>
      <c r="F393" s="49" t="s">
        <v>9</v>
      </c>
      <c r="G393" s="51">
        <v>70</v>
      </c>
      <c r="H393" s="51" t="s">
        <v>628</v>
      </c>
      <c r="I393" s="26" t="s">
        <v>179</v>
      </c>
    </row>
    <row r="394" spans="1:9" x14ac:dyDescent="0.25">
      <c r="A394" s="49" t="s">
        <v>5</v>
      </c>
      <c r="B394" s="50">
        <v>45595</v>
      </c>
      <c r="C394" s="50">
        <v>45595</v>
      </c>
      <c r="D394" s="50">
        <v>45657</v>
      </c>
      <c r="E394" s="49" t="s">
        <v>629</v>
      </c>
      <c r="F394" s="49" t="s">
        <v>8</v>
      </c>
      <c r="G394" s="51">
        <v>59</v>
      </c>
      <c r="H394" s="51" t="s">
        <v>630</v>
      </c>
      <c r="I394" s="26" t="s">
        <v>186</v>
      </c>
    </row>
    <row r="395" spans="1:9" x14ac:dyDescent="0.25">
      <c r="A395" s="49" t="s">
        <v>247</v>
      </c>
      <c r="B395" s="50">
        <v>45594</v>
      </c>
      <c r="C395" s="50">
        <v>45595</v>
      </c>
      <c r="D395" s="50">
        <v>45659</v>
      </c>
      <c r="E395" s="49" t="s">
        <v>631</v>
      </c>
      <c r="F395" s="49" t="s">
        <v>10</v>
      </c>
      <c r="G395" s="51">
        <v>753</v>
      </c>
      <c r="H395" s="51" t="s">
        <v>632</v>
      </c>
      <c r="I395" s="26" t="s">
        <v>190</v>
      </c>
    </row>
    <row r="396" spans="1:9" x14ac:dyDescent="0.25">
      <c r="A396" s="49" t="s">
        <v>23</v>
      </c>
      <c r="B396" s="50">
        <v>45596</v>
      </c>
      <c r="C396" s="50">
        <v>45596</v>
      </c>
      <c r="D396" s="50">
        <v>45657</v>
      </c>
      <c r="E396" s="49" t="s">
        <v>633</v>
      </c>
      <c r="F396" s="49" t="s">
        <v>9</v>
      </c>
      <c r="G396" s="51">
        <v>14</v>
      </c>
      <c r="H396" s="51" t="s">
        <v>634</v>
      </c>
      <c r="I396" s="26" t="s">
        <v>179</v>
      </c>
    </row>
    <row r="397" spans="1:9" x14ac:dyDescent="0.25">
      <c r="A397" s="49" t="s">
        <v>79</v>
      </c>
      <c r="B397" s="50">
        <v>45594</v>
      </c>
      <c r="C397" s="50">
        <v>45596</v>
      </c>
      <c r="D397" s="50">
        <v>45658</v>
      </c>
      <c r="E397" s="49" t="s">
        <v>635</v>
      </c>
      <c r="F397" s="49" t="s">
        <v>9</v>
      </c>
      <c r="G397" s="51">
        <v>8</v>
      </c>
      <c r="H397" s="51" t="s">
        <v>636</v>
      </c>
      <c r="I397" s="26" t="s">
        <v>178</v>
      </c>
    </row>
    <row r="398" spans="1:9" x14ac:dyDescent="0.25">
      <c r="A398" s="49" t="s">
        <v>487</v>
      </c>
      <c r="B398" s="50">
        <v>45594</v>
      </c>
      <c r="C398" s="50">
        <v>45596</v>
      </c>
      <c r="D398" s="50">
        <v>45658</v>
      </c>
      <c r="E398" s="49" t="s">
        <v>635</v>
      </c>
      <c r="F398" s="49" t="s">
        <v>9</v>
      </c>
      <c r="G398" s="51">
        <v>3</v>
      </c>
      <c r="H398" s="51" t="s">
        <v>637</v>
      </c>
      <c r="I398" s="26" t="s">
        <v>178</v>
      </c>
    </row>
    <row r="399" spans="1:9" x14ac:dyDescent="0.25">
      <c r="A399" s="49" t="s">
        <v>5</v>
      </c>
      <c r="B399" s="50">
        <v>45595</v>
      </c>
      <c r="C399" s="50">
        <v>45596</v>
      </c>
      <c r="D399" s="50">
        <v>45659</v>
      </c>
      <c r="E399" s="49" t="s">
        <v>638</v>
      </c>
      <c r="F399" s="49" t="s">
        <v>9</v>
      </c>
      <c r="G399" s="51">
        <v>103</v>
      </c>
      <c r="H399" s="51" t="s">
        <v>639</v>
      </c>
      <c r="I399" s="26" t="s">
        <v>184</v>
      </c>
    </row>
    <row r="400" spans="1:9" x14ac:dyDescent="0.25">
      <c r="A400" s="49" t="s">
        <v>5</v>
      </c>
      <c r="B400" s="50">
        <v>45595</v>
      </c>
      <c r="C400" s="50">
        <v>45596</v>
      </c>
      <c r="D400" s="50">
        <v>45659</v>
      </c>
      <c r="E400" s="49" t="s">
        <v>640</v>
      </c>
      <c r="F400" s="49" t="s">
        <v>9</v>
      </c>
      <c r="G400" s="51">
        <v>151</v>
      </c>
      <c r="H400" s="51" t="s">
        <v>301</v>
      </c>
      <c r="I400" s="26" t="s">
        <v>190</v>
      </c>
    </row>
    <row r="401" spans="1:9" x14ac:dyDescent="0.25">
      <c r="A401" s="49" t="s">
        <v>344</v>
      </c>
      <c r="B401" s="50">
        <v>45594</v>
      </c>
      <c r="C401" s="50">
        <v>45596</v>
      </c>
      <c r="D401" s="50">
        <v>45658</v>
      </c>
      <c r="E401" s="49" t="s">
        <v>635</v>
      </c>
      <c r="F401" s="49" t="s">
        <v>9</v>
      </c>
      <c r="G401" s="51">
        <v>1</v>
      </c>
      <c r="H401" s="51" t="s">
        <v>641</v>
      </c>
      <c r="I401" s="26" t="s">
        <v>178</v>
      </c>
    </row>
    <row r="402" spans="1:9" x14ac:dyDescent="0.25">
      <c r="A402" s="49" t="s">
        <v>642</v>
      </c>
      <c r="B402" s="50">
        <v>45594</v>
      </c>
      <c r="C402" s="50">
        <v>45596</v>
      </c>
      <c r="D402" s="50">
        <v>45658</v>
      </c>
      <c r="E402" s="49" t="s">
        <v>635</v>
      </c>
      <c r="F402" s="49" t="s">
        <v>9</v>
      </c>
      <c r="G402" s="51">
        <v>3</v>
      </c>
      <c r="H402" s="51" t="s">
        <v>643</v>
      </c>
      <c r="I402" s="26" t="s">
        <v>178</v>
      </c>
    </row>
    <row r="403" spans="1:9" x14ac:dyDescent="0.25">
      <c r="A403" s="49" t="s">
        <v>644</v>
      </c>
      <c r="B403" s="50">
        <v>45594</v>
      </c>
      <c r="C403" s="50">
        <v>45596</v>
      </c>
      <c r="D403" s="50">
        <v>45658</v>
      </c>
      <c r="E403" s="49" t="s">
        <v>635</v>
      </c>
      <c r="F403" s="49" t="s">
        <v>9</v>
      </c>
      <c r="G403" s="51">
        <v>3</v>
      </c>
      <c r="H403" s="51" t="s">
        <v>645</v>
      </c>
      <c r="I403" s="26" t="s">
        <v>178</v>
      </c>
    </row>
    <row r="404" spans="1:9" x14ac:dyDescent="0.25">
      <c r="A404" s="49" t="s">
        <v>646</v>
      </c>
      <c r="B404" s="50">
        <v>45594</v>
      </c>
      <c r="C404" s="50">
        <v>45596</v>
      </c>
      <c r="D404" s="50">
        <v>45658</v>
      </c>
      <c r="E404" s="49" t="s">
        <v>635</v>
      </c>
      <c r="F404" s="49" t="s">
        <v>9</v>
      </c>
      <c r="G404" s="51">
        <v>10</v>
      </c>
      <c r="H404" s="51" t="s">
        <v>647</v>
      </c>
      <c r="I404" s="26" t="s">
        <v>178</v>
      </c>
    </row>
    <row r="405" spans="1:9" x14ac:dyDescent="0.25">
      <c r="A405" s="49" t="s">
        <v>648</v>
      </c>
      <c r="B405" s="50">
        <v>45594</v>
      </c>
      <c r="C405" s="50">
        <v>45596</v>
      </c>
      <c r="D405" s="50">
        <v>45658</v>
      </c>
      <c r="E405" s="49" t="s">
        <v>635</v>
      </c>
      <c r="F405" s="49" t="s">
        <v>9</v>
      </c>
      <c r="G405" s="51">
        <v>3</v>
      </c>
      <c r="H405" s="51" t="s">
        <v>649</v>
      </c>
      <c r="I405" s="26" t="s">
        <v>178</v>
      </c>
    </row>
    <row r="406" spans="1:9" x14ac:dyDescent="0.25">
      <c r="A406" s="49" t="s">
        <v>650</v>
      </c>
      <c r="B406" s="50">
        <v>45594</v>
      </c>
      <c r="C406" s="50">
        <v>45596</v>
      </c>
      <c r="D406" s="50">
        <v>45658</v>
      </c>
      <c r="E406" s="49" t="s">
        <v>635</v>
      </c>
      <c r="F406" s="49" t="s">
        <v>9</v>
      </c>
      <c r="G406" s="51">
        <v>4</v>
      </c>
      <c r="H406" s="51" t="s">
        <v>651</v>
      </c>
      <c r="I406" s="26" t="s">
        <v>178</v>
      </c>
    </row>
    <row r="407" spans="1:9" x14ac:dyDescent="0.25">
      <c r="A407" s="49" t="s">
        <v>652</v>
      </c>
      <c r="B407" s="50">
        <v>45594</v>
      </c>
      <c r="C407" s="50">
        <v>45596</v>
      </c>
      <c r="D407" s="50">
        <v>45658</v>
      </c>
      <c r="E407" s="49" t="s">
        <v>635</v>
      </c>
      <c r="F407" s="49" t="s">
        <v>9</v>
      </c>
      <c r="G407" s="51">
        <v>7</v>
      </c>
      <c r="H407" s="51" t="s">
        <v>653</v>
      </c>
      <c r="I407" s="26" t="s">
        <v>178</v>
      </c>
    </row>
    <row r="408" spans="1:9" x14ac:dyDescent="0.25">
      <c r="A408" s="49" t="s">
        <v>155</v>
      </c>
      <c r="B408" s="50">
        <v>45594</v>
      </c>
      <c r="C408" s="50">
        <v>45596</v>
      </c>
      <c r="D408" s="50">
        <v>45658</v>
      </c>
      <c r="E408" s="49" t="s">
        <v>635</v>
      </c>
      <c r="F408" s="49" t="s">
        <v>9</v>
      </c>
      <c r="G408" s="51">
        <v>3</v>
      </c>
      <c r="H408" s="51" t="s">
        <v>654</v>
      </c>
      <c r="I408" s="26" t="s">
        <v>178</v>
      </c>
    </row>
    <row r="409" spans="1:9" x14ac:dyDescent="0.25">
      <c r="A409" s="49" t="s">
        <v>165</v>
      </c>
      <c r="B409" s="50">
        <v>45594</v>
      </c>
      <c r="C409" s="50">
        <v>45596</v>
      </c>
      <c r="D409" s="50">
        <v>45658</v>
      </c>
      <c r="E409" s="49" t="s">
        <v>635</v>
      </c>
      <c r="F409" s="49" t="s">
        <v>9</v>
      </c>
      <c r="G409" s="51">
        <v>24</v>
      </c>
      <c r="H409" s="51" t="s">
        <v>655</v>
      </c>
      <c r="I409" s="26" t="s">
        <v>178</v>
      </c>
    </row>
    <row r="410" spans="1:9" x14ac:dyDescent="0.25">
      <c r="A410" s="49" t="s">
        <v>22</v>
      </c>
      <c r="B410" s="50">
        <v>45590</v>
      </c>
      <c r="C410" s="50">
        <v>45596</v>
      </c>
      <c r="D410" s="50">
        <v>45657</v>
      </c>
      <c r="E410" s="49" t="s">
        <v>390</v>
      </c>
      <c r="F410" s="49" t="s">
        <v>9</v>
      </c>
      <c r="G410" s="51">
        <v>231</v>
      </c>
      <c r="H410" s="51" t="s">
        <v>396</v>
      </c>
      <c r="I410" s="26" t="s">
        <v>184</v>
      </c>
    </row>
    <row r="411" spans="1:9" x14ac:dyDescent="0.25">
      <c r="A411" s="49" t="s">
        <v>62</v>
      </c>
      <c r="B411" s="50">
        <v>45594</v>
      </c>
      <c r="C411" s="50">
        <v>45596</v>
      </c>
      <c r="D411" s="50">
        <v>45658</v>
      </c>
      <c r="E411" s="49" t="s">
        <v>635</v>
      </c>
      <c r="F411" s="49" t="s">
        <v>9</v>
      </c>
      <c r="G411" s="51">
        <v>2</v>
      </c>
      <c r="H411" s="51" t="s">
        <v>656</v>
      </c>
      <c r="I411" s="26" t="s">
        <v>178</v>
      </c>
    </row>
    <row r="412" spans="1:9" x14ac:dyDescent="0.25">
      <c r="A412" s="49" t="s">
        <v>5</v>
      </c>
      <c r="B412" s="50">
        <v>45596</v>
      </c>
      <c r="C412" s="50">
        <v>45596</v>
      </c>
      <c r="D412" s="50">
        <v>45657</v>
      </c>
      <c r="E412" s="49" t="s">
        <v>657</v>
      </c>
      <c r="F412" s="49" t="s">
        <v>9</v>
      </c>
      <c r="G412" s="51">
        <v>56</v>
      </c>
      <c r="H412" s="51" t="s">
        <v>658</v>
      </c>
      <c r="I412" s="26" t="s">
        <v>182</v>
      </c>
    </row>
    <row r="413" spans="1:9" x14ac:dyDescent="0.25">
      <c r="A413" s="49" t="s">
        <v>289</v>
      </c>
      <c r="B413" s="50">
        <v>45594</v>
      </c>
      <c r="C413" s="50">
        <v>45596</v>
      </c>
      <c r="D413" s="50">
        <v>45658</v>
      </c>
      <c r="E413" s="49" t="s">
        <v>635</v>
      </c>
      <c r="F413" s="49" t="s">
        <v>9</v>
      </c>
      <c r="G413" s="51">
        <v>23</v>
      </c>
      <c r="H413" s="51" t="s">
        <v>659</v>
      </c>
      <c r="I413" s="26" t="s">
        <v>178</v>
      </c>
    </row>
    <row r="414" spans="1:9" x14ac:dyDescent="0.25">
      <c r="A414" s="49" t="s">
        <v>289</v>
      </c>
      <c r="B414" s="50">
        <v>45594</v>
      </c>
      <c r="C414" s="50">
        <v>45596</v>
      </c>
      <c r="D414" s="50">
        <v>45658</v>
      </c>
      <c r="E414" s="49" t="s">
        <v>635</v>
      </c>
      <c r="F414" s="49" t="s">
        <v>9</v>
      </c>
      <c r="G414" s="51">
        <v>1</v>
      </c>
      <c r="H414" s="51" t="s">
        <v>660</v>
      </c>
      <c r="I414" s="26" t="s">
        <v>178</v>
      </c>
    </row>
    <row r="415" spans="1:9" x14ac:dyDescent="0.25">
      <c r="A415" s="49" t="s">
        <v>5</v>
      </c>
      <c r="B415" s="50">
        <v>45596</v>
      </c>
      <c r="C415" s="50">
        <v>45596</v>
      </c>
      <c r="D415" s="50">
        <v>45657</v>
      </c>
      <c r="E415" s="49" t="s">
        <v>657</v>
      </c>
      <c r="F415" s="49" t="s">
        <v>9</v>
      </c>
      <c r="G415" s="51">
        <v>130</v>
      </c>
      <c r="H415" s="51" t="s">
        <v>661</v>
      </c>
      <c r="I415" s="26" t="s">
        <v>182</v>
      </c>
    </row>
    <row r="416" spans="1:9" x14ac:dyDescent="0.25">
      <c r="A416" s="49" t="s">
        <v>5</v>
      </c>
      <c r="B416" s="50">
        <v>45597</v>
      </c>
      <c r="C416" s="50">
        <v>45597</v>
      </c>
      <c r="D416" s="50">
        <v>45658</v>
      </c>
      <c r="E416" s="49" t="s">
        <v>662</v>
      </c>
      <c r="F416" s="49" t="s">
        <v>8</v>
      </c>
      <c r="G416" s="51">
        <v>110</v>
      </c>
      <c r="H416" s="51" t="s">
        <v>663</v>
      </c>
      <c r="I416" s="26" t="s">
        <v>190</v>
      </c>
    </row>
    <row r="417" spans="1:9" x14ac:dyDescent="0.25">
      <c r="A417" s="49" t="s">
        <v>84</v>
      </c>
      <c r="B417" s="50">
        <v>45597</v>
      </c>
      <c r="C417" s="50">
        <v>45597</v>
      </c>
      <c r="D417" s="50">
        <v>45660</v>
      </c>
      <c r="E417" s="49" t="s">
        <v>664</v>
      </c>
      <c r="F417" s="49" t="s">
        <v>9</v>
      </c>
      <c r="G417" s="51">
        <v>65</v>
      </c>
      <c r="H417" s="51" t="s">
        <v>665</v>
      </c>
      <c r="I417" s="26" t="s">
        <v>182</v>
      </c>
    </row>
    <row r="418" spans="1:9" x14ac:dyDescent="0.25">
      <c r="A418" s="49" t="s">
        <v>86</v>
      </c>
      <c r="B418" s="50">
        <v>45597</v>
      </c>
      <c r="C418" s="50">
        <v>45597</v>
      </c>
      <c r="D418" s="50">
        <v>45660</v>
      </c>
      <c r="E418" s="49" t="s">
        <v>664</v>
      </c>
      <c r="F418" s="49" t="s">
        <v>9</v>
      </c>
      <c r="G418" s="51">
        <v>26</v>
      </c>
      <c r="H418" s="51" t="s">
        <v>666</v>
      </c>
      <c r="I418" s="26" t="s">
        <v>182</v>
      </c>
    </row>
    <row r="419" spans="1:9" x14ac:dyDescent="0.25">
      <c r="A419" s="49" t="s">
        <v>114</v>
      </c>
      <c r="B419" s="50">
        <v>45594</v>
      </c>
      <c r="C419" s="50">
        <v>45597</v>
      </c>
      <c r="D419" s="50">
        <v>45657</v>
      </c>
      <c r="E419" s="49" t="s">
        <v>667</v>
      </c>
      <c r="F419" s="49" t="s">
        <v>8</v>
      </c>
      <c r="G419" s="51">
        <v>7</v>
      </c>
      <c r="H419" s="51" t="s">
        <v>668</v>
      </c>
      <c r="I419" s="26" t="s">
        <v>188</v>
      </c>
    </row>
    <row r="420" spans="1:9" x14ac:dyDescent="0.25">
      <c r="A420" s="49" t="s">
        <v>5</v>
      </c>
      <c r="B420" s="50">
        <v>45600</v>
      </c>
      <c r="C420" s="50">
        <v>45600</v>
      </c>
      <c r="D420" s="50">
        <v>45660</v>
      </c>
      <c r="E420" s="49" t="s">
        <v>671</v>
      </c>
      <c r="F420" s="49" t="s">
        <v>8</v>
      </c>
      <c r="G420" s="51">
        <v>86</v>
      </c>
      <c r="H420" s="51" t="s">
        <v>672</v>
      </c>
      <c r="I420" s="26" t="s">
        <v>190</v>
      </c>
    </row>
    <row r="421" spans="1:9" x14ac:dyDescent="0.25">
      <c r="A421" s="49" t="s">
        <v>139</v>
      </c>
      <c r="B421" s="50">
        <v>45597</v>
      </c>
      <c r="C421" s="50">
        <v>45600</v>
      </c>
      <c r="D421" s="50">
        <v>45660</v>
      </c>
      <c r="E421" s="49" t="s">
        <v>669</v>
      </c>
      <c r="F421" s="49" t="s">
        <v>10</v>
      </c>
      <c r="G421" s="51">
        <v>217</v>
      </c>
      <c r="H421" s="51" t="s">
        <v>670</v>
      </c>
      <c r="I421" s="26" t="s">
        <v>190</v>
      </c>
    </row>
    <row r="422" spans="1:9" x14ac:dyDescent="0.25">
      <c r="A422" s="49" t="s">
        <v>23</v>
      </c>
      <c r="B422" s="50">
        <v>45600</v>
      </c>
      <c r="C422" s="50">
        <v>45601</v>
      </c>
      <c r="D422" s="50">
        <v>45663</v>
      </c>
      <c r="E422" s="49" t="s">
        <v>673</v>
      </c>
      <c r="F422" s="49" t="s">
        <v>8</v>
      </c>
      <c r="G422" s="51">
        <v>27</v>
      </c>
      <c r="H422" s="51" t="s">
        <v>674</v>
      </c>
      <c r="I422" s="26" t="s">
        <v>177</v>
      </c>
    </row>
    <row r="423" spans="1:9" x14ac:dyDescent="0.25">
      <c r="A423" s="49" t="s">
        <v>5</v>
      </c>
      <c r="B423" s="50">
        <v>45601</v>
      </c>
      <c r="C423" s="50">
        <v>45601</v>
      </c>
      <c r="D423" s="50">
        <v>45660</v>
      </c>
      <c r="E423" s="49" t="s">
        <v>76</v>
      </c>
      <c r="F423" s="49" t="s">
        <v>9</v>
      </c>
      <c r="G423" s="51">
        <v>10</v>
      </c>
      <c r="H423" s="51" t="s">
        <v>675</v>
      </c>
      <c r="I423" s="26" t="s">
        <v>182</v>
      </c>
    </row>
    <row r="424" spans="1:9" x14ac:dyDescent="0.25">
      <c r="A424" s="49" t="s">
        <v>5</v>
      </c>
      <c r="B424" s="50">
        <v>45601</v>
      </c>
      <c r="C424" s="50">
        <v>45601</v>
      </c>
      <c r="D424" s="50">
        <v>45660</v>
      </c>
      <c r="E424" s="49" t="s">
        <v>76</v>
      </c>
      <c r="F424" s="49" t="s">
        <v>9</v>
      </c>
      <c r="G424" s="51">
        <v>1</v>
      </c>
      <c r="H424" s="51" t="s">
        <v>676</v>
      </c>
      <c r="I424" s="26" t="s">
        <v>182</v>
      </c>
    </row>
    <row r="425" spans="1:9" x14ac:dyDescent="0.25">
      <c r="A425" s="49" t="s">
        <v>5</v>
      </c>
      <c r="B425" s="50">
        <v>45594</v>
      </c>
      <c r="C425" s="50">
        <v>45601</v>
      </c>
      <c r="D425" s="50">
        <v>45657</v>
      </c>
      <c r="E425" s="49" t="s">
        <v>677</v>
      </c>
      <c r="F425" s="49" t="s">
        <v>8</v>
      </c>
      <c r="G425" s="51">
        <v>98</v>
      </c>
      <c r="H425" s="51" t="s">
        <v>678</v>
      </c>
      <c r="I425" s="26" t="s">
        <v>179</v>
      </c>
    </row>
    <row r="426" spans="1:9" x14ac:dyDescent="0.25">
      <c r="A426" s="49" t="s">
        <v>5</v>
      </c>
      <c r="B426" s="50">
        <v>45601</v>
      </c>
      <c r="C426" s="50">
        <v>45601</v>
      </c>
      <c r="D426" s="50">
        <v>45657</v>
      </c>
      <c r="E426" s="49" t="s">
        <v>679</v>
      </c>
      <c r="F426" s="49" t="s">
        <v>8</v>
      </c>
      <c r="G426" s="51">
        <v>113</v>
      </c>
      <c r="H426" s="51" t="s">
        <v>680</v>
      </c>
      <c r="I426" s="26" t="s">
        <v>177</v>
      </c>
    </row>
    <row r="427" spans="1:9" x14ac:dyDescent="0.25">
      <c r="A427" s="49" t="s">
        <v>22</v>
      </c>
      <c r="B427" s="50">
        <v>45595</v>
      </c>
      <c r="C427" s="50">
        <v>45601</v>
      </c>
      <c r="D427" s="50">
        <v>45657</v>
      </c>
      <c r="E427" s="49" t="s">
        <v>681</v>
      </c>
      <c r="F427" s="49" t="s">
        <v>9</v>
      </c>
      <c r="G427" s="51">
        <v>44</v>
      </c>
      <c r="H427" s="51" t="s">
        <v>682</v>
      </c>
      <c r="I427" s="26" t="s">
        <v>186</v>
      </c>
    </row>
    <row r="428" spans="1:9" x14ac:dyDescent="0.25">
      <c r="A428" s="49" t="s">
        <v>5</v>
      </c>
      <c r="B428" s="50">
        <v>45587</v>
      </c>
      <c r="C428" s="50">
        <v>45602</v>
      </c>
      <c r="D428" s="50">
        <v>45657</v>
      </c>
      <c r="E428" s="49" t="s">
        <v>683</v>
      </c>
      <c r="F428" s="49" t="s">
        <v>8</v>
      </c>
      <c r="G428" s="51">
        <v>75</v>
      </c>
      <c r="H428" s="51" t="s">
        <v>684</v>
      </c>
      <c r="I428" s="26" t="s">
        <v>178</v>
      </c>
    </row>
    <row r="429" spans="1:9" x14ac:dyDescent="0.25">
      <c r="A429" s="49" t="s">
        <v>62</v>
      </c>
      <c r="B429" s="50">
        <v>45602</v>
      </c>
      <c r="C429" s="50">
        <v>45602</v>
      </c>
      <c r="D429" s="50">
        <v>45297</v>
      </c>
      <c r="E429" s="49" t="s">
        <v>685</v>
      </c>
      <c r="F429" s="49" t="s">
        <v>9</v>
      </c>
      <c r="G429" s="51">
        <v>61</v>
      </c>
      <c r="H429" s="51" t="s">
        <v>686</v>
      </c>
      <c r="I429" s="26" t="s">
        <v>181</v>
      </c>
    </row>
    <row r="430" spans="1:9" x14ac:dyDescent="0.25">
      <c r="A430" s="49" t="s">
        <v>5</v>
      </c>
      <c r="B430" s="50">
        <v>45603</v>
      </c>
      <c r="C430" s="50">
        <v>45603</v>
      </c>
      <c r="D430" s="50">
        <v>45667</v>
      </c>
      <c r="E430" s="49" t="s">
        <v>76</v>
      </c>
      <c r="F430" s="49" t="s">
        <v>9</v>
      </c>
      <c r="G430" s="51">
        <v>8</v>
      </c>
      <c r="H430" s="51" t="s">
        <v>675</v>
      </c>
      <c r="I430" s="26" t="s">
        <v>182</v>
      </c>
    </row>
    <row r="431" spans="1:9" x14ac:dyDescent="0.25">
      <c r="A431" s="49" t="s">
        <v>289</v>
      </c>
      <c r="B431" s="50">
        <v>45604</v>
      </c>
      <c r="C431" s="50">
        <v>45604</v>
      </c>
      <c r="D431" s="50">
        <v>45681</v>
      </c>
      <c r="E431" s="49" t="s">
        <v>687</v>
      </c>
      <c r="F431" s="49" t="s">
        <v>8</v>
      </c>
      <c r="G431" s="51">
        <v>101</v>
      </c>
      <c r="H431" s="51" t="s">
        <v>688</v>
      </c>
      <c r="I431" s="26" t="s">
        <v>177</v>
      </c>
    </row>
    <row r="432" spans="1:9" x14ac:dyDescent="0.25">
      <c r="A432" s="49" t="s">
        <v>5</v>
      </c>
      <c r="B432" s="50">
        <v>45608</v>
      </c>
      <c r="C432" s="50">
        <v>45608</v>
      </c>
      <c r="D432" s="50">
        <v>45672</v>
      </c>
      <c r="E432" s="49" t="s">
        <v>689</v>
      </c>
      <c r="F432" s="49" t="s">
        <v>8</v>
      </c>
      <c r="G432" s="51">
        <v>134</v>
      </c>
      <c r="H432" s="51" t="s">
        <v>690</v>
      </c>
      <c r="I432" s="26" t="s">
        <v>190</v>
      </c>
    </row>
    <row r="433" spans="1:9" x14ac:dyDescent="0.25">
      <c r="A433" s="49" t="s">
        <v>5</v>
      </c>
      <c r="B433" s="50">
        <v>45603</v>
      </c>
      <c r="C433" s="50">
        <v>45608</v>
      </c>
      <c r="D433" s="50">
        <v>45663</v>
      </c>
      <c r="E433" s="49" t="s">
        <v>691</v>
      </c>
      <c r="F433" s="49" t="s">
        <v>9</v>
      </c>
      <c r="G433" s="51">
        <v>72</v>
      </c>
      <c r="H433" s="51" t="s">
        <v>692</v>
      </c>
      <c r="I433" s="26" t="s">
        <v>177</v>
      </c>
    </row>
    <row r="434" spans="1:9" x14ac:dyDescent="0.25">
      <c r="A434" s="49" t="s">
        <v>86</v>
      </c>
      <c r="B434" s="50">
        <v>45604</v>
      </c>
      <c r="C434" s="50">
        <v>45608</v>
      </c>
      <c r="D434" s="50">
        <v>45632</v>
      </c>
      <c r="E434" s="49" t="s">
        <v>693</v>
      </c>
      <c r="F434" s="49" t="s">
        <v>9</v>
      </c>
      <c r="G434" s="51">
        <v>87</v>
      </c>
      <c r="H434" s="51" t="s">
        <v>694</v>
      </c>
      <c r="I434" s="26" t="s">
        <v>183</v>
      </c>
    </row>
    <row r="435" spans="1:9" x14ac:dyDescent="0.25">
      <c r="A435" s="49" t="s">
        <v>62</v>
      </c>
      <c r="B435" s="50">
        <v>45607</v>
      </c>
      <c r="C435" s="50">
        <v>45608</v>
      </c>
      <c r="D435" s="50">
        <v>45670</v>
      </c>
      <c r="E435" s="49" t="s">
        <v>695</v>
      </c>
      <c r="F435" s="49" t="s">
        <v>9</v>
      </c>
      <c r="G435" s="51">
        <v>57</v>
      </c>
      <c r="H435" s="51" t="s">
        <v>696</v>
      </c>
      <c r="I435" s="26" t="s">
        <v>184</v>
      </c>
    </row>
    <row r="436" spans="1:9" x14ac:dyDescent="0.25">
      <c r="A436" s="49" t="s">
        <v>22</v>
      </c>
      <c r="B436" s="50">
        <v>45603</v>
      </c>
      <c r="C436" s="50">
        <v>45608</v>
      </c>
      <c r="D436" s="50">
        <v>45665</v>
      </c>
      <c r="E436" s="49" t="s">
        <v>697</v>
      </c>
      <c r="F436" s="49" t="s">
        <v>9</v>
      </c>
      <c r="G436" s="51">
        <v>88</v>
      </c>
      <c r="H436" s="51" t="s">
        <v>698</v>
      </c>
      <c r="I436" s="26" t="s">
        <v>177</v>
      </c>
    </row>
    <row r="437" spans="1:9" x14ac:dyDescent="0.25">
      <c r="A437" s="49" t="s">
        <v>22</v>
      </c>
      <c r="B437" s="50">
        <v>45607</v>
      </c>
      <c r="C437" s="50">
        <v>45608</v>
      </c>
      <c r="D437" s="50">
        <v>45670</v>
      </c>
      <c r="E437" s="49" t="s">
        <v>699</v>
      </c>
      <c r="F437" s="49" t="s">
        <v>8</v>
      </c>
      <c r="G437" s="51">
        <v>87</v>
      </c>
      <c r="H437" s="51" t="s">
        <v>700</v>
      </c>
      <c r="I437" s="26" t="s">
        <v>180</v>
      </c>
    </row>
    <row r="438" spans="1:9" x14ac:dyDescent="0.25">
      <c r="A438" s="49" t="s">
        <v>84</v>
      </c>
      <c r="B438" s="50">
        <v>45607</v>
      </c>
      <c r="C438" s="50">
        <v>45608</v>
      </c>
      <c r="D438" s="50">
        <v>45666</v>
      </c>
      <c r="E438" s="49" t="s">
        <v>701</v>
      </c>
      <c r="F438" s="49" t="s">
        <v>8</v>
      </c>
      <c r="G438" s="51">
        <v>5</v>
      </c>
      <c r="H438" s="51" t="s">
        <v>702</v>
      </c>
      <c r="I438" s="26" t="s">
        <v>179</v>
      </c>
    </row>
    <row r="439" spans="1:9" x14ac:dyDescent="0.25">
      <c r="A439" s="49" t="s">
        <v>62</v>
      </c>
      <c r="B439" s="50">
        <v>45607</v>
      </c>
      <c r="C439" s="50">
        <v>45608</v>
      </c>
      <c r="D439" s="50">
        <v>45670</v>
      </c>
      <c r="E439" s="49" t="s">
        <v>703</v>
      </c>
      <c r="F439" s="49" t="s">
        <v>9</v>
      </c>
      <c r="G439" s="51">
        <v>72</v>
      </c>
      <c r="H439" s="51" t="s">
        <v>704</v>
      </c>
      <c r="I439" s="26" t="s">
        <v>177</v>
      </c>
    </row>
    <row r="440" spans="1:9" x14ac:dyDescent="0.25">
      <c r="A440" s="49" t="s">
        <v>5</v>
      </c>
      <c r="B440" s="50">
        <v>45608</v>
      </c>
      <c r="C440" s="50">
        <v>45608</v>
      </c>
      <c r="D440" s="50">
        <v>45669</v>
      </c>
      <c r="E440" s="49" t="s">
        <v>633</v>
      </c>
      <c r="F440" s="49" t="s">
        <v>9</v>
      </c>
      <c r="G440" s="51">
        <v>24</v>
      </c>
      <c r="H440" s="51" t="s">
        <v>705</v>
      </c>
      <c r="I440" s="26" t="s">
        <v>179</v>
      </c>
    </row>
    <row r="441" spans="1:9" x14ac:dyDescent="0.25">
      <c r="A441" s="49" t="s">
        <v>86</v>
      </c>
      <c r="B441" s="50">
        <v>45609</v>
      </c>
      <c r="C441" s="50">
        <v>45609</v>
      </c>
      <c r="D441" s="50">
        <v>45730</v>
      </c>
      <c r="E441" s="49" t="s">
        <v>706</v>
      </c>
      <c r="F441" s="49" t="s">
        <v>9</v>
      </c>
      <c r="G441" s="51">
        <v>104</v>
      </c>
      <c r="H441" s="51" t="s">
        <v>707</v>
      </c>
      <c r="I441" s="26" t="s">
        <v>184</v>
      </c>
    </row>
    <row r="442" spans="1:9" x14ac:dyDescent="0.25">
      <c r="A442" s="49" t="s">
        <v>62</v>
      </c>
      <c r="B442" s="50">
        <v>45609</v>
      </c>
      <c r="C442" s="50">
        <v>45609</v>
      </c>
      <c r="D442" s="50">
        <v>45611</v>
      </c>
      <c r="E442" s="49" t="s">
        <v>261</v>
      </c>
      <c r="F442" s="49" t="s">
        <v>9</v>
      </c>
      <c r="G442" s="51">
        <v>120</v>
      </c>
      <c r="H442" s="51" t="s">
        <v>495</v>
      </c>
      <c r="I442" s="26" t="s">
        <v>181</v>
      </c>
    </row>
    <row r="443" spans="1:9" x14ac:dyDescent="0.25">
      <c r="A443" s="49" t="s">
        <v>5</v>
      </c>
      <c r="B443" s="50">
        <v>45608</v>
      </c>
      <c r="C443" s="50">
        <v>45609</v>
      </c>
      <c r="D443" s="50">
        <v>45594</v>
      </c>
      <c r="E443" s="49" t="s">
        <v>708</v>
      </c>
      <c r="F443" s="49" t="s">
        <v>8</v>
      </c>
      <c r="G443" s="51">
        <v>86</v>
      </c>
      <c r="H443" s="51" t="s">
        <v>709</v>
      </c>
      <c r="I443" s="26" t="s">
        <v>177</v>
      </c>
    </row>
    <row r="444" spans="1:9" x14ac:dyDescent="0.25">
      <c r="A444" s="49" t="s">
        <v>5</v>
      </c>
      <c r="B444" s="50">
        <v>45609</v>
      </c>
      <c r="C444" s="50">
        <v>45609</v>
      </c>
      <c r="D444" s="50">
        <v>45669</v>
      </c>
      <c r="E444" s="49" t="s">
        <v>710</v>
      </c>
      <c r="F444" s="49" t="s">
        <v>9</v>
      </c>
      <c r="G444" s="51">
        <v>328</v>
      </c>
      <c r="H444" s="51" t="s">
        <v>711</v>
      </c>
      <c r="I444" s="26" t="s">
        <v>184</v>
      </c>
    </row>
    <row r="445" spans="1:9" x14ac:dyDescent="0.25">
      <c r="A445" s="49" t="s">
        <v>292</v>
      </c>
      <c r="B445" s="50">
        <v>45610</v>
      </c>
      <c r="C445" s="50">
        <v>45610</v>
      </c>
      <c r="D445" s="50">
        <v>45703</v>
      </c>
      <c r="E445" s="49" t="s">
        <v>712</v>
      </c>
      <c r="F445" s="49" t="s">
        <v>8</v>
      </c>
      <c r="G445" s="51">
        <v>66</v>
      </c>
      <c r="H445" s="51" t="s">
        <v>713</v>
      </c>
      <c r="I445" s="26" t="s">
        <v>179</v>
      </c>
    </row>
    <row r="446" spans="1:9" x14ac:dyDescent="0.25">
      <c r="A446" s="49" t="s">
        <v>5</v>
      </c>
      <c r="B446" s="50">
        <v>45610</v>
      </c>
      <c r="C446" s="50">
        <v>45610</v>
      </c>
      <c r="D446" s="50">
        <v>45670</v>
      </c>
      <c r="E446" s="49" t="s">
        <v>714</v>
      </c>
      <c r="F446" s="49" t="s">
        <v>8</v>
      </c>
      <c r="G446" s="51">
        <v>145</v>
      </c>
      <c r="H446" s="51" t="s">
        <v>715</v>
      </c>
      <c r="I446" s="26" t="s">
        <v>178</v>
      </c>
    </row>
    <row r="447" spans="1:9" x14ac:dyDescent="0.25">
      <c r="A447" s="49" t="s">
        <v>5</v>
      </c>
      <c r="B447" s="50">
        <v>45610</v>
      </c>
      <c r="C447" s="50">
        <v>45610</v>
      </c>
      <c r="D447" s="50">
        <v>45702</v>
      </c>
      <c r="E447" s="49" t="s">
        <v>716</v>
      </c>
      <c r="F447" s="49" t="s">
        <v>9</v>
      </c>
      <c r="G447" s="51">
        <v>38</v>
      </c>
      <c r="H447" s="51" t="s">
        <v>717</v>
      </c>
      <c r="I447" s="26" t="s">
        <v>178</v>
      </c>
    </row>
    <row r="448" spans="1:9" x14ac:dyDescent="0.25">
      <c r="A448" s="49" t="s">
        <v>5</v>
      </c>
      <c r="B448" s="50">
        <v>45610</v>
      </c>
      <c r="C448" s="50">
        <v>45610</v>
      </c>
      <c r="D448" s="50">
        <v>45702</v>
      </c>
      <c r="E448" s="49" t="s">
        <v>716</v>
      </c>
      <c r="F448" s="49" t="s">
        <v>9</v>
      </c>
      <c r="G448" s="51">
        <v>8</v>
      </c>
      <c r="H448" s="51" t="s">
        <v>718</v>
      </c>
      <c r="I448" s="26" t="s">
        <v>178</v>
      </c>
    </row>
    <row r="449" spans="1:9" x14ac:dyDescent="0.25">
      <c r="A449" s="49" t="s">
        <v>5</v>
      </c>
      <c r="B449" s="50">
        <v>45610</v>
      </c>
      <c r="C449" s="50">
        <v>45610</v>
      </c>
      <c r="D449" s="50">
        <v>45672</v>
      </c>
      <c r="E449" s="49" t="s">
        <v>719</v>
      </c>
      <c r="F449" s="49" t="s">
        <v>322</v>
      </c>
      <c r="G449" s="51">
        <v>445</v>
      </c>
      <c r="H449" s="51" t="s">
        <v>720</v>
      </c>
      <c r="I449" s="26" t="s">
        <v>180</v>
      </c>
    </row>
    <row r="450" spans="1:9" x14ac:dyDescent="0.25">
      <c r="A450" s="49" t="s">
        <v>21</v>
      </c>
      <c r="B450" s="50">
        <v>45609</v>
      </c>
      <c r="C450" s="50">
        <v>45610</v>
      </c>
      <c r="D450" s="50">
        <v>45670</v>
      </c>
      <c r="E450" s="49" t="s">
        <v>721</v>
      </c>
      <c r="F450" s="49" t="s">
        <v>9</v>
      </c>
      <c r="G450" s="51">
        <v>68</v>
      </c>
      <c r="H450" s="51" t="s">
        <v>722</v>
      </c>
      <c r="I450" s="26" t="s">
        <v>177</v>
      </c>
    </row>
    <row r="451" spans="1:9" x14ac:dyDescent="0.25">
      <c r="A451" s="49" t="s">
        <v>21</v>
      </c>
      <c r="B451" s="50">
        <v>45609</v>
      </c>
      <c r="C451" s="50">
        <v>45610</v>
      </c>
      <c r="D451" s="50">
        <v>45670</v>
      </c>
      <c r="E451" s="49" t="s">
        <v>721</v>
      </c>
      <c r="F451" s="49" t="s">
        <v>9</v>
      </c>
      <c r="G451" s="51">
        <v>4</v>
      </c>
      <c r="H451" s="51" t="s">
        <v>723</v>
      </c>
      <c r="I451" s="26" t="s">
        <v>177</v>
      </c>
    </row>
    <row r="452" spans="1:9" x14ac:dyDescent="0.25">
      <c r="A452" s="49" t="s">
        <v>21</v>
      </c>
      <c r="B452" s="50">
        <v>45609</v>
      </c>
      <c r="C452" s="50">
        <v>45610</v>
      </c>
      <c r="D452" s="50">
        <v>45670</v>
      </c>
      <c r="E452" s="49" t="s">
        <v>721</v>
      </c>
      <c r="F452" s="49" t="s">
        <v>9</v>
      </c>
      <c r="G452" s="51">
        <v>2</v>
      </c>
      <c r="H452" s="51" t="s">
        <v>724</v>
      </c>
      <c r="I452" s="26" t="s">
        <v>177</v>
      </c>
    </row>
    <row r="453" spans="1:9" x14ac:dyDescent="0.25">
      <c r="A453" s="49" t="s">
        <v>21</v>
      </c>
      <c r="B453" s="50">
        <v>45609</v>
      </c>
      <c r="C453" s="50">
        <v>45610</v>
      </c>
      <c r="D453" s="50">
        <v>45670</v>
      </c>
      <c r="E453" s="49" t="s">
        <v>721</v>
      </c>
      <c r="F453" s="49" t="s">
        <v>9</v>
      </c>
      <c r="G453" s="51">
        <v>1</v>
      </c>
      <c r="H453" s="51" t="s">
        <v>725</v>
      </c>
      <c r="I453" s="26" t="s">
        <v>177</v>
      </c>
    </row>
    <row r="454" spans="1:9" x14ac:dyDescent="0.25">
      <c r="A454" s="49" t="s">
        <v>22</v>
      </c>
      <c r="B454" s="50">
        <v>45610</v>
      </c>
      <c r="C454" s="50">
        <v>45610</v>
      </c>
      <c r="D454" s="50">
        <v>45628</v>
      </c>
      <c r="E454" s="49" t="s">
        <v>697</v>
      </c>
      <c r="F454" s="49" t="s">
        <v>9</v>
      </c>
      <c r="G454" s="51">
        <v>37</v>
      </c>
      <c r="H454" s="51" t="s">
        <v>698</v>
      </c>
      <c r="I454" s="26" t="s">
        <v>177</v>
      </c>
    </row>
    <row r="455" spans="1:9" x14ac:dyDescent="0.25">
      <c r="A455" s="49" t="s">
        <v>22</v>
      </c>
      <c r="B455" s="50">
        <v>45610</v>
      </c>
      <c r="C455" s="50">
        <v>45610</v>
      </c>
      <c r="D455" s="50">
        <v>45703</v>
      </c>
      <c r="E455" s="49" t="s">
        <v>712</v>
      </c>
      <c r="F455" s="49" t="s">
        <v>8</v>
      </c>
      <c r="G455" s="51">
        <v>171</v>
      </c>
      <c r="H455" s="51" t="s">
        <v>726</v>
      </c>
      <c r="I455" s="26" t="s">
        <v>179</v>
      </c>
    </row>
    <row r="456" spans="1:9" x14ac:dyDescent="0.25">
      <c r="A456" s="49" t="s">
        <v>6</v>
      </c>
      <c r="B456" s="50">
        <v>45610</v>
      </c>
      <c r="C456" s="50">
        <v>45610</v>
      </c>
      <c r="D456" s="50">
        <v>45663</v>
      </c>
      <c r="E456" s="49" t="s">
        <v>727</v>
      </c>
      <c r="F456" s="49" t="s">
        <v>8</v>
      </c>
      <c r="G456" s="51">
        <v>122</v>
      </c>
      <c r="H456" s="51" t="s">
        <v>728</v>
      </c>
      <c r="I456" s="26" t="s">
        <v>177</v>
      </c>
    </row>
    <row r="457" spans="1:9" x14ac:dyDescent="0.25">
      <c r="A457" s="49" t="s">
        <v>6</v>
      </c>
      <c r="B457" s="50">
        <v>45610</v>
      </c>
      <c r="C457" s="50">
        <v>45610</v>
      </c>
      <c r="D457" s="50">
        <v>45723</v>
      </c>
      <c r="E457" s="49" t="s">
        <v>729</v>
      </c>
      <c r="F457" s="49" t="s">
        <v>8</v>
      </c>
      <c r="G457" s="51">
        <v>6</v>
      </c>
      <c r="H457" s="51" t="s">
        <v>730</v>
      </c>
      <c r="I457" s="26" t="s">
        <v>179</v>
      </c>
    </row>
    <row r="458" spans="1:9" x14ac:dyDescent="0.25">
      <c r="A458" s="49" t="s">
        <v>6</v>
      </c>
      <c r="B458" s="50">
        <v>45610</v>
      </c>
      <c r="C458" s="50">
        <v>45610</v>
      </c>
      <c r="D458" s="50">
        <v>45725</v>
      </c>
      <c r="E458" s="49" t="s">
        <v>729</v>
      </c>
      <c r="F458" s="49" t="s">
        <v>8</v>
      </c>
      <c r="G458" s="51">
        <v>10</v>
      </c>
      <c r="H458" s="51" t="s">
        <v>731</v>
      </c>
      <c r="I458" s="26" t="s">
        <v>179</v>
      </c>
    </row>
    <row r="459" spans="1:9" x14ac:dyDescent="0.25">
      <c r="A459" s="49" t="s">
        <v>165</v>
      </c>
      <c r="B459" s="50">
        <v>45610</v>
      </c>
      <c r="C459" s="50">
        <v>45610</v>
      </c>
      <c r="D459" s="50">
        <v>45745</v>
      </c>
      <c r="E459" s="49" t="s">
        <v>732</v>
      </c>
      <c r="F459" s="49" t="s">
        <v>8</v>
      </c>
      <c r="G459" s="51">
        <v>1</v>
      </c>
      <c r="H459" s="51" t="s">
        <v>733</v>
      </c>
      <c r="I459" s="26" t="s">
        <v>179</v>
      </c>
    </row>
    <row r="460" spans="1:9" x14ac:dyDescent="0.25">
      <c r="A460" s="49" t="s">
        <v>62</v>
      </c>
      <c r="B460" s="50">
        <v>45610</v>
      </c>
      <c r="C460" s="50">
        <v>45610</v>
      </c>
      <c r="D460" s="50">
        <v>45744</v>
      </c>
      <c r="E460" s="49" t="s">
        <v>732</v>
      </c>
      <c r="F460" s="49" t="s">
        <v>8</v>
      </c>
      <c r="G460" s="51">
        <v>1</v>
      </c>
      <c r="H460" s="51" t="s">
        <v>734</v>
      </c>
      <c r="I460" s="26" t="s">
        <v>179</v>
      </c>
    </row>
    <row r="461" spans="1:9" x14ac:dyDescent="0.25">
      <c r="A461" s="49" t="s">
        <v>23</v>
      </c>
      <c r="B461" s="50">
        <v>45610</v>
      </c>
      <c r="C461" s="50">
        <v>45611</v>
      </c>
      <c r="D461" s="50">
        <v>45725</v>
      </c>
      <c r="E461" s="49" t="s">
        <v>712</v>
      </c>
      <c r="F461" s="49" t="s">
        <v>8</v>
      </c>
      <c r="G461" s="51">
        <v>8</v>
      </c>
      <c r="H461" s="51" t="s">
        <v>735</v>
      </c>
      <c r="I461" s="26" t="s">
        <v>179</v>
      </c>
    </row>
    <row r="462" spans="1:9" x14ac:dyDescent="0.25">
      <c r="A462" s="49" t="s">
        <v>23</v>
      </c>
      <c r="B462" s="50">
        <v>45610</v>
      </c>
      <c r="C462" s="50">
        <v>45611</v>
      </c>
      <c r="D462" s="50">
        <v>45723</v>
      </c>
      <c r="E462" s="49" t="s">
        <v>712</v>
      </c>
      <c r="F462" s="49" t="s">
        <v>8</v>
      </c>
      <c r="G462" s="51">
        <v>8</v>
      </c>
      <c r="H462" s="51" t="s">
        <v>736</v>
      </c>
      <c r="I462" s="26" t="s">
        <v>179</v>
      </c>
    </row>
    <row r="463" spans="1:9" x14ac:dyDescent="0.25">
      <c r="A463" s="49" t="s">
        <v>23</v>
      </c>
      <c r="B463" s="50">
        <v>45610</v>
      </c>
      <c r="C463" s="50">
        <v>45611</v>
      </c>
      <c r="D463" s="50">
        <v>45721</v>
      </c>
      <c r="E463" s="49" t="s">
        <v>712</v>
      </c>
      <c r="F463" s="49" t="s">
        <v>8</v>
      </c>
      <c r="G463" s="51">
        <v>9</v>
      </c>
      <c r="H463" s="51" t="s">
        <v>737</v>
      </c>
      <c r="I463" s="26" t="s">
        <v>179</v>
      </c>
    </row>
    <row r="464" spans="1:9" x14ac:dyDescent="0.25">
      <c r="A464" s="49" t="s">
        <v>23</v>
      </c>
      <c r="B464" s="50">
        <v>45610</v>
      </c>
      <c r="C464" s="50">
        <v>45611</v>
      </c>
      <c r="D464" s="50">
        <v>45724</v>
      </c>
      <c r="E464" s="49" t="s">
        <v>712</v>
      </c>
      <c r="F464" s="49" t="s">
        <v>8</v>
      </c>
      <c r="G464" s="51">
        <v>15</v>
      </c>
      <c r="H464" s="51" t="s">
        <v>738</v>
      </c>
      <c r="I464" s="26" t="s">
        <v>179</v>
      </c>
    </row>
    <row r="465" spans="1:9" x14ac:dyDescent="0.25">
      <c r="A465" s="49" t="s">
        <v>646</v>
      </c>
      <c r="B465" s="50">
        <v>45610</v>
      </c>
      <c r="C465" s="50">
        <v>45611</v>
      </c>
      <c r="D465" s="50">
        <v>45715</v>
      </c>
      <c r="E465" s="49" t="s">
        <v>712</v>
      </c>
      <c r="F465" s="49" t="s">
        <v>8</v>
      </c>
      <c r="G465" s="51">
        <v>8</v>
      </c>
      <c r="H465" s="51" t="s">
        <v>739</v>
      </c>
      <c r="I465" s="26" t="s">
        <v>179</v>
      </c>
    </row>
    <row r="466" spans="1:9" x14ac:dyDescent="0.25">
      <c r="A466" s="49" t="s">
        <v>79</v>
      </c>
      <c r="B466" s="50">
        <v>45610</v>
      </c>
      <c r="C466" s="50">
        <v>45611</v>
      </c>
      <c r="D466" s="50">
        <v>45721</v>
      </c>
      <c r="E466" s="49" t="s">
        <v>712</v>
      </c>
      <c r="F466" s="49" t="s">
        <v>8</v>
      </c>
      <c r="G466" s="51">
        <v>9</v>
      </c>
      <c r="H466" s="51" t="s">
        <v>740</v>
      </c>
      <c r="I466" s="26" t="s">
        <v>179</v>
      </c>
    </row>
    <row r="467" spans="1:9" x14ac:dyDescent="0.25">
      <c r="A467" s="49" t="s">
        <v>7</v>
      </c>
      <c r="B467" s="50">
        <v>45610</v>
      </c>
      <c r="C467" s="50">
        <v>45611</v>
      </c>
      <c r="D467" s="50">
        <v>45723</v>
      </c>
      <c r="E467" s="49" t="s">
        <v>712</v>
      </c>
      <c r="F467" s="49" t="s">
        <v>8</v>
      </c>
      <c r="G467" s="51">
        <v>8</v>
      </c>
      <c r="H467" s="51" t="s">
        <v>741</v>
      </c>
      <c r="I467" s="26" t="s">
        <v>179</v>
      </c>
    </row>
    <row r="468" spans="1:9" x14ac:dyDescent="0.25">
      <c r="A468" s="49" t="s">
        <v>7</v>
      </c>
      <c r="B468" s="50">
        <v>45610</v>
      </c>
      <c r="C468" s="50">
        <v>45611</v>
      </c>
      <c r="D468" s="50">
        <v>45690</v>
      </c>
      <c r="E468" s="49" t="s">
        <v>712</v>
      </c>
      <c r="F468" s="49" t="s">
        <v>8</v>
      </c>
      <c r="G468" s="51">
        <v>10</v>
      </c>
      <c r="H468" s="51" t="s">
        <v>742</v>
      </c>
      <c r="I468" s="26" t="s">
        <v>179</v>
      </c>
    </row>
    <row r="469" spans="1:9" x14ac:dyDescent="0.25">
      <c r="A469" s="49" t="s">
        <v>7</v>
      </c>
      <c r="B469" s="50">
        <v>45610</v>
      </c>
      <c r="C469" s="50">
        <v>45611</v>
      </c>
      <c r="D469" s="50">
        <v>45721</v>
      </c>
      <c r="E469" s="49" t="s">
        <v>712</v>
      </c>
      <c r="F469" s="49" t="s">
        <v>8</v>
      </c>
      <c r="G469" s="51">
        <v>8</v>
      </c>
      <c r="H469" s="51" t="s">
        <v>743</v>
      </c>
      <c r="I469" s="26" t="s">
        <v>179</v>
      </c>
    </row>
    <row r="470" spans="1:9" x14ac:dyDescent="0.25">
      <c r="A470" s="49" t="s">
        <v>7</v>
      </c>
      <c r="B470" s="50">
        <v>45610</v>
      </c>
      <c r="C470" s="50">
        <v>45611</v>
      </c>
      <c r="D470" s="50">
        <v>45690</v>
      </c>
      <c r="E470" s="49" t="s">
        <v>712</v>
      </c>
      <c r="F470" s="49" t="s">
        <v>8</v>
      </c>
      <c r="G470" s="51">
        <v>8</v>
      </c>
      <c r="H470" s="51" t="s">
        <v>744</v>
      </c>
      <c r="I470" s="26" t="s">
        <v>179</v>
      </c>
    </row>
    <row r="471" spans="1:9" x14ac:dyDescent="0.25">
      <c r="A471" s="49" t="s">
        <v>745</v>
      </c>
      <c r="B471" s="50">
        <v>45610</v>
      </c>
      <c r="C471" s="50">
        <v>45611</v>
      </c>
      <c r="D471" s="50">
        <v>45721</v>
      </c>
      <c r="E471" s="49" t="s">
        <v>712</v>
      </c>
      <c r="F471" s="49" t="s">
        <v>8</v>
      </c>
      <c r="G471" s="51">
        <v>10</v>
      </c>
      <c r="H471" s="51" t="s">
        <v>746</v>
      </c>
      <c r="I471" s="26" t="s">
        <v>179</v>
      </c>
    </row>
    <row r="472" spans="1:9" x14ac:dyDescent="0.25">
      <c r="A472" s="49" t="s">
        <v>745</v>
      </c>
      <c r="B472" s="50">
        <v>45610</v>
      </c>
      <c r="C472" s="50">
        <v>45611</v>
      </c>
      <c r="D472" s="50">
        <v>45721</v>
      </c>
      <c r="E472" s="49" t="s">
        <v>712</v>
      </c>
      <c r="F472" s="49" t="s">
        <v>8</v>
      </c>
      <c r="G472" s="51">
        <v>8</v>
      </c>
      <c r="H472" s="51" t="s">
        <v>747</v>
      </c>
      <c r="I472" s="26" t="s">
        <v>179</v>
      </c>
    </row>
    <row r="473" spans="1:9" x14ac:dyDescent="0.25">
      <c r="A473" s="49" t="s">
        <v>292</v>
      </c>
      <c r="B473" s="50">
        <v>45610</v>
      </c>
      <c r="C473" s="50">
        <v>45611</v>
      </c>
      <c r="D473" s="50">
        <v>45714</v>
      </c>
      <c r="E473" s="49" t="s">
        <v>712</v>
      </c>
      <c r="F473" s="49" t="s">
        <v>8</v>
      </c>
      <c r="G473" s="51">
        <v>8</v>
      </c>
      <c r="H473" s="51" t="s">
        <v>748</v>
      </c>
      <c r="I473" s="26" t="s">
        <v>179</v>
      </c>
    </row>
    <row r="474" spans="1:9" x14ac:dyDescent="0.25">
      <c r="A474" s="49" t="s">
        <v>292</v>
      </c>
      <c r="B474" s="50">
        <v>45610</v>
      </c>
      <c r="C474" s="50">
        <v>45611</v>
      </c>
      <c r="D474" s="50">
        <v>45722</v>
      </c>
      <c r="E474" s="49" t="s">
        <v>712</v>
      </c>
      <c r="F474" s="49" t="s">
        <v>8</v>
      </c>
      <c r="G474" s="51">
        <v>11</v>
      </c>
      <c r="H474" s="51" t="s">
        <v>749</v>
      </c>
      <c r="I474" s="26" t="s">
        <v>179</v>
      </c>
    </row>
    <row r="475" spans="1:9" x14ac:dyDescent="0.25">
      <c r="A475" s="49" t="s">
        <v>292</v>
      </c>
      <c r="B475" s="50">
        <v>45610</v>
      </c>
      <c r="C475" s="50">
        <v>45611</v>
      </c>
      <c r="D475" s="50">
        <v>45725</v>
      </c>
      <c r="E475" s="49" t="s">
        <v>712</v>
      </c>
      <c r="F475" s="49" t="s">
        <v>8</v>
      </c>
      <c r="G475" s="51">
        <v>11</v>
      </c>
      <c r="H475" s="51" t="s">
        <v>750</v>
      </c>
      <c r="I475" s="26" t="s">
        <v>179</v>
      </c>
    </row>
    <row r="476" spans="1:9" x14ac:dyDescent="0.25">
      <c r="A476" s="49" t="s">
        <v>292</v>
      </c>
      <c r="B476" s="50">
        <v>45610</v>
      </c>
      <c r="C476" s="50">
        <v>45611</v>
      </c>
      <c r="D476" s="50">
        <v>45722</v>
      </c>
      <c r="E476" s="49" t="s">
        <v>712</v>
      </c>
      <c r="F476" s="49" t="s">
        <v>8</v>
      </c>
      <c r="G476" s="51">
        <v>15</v>
      </c>
      <c r="H476" s="51" t="s">
        <v>751</v>
      </c>
      <c r="I476" s="26" t="s">
        <v>179</v>
      </c>
    </row>
    <row r="477" spans="1:9" x14ac:dyDescent="0.25">
      <c r="A477" s="49" t="s">
        <v>292</v>
      </c>
      <c r="B477" s="50">
        <v>45610</v>
      </c>
      <c r="C477" s="50">
        <v>45611</v>
      </c>
      <c r="D477" s="50">
        <v>45722</v>
      </c>
      <c r="E477" s="49" t="s">
        <v>712</v>
      </c>
      <c r="F477" s="49" t="s">
        <v>8</v>
      </c>
      <c r="G477" s="51">
        <v>12</v>
      </c>
      <c r="H477" s="51" t="s">
        <v>752</v>
      </c>
      <c r="I477" s="26" t="s">
        <v>179</v>
      </c>
    </row>
    <row r="478" spans="1:9" x14ac:dyDescent="0.25">
      <c r="A478" s="49" t="s">
        <v>292</v>
      </c>
      <c r="B478" s="50">
        <v>45610</v>
      </c>
      <c r="C478" s="50">
        <v>45611</v>
      </c>
      <c r="D478" s="50">
        <v>45705</v>
      </c>
      <c r="E478" s="49" t="s">
        <v>712</v>
      </c>
      <c r="F478" s="49" t="s">
        <v>8</v>
      </c>
      <c r="G478" s="51">
        <v>10</v>
      </c>
      <c r="H478" s="51" t="s">
        <v>753</v>
      </c>
      <c r="I478" s="26" t="s">
        <v>179</v>
      </c>
    </row>
    <row r="479" spans="1:9" x14ac:dyDescent="0.25">
      <c r="A479" s="49" t="s">
        <v>754</v>
      </c>
      <c r="B479" s="50">
        <v>45610</v>
      </c>
      <c r="C479" s="50">
        <v>45611</v>
      </c>
      <c r="D479" s="50">
        <v>45723</v>
      </c>
      <c r="E479" s="49" t="s">
        <v>712</v>
      </c>
      <c r="F479" s="49" t="s">
        <v>8</v>
      </c>
      <c r="G479" s="51">
        <v>9</v>
      </c>
      <c r="H479" s="51" t="s">
        <v>755</v>
      </c>
      <c r="I479" s="26" t="s">
        <v>179</v>
      </c>
    </row>
    <row r="480" spans="1:9" x14ac:dyDescent="0.25">
      <c r="A480" s="49" t="s">
        <v>5</v>
      </c>
      <c r="B480" s="50">
        <v>45610</v>
      </c>
      <c r="C480" s="50">
        <v>45611</v>
      </c>
      <c r="D480" s="50">
        <v>45721</v>
      </c>
      <c r="E480" s="49" t="s">
        <v>712</v>
      </c>
      <c r="F480" s="49" t="s">
        <v>8</v>
      </c>
      <c r="G480" s="51">
        <v>12</v>
      </c>
      <c r="H480" s="51" t="s">
        <v>756</v>
      </c>
      <c r="I480" s="26" t="s">
        <v>179</v>
      </c>
    </row>
    <row r="481" spans="1:9" x14ac:dyDescent="0.25">
      <c r="A481" s="49" t="s">
        <v>5</v>
      </c>
      <c r="B481" s="50">
        <v>45610</v>
      </c>
      <c r="C481" s="50">
        <v>45611</v>
      </c>
      <c r="D481" s="50">
        <v>45723</v>
      </c>
      <c r="E481" s="49" t="s">
        <v>712</v>
      </c>
      <c r="F481" s="49" t="s">
        <v>8</v>
      </c>
      <c r="G481" s="51">
        <v>10</v>
      </c>
      <c r="H481" s="51" t="s">
        <v>757</v>
      </c>
      <c r="I481" s="26" t="s">
        <v>179</v>
      </c>
    </row>
    <row r="482" spans="1:9" x14ac:dyDescent="0.25">
      <c r="A482" s="49" t="s">
        <v>5</v>
      </c>
      <c r="B482" s="50">
        <v>45610</v>
      </c>
      <c r="C482" s="50">
        <v>45611</v>
      </c>
      <c r="D482" s="50">
        <v>45714</v>
      </c>
      <c r="E482" s="49" t="s">
        <v>712</v>
      </c>
      <c r="F482" s="49" t="s">
        <v>8</v>
      </c>
      <c r="G482" s="51">
        <v>7</v>
      </c>
      <c r="H482" s="51" t="s">
        <v>758</v>
      </c>
      <c r="I482" s="26" t="s">
        <v>179</v>
      </c>
    </row>
    <row r="483" spans="1:9" x14ac:dyDescent="0.25">
      <c r="A483" s="49" t="s">
        <v>5</v>
      </c>
      <c r="B483" s="50">
        <v>45610</v>
      </c>
      <c r="C483" s="50">
        <v>45611</v>
      </c>
      <c r="D483" s="50">
        <v>45723</v>
      </c>
      <c r="E483" s="49" t="s">
        <v>712</v>
      </c>
      <c r="F483" s="49" t="s">
        <v>8</v>
      </c>
      <c r="G483" s="51">
        <v>9</v>
      </c>
      <c r="H483" s="51" t="s">
        <v>759</v>
      </c>
      <c r="I483" s="26" t="s">
        <v>179</v>
      </c>
    </row>
    <row r="484" spans="1:9" x14ac:dyDescent="0.25">
      <c r="A484" s="49" t="s">
        <v>5</v>
      </c>
      <c r="B484" s="50">
        <v>45610</v>
      </c>
      <c r="C484" s="50">
        <v>45611</v>
      </c>
      <c r="D484" s="50">
        <v>45723</v>
      </c>
      <c r="E484" s="49" t="s">
        <v>712</v>
      </c>
      <c r="F484" s="49" t="s">
        <v>8</v>
      </c>
      <c r="G484" s="51">
        <v>9</v>
      </c>
      <c r="H484" s="51" t="s">
        <v>760</v>
      </c>
      <c r="I484" s="26" t="s">
        <v>179</v>
      </c>
    </row>
    <row r="485" spans="1:9" x14ac:dyDescent="0.25">
      <c r="A485" s="49" t="s">
        <v>5</v>
      </c>
      <c r="B485" s="50">
        <v>45610</v>
      </c>
      <c r="C485" s="50">
        <v>45611</v>
      </c>
      <c r="D485" s="50">
        <v>45725</v>
      </c>
      <c r="E485" s="49" t="s">
        <v>712</v>
      </c>
      <c r="F485" s="49" t="s">
        <v>8</v>
      </c>
      <c r="G485" s="51">
        <v>12</v>
      </c>
      <c r="H485" s="51" t="s">
        <v>761</v>
      </c>
      <c r="I485" s="26" t="s">
        <v>179</v>
      </c>
    </row>
    <row r="486" spans="1:9" x14ac:dyDescent="0.25">
      <c r="A486" s="49" t="s">
        <v>5</v>
      </c>
      <c r="B486" s="50">
        <v>45610</v>
      </c>
      <c r="C486" s="50">
        <v>45611</v>
      </c>
      <c r="D486" s="50">
        <v>45721</v>
      </c>
      <c r="E486" s="49" t="s">
        <v>712</v>
      </c>
      <c r="F486" s="49" t="s">
        <v>8</v>
      </c>
      <c r="G486" s="51">
        <v>10</v>
      </c>
      <c r="H486" s="51" t="s">
        <v>762</v>
      </c>
      <c r="I486" s="26" t="s">
        <v>179</v>
      </c>
    </row>
    <row r="487" spans="1:9" x14ac:dyDescent="0.25">
      <c r="A487" s="49" t="s">
        <v>5</v>
      </c>
      <c r="B487" s="50">
        <v>45610</v>
      </c>
      <c r="C487" s="50">
        <v>45611</v>
      </c>
      <c r="D487" s="50">
        <v>45723</v>
      </c>
      <c r="E487" s="49" t="s">
        <v>712</v>
      </c>
      <c r="F487" s="49" t="s">
        <v>8</v>
      </c>
      <c r="G487" s="51">
        <v>7</v>
      </c>
      <c r="H487" s="51" t="s">
        <v>763</v>
      </c>
      <c r="I487" s="26" t="s">
        <v>179</v>
      </c>
    </row>
    <row r="488" spans="1:9" x14ac:dyDescent="0.25">
      <c r="A488" s="49" t="s">
        <v>5</v>
      </c>
      <c r="B488" s="50">
        <v>45610</v>
      </c>
      <c r="C488" s="50">
        <v>45611</v>
      </c>
      <c r="D488" s="50">
        <v>45722</v>
      </c>
      <c r="E488" s="49" t="s">
        <v>712</v>
      </c>
      <c r="F488" s="49" t="s">
        <v>8</v>
      </c>
      <c r="G488" s="51">
        <v>8</v>
      </c>
      <c r="H488" s="51" t="s">
        <v>764</v>
      </c>
      <c r="I488" s="26" t="s">
        <v>179</v>
      </c>
    </row>
    <row r="489" spans="1:9" x14ac:dyDescent="0.25">
      <c r="A489" s="49" t="s">
        <v>5</v>
      </c>
      <c r="B489" s="50">
        <v>45610</v>
      </c>
      <c r="C489" s="50">
        <v>45611</v>
      </c>
      <c r="D489" s="50">
        <v>45723</v>
      </c>
      <c r="E489" s="49" t="s">
        <v>712</v>
      </c>
      <c r="F489" s="49" t="s">
        <v>8</v>
      </c>
      <c r="G489" s="51">
        <v>9</v>
      </c>
      <c r="H489" s="51" t="s">
        <v>765</v>
      </c>
      <c r="I489" s="26" t="s">
        <v>179</v>
      </c>
    </row>
    <row r="490" spans="1:9" x14ac:dyDescent="0.25">
      <c r="A490" s="49" t="s">
        <v>5</v>
      </c>
      <c r="B490" s="50">
        <v>45610</v>
      </c>
      <c r="C490" s="50">
        <v>45611</v>
      </c>
      <c r="D490" s="50">
        <v>45723</v>
      </c>
      <c r="E490" s="49" t="s">
        <v>712</v>
      </c>
      <c r="F490" s="49" t="s">
        <v>8</v>
      </c>
      <c r="G490" s="51">
        <v>11</v>
      </c>
      <c r="H490" s="51" t="s">
        <v>766</v>
      </c>
      <c r="I490" s="26" t="s">
        <v>179</v>
      </c>
    </row>
    <row r="491" spans="1:9" x14ac:dyDescent="0.25">
      <c r="A491" s="49" t="s">
        <v>5</v>
      </c>
      <c r="B491" s="50">
        <v>45610</v>
      </c>
      <c r="C491" s="50">
        <v>45611</v>
      </c>
      <c r="D491" s="50">
        <v>45721</v>
      </c>
      <c r="E491" s="49" t="s">
        <v>712</v>
      </c>
      <c r="F491" s="49" t="s">
        <v>8</v>
      </c>
      <c r="G491" s="51">
        <v>12</v>
      </c>
      <c r="H491" s="51" t="s">
        <v>767</v>
      </c>
      <c r="I491" s="26" t="s">
        <v>179</v>
      </c>
    </row>
    <row r="492" spans="1:9" x14ac:dyDescent="0.25">
      <c r="A492" s="49" t="s">
        <v>5</v>
      </c>
      <c r="B492" s="50">
        <v>45610</v>
      </c>
      <c r="C492" s="50">
        <v>45611</v>
      </c>
      <c r="D492" s="50">
        <v>45721</v>
      </c>
      <c r="E492" s="49" t="s">
        <v>712</v>
      </c>
      <c r="F492" s="49" t="s">
        <v>8</v>
      </c>
      <c r="G492" s="51">
        <v>9</v>
      </c>
      <c r="H492" s="51" t="s">
        <v>768</v>
      </c>
      <c r="I492" s="26" t="s">
        <v>179</v>
      </c>
    </row>
    <row r="493" spans="1:9" x14ac:dyDescent="0.25">
      <c r="A493" s="49" t="s">
        <v>5</v>
      </c>
      <c r="B493" s="50">
        <v>45610</v>
      </c>
      <c r="C493" s="50">
        <v>45611</v>
      </c>
      <c r="D493" s="50">
        <v>45722</v>
      </c>
      <c r="E493" s="49" t="s">
        <v>712</v>
      </c>
      <c r="F493" s="49" t="s">
        <v>8</v>
      </c>
      <c r="G493" s="51">
        <v>9</v>
      </c>
      <c r="H493" s="51" t="s">
        <v>769</v>
      </c>
      <c r="I493" s="26" t="s">
        <v>179</v>
      </c>
    </row>
    <row r="494" spans="1:9" x14ac:dyDescent="0.25">
      <c r="A494" s="49" t="s">
        <v>5</v>
      </c>
      <c r="B494" s="50">
        <v>45610</v>
      </c>
      <c r="C494" s="50">
        <v>45611</v>
      </c>
      <c r="D494" s="50">
        <v>45726</v>
      </c>
      <c r="E494" s="49" t="s">
        <v>712</v>
      </c>
      <c r="F494" s="49" t="s">
        <v>8</v>
      </c>
      <c r="G494" s="51">
        <v>12</v>
      </c>
      <c r="H494" s="51" t="s">
        <v>770</v>
      </c>
      <c r="I494" s="26" t="s">
        <v>179</v>
      </c>
    </row>
    <row r="495" spans="1:9" x14ac:dyDescent="0.25">
      <c r="A495" s="49" t="s">
        <v>5</v>
      </c>
      <c r="B495" s="50">
        <v>45610</v>
      </c>
      <c r="C495" s="50">
        <v>45611</v>
      </c>
      <c r="D495" s="50">
        <v>45722</v>
      </c>
      <c r="E495" s="49" t="s">
        <v>712</v>
      </c>
      <c r="F495" s="49" t="s">
        <v>8</v>
      </c>
      <c r="G495" s="51">
        <v>11</v>
      </c>
      <c r="H495" s="51" t="s">
        <v>771</v>
      </c>
      <c r="I495" s="26" t="s">
        <v>179</v>
      </c>
    </row>
    <row r="496" spans="1:9" x14ac:dyDescent="0.25">
      <c r="A496" s="49" t="s">
        <v>5</v>
      </c>
      <c r="B496" s="50">
        <v>45610</v>
      </c>
      <c r="C496" s="50">
        <v>45611</v>
      </c>
      <c r="D496" s="50">
        <v>45724</v>
      </c>
      <c r="E496" s="49" t="s">
        <v>712</v>
      </c>
      <c r="F496" s="49" t="s">
        <v>8</v>
      </c>
      <c r="G496" s="51">
        <v>10</v>
      </c>
      <c r="H496" s="51" t="s">
        <v>772</v>
      </c>
      <c r="I496" s="26" t="s">
        <v>179</v>
      </c>
    </row>
    <row r="497" spans="1:9" x14ac:dyDescent="0.25">
      <c r="A497" s="49" t="s">
        <v>5</v>
      </c>
      <c r="B497" s="50">
        <v>45610</v>
      </c>
      <c r="C497" s="50">
        <v>45611</v>
      </c>
      <c r="D497" s="50">
        <v>45723</v>
      </c>
      <c r="E497" s="49" t="s">
        <v>712</v>
      </c>
      <c r="F497" s="49" t="s">
        <v>8</v>
      </c>
      <c r="G497" s="51">
        <v>9</v>
      </c>
      <c r="H497" s="51" t="s">
        <v>773</v>
      </c>
      <c r="I497" s="26" t="s">
        <v>179</v>
      </c>
    </row>
    <row r="498" spans="1:9" x14ac:dyDescent="0.25">
      <c r="A498" s="49" t="s">
        <v>5</v>
      </c>
      <c r="B498" s="50">
        <v>45610</v>
      </c>
      <c r="C498" s="50">
        <v>45611</v>
      </c>
      <c r="D498" s="50">
        <v>45725</v>
      </c>
      <c r="E498" s="49" t="s">
        <v>712</v>
      </c>
      <c r="F498" s="49" t="s">
        <v>8</v>
      </c>
      <c r="G498" s="51">
        <v>14</v>
      </c>
      <c r="H498" s="51" t="s">
        <v>774</v>
      </c>
      <c r="I498" s="26" t="s">
        <v>179</v>
      </c>
    </row>
    <row r="499" spans="1:9" x14ac:dyDescent="0.25">
      <c r="A499" s="49" t="s">
        <v>5</v>
      </c>
      <c r="B499" s="50">
        <v>45610</v>
      </c>
      <c r="C499" s="50">
        <v>45611</v>
      </c>
      <c r="D499" s="50">
        <v>45725</v>
      </c>
      <c r="E499" s="49" t="s">
        <v>712</v>
      </c>
      <c r="F499" s="49" t="s">
        <v>8</v>
      </c>
      <c r="G499" s="51">
        <v>17</v>
      </c>
      <c r="H499" s="51" t="s">
        <v>775</v>
      </c>
      <c r="I499" s="26" t="s">
        <v>179</v>
      </c>
    </row>
    <row r="500" spans="1:9" x14ac:dyDescent="0.25">
      <c r="A500" s="49" t="s">
        <v>5</v>
      </c>
      <c r="B500" s="50">
        <v>45610</v>
      </c>
      <c r="C500" s="50">
        <v>45611</v>
      </c>
      <c r="D500" s="50">
        <v>45726</v>
      </c>
      <c r="E500" s="49" t="s">
        <v>712</v>
      </c>
      <c r="F500" s="49" t="s">
        <v>8</v>
      </c>
      <c r="G500" s="51">
        <v>11</v>
      </c>
      <c r="H500" s="51" t="s">
        <v>776</v>
      </c>
      <c r="I500" s="26" t="s">
        <v>179</v>
      </c>
    </row>
    <row r="501" spans="1:9" x14ac:dyDescent="0.25">
      <c r="A501" s="49" t="s">
        <v>5</v>
      </c>
      <c r="B501" s="50">
        <v>45610</v>
      </c>
      <c r="C501" s="50">
        <v>45611</v>
      </c>
      <c r="D501" s="50">
        <v>45721</v>
      </c>
      <c r="E501" s="49" t="s">
        <v>712</v>
      </c>
      <c r="F501" s="49" t="s">
        <v>8</v>
      </c>
      <c r="G501" s="51">
        <v>12</v>
      </c>
      <c r="H501" s="51" t="s">
        <v>777</v>
      </c>
      <c r="I501" s="26" t="s">
        <v>179</v>
      </c>
    </row>
    <row r="502" spans="1:9" x14ac:dyDescent="0.25">
      <c r="A502" s="49" t="s">
        <v>5</v>
      </c>
      <c r="B502" s="50">
        <v>45610</v>
      </c>
      <c r="C502" s="50">
        <v>45611</v>
      </c>
      <c r="D502" s="50">
        <v>45714</v>
      </c>
      <c r="E502" s="49" t="s">
        <v>712</v>
      </c>
      <c r="F502" s="49" t="s">
        <v>8</v>
      </c>
      <c r="G502" s="51">
        <v>8</v>
      </c>
      <c r="H502" s="51" t="s">
        <v>778</v>
      </c>
      <c r="I502" s="26" t="s">
        <v>179</v>
      </c>
    </row>
    <row r="503" spans="1:9" x14ac:dyDescent="0.25">
      <c r="A503" s="49" t="s">
        <v>5</v>
      </c>
      <c r="B503" s="50">
        <v>45610</v>
      </c>
      <c r="C503" s="50">
        <v>45611</v>
      </c>
      <c r="D503" s="50">
        <v>45725</v>
      </c>
      <c r="E503" s="49" t="s">
        <v>712</v>
      </c>
      <c r="F503" s="49" t="s">
        <v>8</v>
      </c>
      <c r="G503" s="51">
        <v>8</v>
      </c>
      <c r="H503" s="51" t="s">
        <v>779</v>
      </c>
      <c r="I503" s="26" t="s">
        <v>179</v>
      </c>
    </row>
    <row r="504" spans="1:9" x14ac:dyDescent="0.25">
      <c r="A504" s="49" t="s">
        <v>5</v>
      </c>
      <c r="B504" s="50">
        <v>45610</v>
      </c>
      <c r="C504" s="50">
        <v>45611</v>
      </c>
      <c r="D504" s="50">
        <v>45725</v>
      </c>
      <c r="E504" s="49" t="s">
        <v>712</v>
      </c>
      <c r="F504" s="49" t="s">
        <v>8</v>
      </c>
      <c r="G504" s="51">
        <v>11</v>
      </c>
      <c r="H504" s="51" t="s">
        <v>780</v>
      </c>
      <c r="I504" s="26" t="s">
        <v>179</v>
      </c>
    </row>
    <row r="505" spans="1:9" x14ac:dyDescent="0.25">
      <c r="A505" s="49" t="s">
        <v>5</v>
      </c>
      <c r="B505" s="50">
        <v>45610</v>
      </c>
      <c r="C505" s="50">
        <v>45611</v>
      </c>
      <c r="D505" s="50">
        <v>45723</v>
      </c>
      <c r="E505" s="49" t="s">
        <v>712</v>
      </c>
      <c r="F505" s="49" t="s">
        <v>8</v>
      </c>
      <c r="G505" s="51">
        <v>7</v>
      </c>
      <c r="H505" s="51" t="s">
        <v>781</v>
      </c>
      <c r="I505" s="26" t="s">
        <v>179</v>
      </c>
    </row>
    <row r="506" spans="1:9" x14ac:dyDescent="0.25">
      <c r="A506" s="49" t="s">
        <v>5</v>
      </c>
      <c r="B506" s="50">
        <v>45610</v>
      </c>
      <c r="C506" s="50">
        <v>45611</v>
      </c>
      <c r="D506" s="50">
        <v>45726</v>
      </c>
      <c r="E506" s="49" t="s">
        <v>712</v>
      </c>
      <c r="F506" s="49" t="s">
        <v>8</v>
      </c>
      <c r="G506" s="51">
        <v>10</v>
      </c>
      <c r="H506" s="51" t="s">
        <v>782</v>
      </c>
      <c r="I506" s="26" t="s">
        <v>179</v>
      </c>
    </row>
    <row r="507" spans="1:9" x14ac:dyDescent="0.25">
      <c r="A507" s="49" t="s">
        <v>5</v>
      </c>
      <c r="B507" s="50">
        <v>45610</v>
      </c>
      <c r="C507" s="50">
        <v>45611</v>
      </c>
      <c r="D507" s="50">
        <v>45723</v>
      </c>
      <c r="E507" s="49" t="s">
        <v>712</v>
      </c>
      <c r="F507" s="49" t="s">
        <v>8</v>
      </c>
      <c r="G507" s="51">
        <v>10</v>
      </c>
      <c r="H507" s="51" t="s">
        <v>783</v>
      </c>
      <c r="I507" s="26" t="s">
        <v>179</v>
      </c>
    </row>
    <row r="508" spans="1:9" x14ac:dyDescent="0.25">
      <c r="A508" s="49" t="s">
        <v>5</v>
      </c>
      <c r="B508" s="50">
        <v>45610</v>
      </c>
      <c r="C508" s="50">
        <v>45611</v>
      </c>
      <c r="D508" s="50">
        <v>45725</v>
      </c>
      <c r="E508" s="49" t="s">
        <v>712</v>
      </c>
      <c r="F508" s="49" t="s">
        <v>8</v>
      </c>
      <c r="G508" s="51">
        <v>12</v>
      </c>
      <c r="H508" s="51" t="s">
        <v>784</v>
      </c>
      <c r="I508" s="26" t="s">
        <v>179</v>
      </c>
    </row>
    <row r="509" spans="1:9" x14ac:dyDescent="0.25">
      <c r="A509" s="49" t="s">
        <v>5</v>
      </c>
      <c r="B509" s="50">
        <v>45610</v>
      </c>
      <c r="C509" s="50">
        <v>45611</v>
      </c>
      <c r="D509" s="50">
        <v>45725</v>
      </c>
      <c r="E509" s="49" t="s">
        <v>712</v>
      </c>
      <c r="F509" s="49" t="s">
        <v>8</v>
      </c>
      <c r="G509" s="51">
        <v>17</v>
      </c>
      <c r="H509" s="51" t="s">
        <v>785</v>
      </c>
      <c r="I509" s="26" t="s">
        <v>179</v>
      </c>
    </row>
    <row r="510" spans="1:9" x14ac:dyDescent="0.25">
      <c r="A510" s="49" t="s">
        <v>5</v>
      </c>
      <c r="B510" s="50">
        <v>45610</v>
      </c>
      <c r="C510" s="50">
        <v>45611</v>
      </c>
      <c r="D510" s="50">
        <v>45726</v>
      </c>
      <c r="E510" s="49" t="s">
        <v>712</v>
      </c>
      <c r="F510" s="49" t="s">
        <v>8</v>
      </c>
      <c r="G510" s="51">
        <v>15</v>
      </c>
      <c r="H510" s="51" t="s">
        <v>786</v>
      </c>
      <c r="I510" s="26" t="s">
        <v>179</v>
      </c>
    </row>
    <row r="511" spans="1:9" x14ac:dyDescent="0.25">
      <c r="A511" s="49" t="s">
        <v>5</v>
      </c>
      <c r="B511" s="50">
        <v>45610</v>
      </c>
      <c r="C511" s="50">
        <v>45611</v>
      </c>
      <c r="D511" s="50">
        <v>45705</v>
      </c>
      <c r="E511" s="49" t="s">
        <v>712</v>
      </c>
      <c r="F511" s="49" t="s">
        <v>8</v>
      </c>
      <c r="G511" s="51">
        <v>9</v>
      </c>
      <c r="H511" s="51" t="s">
        <v>787</v>
      </c>
      <c r="I511" s="26" t="s">
        <v>179</v>
      </c>
    </row>
    <row r="512" spans="1:9" x14ac:dyDescent="0.25">
      <c r="A512" s="49" t="s">
        <v>5</v>
      </c>
      <c r="B512" s="50">
        <v>45610</v>
      </c>
      <c r="C512" s="50">
        <v>45611</v>
      </c>
      <c r="D512" s="50">
        <v>45714</v>
      </c>
      <c r="E512" s="49" t="s">
        <v>712</v>
      </c>
      <c r="F512" s="49" t="s">
        <v>8</v>
      </c>
      <c r="G512" s="51">
        <v>9</v>
      </c>
      <c r="H512" s="51" t="s">
        <v>788</v>
      </c>
      <c r="I512" s="26" t="s">
        <v>179</v>
      </c>
    </row>
    <row r="513" spans="1:9" x14ac:dyDescent="0.25">
      <c r="A513" s="49" t="s">
        <v>5</v>
      </c>
      <c r="B513" s="50">
        <v>45610</v>
      </c>
      <c r="C513" s="50">
        <v>45611</v>
      </c>
      <c r="D513" s="50">
        <v>45725</v>
      </c>
      <c r="E513" s="49" t="s">
        <v>712</v>
      </c>
      <c r="F513" s="49" t="s">
        <v>8</v>
      </c>
      <c r="G513" s="51">
        <v>11</v>
      </c>
      <c r="H513" s="51" t="s">
        <v>789</v>
      </c>
      <c r="I513" s="26" t="s">
        <v>179</v>
      </c>
    </row>
    <row r="514" spans="1:9" x14ac:dyDescent="0.25">
      <c r="A514" s="49" t="s">
        <v>5</v>
      </c>
      <c r="B514" s="50">
        <v>45610</v>
      </c>
      <c r="C514" s="50">
        <v>45611</v>
      </c>
      <c r="D514" s="50">
        <v>45724</v>
      </c>
      <c r="E514" s="49" t="s">
        <v>712</v>
      </c>
      <c r="F514" s="49" t="s">
        <v>8</v>
      </c>
      <c r="G514" s="51">
        <v>10</v>
      </c>
      <c r="H514" s="51" t="s">
        <v>790</v>
      </c>
      <c r="I514" s="26" t="s">
        <v>179</v>
      </c>
    </row>
    <row r="515" spans="1:9" x14ac:dyDescent="0.25">
      <c r="A515" s="49" t="s">
        <v>5</v>
      </c>
      <c r="B515" s="50">
        <v>45610</v>
      </c>
      <c r="C515" s="50">
        <v>45611</v>
      </c>
      <c r="D515" s="50">
        <v>45725</v>
      </c>
      <c r="E515" s="49" t="s">
        <v>712</v>
      </c>
      <c r="F515" s="49" t="s">
        <v>8</v>
      </c>
      <c r="G515" s="51">
        <v>13</v>
      </c>
      <c r="H515" s="51" t="s">
        <v>791</v>
      </c>
      <c r="I515" s="26" t="s">
        <v>179</v>
      </c>
    </row>
    <row r="516" spans="1:9" x14ac:dyDescent="0.25">
      <c r="A516" s="49" t="s">
        <v>344</v>
      </c>
      <c r="B516" s="50">
        <v>45610</v>
      </c>
      <c r="C516" s="50">
        <v>45611</v>
      </c>
      <c r="D516" s="50">
        <v>45723</v>
      </c>
      <c r="E516" s="49" t="s">
        <v>712</v>
      </c>
      <c r="F516" s="49" t="s">
        <v>8</v>
      </c>
      <c r="G516" s="51">
        <v>10</v>
      </c>
      <c r="H516" s="51" t="s">
        <v>792</v>
      </c>
      <c r="I516" s="26" t="s">
        <v>179</v>
      </c>
    </row>
    <row r="517" spans="1:9" x14ac:dyDescent="0.25">
      <c r="A517" s="49" t="s">
        <v>21</v>
      </c>
      <c r="B517" s="50">
        <v>45610</v>
      </c>
      <c r="C517" s="50">
        <v>45611</v>
      </c>
      <c r="D517" s="50">
        <v>45723</v>
      </c>
      <c r="E517" s="49" t="s">
        <v>712</v>
      </c>
      <c r="F517" s="49" t="s">
        <v>8</v>
      </c>
      <c r="G517" s="51">
        <v>9</v>
      </c>
      <c r="H517" s="51" t="s">
        <v>793</v>
      </c>
      <c r="I517" s="26" t="s">
        <v>179</v>
      </c>
    </row>
    <row r="518" spans="1:9" x14ac:dyDescent="0.25">
      <c r="A518" s="49" t="s">
        <v>21</v>
      </c>
      <c r="B518" s="50">
        <v>45610</v>
      </c>
      <c r="C518" s="50">
        <v>45611</v>
      </c>
      <c r="D518" s="50">
        <v>45714</v>
      </c>
      <c r="E518" s="49" t="s">
        <v>712</v>
      </c>
      <c r="F518" s="49" t="s">
        <v>8</v>
      </c>
      <c r="G518" s="51">
        <v>9</v>
      </c>
      <c r="H518" s="51" t="s">
        <v>794</v>
      </c>
      <c r="I518" s="26" t="s">
        <v>179</v>
      </c>
    </row>
    <row r="519" spans="1:9" x14ac:dyDescent="0.25">
      <c r="A519" s="49" t="s">
        <v>21</v>
      </c>
      <c r="B519" s="50">
        <v>45610</v>
      </c>
      <c r="C519" s="50">
        <v>45611</v>
      </c>
      <c r="D519" s="50">
        <v>45722</v>
      </c>
      <c r="E519" s="49" t="s">
        <v>712</v>
      </c>
      <c r="F519" s="49" t="s">
        <v>8</v>
      </c>
      <c r="G519" s="51">
        <v>13</v>
      </c>
      <c r="H519" s="51" t="s">
        <v>795</v>
      </c>
      <c r="I519" s="26" t="s">
        <v>179</v>
      </c>
    </row>
    <row r="520" spans="1:9" x14ac:dyDescent="0.25">
      <c r="A520" s="49" t="s">
        <v>21</v>
      </c>
      <c r="B520" s="50">
        <v>45610</v>
      </c>
      <c r="C520" s="50">
        <v>45611</v>
      </c>
      <c r="D520" s="50">
        <v>45705</v>
      </c>
      <c r="E520" s="49" t="s">
        <v>712</v>
      </c>
      <c r="F520" s="49" t="s">
        <v>8</v>
      </c>
      <c r="G520" s="51">
        <v>8</v>
      </c>
      <c r="H520" s="51" t="s">
        <v>796</v>
      </c>
      <c r="I520" s="26" t="s">
        <v>179</v>
      </c>
    </row>
    <row r="521" spans="1:9" x14ac:dyDescent="0.25">
      <c r="A521" s="49" t="s">
        <v>21</v>
      </c>
      <c r="B521" s="50">
        <v>45610</v>
      </c>
      <c r="C521" s="50">
        <v>45611</v>
      </c>
      <c r="D521" s="50">
        <v>45724</v>
      </c>
      <c r="E521" s="49" t="s">
        <v>712</v>
      </c>
      <c r="F521" s="49" t="s">
        <v>8</v>
      </c>
      <c r="G521" s="51">
        <v>9</v>
      </c>
      <c r="H521" s="51" t="s">
        <v>797</v>
      </c>
      <c r="I521" s="26" t="s">
        <v>179</v>
      </c>
    </row>
    <row r="522" spans="1:9" x14ac:dyDescent="0.25">
      <c r="A522" s="49" t="s">
        <v>21</v>
      </c>
      <c r="B522" s="50">
        <v>45610</v>
      </c>
      <c r="C522" s="50">
        <v>45611</v>
      </c>
      <c r="D522" s="50">
        <v>45721</v>
      </c>
      <c r="E522" s="49" t="s">
        <v>712</v>
      </c>
      <c r="F522" s="49" t="s">
        <v>8</v>
      </c>
      <c r="G522" s="51">
        <v>11</v>
      </c>
      <c r="H522" s="51" t="s">
        <v>798</v>
      </c>
      <c r="I522" s="26" t="s">
        <v>179</v>
      </c>
    </row>
    <row r="523" spans="1:9" x14ac:dyDescent="0.25">
      <c r="A523" s="49" t="s">
        <v>21</v>
      </c>
      <c r="B523" s="50">
        <v>45610</v>
      </c>
      <c r="C523" s="50">
        <v>45611</v>
      </c>
      <c r="D523" s="50">
        <v>45714</v>
      </c>
      <c r="E523" s="49" t="s">
        <v>712</v>
      </c>
      <c r="F523" s="49" t="s">
        <v>8</v>
      </c>
      <c r="G523" s="51">
        <v>10</v>
      </c>
      <c r="H523" s="51" t="s">
        <v>799</v>
      </c>
      <c r="I523" s="26" t="s">
        <v>179</v>
      </c>
    </row>
    <row r="524" spans="1:9" x14ac:dyDescent="0.25">
      <c r="A524" s="49" t="s">
        <v>21</v>
      </c>
      <c r="B524" s="50">
        <v>45610</v>
      </c>
      <c r="C524" s="50">
        <v>45611</v>
      </c>
      <c r="D524" s="50">
        <v>45724</v>
      </c>
      <c r="E524" s="49" t="s">
        <v>712</v>
      </c>
      <c r="F524" s="49" t="s">
        <v>8</v>
      </c>
      <c r="G524" s="51">
        <v>15</v>
      </c>
      <c r="H524" s="51" t="s">
        <v>800</v>
      </c>
      <c r="I524" s="26" t="s">
        <v>179</v>
      </c>
    </row>
    <row r="525" spans="1:9" x14ac:dyDescent="0.25">
      <c r="A525" s="49" t="s">
        <v>21</v>
      </c>
      <c r="B525" s="50">
        <v>45610</v>
      </c>
      <c r="C525" s="50">
        <v>45611</v>
      </c>
      <c r="D525" s="50">
        <v>45723</v>
      </c>
      <c r="E525" s="49" t="s">
        <v>712</v>
      </c>
      <c r="F525" s="49" t="s">
        <v>8</v>
      </c>
      <c r="G525" s="51">
        <v>10</v>
      </c>
      <c r="H525" s="51" t="s">
        <v>801</v>
      </c>
      <c r="I525" s="26" t="s">
        <v>179</v>
      </c>
    </row>
    <row r="526" spans="1:9" x14ac:dyDescent="0.25">
      <c r="A526" s="49" t="s">
        <v>21</v>
      </c>
      <c r="B526" s="50">
        <v>45610</v>
      </c>
      <c r="C526" s="50">
        <v>45611</v>
      </c>
      <c r="D526" s="50">
        <v>45721</v>
      </c>
      <c r="E526" s="49" t="s">
        <v>712</v>
      </c>
      <c r="F526" s="49" t="s">
        <v>8</v>
      </c>
      <c r="G526" s="51">
        <v>12</v>
      </c>
      <c r="H526" s="51" t="s">
        <v>802</v>
      </c>
      <c r="I526" s="26" t="s">
        <v>179</v>
      </c>
    </row>
    <row r="527" spans="1:9" x14ac:dyDescent="0.25">
      <c r="A527" s="49" t="s">
        <v>21</v>
      </c>
      <c r="B527" s="50">
        <v>45610</v>
      </c>
      <c r="C527" s="50">
        <v>45611</v>
      </c>
      <c r="D527" s="50">
        <v>45723</v>
      </c>
      <c r="E527" s="49" t="s">
        <v>712</v>
      </c>
      <c r="F527" s="49" t="s">
        <v>8</v>
      </c>
      <c r="G527" s="51">
        <v>9</v>
      </c>
      <c r="H527" s="51" t="s">
        <v>803</v>
      </c>
      <c r="I527" s="26" t="s">
        <v>179</v>
      </c>
    </row>
    <row r="528" spans="1:9" x14ac:dyDescent="0.25">
      <c r="A528" s="49" t="s">
        <v>21</v>
      </c>
      <c r="B528" s="50">
        <v>45610</v>
      </c>
      <c r="C528" s="50">
        <v>45611</v>
      </c>
      <c r="D528" s="50">
        <v>45724</v>
      </c>
      <c r="E528" s="49" t="s">
        <v>712</v>
      </c>
      <c r="F528" s="49" t="s">
        <v>8</v>
      </c>
      <c r="G528" s="51">
        <v>17</v>
      </c>
      <c r="H528" s="51" t="s">
        <v>804</v>
      </c>
      <c r="I528" s="26" t="s">
        <v>179</v>
      </c>
    </row>
    <row r="529" spans="1:9" x14ac:dyDescent="0.25">
      <c r="A529" s="49" t="s">
        <v>106</v>
      </c>
      <c r="B529" s="50">
        <v>45610</v>
      </c>
      <c r="C529" s="50">
        <v>45611</v>
      </c>
      <c r="D529" s="50">
        <v>45725</v>
      </c>
      <c r="E529" s="49" t="s">
        <v>712</v>
      </c>
      <c r="F529" s="49" t="s">
        <v>8</v>
      </c>
      <c r="G529" s="51">
        <v>8</v>
      </c>
      <c r="H529" s="51" t="s">
        <v>805</v>
      </c>
      <c r="I529" s="26" t="s">
        <v>179</v>
      </c>
    </row>
    <row r="530" spans="1:9" x14ac:dyDescent="0.25">
      <c r="A530" s="49" t="s">
        <v>106</v>
      </c>
      <c r="B530" s="50">
        <v>45610</v>
      </c>
      <c r="C530" s="50">
        <v>45611</v>
      </c>
      <c r="D530" s="50">
        <v>45690</v>
      </c>
      <c r="E530" s="49" t="s">
        <v>712</v>
      </c>
      <c r="F530" s="49" t="s">
        <v>8</v>
      </c>
      <c r="G530" s="51">
        <v>14</v>
      </c>
      <c r="H530" s="51" t="s">
        <v>806</v>
      </c>
      <c r="I530" s="26" t="s">
        <v>179</v>
      </c>
    </row>
    <row r="531" spans="1:9" x14ac:dyDescent="0.25">
      <c r="A531" s="49" t="s">
        <v>106</v>
      </c>
      <c r="B531" s="50">
        <v>45610</v>
      </c>
      <c r="C531" s="50">
        <v>45611</v>
      </c>
      <c r="D531" s="50">
        <v>45723</v>
      </c>
      <c r="E531" s="49" t="s">
        <v>712</v>
      </c>
      <c r="F531" s="49" t="s">
        <v>8</v>
      </c>
      <c r="G531" s="51">
        <v>11</v>
      </c>
      <c r="H531" s="51" t="s">
        <v>807</v>
      </c>
      <c r="I531" s="26" t="s">
        <v>179</v>
      </c>
    </row>
    <row r="532" spans="1:9" x14ac:dyDescent="0.25">
      <c r="A532" s="49" t="s">
        <v>106</v>
      </c>
      <c r="B532" s="50">
        <v>45610</v>
      </c>
      <c r="C532" s="50">
        <v>45611</v>
      </c>
      <c r="D532" s="50">
        <v>45723</v>
      </c>
      <c r="E532" s="49" t="s">
        <v>712</v>
      </c>
      <c r="F532" s="49" t="s">
        <v>8</v>
      </c>
      <c r="G532" s="51">
        <v>8</v>
      </c>
      <c r="H532" s="51" t="s">
        <v>808</v>
      </c>
      <c r="I532" s="26" t="s">
        <v>179</v>
      </c>
    </row>
    <row r="533" spans="1:9" x14ac:dyDescent="0.25">
      <c r="A533" s="49" t="s">
        <v>106</v>
      </c>
      <c r="B533" s="50">
        <v>45610</v>
      </c>
      <c r="C533" s="50">
        <v>45611</v>
      </c>
      <c r="D533" s="50">
        <v>45722</v>
      </c>
      <c r="E533" s="49" t="s">
        <v>712</v>
      </c>
      <c r="F533" s="49" t="s">
        <v>8</v>
      </c>
      <c r="G533" s="51">
        <v>13</v>
      </c>
      <c r="H533" s="51" t="s">
        <v>809</v>
      </c>
      <c r="I533" s="26" t="s">
        <v>179</v>
      </c>
    </row>
    <row r="534" spans="1:9" x14ac:dyDescent="0.25">
      <c r="A534" s="49" t="s">
        <v>106</v>
      </c>
      <c r="B534" s="50">
        <v>45610</v>
      </c>
      <c r="C534" s="50">
        <v>45611</v>
      </c>
      <c r="D534" s="50">
        <v>45724</v>
      </c>
      <c r="E534" s="49" t="s">
        <v>712</v>
      </c>
      <c r="F534" s="49" t="s">
        <v>8</v>
      </c>
      <c r="G534" s="51">
        <v>17</v>
      </c>
      <c r="H534" s="51" t="s">
        <v>810</v>
      </c>
      <c r="I534" s="26" t="s">
        <v>179</v>
      </c>
    </row>
    <row r="535" spans="1:9" x14ac:dyDescent="0.25">
      <c r="A535" s="49" t="s">
        <v>106</v>
      </c>
      <c r="B535" s="50">
        <v>45610</v>
      </c>
      <c r="C535" s="50">
        <v>45611</v>
      </c>
      <c r="D535" s="50">
        <v>45725</v>
      </c>
      <c r="E535" s="49" t="s">
        <v>712</v>
      </c>
      <c r="F535" s="49" t="s">
        <v>8</v>
      </c>
      <c r="G535" s="51">
        <v>22</v>
      </c>
      <c r="H535" s="51" t="s">
        <v>811</v>
      </c>
      <c r="I535" s="26" t="s">
        <v>179</v>
      </c>
    </row>
    <row r="536" spans="1:9" x14ac:dyDescent="0.25">
      <c r="A536" s="49" t="s">
        <v>106</v>
      </c>
      <c r="B536" s="50">
        <v>45610</v>
      </c>
      <c r="C536" s="50">
        <v>45611</v>
      </c>
      <c r="D536" s="50">
        <v>45725</v>
      </c>
      <c r="E536" s="49" t="s">
        <v>712</v>
      </c>
      <c r="F536" s="49" t="s">
        <v>8</v>
      </c>
      <c r="G536" s="51">
        <v>12</v>
      </c>
      <c r="H536" s="51" t="s">
        <v>812</v>
      </c>
      <c r="I536" s="26" t="s">
        <v>179</v>
      </c>
    </row>
    <row r="537" spans="1:9" x14ac:dyDescent="0.25">
      <c r="A537" s="49" t="s">
        <v>106</v>
      </c>
      <c r="B537" s="50">
        <v>45610</v>
      </c>
      <c r="C537" s="50">
        <v>45611</v>
      </c>
      <c r="D537" s="50">
        <v>45714</v>
      </c>
      <c r="E537" s="49" t="s">
        <v>712</v>
      </c>
      <c r="F537" s="49" t="s">
        <v>8</v>
      </c>
      <c r="G537" s="51">
        <v>10</v>
      </c>
      <c r="H537" s="51" t="s">
        <v>813</v>
      </c>
      <c r="I537" s="26" t="s">
        <v>179</v>
      </c>
    </row>
    <row r="538" spans="1:9" x14ac:dyDescent="0.25">
      <c r="A538" s="49" t="s">
        <v>106</v>
      </c>
      <c r="B538" s="50">
        <v>45610</v>
      </c>
      <c r="C538" s="50">
        <v>45611</v>
      </c>
      <c r="D538" s="50">
        <v>45727</v>
      </c>
      <c r="E538" s="49" t="s">
        <v>712</v>
      </c>
      <c r="F538" s="49" t="s">
        <v>8</v>
      </c>
      <c r="G538" s="51">
        <v>15</v>
      </c>
      <c r="H538" s="51" t="s">
        <v>814</v>
      </c>
      <c r="I538" s="26" t="s">
        <v>179</v>
      </c>
    </row>
    <row r="539" spans="1:9" x14ac:dyDescent="0.25">
      <c r="A539" s="49" t="s">
        <v>165</v>
      </c>
      <c r="B539" s="50">
        <v>45610</v>
      </c>
      <c r="C539" s="50">
        <v>45611</v>
      </c>
      <c r="D539" s="50">
        <v>45721</v>
      </c>
      <c r="E539" s="49" t="s">
        <v>712</v>
      </c>
      <c r="F539" s="49" t="s">
        <v>8</v>
      </c>
      <c r="G539" s="51">
        <v>6</v>
      </c>
      <c r="H539" s="51" t="s">
        <v>815</v>
      </c>
      <c r="I539" s="26" t="s">
        <v>179</v>
      </c>
    </row>
    <row r="540" spans="1:9" x14ac:dyDescent="0.25">
      <c r="A540" s="49" t="s">
        <v>165</v>
      </c>
      <c r="B540" s="50">
        <v>45610</v>
      </c>
      <c r="C540" s="50">
        <v>45611</v>
      </c>
      <c r="D540" s="50">
        <v>45724</v>
      </c>
      <c r="E540" s="49" t="s">
        <v>712</v>
      </c>
      <c r="F540" s="49" t="s">
        <v>8</v>
      </c>
      <c r="G540" s="51">
        <v>13</v>
      </c>
      <c r="H540" s="51" t="s">
        <v>733</v>
      </c>
      <c r="I540" s="26" t="s">
        <v>179</v>
      </c>
    </row>
    <row r="541" spans="1:9" x14ac:dyDescent="0.25">
      <c r="A541" s="49" t="s">
        <v>165</v>
      </c>
      <c r="B541" s="50">
        <v>45610</v>
      </c>
      <c r="C541" s="50">
        <v>45611</v>
      </c>
      <c r="D541" s="50">
        <v>45724</v>
      </c>
      <c r="E541" s="49" t="s">
        <v>712</v>
      </c>
      <c r="F541" s="49" t="s">
        <v>8</v>
      </c>
      <c r="G541" s="51">
        <v>19</v>
      </c>
      <c r="H541" s="51" t="s">
        <v>816</v>
      </c>
      <c r="I541" s="26" t="s">
        <v>179</v>
      </c>
    </row>
    <row r="542" spans="1:9" x14ac:dyDescent="0.25">
      <c r="A542" s="49" t="s">
        <v>165</v>
      </c>
      <c r="B542" s="50">
        <v>45610</v>
      </c>
      <c r="C542" s="50">
        <v>45611</v>
      </c>
      <c r="D542" s="50">
        <v>45725</v>
      </c>
      <c r="E542" s="49" t="s">
        <v>712</v>
      </c>
      <c r="F542" s="49" t="s">
        <v>8</v>
      </c>
      <c r="G542" s="51">
        <v>10</v>
      </c>
      <c r="H542" s="51" t="s">
        <v>817</v>
      </c>
      <c r="I542" s="26" t="s">
        <v>179</v>
      </c>
    </row>
    <row r="543" spans="1:9" x14ac:dyDescent="0.25">
      <c r="A543" s="49" t="s">
        <v>165</v>
      </c>
      <c r="B543" s="50">
        <v>45610</v>
      </c>
      <c r="C543" s="50">
        <v>45611</v>
      </c>
      <c r="D543" s="50">
        <v>45712</v>
      </c>
      <c r="E543" s="49" t="s">
        <v>712</v>
      </c>
      <c r="F543" s="49" t="s">
        <v>8</v>
      </c>
      <c r="G543" s="51">
        <v>9</v>
      </c>
      <c r="H543" s="51" t="s">
        <v>818</v>
      </c>
      <c r="I543" s="26" t="s">
        <v>179</v>
      </c>
    </row>
    <row r="544" spans="1:9" x14ac:dyDescent="0.25">
      <c r="A544" s="49" t="s">
        <v>165</v>
      </c>
      <c r="B544" s="50">
        <v>45610</v>
      </c>
      <c r="C544" s="50">
        <v>45611</v>
      </c>
      <c r="D544" s="50">
        <v>45705</v>
      </c>
      <c r="E544" s="49" t="s">
        <v>712</v>
      </c>
      <c r="F544" s="49" t="s">
        <v>8</v>
      </c>
      <c r="G544" s="51">
        <v>8</v>
      </c>
      <c r="H544" s="51" t="s">
        <v>819</v>
      </c>
      <c r="I544" s="26" t="s">
        <v>179</v>
      </c>
    </row>
    <row r="545" spans="1:9" x14ac:dyDescent="0.25">
      <c r="A545" s="49" t="s">
        <v>22</v>
      </c>
      <c r="B545" s="50">
        <v>45610</v>
      </c>
      <c r="C545" s="50">
        <v>45611</v>
      </c>
      <c r="D545" s="50">
        <v>45725</v>
      </c>
      <c r="E545" s="49" t="s">
        <v>712</v>
      </c>
      <c r="F545" s="49" t="s">
        <v>8</v>
      </c>
      <c r="G545" s="51">
        <v>22</v>
      </c>
      <c r="H545" s="51" t="s">
        <v>820</v>
      </c>
      <c r="I545" s="26" t="s">
        <v>179</v>
      </c>
    </row>
    <row r="546" spans="1:9" x14ac:dyDescent="0.25">
      <c r="A546" s="49" t="s">
        <v>22</v>
      </c>
      <c r="B546" s="50">
        <v>45610</v>
      </c>
      <c r="C546" s="50">
        <v>45611</v>
      </c>
      <c r="D546" s="50">
        <v>45723</v>
      </c>
      <c r="E546" s="49" t="s">
        <v>712</v>
      </c>
      <c r="F546" s="49" t="s">
        <v>8</v>
      </c>
      <c r="G546" s="51">
        <v>8</v>
      </c>
      <c r="H546" s="51" t="s">
        <v>821</v>
      </c>
      <c r="I546" s="26" t="s">
        <v>179</v>
      </c>
    </row>
    <row r="547" spans="1:9" x14ac:dyDescent="0.25">
      <c r="A547" s="49" t="s">
        <v>22</v>
      </c>
      <c r="B547" s="50">
        <v>45610</v>
      </c>
      <c r="C547" s="50">
        <v>45611</v>
      </c>
      <c r="D547" s="50">
        <v>45723</v>
      </c>
      <c r="E547" s="49" t="s">
        <v>712</v>
      </c>
      <c r="F547" s="49" t="s">
        <v>8</v>
      </c>
      <c r="G547" s="51">
        <v>9</v>
      </c>
      <c r="H547" s="51" t="s">
        <v>822</v>
      </c>
      <c r="I547" s="26" t="s">
        <v>179</v>
      </c>
    </row>
    <row r="548" spans="1:9" x14ac:dyDescent="0.25">
      <c r="A548" s="49" t="s">
        <v>22</v>
      </c>
      <c r="B548" s="50">
        <v>45610</v>
      </c>
      <c r="C548" s="50">
        <v>45611</v>
      </c>
      <c r="D548" s="50">
        <v>45721</v>
      </c>
      <c r="E548" s="49" t="s">
        <v>712</v>
      </c>
      <c r="F548" s="49" t="s">
        <v>8</v>
      </c>
      <c r="G548" s="51">
        <v>9</v>
      </c>
      <c r="H548" s="51" t="s">
        <v>823</v>
      </c>
      <c r="I548" s="26" t="s">
        <v>179</v>
      </c>
    </row>
    <row r="549" spans="1:9" x14ac:dyDescent="0.25">
      <c r="A549" s="49" t="s">
        <v>22</v>
      </c>
      <c r="B549" s="50">
        <v>45610</v>
      </c>
      <c r="C549" s="50">
        <v>45611</v>
      </c>
      <c r="D549" s="50">
        <v>45721</v>
      </c>
      <c r="E549" s="49" t="s">
        <v>712</v>
      </c>
      <c r="F549" s="49" t="s">
        <v>8</v>
      </c>
      <c r="G549" s="51">
        <v>13</v>
      </c>
      <c r="H549" s="51" t="s">
        <v>824</v>
      </c>
      <c r="I549" s="26" t="s">
        <v>179</v>
      </c>
    </row>
    <row r="550" spans="1:9" x14ac:dyDescent="0.25">
      <c r="A550" s="49" t="s">
        <v>22</v>
      </c>
      <c r="B550" s="50">
        <v>45610</v>
      </c>
      <c r="C550" s="50">
        <v>45611</v>
      </c>
      <c r="D550" s="50">
        <v>45705</v>
      </c>
      <c r="E550" s="49" t="s">
        <v>712</v>
      </c>
      <c r="F550" s="49" t="s">
        <v>8</v>
      </c>
      <c r="G550" s="51">
        <v>12</v>
      </c>
      <c r="H550" s="51" t="s">
        <v>825</v>
      </c>
      <c r="I550" s="26" t="s">
        <v>179</v>
      </c>
    </row>
    <row r="551" spans="1:9" x14ac:dyDescent="0.25">
      <c r="A551" s="49" t="s">
        <v>22</v>
      </c>
      <c r="B551" s="50">
        <v>45610</v>
      </c>
      <c r="C551" s="50">
        <v>45611</v>
      </c>
      <c r="D551" s="50">
        <v>45725</v>
      </c>
      <c r="E551" s="49" t="s">
        <v>712</v>
      </c>
      <c r="F551" s="49" t="s">
        <v>8</v>
      </c>
      <c r="G551" s="51">
        <v>10</v>
      </c>
      <c r="H551" s="51" t="s">
        <v>826</v>
      </c>
      <c r="I551" s="26" t="s">
        <v>179</v>
      </c>
    </row>
    <row r="552" spans="1:9" x14ac:dyDescent="0.25">
      <c r="A552" s="49" t="s">
        <v>22</v>
      </c>
      <c r="B552" s="50">
        <v>45610</v>
      </c>
      <c r="C552" s="50">
        <v>45611</v>
      </c>
      <c r="D552" s="50">
        <v>45722</v>
      </c>
      <c r="E552" s="49" t="s">
        <v>712</v>
      </c>
      <c r="F552" s="49" t="s">
        <v>8</v>
      </c>
      <c r="G552" s="51">
        <v>10</v>
      </c>
      <c r="H552" s="51" t="s">
        <v>827</v>
      </c>
      <c r="I552" s="26" t="s">
        <v>179</v>
      </c>
    </row>
    <row r="553" spans="1:9" x14ac:dyDescent="0.25">
      <c r="A553" s="49" t="s">
        <v>22</v>
      </c>
      <c r="B553" s="50">
        <v>45610</v>
      </c>
      <c r="C553" s="50">
        <v>45611</v>
      </c>
      <c r="D553" s="50">
        <v>45725</v>
      </c>
      <c r="E553" s="49" t="s">
        <v>712</v>
      </c>
      <c r="F553" s="49" t="s">
        <v>8</v>
      </c>
      <c r="G553" s="51">
        <v>15</v>
      </c>
      <c r="H553" s="51" t="s">
        <v>828</v>
      </c>
      <c r="I553" s="26" t="s">
        <v>179</v>
      </c>
    </row>
    <row r="554" spans="1:9" x14ac:dyDescent="0.25">
      <c r="A554" s="49" t="s">
        <v>22</v>
      </c>
      <c r="B554" s="50">
        <v>45610</v>
      </c>
      <c r="C554" s="50">
        <v>45611</v>
      </c>
      <c r="D554" s="50">
        <v>45722</v>
      </c>
      <c r="E554" s="49" t="s">
        <v>712</v>
      </c>
      <c r="F554" s="49" t="s">
        <v>8</v>
      </c>
      <c r="G554" s="51">
        <v>8</v>
      </c>
      <c r="H554" s="51" t="s">
        <v>829</v>
      </c>
      <c r="I554" s="26" t="s">
        <v>179</v>
      </c>
    </row>
    <row r="555" spans="1:9" x14ac:dyDescent="0.25">
      <c r="A555" s="49" t="s">
        <v>22</v>
      </c>
      <c r="B555" s="50">
        <v>45610</v>
      </c>
      <c r="C555" s="50">
        <v>45611</v>
      </c>
      <c r="D555" s="50">
        <v>45722</v>
      </c>
      <c r="E555" s="49" t="s">
        <v>712</v>
      </c>
      <c r="F555" s="49" t="s">
        <v>8</v>
      </c>
      <c r="G555" s="51">
        <v>11</v>
      </c>
      <c r="H555" s="51" t="s">
        <v>830</v>
      </c>
      <c r="I555" s="26" t="s">
        <v>179</v>
      </c>
    </row>
    <row r="556" spans="1:9" x14ac:dyDescent="0.25">
      <c r="A556" s="49" t="s">
        <v>22</v>
      </c>
      <c r="B556" s="50">
        <v>45610</v>
      </c>
      <c r="C556" s="50">
        <v>45611</v>
      </c>
      <c r="D556" s="50">
        <v>45705</v>
      </c>
      <c r="E556" s="49" t="s">
        <v>712</v>
      </c>
      <c r="F556" s="49" t="s">
        <v>8</v>
      </c>
      <c r="G556" s="51">
        <v>8</v>
      </c>
      <c r="H556" s="51" t="s">
        <v>831</v>
      </c>
      <c r="I556" s="26" t="s">
        <v>179</v>
      </c>
    </row>
    <row r="557" spans="1:9" x14ac:dyDescent="0.25">
      <c r="A557" s="49" t="s">
        <v>22</v>
      </c>
      <c r="B557" s="50">
        <v>45610</v>
      </c>
      <c r="C557" s="50">
        <v>45611</v>
      </c>
      <c r="D557" s="50">
        <v>45690</v>
      </c>
      <c r="E557" s="49" t="s">
        <v>712</v>
      </c>
      <c r="F557" s="49" t="s">
        <v>8</v>
      </c>
      <c r="G557" s="51">
        <v>14</v>
      </c>
      <c r="H557" s="51" t="s">
        <v>832</v>
      </c>
      <c r="I557" s="26" t="s">
        <v>179</v>
      </c>
    </row>
    <row r="558" spans="1:9" x14ac:dyDescent="0.25">
      <c r="A558" s="49" t="s">
        <v>6</v>
      </c>
      <c r="B558" s="50">
        <v>45610</v>
      </c>
      <c r="C558" s="50">
        <v>45611</v>
      </c>
      <c r="D558" s="50">
        <v>45723</v>
      </c>
      <c r="E558" s="49" t="s">
        <v>712</v>
      </c>
      <c r="F558" s="49" t="s">
        <v>8</v>
      </c>
      <c r="G558" s="51">
        <v>6</v>
      </c>
      <c r="H558" s="51" t="s">
        <v>833</v>
      </c>
      <c r="I558" s="26" t="s">
        <v>179</v>
      </c>
    </row>
    <row r="559" spans="1:9" x14ac:dyDescent="0.25">
      <c r="A559" s="49" t="s">
        <v>6</v>
      </c>
      <c r="B559" s="50">
        <v>45610</v>
      </c>
      <c r="C559" s="50">
        <v>45611</v>
      </c>
      <c r="D559" s="50">
        <v>45725</v>
      </c>
      <c r="E559" s="49" t="s">
        <v>712</v>
      </c>
      <c r="F559" s="49" t="s">
        <v>8</v>
      </c>
      <c r="G559" s="51">
        <v>10</v>
      </c>
      <c r="H559" s="51" t="s">
        <v>834</v>
      </c>
      <c r="I559" s="26" t="s">
        <v>179</v>
      </c>
    </row>
    <row r="560" spans="1:9" x14ac:dyDescent="0.25">
      <c r="A560" s="49" t="s">
        <v>6</v>
      </c>
      <c r="B560" s="50">
        <v>45610</v>
      </c>
      <c r="C560" s="50">
        <v>45611</v>
      </c>
      <c r="D560" s="50">
        <v>45723</v>
      </c>
      <c r="E560" s="49" t="s">
        <v>712</v>
      </c>
      <c r="F560" s="49" t="s">
        <v>8</v>
      </c>
      <c r="G560" s="51">
        <v>13</v>
      </c>
      <c r="H560" s="51" t="s">
        <v>835</v>
      </c>
      <c r="I560" s="26" t="s">
        <v>179</v>
      </c>
    </row>
    <row r="561" spans="1:9" x14ac:dyDescent="0.25">
      <c r="A561" s="49" t="s">
        <v>6</v>
      </c>
      <c r="B561" s="50">
        <v>45610</v>
      </c>
      <c r="C561" s="50">
        <v>45611</v>
      </c>
      <c r="D561" s="50">
        <v>45723</v>
      </c>
      <c r="E561" s="49" t="s">
        <v>712</v>
      </c>
      <c r="F561" s="49" t="s">
        <v>8</v>
      </c>
      <c r="G561" s="51">
        <v>10</v>
      </c>
      <c r="H561" s="51" t="s">
        <v>836</v>
      </c>
      <c r="I561" s="26" t="s">
        <v>179</v>
      </c>
    </row>
    <row r="562" spans="1:9" x14ac:dyDescent="0.25">
      <c r="A562" s="49" t="s">
        <v>6</v>
      </c>
      <c r="B562" s="50">
        <v>45610</v>
      </c>
      <c r="C562" s="50">
        <v>45611</v>
      </c>
      <c r="D562" s="50">
        <v>45726</v>
      </c>
      <c r="E562" s="49" t="s">
        <v>712</v>
      </c>
      <c r="F562" s="49" t="s">
        <v>8</v>
      </c>
      <c r="G562" s="51">
        <v>14</v>
      </c>
      <c r="H562" s="51" t="s">
        <v>837</v>
      </c>
      <c r="I562" s="26" t="s">
        <v>179</v>
      </c>
    </row>
    <row r="563" spans="1:9" x14ac:dyDescent="0.25">
      <c r="A563" s="49" t="s">
        <v>6</v>
      </c>
      <c r="B563" s="50">
        <v>45610</v>
      </c>
      <c r="C563" s="50">
        <v>45611</v>
      </c>
      <c r="D563" s="50">
        <v>45721</v>
      </c>
      <c r="E563" s="49" t="s">
        <v>712</v>
      </c>
      <c r="F563" s="49" t="s">
        <v>8</v>
      </c>
      <c r="G563" s="51">
        <v>9</v>
      </c>
      <c r="H563" s="51" t="s">
        <v>838</v>
      </c>
      <c r="I563" s="26" t="s">
        <v>179</v>
      </c>
    </row>
    <row r="564" spans="1:9" x14ac:dyDescent="0.25">
      <c r="A564" s="49" t="s">
        <v>6</v>
      </c>
      <c r="B564" s="50">
        <v>45610</v>
      </c>
      <c r="C564" s="50">
        <v>45611</v>
      </c>
      <c r="D564" s="50">
        <v>45725</v>
      </c>
      <c r="E564" s="49" t="s">
        <v>712</v>
      </c>
      <c r="F564" s="49" t="s">
        <v>8</v>
      </c>
      <c r="G564" s="51">
        <v>11</v>
      </c>
      <c r="H564" s="51" t="s">
        <v>839</v>
      </c>
      <c r="I564" s="26" t="s">
        <v>179</v>
      </c>
    </row>
    <row r="565" spans="1:9" x14ac:dyDescent="0.25">
      <c r="A565" s="49" t="s">
        <v>6</v>
      </c>
      <c r="B565" s="50">
        <v>45610</v>
      </c>
      <c r="C565" s="50">
        <v>45611</v>
      </c>
      <c r="D565" s="50">
        <v>45723</v>
      </c>
      <c r="E565" s="49" t="s">
        <v>712</v>
      </c>
      <c r="F565" s="49" t="s">
        <v>8</v>
      </c>
      <c r="G565" s="51">
        <v>12</v>
      </c>
      <c r="H565" s="51" t="s">
        <v>840</v>
      </c>
      <c r="I565" s="26" t="s">
        <v>179</v>
      </c>
    </row>
    <row r="566" spans="1:9" x14ac:dyDescent="0.25">
      <c r="A566" s="49" t="s">
        <v>6</v>
      </c>
      <c r="B566" s="50">
        <v>45610</v>
      </c>
      <c r="C566" s="50">
        <v>45611</v>
      </c>
      <c r="D566" s="50">
        <v>45725</v>
      </c>
      <c r="E566" s="49" t="s">
        <v>712</v>
      </c>
      <c r="F566" s="49" t="s">
        <v>8</v>
      </c>
      <c r="G566" s="51">
        <v>16</v>
      </c>
      <c r="H566" s="51" t="s">
        <v>841</v>
      </c>
      <c r="I566" s="26" t="s">
        <v>179</v>
      </c>
    </row>
    <row r="567" spans="1:9" x14ac:dyDescent="0.25">
      <c r="A567" s="49" t="s">
        <v>6</v>
      </c>
      <c r="B567" s="50">
        <v>45610</v>
      </c>
      <c r="C567" s="50">
        <v>45611</v>
      </c>
      <c r="D567" s="50">
        <v>45721</v>
      </c>
      <c r="E567" s="49" t="s">
        <v>712</v>
      </c>
      <c r="F567" s="49" t="s">
        <v>8</v>
      </c>
      <c r="G567" s="51">
        <v>13</v>
      </c>
      <c r="H567" s="51" t="s">
        <v>842</v>
      </c>
      <c r="I567" s="26" t="s">
        <v>179</v>
      </c>
    </row>
    <row r="568" spans="1:9" x14ac:dyDescent="0.25">
      <c r="A568" s="49" t="s">
        <v>6</v>
      </c>
      <c r="B568" s="50">
        <v>45610</v>
      </c>
      <c r="C568" s="50">
        <v>45611</v>
      </c>
      <c r="D568" s="50">
        <v>45723</v>
      </c>
      <c r="E568" s="49" t="s">
        <v>712</v>
      </c>
      <c r="F568" s="49" t="s">
        <v>8</v>
      </c>
      <c r="G568" s="51">
        <v>14</v>
      </c>
      <c r="H568" s="51" t="s">
        <v>843</v>
      </c>
      <c r="I568" s="26" t="s">
        <v>179</v>
      </c>
    </row>
    <row r="569" spans="1:9" x14ac:dyDescent="0.25">
      <c r="A569" s="49" t="s">
        <v>6</v>
      </c>
      <c r="B569" s="50">
        <v>45610</v>
      </c>
      <c r="C569" s="50">
        <v>45611</v>
      </c>
      <c r="D569" s="50">
        <v>45727</v>
      </c>
      <c r="E569" s="49" t="s">
        <v>712</v>
      </c>
      <c r="F569" s="49" t="s">
        <v>8</v>
      </c>
      <c r="G569" s="51">
        <v>14</v>
      </c>
      <c r="H569" s="51" t="s">
        <v>844</v>
      </c>
      <c r="I569" s="26" t="s">
        <v>179</v>
      </c>
    </row>
    <row r="570" spans="1:9" x14ac:dyDescent="0.25">
      <c r="A570" s="49" t="s">
        <v>6</v>
      </c>
      <c r="B570" s="50">
        <v>45610</v>
      </c>
      <c r="C570" s="50">
        <v>45611</v>
      </c>
      <c r="D570" s="50">
        <v>45722</v>
      </c>
      <c r="E570" s="49" t="s">
        <v>712</v>
      </c>
      <c r="F570" s="49" t="s">
        <v>8</v>
      </c>
      <c r="G570" s="51">
        <v>9</v>
      </c>
      <c r="H570" s="51" t="s">
        <v>845</v>
      </c>
      <c r="I570" s="26" t="s">
        <v>179</v>
      </c>
    </row>
    <row r="571" spans="1:9" x14ac:dyDescent="0.25">
      <c r="A571" s="49" t="s">
        <v>114</v>
      </c>
      <c r="B571" s="50">
        <v>45610</v>
      </c>
      <c r="C571" s="50">
        <v>45611</v>
      </c>
      <c r="D571" s="50">
        <v>45722</v>
      </c>
      <c r="E571" s="49" t="s">
        <v>712</v>
      </c>
      <c r="F571" s="49" t="s">
        <v>8</v>
      </c>
      <c r="G571" s="51">
        <v>11</v>
      </c>
      <c r="H571" s="51" t="s">
        <v>846</v>
      </c>
      <c r="I571" s="26" t="s">
        <v>179</v>
      </c>
    </row>
    <row r="572" spans="1:9" x14ac:dyDescent="0.25">
      <c r="A572" s="49" t="s">
        <v>114</v>
      </c>
      <c r="B572" s="50">
        <v>45610</v>
      </c>
      <c r="C572" s="50">
        <v>45611</v>
      </c>
      <c r="D572" s="50">
        <v>45722</v>
      </c>
      <c r="E572" s="49" t="s">
        <v>712</v>
      </c>
      <c r="F572" s="49" t="s">
        <v>8</v>
      </c>
      <c r="G572" s="51">
        <v>9</v>
      </c>
      <c r="H572" s="51" t="s">
        <v>847</v>
      </c>
      <c r="I572" s="26" t="s">
        <v>179</v>
      </c>
    </row>
    <row r="573" spans="1:9" x14ac:dyDescent="0.25">
      <c r="A573" s="49" t="s">
        <v>114</v>
      </c>
      <c r="B573" s="50">
        <v>45610</v>
      </c>
      <c r="C573" s="50">
        <v>45611</v>
      </c>
      <c r="D573" s="50">
        <v>45721</v>
      </c>
      <c r="E573" s="49" t="s">
        <v>712</v>
      </c>
      <c r="F573" s="49" t="s">
        <v>8</v>
      </c>
      <c r="G573" s="51">
        <v>10</v>
      </c>
      <c r="H573" s="51" t="s">
        <v>848</v>
      </c>
      <c r="I573" s="26" t="s">
        <v>179</v>
      </c>
    </row>
    <row r="574" spans="1:9" x14ac:dyDescent="0.25">
      <c r="A574" s="49" t="s">
        <v>114</v>
      </c>
      <c r="B574" s="50">
        <v>45610</v>
      </c>
      <c r="C574" s="50">
        <v>45611</v>
      </c>
      <c r="D574" s="50">
        <v>45724</v>
      </c>
      <c r="E574" s="49" t="s">
        <v>712</v>
      </c>
      <c r="F574" s="49" t="s">
        <v>8</v>
      </c>
      <c r="G574" s="51">
        <v>13</v>
      </c>
      <c r="H574" s="51" t="s">
        <v>849</v>
      </c>
      <c r="I574" s="26" t="s">
        <v>179</v>
      </c>
    </row>
    <row r="575" spans="1:9" x14ac:dyDescent="0.25">
      <c r="A575" s="49" t="s">
        <v>142</v>
      </c>
      <c r="B575" s="50">
        <v>45610</v>
      </c>
      <c r="C575" s="50">
        <v>45611</v>
      </c>
      <c r="D575" s="50">
        <v>45725</v>
      </c>
      <c r="E575" s="49" t="s">
        <v>712</v>
      </c>
      <c r="F575" s="49" t="s">
        <v>8</v>
      </c>
      <c r="G575" s="51">
        <v>20</v>
      </c>
      <c r="H575" s="51" t="s">
        <v>850</v>
      </c>
      <c r="I575" s="26" t="s">
        <v>179</v>
      </c>
    </row>
    <row r="576" spans="1:9" x14ac:dyDescent="0.25">
      <c r="A576" s="49" t="s">
        <v>142</v>
      </c>
      <c r="B576" s="50">
        <v>45610</v>
      </c>
      <c r="C576" s="50">
        <v>45611</v>
      </c>
      <c r="D576" s="50">
        <v>45726</v>
      </c>
      <c r="E576" s="49" t="s">
        <v>712</v>
      </c>
      <c r="F576" s="49" t="s">
        <v>8</v>
      </c>
      <c r="G576" s="51">
        <v>17</v>
      </c>
      <c r="H576" s="51" t="s">
        <v>851</v>
      </c>
      <c r="I576" s="26" t="s">
        <v>179</v>
      </c>
    </row>
    <row r="577" spans="1:9" x14ac:dyDescent="0.25">
      <c r="A577" s="49" t="s">
        <v>142</v>
      </c>
      <c r="B577" s="50">
        <v>45610</v>
      </c>
      <c r="C577" s="50">
        <v>45611</v>
      </c>
      <c r="D577" s="50">
        <v>45726</v>
      </c>
      <c r="E577" s="49" t="s">
        <v>712</v>
      </c>
      <c r="F577" s="49" t="s">
        <v>8</v>
      </c>
      <c r="G577" s="51">
        <v>18</v>
      </c>
      <c r="H577" s="51" t="s">
        <v>852</v>
      </c>
      <c r="I577" s="26" t="s">
        <v>179</v>
      </c>
    </row>
    <row r="578" spans="1:9" x14ac:dyDescent="0.25">
      <c r="A578" s="49" t="s">
        <v>86</v>
      </c>
      <c r="B578" s="50">
        <v>45610</v>
      </c>
      <c r="C578" s="50">
        <v>45611</v>
      </c>
      <c r="D578" s="50">
        <v>45725</v>
      </c>
      <c r="E578" s="49" t="s">
        <v>712</v>
      </c>
      <c r="F578" s="49" t="s">
        <v>8</v>
      </c>
      <c r="G578" s="51">
        <v>8</v>
      </c>
      <c r="H578" s="51" t="s">
        <v>853</v>
      </c>
      <c r="I578" s="26" t="s">
        <v>179</v>
      </c>
    </row>
    <row r="579" spans="1:9" x14ac:dyDescent="0.25">
      <c r="A579" s="49" t="s">
        <v>854</v>
      </c>
      <c r="B579" s="50">
        <v>45610</v>
      </c>
      <c r="C579" s="50">
        <v>45611</v>
      </c>
      <c r="D579" s="50">
        <v>45681</v>
      </c>
      <c r="E579" s="49" t="s">
        <v>712</v>
      </c>
      <c r="F579" s="49" t="s">
        <v>8</v>
      </c>
      <c r="G579" s="51">
        <v>10</v>
      </c>
      <c r="H579" s="51" t="s">
        <v>855</v>
      </c>
      <c r="I579" s="26" t="s">
        <v>179</v>
      </c>
    </row>
    <row r="580" spans="1:9" x14ac:dyDescent="0.25">
      <c r="A580" s="49" t="s">
        <v>854</v>
      </c>
      <c r="B580" s="50">
        <v>45610</v>
      </c>
      <c r="C580" s="50">
        <v>45611</v>
      </c>
      <c r="D580" s="50">
        <v>45725</v>
      </c>
      <c r="E580" s="49" t="s">
        <v>712</v>
      </c>
      <c r="F580" s="49" t="s">
        <v>8</v>
      </c>
      <c r="G580" s="51">
        <v>8</v>
      </c>
      <c r="H580" s="51" t="s">
        <v>856</v>
      </c>
      <c r="I580" s="26" t="s">
        <v>179</v>
      </c>
    </row>
    <row r="581" spans="1:9" x14ac:dyDescent="0.25">
      <c r="A581" s="49" t="s">
        <v>62</v>
      </c>
      <c r="B581" s="50">
        <v>45610</v>
      </c>
      <c r="C581" s="50">
        <v>45611</v>
      </c>
      <c r="D581" s="50">
        <v>45725</v>
      </c>
      <c r="E581" s="49" t="s">
        <v>712</v>
      </c>
      <c r="F581" s="49" t="s">
        <v>8</v>
      </c>
      <c r="G581" s="51">
        <v>9</v>
      </c>
      <c r="H581" s="51" t="s">
        <v>857</v>
      </c>
      <c r="I581" s="26" t="s">
        <v>179</v>
      </c>
    </row>
    <row r="582" spans="1:9" x14ac:dyDescent="0.25">
      <c r="A582" s="49" t="s">
        <v>62</v>
      </c>
      <c r="B582" s="50">
        <v>45610</v>
      </c>
      <c r="C582" s="50">
        <v>45611</v>
      </c>
      <c r="D582" s="50">
        <v>45723</v>
      </c>
      <c r="E582" s="49" t="s">
        <v>712</v>
      </c>
      <c r="F582" s="49" t="s">
        <v>8</v>
      </c>
      <c r="G582" s="51">
        <v>6</v>
      </c>
      <c r="H582" s="51" t="s">
        <v>734</v>
      </c>
      <c r="I582" s="26" t="s">
        <v>179</v>
      </c>
    </row>
    <row r="583" spans="1:9" x14ac:dyDescent="0.25">
      <c r="A583" s="49" t="s">
        <v>62</v>
      </c>
      <c r="B583" s="50">
        <v>45610</v>
      </c>
      <c r="C583" s="50">
        <v>45611</v>
      </c>
      <c r="D583" s="50">
        <v>45723</v>
      </c>
      <c r="E583" s="49" t="s">
        <v>712</v>
      </c>
      <c r="F583" s="49" t="s">
        <v>8</v>
      </c>
      <c r="G583" s="51">
        <v>12</v>
      </c>
      <c r="H583" s="51" t="s">
        <v>858</v>
      </c>
      <c r="I583" s="26" t="s">
        <v>179</v>
      </c>
    </row>
    <row r="584" spans="1:9" x14ac:dyDescent="0.25">
      <c r="A584" s="49" t="s">
        <v>62</v>
      </c>
      <c r="B584" s="50">
        <v>45610</v>
      </c>
      <c r="C584" s="50">
        <v>45611</v>
      </c>
      <c r="D584" s="50">
        <v>45724</v>
      </c>
      <c r="E584" s="49" t="s">
        <v>712</v>
      </c>
      <c r="F584" s="49" t="s">
        <v>8</v>
      </c>
      <c r="G584" s="51">
        <v>7</v>
      </c>
      <c r="H584" s="51" t="s">
        <v>859</v>
      </c>
      <c r="I584" s="26" t="s">
        <v>179</v>
      </c>
    </row>
    <row r="585" spans="1:9" x14ac:dyDescent="0.25">
      <c r="A585" s="49" t="s">
        <v>62</v>
      </c>
      <c r="B585" s="50">
        <v>45610</v>
      </c>
      <c r="C585" s="50">
        <v>45611</v>
      </c>
      <c r="D585" s="50">
        <v>45724</v>
      </c>
      <c r="E585" s="49" t="s">
        <v>712</v>
      </c>
      <c r="F585" s="49" t="s">
        <v>8</v>
      </c>
      <c r="G585" s="51">
        <v>9</v>
      </c>
      <c r="H585" s="51" t="s">
        <v>860</v>
      </c>
      <c r="I585" s="26" t="s">
        <v>179</v>
      </c>
    </row>
    <row r="586" spans="1:9" x14ac:dyDescent="0.25">
      <c r="A586" s="49" t="s">
        <v>861</v>
      </c>
      <c r="B586" s="50">
        <v>45610</v>
      </c>
      <c r="C586" s="50">
        <v>45611</v>
      </c>
      <c r="D586" s="50">
        <v>45714</v>
      </c>
      <c r="E586" s="49" t="s">
        <v>712</v>
      </c>
      <c r="F586" s="49" t="s">
        <v>8</v>
      </c>
      <c r="G586" s="51">
        <v>10</v>
      </c>
      <c r="H586" s="51" t="s">
        <v>862</v>
      </c>
      <c r="I586" s="26" t="s">
        <v>179</v>
      </c>
    </row>
    <row r="587" spans="1:9" x14ac:dyDescent="0.25">
      <c r="A587" s="49" t="s">
        <v>144</v>
      </c>
      <c r="B587" s="50">
        <v>45610</v>
      </c>
      <c r="C587" s="50">
        <v>45611</v>
      </c>
      <c r="D587" s="50">
        <v>45713</v>
      </c>
      <c r="E587" s="49" t="s">
        <v>712</v>
      </c>
      <c r="F587" s="49" t="s">
        <v>8</v>
      </c>
      <c r="G587" s="51">
        <v>6</v>
      </c>
      <c r="H587" s="51" t="s">
        <v>863</v>
      </c>
      <c r="I587" s="26" t="s">
        <v>179</v>
      </c>
    </row>
    <row r="588" spans="1:9" x14ac:dyDescent="0.25">
      <c r="A588" s="49" t="s">
        <v>144</v>
      </c>
      <c r="B588" s="50">
        <v>45610</v>
      </c>
      <c r="C588" s="50">
        <v>45611</v>
      </c>
      <c r="D588" s="50">
        <v>45713</v>
      </c>
      <c r="E588" s="49" t="s">
        <v>712</v>
      </c>
      <c r="F588" s="49" t="s">
        <v>8</v>
      </c>
      <c r="G588" s="51">
        <v>6</v>
      </c>
      <c r="H588" s="51" t="s">
        <v>864</v>
      </c>
      <c r="I588" s="26" t="s">
        <v>179</v>
      </c>
    </row>
    <row r="589" spans="1:9" x14ac:dyDescent="0.25">
      <c r="A589" s="49" t="s">
        <v>289</v>
      </c>
      <c r="B589" s="50">
        <v>45610</v>
      </c>
      <c r="C589" s="50">
        <v>45611</v>
      </c>
      <c r="D589" s="50">
        <v>45723</v>
      </c>
      <c r="E589" s="49" t="s">
        <v>712</v>
      </c>
      <c r="F589" s="49" t="s">
        <v>8</v>
      </c>
      <c r="G589" s="51">
        <v>11</v>
      </c>
      <c r="H589" s="51" t="s">
        <v>865</v>
      </c>
      <c r="I589" s="26" t="s">
        <v>179</v>
      </c>
    </row>
    <row r="590" spans="1:9" x14ac:dyDescent="0.25">
      <c r="A590" s="49" t="s">
        <v>247</v>
      </c>
      <c r="B590" s="50">
        <v>45610</v>
      </c>
      <c r="C590" s="50">
        <v>45611</v>
      </c>
      <c r="D590" s="50">
        <v>45724</v>
      </c>
      <c r="E590" s="49" t="s">
        <v>712</v>
      </c>
      <c r="F590" s="49" t="s">
        <v>8</v>
      </c>
      <c r="G590" s="51">
        <v>9</v>
      </c>
      <c r="H590" s="51" t="s">
        <v>866</v>
      </c>
      <c r="I590" s="26" t="s">
        <v>179</v>
      </c>
    </row>
    <row r="591" spans="1:9" x14ac:dyDescent="0.25">
      <c r="A591" s="49" t="s">
        <v>247</v>
      </c>
      <c r="B591" s="50">
        <v>45610</v>
      </c>
      <c r="C591" s="50">
        <v>45611</v>
      </c>
      <c r="D591" s="50">
        <v>45724</v>
      </c>
      <c r="E591" s="49" t="s">
        <v>712</v>
      </c>
      <c r="F591" s="49" t="s">
        <v>8</v>
      </c>
      <c r="G591" s="51">
        <v>11</v>
      </c>
      <c r="H591" s="51" t="s">
        <v>867</v>
      </c>
      <c r="I591" s="26" t="s">
        <v>179</v>
      </c>
    </row>
    <row r="592" spans="1:9" x14ac:dyDescent="0.25">
      <c r="A592" s="49" t="s">
        <v>383</v>
      </c>
      <c r="B592" s="50">
        <v>45610</v>
      </c>
      <c r="C592" s="50">
        <v>45611</v>
      </c>
      <c r="D592" s="50">
        <v>45723</v>
      </c>
      <c r="E592" s="49" t="s">
        <v>712</v>
      </c>
      <c r="F592" s="49" t="s">
        <v>8</v>
      </c>
      <c r="G592" s="51">
        <v>6</v>
      </c>
      <c r="H592" s="51" t="s">
        <v>868</v>
      </c>
      <c r="I592" s="26" t="s">
        <v>179</v>
      </c>
    </row>
    <row r="593" spans="1:9" x14ac:dyDescent="0.25">
      <c r="A593" s="49" t="s">
        <v>23</v>
      </c>
      <c r="B593" s="50">
        <v>45611</v>
      </c>
      <c r="C593" s="50">
        <v>45611</v>
      </c>
      <c r="D593" s="50">
        <v>45674</v>
      </c>
      <c r="E593" s="49" t="s">
        <v>923</v>
      </c>
      <c r="F593" s="49" t="s">
        <v>9</v>
      </c>
      <c r="G593" s="51">
        <v>1</v>
      </c>
      <c r="H593" s="51" t="s">
        <v>924</v>
      </c>
      <c r="I593" s="26" t="s">
        <v>177</v>
      </c>
    </row>
    <row r="594" spans="1:9" x14ac:dyDescent="0.25">
      <c r="A594" s="49" t="s">
        <v>292</v>
      </c>
      <c r="B594" s="50">
        <v>45611</v>
      </c>
      <c r="C594" s="50">
        <v>45611</v>
      </c>
      <c r="D594" s="50">
        <v>45674</v>
      </c>
      <c r="E594" s="49" t="s">
        <v>923</v>
      </c>
      <c r="F594" s="49" t="s">
        <v>9</v>
      </c>
      <c r="G594" s="51">
        <v>3</v>
      </c>
      <c r="H594" s="51" t="s">
        <v>925</v>
      </c>
      <c r="I594" s="26" t="s">
        <v>177</v>
      </c>
    </row>
    <row r="595" spans="1:9" x14ac:dyDescent="0.25">
      <c r="A595" s="49" t="s">
        <v>754</v>
      </c>
      <c r="B595" s="50">
        <v>45611</v>
      </c>
      <c r="C595" s="50">
        <v>45611</v>
      </c>
      <c r="D595" s="50">
        <v>45674</v>
      </c>
      <c r="E595" s="49" t="s">
        <v>923</v>
      </c>
      <c r="F595" s="49" t="s">
        <v>9</v>
      </c>
      <c r="G595" s="51">
        <v>1</v>
      </c>
      <c r="H595" s="51" t="s">
        <v>926</v>
      </c>
      <c r="I595" s="26" t="s">
        <v>177</v>
      </c>
    </row>
    <row r="596" spans="1:9" x14ac:dyDescent="0.25">
      <c r="A596" s="49" t="s">
        <v>5</v>
      </c>
      <c r="B596" s="50">
        <v>45611</v>
      </c>
      <c r="C596" s="50">
        <v>45611</v>
      </c>
      <c r="D596" s="50">
        <v>45674</v>
      </c>
      <c r="E596" s="49" t="s">
        <v>923</v>
      </c>
      <c r="F596" s="49" t="s">
        <v>9</v>
      </c>
      <c r="G596" s="51">
        <v>144</v>
      </c>
      <c r="H596" s="51" t="s">
        <v>927</v>
      </c>
      <c r="I596" s="26" t="s">
        <v>177</v>
      </c>
    </row>
    <row r="597" spans="1:9" x14ac:dyDescent="0.25">
      <c r="A597" s="49" t="s">
        <v>5</v>
      </c>
      <c r="B597" s="50">
        <v>45611</v>
      </c>
      <c r="C597" s="50">
        <v>45611</v>
      </c>
      <c r="D597" s="50">
        <v>45674</v>
      </c>
      <c r="E597" s="49" t="s">
        <v>923</v>
      </c>
      <c r="F597" s="49" t="s">
        <v>9</v>
      </c>
      <c r="G597" s="51">
        <v>115</v>
      </c>
      <c r="H597" s="51" t="s">
        <v>928</v>
      </c>
      <c r="I597" s="26" t="s">
        <v>177</v>
      </c>
    </row>
    <row r="598" spans="1:9" x14ac:dyDescent="0.25">
      <c r="A598" s="49" t="s">
        <v>5</v>
      </c>
      <c r="B598" s="50">
        <v>45611</v>
      </c>
      <c r="C598" s="50">
        <v>45611</v>
      </c>
      <c r="D598" s="50">
        <v>45674</v>
      </c>
      <c r="E598" s="49" t="s">
        <v>923</v>
      </c>
      <c r="F598" s="49" t="s">
        <v>9</v>
      </c>
      <c r="G598" s="51">
        <v>1</v>
      </c>
      <c r="H598" s="51" t="s">
        <v>929</v>
      </c>
      <c r="I598" s="26" t="s">
        <v>177</v>
      </c>
    </row>
    <row r="599" spans="1:9" x14ac:dyDescent="0.25">
      <c r="A599" s="49" t="s">
        <v>5</v>
      </c>
      <c r="B599" s="50">
        <v>45611</v>
      </c>
      <c r="C599" s="50">
        <v>45611</v>
      </c>
      <c r="D599" s="50">
        <v>45674</v>
      </c>
      <c r="E599" s="49" t="s">
        <v>923</v>
      </c>
      <c r="F599" s="49" t="s">
        <v>9</v>
      </c>
      <c r="G599" s="51">
        <v>1</v>
      </c>
      <c r="H599" s="51" t="s">
        <v>930</v>
      </c>
      <c r="I599" s="26" t="s">
        <v>177</v>
      </c>
    </row>
    <row r="600" spans="1:9" x14ac:dyDescent="0.25">
      <c r="A600" s="49" t="s">
        <v>21</v>
      </c>
      <c r="B600" s="50">
        <v>45611</v>
      </c>
      <c r="C600" s="50">
        <v>45611</v>
      </c>
      <c r="D600" s="50">
        <v>45674</v>
      </c>
      <c r="E600" s="49" t="s">
        <v>923</v>
      </c>
      <c r="F600" s="49" t="s">
        <v>9</v>
      </c>
      <c r="G600" s="51">
        <v>57</v>
      </c>
      <c r="H600" s="51" t="s">
        <v>931</v>
      </c>
      <c r="I600" s="26" t="s">
        <v>177</v>
      </c>
    </row>
    <row r="601" spans="1:9" x14ac:dyDescent="0.25">
      <c r="A601" s="49" t="s">
        <v>21</v>
      </c>
      <c r="B601" s="50">
        <v>45611</v>
      </c>
      <c r="C601" s="50">
        <v>45611</v>
      </c>
      <c r="D601" s="50">
        <v>45674</v>
      </c>
      <c r="E601" s="49" t="s">
        <v>923</v>
      </c>
      <c r="F601" s="49" t="s">
        <v>9</v>
      </c>
      <c r="G601" s="51">
        <v>90</v>
      </c>
      <c r="H601" s="51" t="s">
        <v>932</v>
      </c>
      <c r="I601" s="26" t="s">
        <v>177</v>
      </c>
    </row>
    <row r="602" spans="1:9" x14ac:dyDescent="0.25">
      <c r="A602" s="49" t="s">
        <v>21</v>
      </c>
      <c r="B602" s="50">
        <v>45611</v>
      </c>
      <c r="C602" s="50">
        <v>45611</v>
      </c>
      <c r="D602" s="50">
        <v>45674</v>
      </c>
      <c r="E602" s="49" t="s">
        <v>923</v>
      </c>
      <c r="F602" s="49" t="s">
        <v>9</v>
      </c>
      <c r="G602" s="51">
        <v>89</v>
      </c>
      <c r="H602" s="51" t="s">
        <v>933</v>
      </c>
      <c r="I602" s="26" t="s">
        <v>177</v>
      </c>
    </row>
    <row r="603" spans="1:9" x14ac:dyDescent="0.25">
      <c r="A603" s="49" t="s">
        <v>22</v>
      </c>
      <c r="B603" s="50">
        <v>45611</v>
      </c>
      <c r="C603" s="50">
        <v>45611</v>
      </c>
      <c r="D603" s="50">
        <v>45674</v>
      </c>
      <c r="E603" s="49" t="s">
        <v>923</v>
      </c>
      <c r="F603" s="49" t="s">
        <v>9</v>
      </c>
      <c r="G603" s="51">
        <v>1</v>
      </c>
      <c r="H603" s="51" t="s">
        <v>934</v>
      </c>
      <c r="I603" s="26" t="s">
        <v>177</v>
      </c>
    </row>
    <row r="604" spans="1:9" x14ac:dyDescent="0.25">
      <c r="A604" s="49" t="s">
        <v>6</v>
      </c>
      <c r="B604" s="50">
        <v>45611</v>
      </c>
      <c r="C604" s="50">
        <v>45611</v>
      </c>
      <c r="D604" s="50">
        <v>45674</v>
      </c>
      <c r="E604" s="49" t="s">
        <v>923</v>
      </c>
      <c r="F604" s="49" t="s">
        <v>9</v>
      </c>
      <c r="G604" s="51">
        <v>4</v>
      </c>
      <c r="H604" s="51" t="s">
        <v>935</v>
      </c>
      <c r="I604" s="26" t="s">
        <v>177</v>
      </c>
    </row>
    <row r="605" spans="1:9" x14ac:dyDescent="0.25">
      <c r="A605" s="49" t="s">
        <v>6</v>
      </c>
      <c r="B605" s="50">
        <v>45611</v>
      </c>
      <c r="C605" s="50">
        <v>45611</v>
      </c>
      <c r="D605" s="50">
        <v>45674</v>
      </c>
      <c r="E605" s="49" t="s">
        <v>923</v>
      </c>
      <c r="F605" s="49" t="s">
        <v>9</v>
      </c>
      <c r="G605" s="51">
        <v>21</v>
      </c>
      <c r="H605" s="51" t="s">
        <v>936</v>
      </c>
      <c r="I605" s="26" t="s">
        <v>177</v>
      </c>
    </row>
    <row r="606" spans="1:9" x14ac:dyDescent="0.25">
      <c r="A606" s="49" t="s">
        <v>854</v>
      </c>
      <c r="B606" s="50">
        <v>45611</v>
      </c>
      <c r="C606" s="50">
        <v>45611</v>
      </c>
      <c r="D606" s="50">
        <v>45674</v>
      </c>
      <c r="E606" s="49" t="s">
        <v>923</v>
      </c>
      <c r="F606" s="49" t="s">
        <v>9</v>
      </c>
      <c r="G606" s="51">
        <v>1</v>
      </c>
      <c r="H606" s="51" t="s">
        <v>937</v>
      </c>
      <c r="I606" s="26" t="s">
        <v>177</v>
      </c>
    </row>
    <row r="607" spans="1:9" x14ac:dyDescent="0.25">
      <c r="A607" s="49" t="s">
        <v>62</v>
      </c>
      <c r="B607" s="50">
        <v>45611</v>
      </c>
      <c r="C607" s="50">
        <v>45611</v>
      </c>
      <c r="D607" s="50">
        <v>45674</v>
      </c>
      <c r="E607" s="49" t="s">
        <v>923</v>
      </c>
      <c r="F607" s="49" t="s">
        <v>9</v>
      </c>
      <c r="G607" s="51">
        <v>4</v>
      </c>
      <c r="H607" s="51" t="s">
        <v>938</v>
      </c>
      <c r="I607" s="26" t="s">
        <v>177</v>
      </c>
    </row>
    <row r="608" spans="1:9" x14ac:dyDescent="0.25">
      <c r="A608" s="49" t="s">
        <v>247</v>
      </c>
      <c r="B608" s="50">
        <v>45611</v>
      </c>
      <c r="C608" s="50">
        <v>45611</v>
      </c>
      <c r="D608" s="50">
        <v>45674</v>
      </c>
      <c r="E608" s="49" t="s">
        <v>923</v>
      </c>
      <c r="F608" s="49" t="s">
        <v>9</v>
      </c>
      <c r="G608" s="51">
        <v>1</v>
      </c>
      <c r="H608" s="51" t="s">
        <v>939</v>
      </c>
      <c r="I608" s="26" t="s">
        <v>177</v>
      </c>
    </row>
    <row r="609" spans="1:9" x14ac:dyDescent="0.25">
      <c r="A609" s="49" t="s">
        <v>5</v>
      </c>
      <c r="B609" s="50">
        <v>45614</v>
      </c>
      <c r="C609" s="50">
        <v>45615</v>
      </c>
      <c r="D609" s="50">
        <v>45676</v>
      </c>
      <c r="E609" s="49" t="s">
        <v>869</v>
      </c>
      <c r="F609" s="49" t="s">
        <v>8</v>
      </c>
      <c r="G609" s="51">
        <v>37</v>
      </c>
      <c r="H609" s="51" t="s">
        <v>870</v>
      </c>
      <c r="I609" s="26" t="s">
        <v>179</v>
      </c>
    </row>
    <row r="610" spans="1:9" x14ac:dyDescent="0.25">
      <c r="A610" s="49" t="s">
        <v>21</v>
      </c>
      <c r="B610" s="50">
        <v>45615</v>
      </c>
      <c r="C610" s="50">
        <v>45615</v>
      </c>
      <c r="D610" s="50">
        <v>45675</v>
      </c>
      <c r="E610" s="49" t="s">
        <v>871</v>
      </c>
      <c r="F610" s="49" t="s">
        <v>322</v>
      </c>
      <c r="G610" s="51">
        <v>74</v>
      </c>
      <c r="H610" s="51" t="s">
        <v>872</v>
      </c>
      <c r="I610" s="26" t="s">
        <v>190</v>
      </c>
    </row>
    <row r="611" spans="1:9" x14ac:dyDescent="0.25">
      <c r="A611" s="49" t="s">
        <v>84</v>
      </c>
      <c r="B611" s="50">
        <v>45611</v>
      </c>
      <c r="C611" s="50">
        <v>45615</v>
      </c>
      <c r="D611" s="50">
        <v>45667</v>
      </c>
      <c r="E611" s="49" t="s">
        <v>873</v>
      </c>
      <c r="F611" s="49" t="s">
        <v>9</v>
      </c>
      <c r="G611" s="51">
        <v>80</v>
      </c>
      <c r="H611" s="51" t="s">
        <v>874</v>
      </c>
      <c r="I611" s="26" t="s">
        <v>182</v>
      </c>
    </row>
    <row r="612" spans="1:9" x14ac:dyDescent="0.25">
      <c r="A612" s="49" t="s">
        <v>84</v>
      </c>
      <c r="B612" s="50">
        <v>45611</v>
      </c>
      <c r="C612" s="50">
        <v>45615</v>
      </c>
      <c r="D612" s="50">
        <v>45667</v>
      </c>
      <c r="E612" s="49" t="s">
        <v>873</v>
      </c>
      <c r="F612" s="49" t="s">
        <v>9</v>
      </c>
      <c r="G612" s="51">
        <v>255</v>
      </c>
      <c r="H612" s="51" t="s">
        <v>875</v>
      </c>
      <c r="I612" s="26" t="s">
        <v>182</v>
      </c>
    </row>
    <row r="613" spans="1:9" x14ac:dyDescent="0.25">
      <c r="A613" s="49" t="s">
        <v>84</v>
      </c>
      <c r="B613" s="50">
        <v>45615</v>
      </c>
      <c r="C613" s="50">
        <v>45615</v>
      </c>
      <c r="D613" s="50">
        <v>45674</v>
      </c>
      <c r="E613" s="49" t="s">
        <v>876</v>
      </c>
      <c r="F613" s="49" t="s">
        <v>9</v>
      </c>
      <c r="G613" s="51">
        <v>311</v>
      </c>
      <c r="H613" s="51" t="s">
        <v>877</v>
      </c>
      <c r="I613" s="26" t="s">
        <v>188</v>
      </c>
    </row>
    <row r="614" spans="1:9" x14ac:dyDescent="0.25">
      <c r="A614" s="49" t="s">
        <v>142</v>
      </c>
      <c r="B614" s="50">
        <v>45615</v>
      </c>
      <c r="C614" s="50">
        <v>45615</v>
      </c>
      <c r="D614" s="50">
        <v>45665</v>
      </c>
      <c r="E614" s="49" t="s">
        <v>878</v>
      </c>
      <c r="F614" s="49" t="s">
        <v>322</v>
      </c>
      <c r="G614" s="51">
        <v>108</v>
      </c>
      <c r="H614" s="51" t="s">
        <v>879</v>
      </c>
      <c r="I614" s="26" t="s">
        <v>190</v>
      </c>
    </row>
    <row r="615" spans="1:9" x14ac:dyDescent="0.25">
      <c r="A615" s="49" t="s">
        <v>5</v>
      </c>
      <c r="B615" s="50">
        <v>45611</v>
      </c>
      <c r="C615" s="50">
        <v>45615</v>
      </c>
      <c r="D615" s="50">
        <v>45672</v>
      </c>
      <c r="E615" s="49" t="s">
        <v>880</v>
      </c>
      <c r="F615" s="49" t="s">
        <v>9</v>
      </c>
      <c r="G615" s="51">
        <v>53</v>
      </c>
      <c r="H615" s="51" t="s">
        <v>881</v>
      </c>
      <c r="I615" s="26" t="s">
        <v>177</v>
      </c>
    </row>
    <row r="616" spans="1:9" x14ac:dyDescent="0.25">
      <c r="A616" s="49" t="s">
        <v>86</v>
      </c>
      <c r="B616" s="50">
        <v>45615</v>
      </c>
      <c r="C616" s="50">
        <v>45616</v>
      </c>
      <c r="D616" s="50">
        <v>45667</v>
      </c>
      <c r="E616" s="49" t="s">
        <v>882</v>
      </c>
      <c r="F616" s="49" t="s">
        <v>8</v>
      </c>
      <c r="G616" s="51">
        <v>31</v>
      </c>
      <c r="H616" s="51" t="s">
        <v>883</v>
      </c>
      <c r="I616" s="26" t="s">
        <v>188</v>
      </c>
    </row>
    <row r="617" spans="1:9" x14ac:dyDescent="0.25">
      <c r="A617" s="49" t="s">
        <v>62</v>
      </c>
      <c r="B617" s="50">
        <v>45615</v>
      </c>
      <c r="C617" s="50">
        <v>45616</v>
      </c>
      <c r="D617" s="50">
        <v>45667</v>
      </c>
      <c r="E617" s="49" t="s">
        <v>882</v>
      </c>
      <c r="F617" s="49" t="s">
        <v>9</v>
      </c>
      <c r="G617" s="51">
        <v>122</v>
      </c>
      <c r="H617" s="51" t="s">
        <v>884</v>
      </c>
      <c r="I617" s="26" t="s">
        <v>188</v>
      </c>
    </row>
    <row r="618" spans="1:9" x14ac:dyDescent="0.25">
      <c r="A618" s="49" t="s">
        <v>62</v>
      </c>
      <c r="B618" s="50">
        <v>45616</v>
      </c>
      <c r="C618" s="50">
        <v>45616</v>
      </c>
      <c r="D618" s="50">
        <v>45628</v>
      </c>
      <c r="E618" s="49" t="s">
        <v>885</v>
      </c>
      <c r="F618" s="49" t="s">
        <v>9</v>
      </c>
      <c r="G618" s="51">
        <v>50</v>
      </c>
      <c r="H618" s="51" t="s">
        <v>886</v>
      </c>
      <c r="I618" s="26" t="s">
        <v>181</v>
      </c>
    </row>
    <row r="619" spans="1:9" x14ac:dyDescent="0.25">
      <c r="A619" s="49" t="s">
        <v>21</v>
      </c>
      <c r="B619" s="50">
        <v>45614</v>
      </c>
      <c r="C619" s="50">
        <v>45616</v>
      </c>
      <c r="D619" s="50">
        <v>45608</v>
      </c>
      <c r="E619" s="49" t="s">
        <v>887</v>
      </c>
      <c r="F619" s="49" t="s">
        <v>8</v>
      </c>
      <c r="G619" s="51">
        <v>1</v>
      </c>
      <c r="H619" s="51" t="s">
        <v>888</v>
      </c>
      <c r="I619" s="26" t="s">
        <v>181</v>
      </c>
    </row>
    <row r="620" spans="1:9" x14ac:dyDescent="0.25">
      <c r="A620" s="49" t="s">
        <v>84</v>
      </c>
      <c r="B620" s="50">
        <v>45614</v>
      </c>
      <c r="C620" s="50">
        <v>45616</v>
      </c>
      <c r="D620" s="50">
        <v>45608</v>
      </c>
      <c r="E620" s="49" t="s">
        <v>887</v>
      </c>
      <c r="F620" s="49" t="s">
        <v>8</v>
      </c>
      <c r="G620" s="51">
        <v>89</v>
      </c>
      <c r="H620" s="51" t="s">
        <v>889</v>
      </c>
      <c r="I620" s="26" t="s">
        <v>181</v>
      </c>
    </row>
    <row r="621" spans="1:9" x14ac:dyDescent="0.25">
      <c r="A621" s="49" t="s">
        <v>142</v>
      </c>
      <c r="B621" s="50">
        <v>45616</v>
      </c>
      <c r="C621" s="50">
        <v>45616</v>
      </c>
      <c r="D621" s="50">
        <v>45673</v>
      </c>
      <c r="E621" s="49" t="s">
        <v>890</v>
      </c>
      <c r="F621" s="49" t="s">
        <v>8</v>
      </c>
      <c r="G621" s="51">
        <v>64</v>
      </c>
      <c r="H621" s="51" t="s">
        <v>891</v>
      </c>
      <c r="I621" s="26" t="s">
        <v>177</v>
      </c>
    </row>
    <row r="622" spans="1:9" x14ac:dyDescent="0.25">
      <c r="A622" s="49" t="s">
        <v>5</v>
      </c>
      <c r="B622" s="50">
        <v>45617</v>
      </c>
      <c r="C622" s="50">
        <v>45617</v>
      </c>
      <c r="D622" s="50">
        <v>45681</v>
      </c>
      <c r="E622" s="49" t="s">
        <v>892</v>
      </c>
      <c r="F622" s="49" t="s">
        <v>9</v>
      </c>
      <c r="G622" s="51">
        <v>50</v>
      </c>
      <c r="H622" s="51" t="s">
        <v>893</v>
      </c>
      <c r="I622" s="26" t="s">
        <v>182</v>
      </c>
    </row>
    <row r="623" spans="1:9" x14ac:dyDescent="0.25">
      <c r="A623" s="49" t="s">
        <v>84</v>
      </c>
      <c r="B623" s="50">
        <v>45617</v>
      </c>
      <c r="C623" s="50">
        <v>45617</v>
      </c>
      <c r="D623" s="50">
        <v>45678</v>
      </c>
      <c r="E623" s="49" t="s">
        <v>664</v>
      </c>
      <c r="F623" s="49" t="s">
        <v>9</v>
      </c>
      <c r="G623" s="51">
        <v>10</v>
      </c>
      <c r="H623" s="51" t="s">
        <v>665</v>
      </c>
      <c r="I623" s="26" t="s">
        <v>182</v>
      </c>
    </row>
    <row r="624" spans="1:9" x14ac:dyDescent="0.25">
      <c r="A624" s="49" t="s">
        <v>86</v>
      </c>
      <c r="B624" s="50">
        <v>45617</v>
      </c>
      <c r="C624" s="50">
        <v>45617</v>
      </c>
      <c r="D624" s="50">
        <v>45678</v>
      </c>
      <c r="E624" s="49" t="s">
        <v>664</v>
      </c>
      <c r="F624" s="49" t="s">
        <v>9</v>
      </c>
      <c r="G624" s="51">
        <v>192</v>
      </c>
      <c r="H624" s="51" t="s">
        <v>894</v>
      </c>
      <c r="I624" s="26" t="s">
        <v>182</v>
      </c>
    </row>
    <row r="625" spans="1:9" x14ac:dyDescent="0.25">
      <c r="A625" s="49" t="s">
        <v>21</v>
      </c>
      <c r="B625" s="50">
        <v>45617</v>
      </c>
      <c r="C625" s="50">
        <v>45617</v>
      </c>
      <c r="D625" s="50">
        <v>45670</v>
      </c>
      <c r="E625" s="49" t="s">
        <v>895</v>
      </c>
      <c r="F625" s="49" t="s">
        <v>8</v>
      </c>
      <c r="G625" s="51">
        <v>60</v>
      </c>
      <c r="H625" s="51" t="s">
        <v>896</v>
      </c>
      <c r="I625" s="26" t="s">
        <v>177</v>
      </c>
    </row>
    <row r="626" spans="1:9" x14ac:dyDescent="0.25">
      <c r="A626" s="49" t="s">
        <v>21</v>
      </c>
      <c r="B626" s="50">
        <v>45618</v>
      </c>
      <c r="C626" s="50">
        <v>45618</v>
      </c>
      <c r="D626" s="50">
        <v>45681</v>
      </c>
      <c r="E626" s="49" t="s">
        <v>897</v>
      </c>
      <c r="F626" s="49" t="s">
        <v>9</v>
      </c>
      <c r="G626" s="51">
        <v>61</v>
      </c>
      <c r="H626" s="51" t="s">
        <v>898</v>
      </c>
      <c r="I626" s="26" t="s">
        <v>186</v>
      </c>
    </row>
    <row r="627" spans="1:9" x14ac:dyDescent="0.25">
      <c r="A627" s="49" t="s">
        <v>21</v>
      </c>
      <c r="B627" s="50">
        <v>45618</v>
      </c>
      <c r="C627" s="50">
        <v>45618</v>
      </c>
      <c r="D627" s="50">
        <v>45681</v>
      </c>
      <c r="E627" s="49" t="s">
        <v>897</v>
      </c>
      <c r="F627" s="49" t="s">
        <v>9</v>
      </c>
      <c r="G627" s="51">
        <v>66</v>
      </c>
      <c r="H627" s="51" t="s">
        <v>899</v>
      </c>
      <c r="I627" s="26" t="s">
        <v>186</v>
      </c>
    </row>
    <row r="628" spans="1:9" x14ac:dyDescent="0.25">
      <c r="A628" s="49" t="s">
        <v>22</v>
      </c>
      <c r="B628" s="50">
        <v>45618</v>
      </c>
      <c r="C628" s="50">
        <v>45618</v>
      </c>
      <c r="D628" s="50">
        <v>45681</v>
      </c>
      <c r="E628" s="49" t="s">
        <v>897</v>
      </c>
      <c r="F628" s="49" t="s">
        <v>9</v>
      </c>
      <c r="G628" s="51">
        <v>113</v>
      </c>
      <c r="H628" s="51" t="s">
        <v>513</v>
      </c>
      <c r="I628" s="26" t="s">
        <v>186</v>
      </c>
    </row>
    <row r="629" spans="1:9" x14ac:dyDescent="0.25">
      <c r="A629" s="49" t="s">
        <v>22</v>
      </c>
      <c r="B629" s="50">
        <v>45618</v>
      </c>
      <c r="C629" s="50">
        <v>45618</v>
      </c>
      <c r="D629" s="50">
        <v>45681</v>
      </c>
      <c r="E629" s="49" t="s">
        <v>897</v>
      </c>
      <c r="F629" s="49" t="s">
        <v>9</v>
      </c>
      <c r="G629" s="51">
        <v>68</v>
      </c>
      <c r="H629" s="51" t="s">
        <v>900</v>
      </c>
      <c r="I629" s="26" t="s">
        <v>186</v>
      </c>
    </row>
    <row r="630" spans="1:9" x14ac:dyDescent="0.25">
      <c r="A630" s="49" t="s">
        <v>5</v>
      </c>
      <c r="B630" s="50">
        <v>45618</v>
      </c>
      <c r="C630" s="50">
        <v>45621</v>
      </c>
      <c r="D630" s="50">
        <v>45649</v>
      </c>
      <c r="E630" s="49" t="s">
        <v>273</v>
      </c>
      <c r="F630" s="49" t="s">
        <v>9</v>
      </c>
      <c r="G630" s="51">
        <v>4</v>
      </c>
      <c r="H630" s="51" t="s">
        <v>274</v>
      </c>
      <c r="I630" s="26" t="s">
        <v>181</v>
      </c>
    </row>
    <row r="631" spans="1:9" x14ac:dyDescent="0.25">
      <c r="A631" s="49" t="s">
        <v>5</v>
      </c>
      <c r="B631" s="50">
        <v>45618</v>
      </c>
      <c r="C631" s="50">
        <v>45621</v>
      </c>
      <c r="D631" s="50">
        <v>45649</v>
      </c>
      <c r="E631" s="49" t="s">
        <v>273</v>
      </c>
      <c r="F631" s="49" t="s">
        <v>9</v>
      </c>
      <c r="G631" s="51">
        <v>1</v>
      </c>
      <c r="H631" s="51" t="s">
        <v>275</v>
      </c>
      <c r="I631" s="26" t="s">
        <v>181</v>
      </c>
    </row>
    <row r="632" spans="1:9" x14ac:dyDescent="0.25">
      <c r="A632" s="49" t="s">
        <v>5</v>
      </c>
      <c r="B632" s="50">
        <v>45618</v>
      </c>
      <c r="C632" s="50">
        <v>45621</v>
      </c>
      <c r="D632" s="50">
        <v>45649</v>
      </c>
      <c r="E632" s="49" t="s">
        <v>273</v>
      </c>
      <c r="F632" s="49" t="s">
        <v>9</v>
      </c>
      <c r="G632" s="51">
        <v>1</v>
      </c>
      <c r="H632" s="51" t="s">
        <v>901</v>
      </c>
      <c r="I632" s="26" t="s">
        <v>181</v>
      </c>
    </row>
    <row r="633" spans="1:9" x14ac:dyDescent="0.25">
      <c r="A633" s="49" t="s">
        <v>79</v>
      </c>
      <c r="B633" s="50">
        <v>45618</v>
      </c>
      <c r="C633" s="50">
        <v>45622</v>
      </c>
      <c r="D633" s="50">
        <v>45678</v>
      </c>
      <c r="E633" s="49" t="s">
        <v>201</v>
      </c>
      <c r="F633" s="49" t="s">
        <v>9</v>
      </c>
      <c r="G633" s="51">
        <v>34</v>
      </c>
      <c r="H633" s="51" t="s">
        <v>902</v>
      </c>
      <c r="I633" s="26" t="s">
        <v>181</v>
      </c>
    </row>
    <row r="634" spans="1:9" x14ac:dyDescent="0.25">
      <c r="A634" s="49" t="s">
        <v>79</v>
      </c>
      <c r="B634" s="50">
        <v>45618</v>
      </c>
      <c r="C634" s="50">
        <v>45622</v>
      </c>
      <c r="D634" s="50">
        <v>45678</v>
      </c>
      <c r="E634" s="49" t="s">
        <v>201</v>
      </c>
      <c r="F634" s="49" t="s">
        <v>9</v>
      </c>
      <c r="G634" s="51">
        <v>22</v>
      </c>
      <c r="H634" s="51" t="s">
        <v>903</v>
      </c>
      <c r="I634" s="26" t="s">
        <v>181</v>
      </c>
    </row>
    <row r="635" spans="1:9" x14ac:dyDescent="0.25">
      <c r="A635" s="49" t="s">
        <v>5</v>
      </c>
      <c r="B635" s="50">
        <v>45617</v>
      </c>
      <c r="C635" s="50">
        <v>45622</v>
      </c>
      <c r="D635" s="50">
        <v>45716</v>
      </c>
      <c r="E635" s="49" t="s">
        <v>904</v>
      </c>
      <c r="F635" s="49" t="s">
        <v>8</v>
      </c>
      <c r="G635" s="51">
        <v>4</v>
      </c>
      <c r="H635" s="51" t="s">
        <v>905</v>
      </c>
      <c r="I635" s="26" t="s">
        <v>179</v>
      </c>
    </row>
    <row r="636" spans="1:9" x14ac:dyDescent="0.25">
      <c r="A636" s="49" t="s">
        <v>5</v>
      </c>
      <c r="B636" s="50">
        <v>45617</v>
      </c>
      <c r="C636" s="50">
        <v>45622</v>
      </c>
      <c r="D636" s="50">
        <v>45716</v>
      </c>
      <c r="E636" s="49" t="s">
        <v>904</v>
      </c>
      <c r="F636" s="49" t="s">
        <v>8</v>
      </c>
      <c r="G636" s="51">
        <v>3</v>
      </c>
      <c r="H636" s="51" t="s">
        <v>906</v>
      </c>
      <c r="I636" s="26" t="s">
        <v>179</v>
      </c>
    </row>
    <row r="637" spans="1:9" x14ac:dyDescent="0.25">
      <c r="A637" s="49" t="s">
        <v>5</v>
      </c>
      <c r="B637" s="50">
        <v>45617</v>
      </c>
      <c r="C637" s="50">
        <v>45622</v>
      </c>
      <c r="D637" s="50">
        <v>45716</v>
      </c>
      <c r="E637" s="49" t="s">
        <v>904</v>
      </c>
      <c r="F637" s="49" t="s">
        <v>8</v>
      </c>
      <c r="G637" s="51">
        <v>2</v>
      </c>
      <c r="H637" s="51" t="s">
        <v>907</v>
      </c>
      <c r="I637" s="26" t="s">
        <v>179</v>
      </c>
    </row>
    <row r="638" spans="1:9" x14ac:dyDescent="0.25">
      <c r="A638" s="49" t="s">
        <v>5</v>
      </c>
      <c r="B638" s="50">
        <v>45617</v>
      </c>
      <c r="C638" s="50">
        <v>45622</v>
      </c>
      <c r="D638" s="50">
        <v>45716</v>
      </c>
      <c r="E638" s="49" t="s">
        <v>904</v>
      </c>
      <c r="F638" s="49" t="s">
        <v>8</v>
      </c>
      <c r="G638" s="51">
        <v>7</v>
      </c>
      <c r="H638" s="51" t="s">
        <v>908</v>
      </c>
      <c r="I638" s="26" t="s">
        <v>179</v>
      </c>
    </row>
    <row r="639" spans="1:9" x14ac:dyDescent="0.25">
      <c r="A639" s="49" t="s">
        <v>21</v>
      </c>
      <c r="B639" s="50">
        <v>45617</v>
      </c>
      <c r="C639" s="50">
        <v>45622</v>
      </c>
      <c r="D639" s="50">
        <v>45716</v>
      </c>
      <c r="E639" s="49" t="s">
        <v>904</v>
      </c>
      <c r="F639" s="49" t="s">
        <v>8</v>
      </c>
      <c r="G639" s="51">
        <v>4</v>
      </c>
      <c r="H639" s="51" t="s">
        <v>909</v>
      </c>
      <c r="I639" s="26" t="s">
        <v>179</v>
      </c>
    </row>
    <row r="640" spans="1:9" x14ac:dyDescent="0.25">
      <c r="A640" s="49" t="s">
        <v>6</v>
      </c>
      <c r="B640" s="50">
        <v>45617</v>
      </c>
      <c r="C640" s="50">
        <v>45622</v>
      </c>
      <c r="D640" s="50">
        <v>45716</v>
      </c>
      <c r="E640" s="49" t="s">
        <v>904</v>
      </c>
      <c r="F640" s="49" t="s">
        <v>8</v>
      </c>
      <c r="G640" s="51">
        <v>3</v>
      </c>
      <c r="H640" s="51" t="s">
        <v>910</v>
      </c>
      <c r="I640" s="26" t="s">
        <v>179</v>
      </c>
    </row>
    <row r="641" spans="1:9" x14ac:dyDescent="0.25">
      <c r="A641" s="49" t="s">
        <v>62</v>
      </c>
      <c r="B641" s="50">
        <v>45617</v>
      </c>
      <c r="C641" s="50">
        <v>45622</v>
      </c>
      <c r="D641" s="50">
        <v>45716</v>
      </c>
      <c r="E641" s="49" t="s">
        <v>904</v>
      </c>
      <c r="F641" s="49" t="s">
        <v>8</v>
      </c>
      <c r="G641" s="51">
        <v>2</v>
      </c>
      <c r="H641" s="51" t="s">
        <v>911</v>
      </c>
      <c r="I641" s="26" t="s">
        <v>179</v>
      </c>
    </row>
    <row r="642" spans="1:9" x14ac:dyDescent="0.25">
      <c r="A642" s="49" t="s">
        <v>62</v>
      </c>
      <c r="B642" s="50">
        <v>45617</v>
      </c>
      <c r="C642" s="50">
        <v>45622</v>
      </c>
      <c r="D642" s="50">
        <v>45716</v>
      </c>
      <c r="E642" s="49" t="s">
        <v>904</v>
      </c>
      <c r="F642" s="49" t="s">
        <v>8</v>
      </c>
      <c r="G642" s="51">
        <v>3</v>
      </c>
      <c r="H642" s="51" t="s">
        <v>912</v>
      </c>
      <c r="I642" s="26" t="s">
        <v>179</v>
      </c>
    </row>
    <row r="643" spans="1:9" x14ac:dyDescent="0.25">
      <c r="A643" s="49" t="s">
        <v>5</v>
      </c>
      <c r="B643" s="50">
        <v>45616</v>
      </c>
      <c r="C643" s="50">
        <v>45622</v>
      </c>
      <c r="D643" s="50">
        <v>45681</v>
      </c>
      <c r="E643" s="49" t="s">
        <v>307</v>
      </c>
      <c r="F643" s="49" t="s">
        <v>8</v>
      </c>
      <c r="G643" s="51">
        <v>2</v>
      </c>
      <c r="H643" s="51" t="s">
        <v>308</v>
      </c>
      <c r="I643" s="26" t="s">
        <v>177</v>
      </c>
    </row>
    <row r="644" spans="1:9" x14ac:dyDescent="0.25">
      <c r="A644" s="49" t="s">
        <v>22</v>
      </c>
      <c r="B644" s="50">
        <v>45618</v>
      </c>
      <c r="C644" s="50">
        <v>45622</v>
      </c>
      <c r="D644" s="50">
        <v>45679</v>
      </c>
      <c r="E644" s="49" t="s">
        <v>697</v>
      </c>
      <c r="F644" s="49" t="s">
        <v>9</v>
      </c>
      <c r="G644" s="51">
        <v>43</v>
      </c>
      <c r="H644" s="51" t="s">
        <v>913</v>
      </c>
      <c r="I644" s="26" t="s">
        <v>177</v>
      </c>
    </row>
    <row r="645" spans="1:9" x14ac:dyDescent="0.25">
      <c r="A645" s="49" t="s">
        <v>62</v>
      </c>
      <c r="B645" s="50">
        <v>45623</v>
      </c>
      <c r="C645" s="50">
        <v>45623</v>
      </c>
      <c r="D645" s="50">
        <v>45688</v>
      </c>
      <c r="E645" s="49" t="s">
        <v>914</v>
      </c>
      <c r="F645" s="49" t="s">
        <v>9</v>
      </c>
      <c r="G645" s="51">
        <v>92</v>
      </c>
      <c r="H645" s="51" t="s">
        <v>915</v>
      </c>
      <c r="I645" s="26" t="s">
        <v>177</v>
      </c>
    </row>
    <row r="646" spans="1:9" x14ac:dyDescent="0.25">
      <c r="A646" s="49" t="s">
        <v>22</v>
      </c>
      <c r="B646" s="50">
        <v>45621</v>
      </c>
      <c r="C646" s="50">
        <v>45623</v>
      </c>
      <c r="D646" s="50">
        <v>45698</v>
      </c>
      <c r="E646" s="49" t="s">
        <v>916</v>
      </c>
      <c r="F646" s="49" t="s">
        <v>9</v>
      </c>
      <c r="G646" s="51">
        <v>97</v>
      </c>
      <c r="H646" s="51" t="s">
        <v>917</v>
      </c>
      <c r="I646" s="26" t="s">
        <v>178</v>
      </c>
    </row>
    <row r="647" spans="1:9" x14ac:dyDescent="0.25">
      <c r="A647" s="49" t="s">
        <v>23</v>
      </c>
      <c r="B647" s="50">
        <v>45623</v>
      </c>
      <c r="C647" s="50">
        <v>45628</v>
      </c>
      <c r="D647" s="50">
        <v>45657</v>
      </c>
      <c r="E647" s="49" t="s">
        <v>918</v>
      </c>
      <c r="F647" s="49" t="s">
        <v>9</v>
      </c>
      <c r="G647" s="51">
        <v>106</v>
      </c>
      <c r="H647" s="51" t="s">
        <v>919</v>
      </c>
      <c r="I647" s="26" t="s">
        <v>190</v>
      </c>
    </row>
    <row r="648" spans="1:9" x14ac:dyDescent="0.25">
      <c r="A648" s="49" t="s">
        <v>5</v>
      </c>
      <c r="B648" s="50">
        <v>45628</v>
      </c>
      <c r="C648" s="50">
        <v>45628</v>
      </c>
      <c r="D648" s="50">
        <v>45688</v>
      </c>
      <c r="E648" s="49" t="s">
        <v>920</v>
      </c>
      <c r="F648" s="49" t="s">
        <v>9</v>
      </c>
      <c r="G648" s="51">
        <v>62</v>
      </c>
      <c r="H648" s="51" t="s">
        <v>921</v>
      </c>
      <c r="I648" s="26" t="s">
        <v>190</v>
      </c>
    </row>
    <row r="649" spans="1:9" x14ac:dyDescent="0.25">
      <c r="A649" s="49" t="s">
        <v>21</v>
      </c>
      <c r="B649" s="50">
        <v>45628</v>
      </c>
      <c r="C649" s="50">
        <v>45628</v>
      </c>
      <c r="D649" s="50">
        <v>45688</v>
      </c>
      <c r="E649" s="49" t="s">
        <v>920</v>
      </c>
      <c r="F649" s="49" t="s">
        <v>9</v>
      </c>
      <c r="G649" s="51">
        <v>52</v>
      </c>
      <c r="H649" s="51" t="s">
        <v>922</v>
      </c>
      <c r="I649" s="26" t="s">
        <v>190</v>
      </c>
    </row>
    <row r="650" spans="1:9" x14ac:dyDescent="0.25">
      <c r="A650" s="49" t="s">
        <v>79</v>
      </c>
      <c r="B650" s="50">
        <v>45628</v>
      </c>
      <c r="C650" s="50">
        <v>45629</v>
      </c>
      <c r="D650" s="50">
        <v>45688</v>
      </c>
      <c r="E650" s="49" t="s">
        <v>201</v>
      </c>
      <c r="F650" s="49" t="s">
        <v>9</v>
      </c>
      <c r="G650" s="51">
        <v>15</v>
      </c>
      <c r="H650" s="51" t="s">
        <v>305</v>
      </c>
      <c r="I650" s="26" t="s">
        <v>181</v>
      </c>
    </row>
    <row r="651" spans="1:9" x14ac:dyDescent="0.25">
      <c r="A651" s="49" t="s">
        <v>292</v>
      </c>
      <c r="B651" s="50">
        <v>45622</v>
      </c>
      <c r="C651" s="50">
        <v>45629</v>
      </c>
      <c r="D651" s="50">
        <v>45622</v>
      </c>
      <c r="E651" s="49" t="s">
        <v>940</v>
      </c>
      <c r="F651" s="49" t="s">
        <v>9</v>
      </c>
      <c r="G651" s="51">
        <v>53</v>
      </c>
      <c r="H651" s="51" t="s">
        <v>941</v>
      </c>
      <c r="I651" s="26" t="s">
        <v>173</v>
      </c>
    </row>
    <row r="652" spans="1:9" x14ac:dyDescent="0.25">
      <c r="A652" s="49" t="s">
        <v>5</v>
      </c>
      <c r="B652" s="50">
        <v>45629</v>
      </c>
      <c r="C652" s="50">
        <v>45629</v>
      </c>
      <c r="D652" s="50">
        <v>45641</v>
      </c>
      <c r="E652" s="49" t="s">
        <v>942</v>
      </c>
      <c r="F652" s="49" t="s">
        <v>8</v>
      </c>
      <c r="G652" s="51">
        <v>87</v>
      </c>
      <c r="H652" s="51" t="s">
        <v>943</v>
      </c>
      <c r="I652" s="26" t="s">
        <v>190</v>
      </c>
    </row>
    <row r="653" spans="1:9" x14ac:dyDescent="0.25">
      <c r="A653" s="49" t="s">
        <v>6</v>
      </c>
      <c r="B653" s="50">
        <v>45628</v>
      </c>
      <c r="C653" s="50">
        <v>45629</v>
      </c>
      <c r="D653" s="50">
        <v>45689</v>
      </c>
      <c r="E653" s="49" t="s">
        <v>944</v>
      </c>
      <c r="F653" s="49" t="s">
        <v>9</v>
      </c>
      <c r="G653" s="51">
        <v>57</v>
      </c>
      <c r="H653" s="51" t="s">
        <v>945</v>
      </c>
      <c r="I653" s="26" t="s">
        <v>177</v>
      </c>
    </row>
    <row r="654" spans="1:9" x14ac:dyDescent="0.25">
      <c r="A654" s="49" t="s">
        <v>5</v>
      </c>
      <c r="B654" s="50">
        <v>45629</v>
      </c>
      <c r="C654" s="50">
        <v>45630</v>
      </c>
      <c r="D654" s="50">
        <v>45696</v>
      </c>
      <c r="E654" s="49" t="s">
        <v>946</v>
      </c>
      <c r="F654" s="49" t="s">
        <v>8</v>
      </c>
      <c r="G654" s="51">
        <v>87</v>
      </c>
      <c r="H654" s="51" t="s">
        <v>947</v>
      </c>
      <c r="I654" s="26" t="s">
        <v>179</v>
      </c>
    </row>
    <row r="655" spans="1:9" x14ac:dyDescent="0.25">
      <c r="A655" s="49" t="s">
        <v>21</v>
      </c>
      <c r="B655" s="50">
        <v>45629</v>
      </c>
      <c r="C655" s="50">
        <v>45630</v>
      </c>
      <c r="D655" s="50">
        <v>45689</v>
      </c>
      <c r="E655" s="49" t="s">
        <v>321</v>
      </c>
      <c r="F655" s="49" t="s">
        <v>8</v>
      </c>
      <c r="G655" s="51">
        <v>55</v>
      </c>
      <c r="H655" s="51" t="s">
        <v>419</v>
      </c>
      <c r="I655" s="26" t="s">
        <v>177</v>
      </c>
    </row>
    <row r="656" spans="1:9" x14ac:dyDescent="0.25">
      <c r="A656" s="49" t="s">
        <v>21</v>
      </c>
      <c r="B656" s="50">
        <v>45629</v>
      </c>
      <c r="C656" s="50">
        <v>45630</v>
      </c>
      <c r="D656" s="50">
        <v>45685</v>
      </c>
      <c r="E656" s="49" t="s">
        <v>948</v>
      </c>
      <c r="F656" s="49" t="s">
        <v>8</v>
      </c>
      <c r="G656" s="51">
        <v>150</v>
      </c>
      <c r="H656" s="51" t="s">
        <v>949</v>
      </c>
      <c r="I656" s="26" t="s">
        <v>190</v>
      </c>
    </row>
    <row r="657" spans="1:9" x14ac:dyDescent="0.25">
      <c r="A657" s="49" t="s">
        <v>84</v>
      </c>
      <c r="B657" s="50">
        <v>45629</v>
      </c>
      <c r="C657" s="50">
        <v>45630</v>
      </c>
      <c r="D657" s="50">
        <v>45688</v>
      </c>
      <c r="E657" s="49" t="s">
        <v>876</v>
      </c>
      <c r="F657" s="49" t="s">
        <v>8</v>
      </c>
      <c r="G657" s="51">
        <v>33</v>
      </c>
      <c r="H657" s="51" t="s">
        <v>950</v>
      </c>
      <c r="I657" s="26" t="s">
        <v>188</v>
      </c>
    </row>
    <row r="658" spans="1:9" x14ac:dyDescent="0.25">
      <c r="A658" s="49" t="s">
        <v>84</v>
      </c>
      <c r="B658" s="50">
        <v>45629</v>
      </c>
      <c r="C658" s="50">
        <v>45630</v>
      </c>
      <c r="D658" s="50">
        <v>45629</v>
      </c>
      <c r="E658" s="49" t="s">
        <v>951</v>
      </c>
      <c r="F658" s="49" t="s">
        <v>9</v>
      </c>
      <c r="G658" s="51">
        <v>152</v>
      </c>
      <c r="H658" s="51" t="s">
        <v>952</v>
      </c>
      <c r="I658" s="26" t="s">
        <v>181</v>
      </c>
    </row>
    <row r="659" spans="1:9" x14ac:dyDescent="0.25">
      <c r="A659" s="49" t="s">
        <v>292</v>
      </c>
      <c r="B659" s="50">
        <v>45631</v>
      </c>
      <c r="C659" s="50">
        <v>45631</v>
      </c>
      <c r="D659" s="50">
        <v>45632</v>
      </c>
      <c r="E659" s="49" t="s">
        <v>940</v>
      </c>
      <c r="F659" s="49" t="s">
        <v>9</v>
      </c>
      <c r="G659" s="51">
        <v>15</v>
      </c>
      <c r="H659" s="51" t="s">
        <v>953</v>
      </c>
      <c r="I659" s="26" t="s">
        <v>173</v>
      </c>
    </row>
    <row r="660" spans="1:9" x14ac:dyDescent="0.25">
      <c r="A660" s="49" t="s">
        <v>646</v>
      </c>
      <c r="B660" s="50">
        <v>45631</v>
      </c>
      <c r="C660" s="50">
        <v>45631</v>
      </c>
      <c r="D660" s="50">
        <v>45716</v>
      </c>
      <c r="E660" s="49" t="s">
        <v>954</v>
      </c>
      <c r="F660" s="49" t="s">
        <v>8</v>
      </c>
      <c r="G660" s="51">
        <v>83</v>
      </c>
      <c r="H660" s="51" t="s">
        <v>955</v>
      </c>
      <c r="I660" s="26" t="s">
        <v>179</v>
      </c>
    </row>
    <row r="661" spans="1:9" x14ac:dyDescent="0.25">
      <c r="A661" s="49" t="s">
        <v>23</v>
      </c>
      <c r="B661" s="50">
        <v>45621</v>
      </c>
      <c r="C661" s="50">
        <v>45631</v>
      </c>
      <c r="D661" s="50">
        <v>45680</v>
      </c>
      <c r="E661" s="49" t="s">
        <v>956</v>
      </c>
      <c r="F661" s="49" t="s">
        <v>9</v>
      </c>
      <c r="G661" s="51">
        <v>6</v>
      </c>
      <c r="H661" s="51" t="s">
        <v>957</v>
      </c>
      <c r="I661" s="26" t="s">
        <v>180</v>
      </c>
    </row>
    <row r="662" spans="1:9" x14ac:dyDescent="0.25">
      <c r="A662" s="49" t="s">
        <v>106</v>
      </c>
      <c r="B662" s="50">
        <v>45621</v>
      </c>
      <c r="C662" s="50">
        <v>45631</v>
      </c>
      <c r="D662" s="50">
        <v>45680</v>
      </c>
      <c r="E662" s="49" t="s">
        <v>956</v>
      </c>
      <c r="F662" s="49" t="s">
        <v>9</v>
      </c>
      <c r="G662" s="51">
        <v>23</v>
      </c>
      <c r="H662" s="51" t="s">
        <v>958</v>
      </c>
      <c r="I662" s="26" t="s">
        <v>180</v>
      </c>
    </row>
    <row r="663" spans="1:9" x14ac:dyDescent="0.25">
      <c r="A663" s="49" t="s">
        <v>22</v>
      </c>
      <c r="B663" s="50">
        <v>45621</v>
      </c>
      <c r="C663" s="50">
        <v>45631</v>
      </c>
      <c r="D663" s="50">
        <v>45680</v>
      </c>
      <c r="E663" s="49" t="s">
        <v>956</v>
      </c>
      <c r="F663" s="49" t="s">
        <v>9</v>
      </c>
      <c r="G663" s="51">
        <v>19</v>
      </c>
      <c r="H663" s="51" t="s">
        <v>959</v>
      </c>
      <c r="I663" s="26" t="s">
        <v>180</v>
      </c>
    </row>
    <row r="664" spans="1:9" x14ac:dyDescent="0.25">
      <c r="A664" s="49" t="s">
        <v>114</v>
      </c>
      <c r="B664" s="50">
        <v>45621</v>
      </c>
      <c r="C664" s="50">
        <v>45631</v>
      </c>
      <c r="D664" s="50">
        <v>45680</v>
      </c>
      <c r="E664" s="49" t="s">
        <v>956</v>
      </c>
      <c r="F664" s="49" t="s">
        <v>9</v>
      </c>
      <c r="G664" s="51">
        <v>19</v>
      </c>
      <c r="H664" s="51" t="s">
        <v>960</v>
      </c>
      <c r="I664" s="26" t="s">
        <v>180</v>
      </c>
    </row>
    <row r="665" spans="1:9" x14ac:dyDescent="0.25">
      <c r="A665" s="49" t="s">
        <v>453</v>
      </c>
      <c r="B665" s="50">
        <v>45621</v>
      </c>
      <c r="C665" s="50">
        <v>45631</v>
      </c>
      <c r="D665" s="50">
        <v>45680</v>
      </c>
      <c r="E665" s="49" t="s">
        <v>956</v>
      </c>
      <c r="F665" s="49" t="s">
        <v>9</v>
      </c>
      <c r="G665" s="51">
        <v>7</v>
      </c>
      <c r="H665" s="51" t="s">
        <v>961</v>
      </c>
      <c r="I665" s="26" t="s">
        <v>180</v>
      </c>
    </row>
    <row r="666" spans="1:9" x14ac:dyDescent="0.25">
      <c r="A666" s="49" t="s">
        <v>22</v>
      </c>
      <c r="B666" s="50">
        <v>45631</v>
      </c>
      <c r="C666" s="50">
        <v>45631</v>
      </c>
      <c r="D666" s="50">
        <v>45695</v>
      </c>
      <c r="E666" s="49" t="s">
        <v>390</v>
      </c>
      <c r="F666" s="49" t="s">
        <v>8</v>
      </c>
      <c r="G666" s="51">
        <v>25</v>
      </c>
      <c r="H666" s="51" t="s">
        <v>962</v>
      </c>
      <c r="I666" s="26" t="s">
        <v>184</v>
      </c>
    </row>
    <row r="667" spans="1:9" x14ac:dyDescent="0.25">
      <c r="A667" s="49" t="s">
        <v>247</v>
      </c>
      <c r="B667" s="50">
        <v>45632</v>
      </c>
      <c r="C667" s="50">
        <v>45632</v>
      </c>
      <c r="D667" s="50">
        <v>45632</v>
      </c>
      <c r="E667" s="49" t="s">
        <v>252</v>
      </c>
      <c r="F667" s="49" t="s">
        <v>9</v>
      </c>
      <c r="G667" s="51">
        <v>12</v>
      </c>
      <c r="H667" s="51" t="s">
        <v>258</v>
      </c>
      <c r="I667" s="26" t="s">
        <v>188</v>
      </c>
    </row>
    <row r="668" spans="1:9" x14ac:dyDescent="0.25">
      <c r="A668" s="49" t="s">
        <v>292</v>
      </c>
      <c r="B668" s="50">
        <v>45632</v>
      </c>
      <c r="C668" s="50">
        <v>45635</v>
      </c>
      <c r="D668" s="50">
        <v>45709</v>
      </c>
      <c r="E668" s="49" t="s">
        <v>965</v>
      </c>
      <c r="F668" s="49" t="s">
        <v>9</v>
      </c>
      <c r="G668" s="51">
        <v>4</v>
      </c>
      <c r="H668" s="51" t="s">
        <v>966</v>
      </c>
      <c r="I668" s="26" t="s">
        <v>177</v>
      </c>
    </row>
    <row r="669" spans="1:9" x14ac:dyDescent="0.25">
      <c r="A669" s="49" t="s">
        <v>5</v>
      </c>
      <c r="B669" s="50">
        <v>45632</v>
      </c>
      <c r="C669" s="50">
        <v>45635</v>
      </c>
      <c r="D669" s="50">
        <v>45709</v>
      </c>
      <c r="E669" s="49" t="s">
        <v>965</v>
      </c>
      <c r="F669" s="49" t="s">
        <v>9</v>
      </c>
      <c r="G669" s="51">
        <v>13</v>
      </c>
      <c r="H669" s="51" t="s">
        <v>967</v>
      </c>
      <c r="I669" s="26" t="s">
        <v>177</v>
      </c>
    </row>
    <row r="670" spans="1:9" x14ac:dyDescent="0.25">
      <c r="A670" s="49" t="s">
        <v>5</v>
      </c>
      <c r="B670" s="50">
        <v>45632</v>
      </c>
      <c r="C670" s="50">
        <v>45635</v>
      </c>
      <c r="D670" s="50">
        <v>45709</v>
      </c>
      <c r="E670" s="49" t="s">
        <v>965</v>
      </c>
      <c r="F670" s="49" t="s">
        <v>9</v>
      </c>
      <c r="G670" s="51">
        <v>5</v>
      </c>
      <c r="H670" s="51" t="s">
        <v>968</v>
      </c>
      <c r="I670" s="26" t="s">
        <v>177</v>
      </c>
    </row>
    <row r="671" spans="1:9" x14ac:dyDescent="0.25">
      <c r="A671" s="49" t="s">
        <v>5</v>
      </c>
      <c r="B671" s="50">
        <v>45632</v>
      </c>
      <c r="C671" s="50">
        <v>45635</v>
      </c>
      <c r="D671" s="50">
        <v>45709</v>
      </c>
      <c r="E671" s="49" t="s">
        <v>965</v>
      </c>
      <c r="F671" s="49" t="s">
        <v>9</v>
      </c>
      <c r="G671" s="51">
        <v>26</v>
      </c>
      <c r="H671" s="51" t="s">
        <v>928</v>
      </c>
      <c r="I671" s="26" t="s">
        <v>177</v>
      </c>
    </row>
    <row r="672" spans="1:9" x14ac:dyDescent="0.25">
      <c r="A672" s="49" t="s">
        <v>21</v>
      </c>
      <c r="B672" s="50">
        <v>45632</v>
      </c>
      <c r="C672" s="50">
        <v>45635</v>
      </c>
      <c r="D672" s="50">
        <v>45709</v>
      </c>
      <c r="E672" s="49" t="s">
        <v>965</v>
      </c>
      <c r="F672" s="49" t="s">
        <v>9</v>
      </c>
      <c r="G672" s="51">
        <v>4</v>
      </c>
      <c r="H672" s="51" t="s">
        <v>931</v>
      </c>
      <c r="I672" s="26" t="s">
        <v>177</v>
      </c>
    </row>
    <row r="673" spans="1:9" x14ac:dyDescent="0.25">
      <c r="A673" s="49" t="s">
        <v>21</v>
      </c>
      <c r="B673" s="50">
        <v>45632</v>
      </c>
      <c r="C673" s="50">
        <v>45635</v>
      </c>
      <c r="D673" s="50">
        <v>45709</v>
      </c>
      <c r="E673" s="49" t="s">
        <v>965</v>
      </c>
      <c r="F673" s="49" t="s">
        <v>9</v>
      </c>
      <c r="G673" s="51">
        <v>7</v>
      </c>
      <c r="H673" s="51" t="s">
        <v>932</v>
      </c>
      <c r="I673" s="26" t="s">
        <v>177</v>
      </c>
    </row>
    <row r="674" spans="1:9" x14ac:dyDescent="0.25">
      <c r="A674" s="49" t="s">
        <v>6</v>
      </c>
      <c r="B674" s="50">
        <v>45635</v>
      </c>
      <c r="C674" s="50">
        <v>45635</v>
      </c>
      <c r="D674" s="50">
        <v>45639</v>
      </c>
      <c r="E674" s="49" t="s">
        <v>963</v>
      </c>
      <c r="F674" s="49" t="s">
        <v>8</v>
      </c>
      <c r="G674" s="51">
        <v>48</v>
      </c>
      <c r="H674" s="51" t="s">
        <v>964</v>
      </c>
      <c r="I674" s="26" t="s">
        <v>177</v>
      </c>
    </row>
    <row r="675" spans="1:9" x14ac:dyDescent="0.25">
      <c r="A675" s="49" t="s">
        <v>79</v>
      </c>
      <c r="B675" s="50">
        <v>45632</v>
      </c>
      <c r="C675" s="50">
        <v>45636</v>
      </c>
      <c r="D675" s="50">
        <v>45640</v>
      </c>
      <c r="E675" s="49" t="s">
        <v>969</v>
      </c>
      <c r="F675" s="49" t="s">
        <v>8</v>
      </c>
      <c r="G675" s="51">
        <v>52</v>
      </c>
      <c r="H675" s="51" t="s">
        <v>970</v>
      </c>
      <c r="I675" s="26" t="s">
        <v>179</v>
      </c>
    </row>
    <row r="676" spans="1:9" x14ac:dyDescent="0.25">
      <c r="A676" s="49" t="s">
        <v>292</v>
      </c>
      <c r="B676" s="50">
        <v>45616</v>
      </c>
      <c r="C676" s="50">
        <v>45636</v>
      </c>
      <c r="D676" s="50">
        <v>45683</v>
      </c>
      <c r="E676" s="49" t="s">
        <v>971</v>
      </c>
      <c r="F676" s="49" t="s">
        <v>9</v>
      </c>
      <c r="G676" s="51">
        <v>9</v>
      </c>
      <c r="H676" s="51" t="s">
        <v>972</v>
      </c>
      <c r="I676" s="26" t="s">
        <v>186</v>
      </c>
    </row>
    <row r="677" spans="1:9" x14ac:dyDescent="0.25">
      <c r="A677" s="49" t="s">
        <v>292</v>
      </c>
      <c r="B677" s="50">
        <v>45616</v>
      </c>
      <c r="C677" s="50">
        <v>45636</v>
      </c>
      <c r="D677" s="50">
        <v>45683</v>
      </c>
      <c r="E677" s="49" t="s">
        <v>971</v>
      </c>
      <c r="F677" s="49" t="s">
        <v>9</v>
      </c>
      <c r="G677" s="51">
        <v>528</v>
      </c>
      <c r="H677" s="51" t="s">
        <v>973</v>
      </c>
      <c r="I677" s="26" t="s">
        <v>186</v>
      </c>
    </row>
    <row r="678" spans="1:9" x14ac:dyDescent="0.25">
      <c r="A678" s="49" t="s">
        <v>106</v>
      </c>
      <c r="B678" s="50">
        <v>45616</v>
      </c>
      <c r="C678" s="50">
        <v>45636</v>
      </c>
      <c r="D678" s="50">
        <v>45683</v>
      </c>
      <c r="E678" s="49" t="s">
        <v>971</v>
      </c>
      <c r="F678" s="49" t="s">
        <v>9</v>
      </c>
      <c r="G678" s="51">
        <v>4</v>
      </c>
      <c r="H678" s="51" t="s">
        <v>974</v>
      </c>
      <c r="I678" s="26" t="s">
        <v>186</v>
      </c>
    </row>
    <row r="679" spans="1:9" x14ac:dyDescent="0.25">
      <c r="A679" s="49" t="s">
        <v>106</v>
      </c>
      <c r="B679" s="50">
        <v>45616</v>
      </c>
      <c r="C679" s="50">
        <v>45636</v>
      </c>
      <c r="D679" s="50">
        <v>45683</v>
      </c>
      <c r="E679" s="49" t="s">
        <v>971</v>
      </c>
      <c r="F679" s="49" t="s">
        <v>9</v>
      </c>
      <c r="G679" s="51">
        <v>493</v>
      </c>
      <c r="H679" s="51" t="s">
        <v>975</v>
      </c>
      <c r="I679" s="26" t="s">
        <v>186</v>
      </c>
    </row>
    <row r="680" spans="1:9" x14ac:dyDescent="0.25">
      <c r="A680" s="49" t="s">
        <v>106</v>
      </c>
      <c r="B680" s="50">
        <v>45616</v>
      </c>
      <c r="C680" s="50">
        <v>45636</v>
      </c>
      <c r="D680" s="50">
        <v>45683</v>
      </c>
      <c r="E680" s="49" t="s">
        <v>971</v>
      </c>
      <c r="F680" s="49" t="s">
        <v>9</v>
      </c>
      <c r="G680" s="51">
        <v>581</v>
      </c>
      <c r="H680" s="51" t="s">
        <v>976</v>
      </c>
      <c r="I680" s="26" t="s">
        <v>186</v>
      </c>
    </row>
    <row r="681" spans="1:9" x14ac:dyDescent="0.25">
      <c r="A681" s="49" t="s">
        <v>106</v>
      </c>
      <c r="B681" s="50">
        <v>45616</v>
      </c>
      <c r="C681" s="50">
        <v>45636</v>
      </c>
      <c r="D681" s="50">
        <v>45683</v>
      </c>
      <c r="E681" s="49" t="s">
        <v>971</v>
      </c>
      <c r="F681" s="49" t="s">
        <v>9</v>
      </c>
      <c r="G681" s="51">
        <v>28</v>
      </c>
      <c r="H681" s="51" t="s">
        <v>977</v>
      </c>
      <c r="I681" s="26" t="s">
        <v>186</v>
      </c>
    </row>
    <row r="682" spans="1:9" x14ac:dyDescent="0.25">
      <c r="A682" s="49" t="s">
        <v>5</v>
      </c>
      <c r="B682" s="50">
        <v>45636</v>
      </c>
      <c r="C682" s="50">
        <v>45636</v>
      </c>
      <c r="D682" s="50">
        <v>45689</v>
      </c>
      <c r="E682" s="49" t="s">
        <v>978</v>
      </c>
      <c r="F682" s="49" t="s">
        <v>8</v>
      </c>
      <c r="G682" s="51">
        <v>160</v>
      </c>
      <c r="H682" s="51" t="s">
        <v>979</v>
      </c>
      <c r="I682" s="26" t="s">
        <v>189</v>
      </c>
    </row>
    <row r="683" spans="1:9" x14ac:dyDescent="0.25">
      <c r="A683" s="49" t="s">
        <v>5</v>
      </c>
      <c r="B683" s="50">
        <v>45636</v>
      </c>
      <c r="C683" s="50">
        <v>45636</v>
      </c>
      <c r="D683" s="50">
        <v>45689</v>
      </c>
      <c r="E683" s="49" t="s">
        <v>978</v>
      </c>
      <c r="F683" s="49" t="s">
        <v>8</v>
      </c>
      <c r="G683" s="51">
        <v>11</v>
      </c>
      <c r="H683" s="51" t="s">
        <v>980</v>
      </c>
      <c r="I683" s="26" t="s">
        <v>189</v>
      </c>
    </row>
    <row r="684" spans="1:9" x14ac:dyDescent="0.25">
      <c r="A684" s="49" t="s">
        <v>84</v>
      </c>
      <c r="B684" s="50">
        <v>45636</v>
      </c>
      <c r="C684" s="50">
        <v>45636</v>
      </c>
      <c r="D684" s="50">
        <v>45695</v>
      </c>
      <c r="E684" s="49" t="s">
        <v>981</v>
      </c>
      <c r="F684" s="49" t="s">
        <v>8</v>
      </c>
      <c r="G684" s="51">
        <v>112</v>
      </c>
      <c r="H684" s="51" t="s">
        <v>982</v>
      </c>
      <c r="I684" s="26" t="s">
        <v>179</v>
      </c>
    </row>
    <row r="685" spans="1:9" x14ac:dyDescent="0.25">
      <c r="A685" s="49" t="s">
        <v>79</v>
      </c>
      <c r="B685" s="50">
        <v>45636</v>
      </c>
      <c r="C685" s="50">
        <v>45637</v>
      </c>
      <c r="D685" s="50">
        <v>45744</v>
      </c>
      <c r="E685" s="49" t="s">
        <v>446</v>
      </c>
      <c r="F685" s="49" t="s">
        <v>9</v>
      </c>
      <c r="G685" s="51">
        <v>3</v>
      </c>
      <c r="H685" s="51" t="s">
        <v>447</v>
      </c>
      <c r="I685" s="26" t="s">
        <v>184</v>
      </c>
    </row>
    <row r="686" spans="1:9" x14ac:dyDescent="0.25">
      <c r="A686" s="49" t="s">
        <v>5</v>
      </c>
      <c r="B686" s="50">
        <v>45639</v>
      </c>
      <c r="C686" s="50">
        <v>45639</v>
      </c>
      <c r="D686" s="50">
        <v>45688</v>
      </c>
      <c r="E686" s="49" t="s">
        <v>983</v>
      </c>
      <c r="F686" s="49" t="s">
        <v>9</v>
      </c>
      <c r="G686" s="51">
        <v>36</v>
      </c>
      <c r="H686" s="51" t="s">
        <v>984</v>
      </c>
      <c r="I686" s="26" t="s">
        <v>178</v>
      </c>
    </row>
    <row r="687" spans="1:9" x14ac:dyDescent="0.25">
      <c r="A687" s="49" t="s">
        <v>22</v>
      </c>
      <c r="B687" s="50">
        <v>45639</v>
      </c>
      <c r="C687" s="50">
        <v>45639</v>
      </c>
      <c r="D687" s="50">
        <v>45688</v>
      </c>
      <c r="E687" s="49" t="s">
        <v>983</v>
      </c>
      <c r="F687" s="49" t="s">
        <v>9</v>
      </c>
      <c r="G687" s="51">
        <v>62</v>
      </c>
      <c r="H687" s="51" t="s">
        <v>985</v>
      </c>
      <c r="I687" s="26" t="s">
        <v>178</v>
      </c>
    </row>
    <row r="688" spans="1:9" x14ac:dyDescent="0.25">
      <c r="A688" s="49" t="s">
        <v>5</v>
      </c>
      <c r="B688" s="50">
        <v>45638</v>
      </c>
      <c r="C688" s="50">
        <v>45639</v>
      </c>
      <c r="D688" s="50">
        <v>45699</v>
      </c>
      <c r="E688" s="49" t="s">
        <v>986</v>
      </c>
      <c r="F688" s="49" t="s">
        <v>9</v>
      </c>
      <c r="G688" s="51">
        <v>84</v>
      </c>
      <c r="H688" s="51" t="s">
        <v>987</v>
      </c>
      <c r="I688" s="26" t="s">
        <v>184</v>
      </c>
    </row>
    <row r="689" spans="1:9" x14ac:dyDescent="0.25">
      <c r="A689" s="49" t="s">
        <v>5</v>
      </c>
      <c r="B689" s="50">
        <v>45642</v>
      </c>
      <c r="C689" s="50">
        <v>45642</v>
      </c>
      <c r="D689" s="50">
        <v>45719</v>
      </c>
      <c r="E689" s="49" t="s">
        <v>988</v>
      </c>
      <c r="F689" s="49" t="s">
        <v>8</v>
      </c>
      <c r="G689" s="51">
        <v>251</v>
      </c>
      <c r="H689" s="51" t="s">
        <v>989</v>
      </c>
      <c r="I689" s="26" t="s">
        <v>189</v>
      </c>
    </row>
    <row r="690" spans="1:9" x14ac:dyDescent="0.25">
      <c r="A690" s="49" t="s">
        <v>21</v>
      </c>
      <c r="B690" s="50">
        <v>45642</v>
      </c>
      <c r="C690" s="50">
        <v>45642</v>
      </c>
      <c r="D690" s="50">
        <v>45719</v>
      </c>
      <c r="E690" s="49" t="s">
        <v>988</v>
      </c>
      <c r="F690" s="49" t="s">
        <v>8</v>
      </c>
      <c r="G690" s="51">
        <v>31</v>
      </c>
      <c r="H690" s="51" t="s">
        <v>990</v>
      </c>
      <c r="I690" s="26" t="s">
        <v>189</v>
      </c>
    </row>
    <row r="691" spans="1:9" x14ac:dyDescent="0.25">
      <c r="A691" s="49" t="s">
        <v>5</v>
      </c>
      <c r="B691" s="50">
        <v>45642</v>
      </c>
      <c r="C691" s="50">
        <v>45643</v>
      </c>
      <c r="D691" s="50">
        <v>45702</v>
      </c>
      <c r="E691" s="49" t="s">
        <v>991</v>
      </c>
      <c r="F691" s="49" t="s">
        <v>8</v>
      </c>
      <c r="G691" s="51">
        <v>48</v>
      </c>
      <c r="H691" s="51" t="s">
        <v>992</v>
      </c>
      <c r="I691" s="26" t="s">
        <v>173</v>
      </c>
    </row>
    <row r="692" spans="1:9" x14ac:dyDescent="0.25">
      <c r="A692" s="49" t="s">
        <v>5</v>
      </c>
      <c r="B692" s="50">
        <v>45642</v>
      </c>
      <c r="C692" s="50">
        <v>45643</v>
      </c>
      <c r="D692" s="50">
        <v>45702</v>
      </c>
      <c r="E692" s="49" t="s">
        <v>993</v>
      </c>
      <c r="F692" s="49" t="s">
        <v>9</v>
      </c>
      <c r="G692" s="51">
        <v>2</v>
      </c>
      <c r="H692" s="51" t="s">
        <v>994</v>
      </c>
      <c r="I692" s="26" t="s">
        <v>186</v>
      </c>
    </row>
    <row r="693" spans="1:9" x14ac:dyDescent="0.25">
      <c r="A693" s="49" t="s">
        <v>62</v>
      </c>
      <c r="B693" s="50">
        <v>45641</v>
      </c>
      <c r="C693" s="50">
        <v>45643</v>
      </c>
      <c r="D693" s="50">
        <v>45712</v>
      </c>
      <c r="E693" s="49" t="s">
        <v>995</v>
      </c>
      <c r="F693" s="49" t="s">
        <v>8</v>
      </c>
      <c r="G693" s="51">
        <v>49</v>
      </c>
      <c r="H693" s="51" t="s">
        <v>996</v>
      </c>
      <c r="I693" s="26" t="s">
        <v>190</v>
      </c>
    </row>
    <row r="694" spans="1:9" x14ac:dyDescent="0.25">
      <c r="A694" s="49" t="s">
        <v>62</v>
      </c>
      <c r="B694" s="50">
        <v>45641</v>
      </c>
      <c r="C694" s="50">
        <v>45643</v>
      </c>
      <c r="D694" s="50">
        <v>45712</v>
      </c>
      <c r="E694" s="49" t="s">
        <v>995</v>
      </c>
      <c r="F694" s="49" t="s">
        <v>8</v>
      </c>
      <c r="G694" s="51">
        <v>1</v>
      </c>
      <c r="H694" s="51" t="s">
        <v>997</v>
      </c>
      <c r="I694" s="26" t="s">
        <v>190</v>
      </c>
    </row>
    <row r="695" spans="1:9" x14ac:dyDescent="0.25">
      <c r="A695" s="49" t="s">
        <v>62</v>
      </c>
      <c r="B695" s="50">
        <v>45641</v>
      </c>
      <c r="C695" s="50">
        <v>45643</v>
      </c>
      <c r="D695" s="50">
        <v>45712</v>
      </c>
      <c r="E695" s="49" t="s">
        <v>995</v>
      </c>
      <c r="F695" s="49" t="s">
        <v>8</v>
      </c>
      <c r="G695" s="51">
        <v>1</v>
      </c>
      <c r="H695" s="51" t="s">
        <v>998</v>
      </c>
      <c r="I695" s="26" t="s">
        <v>190</v>
      </c>
    </row>
    <row r="696" spans="1:9" x14ac:dyDescent="0.25">
      <c r="A696" s="49" t="s">
        <v>62</v>
      </c>
      <c r="B696" s="50">
        <v>45641</v>
      </c>
      <c r="C696" s="50">
        <v>45643</v>
      </c>
      <c r="D696" s="50">
        <v>45712</v>
      </c>
      <c r="E696" s="49" t="s">
        <v>995</v>
      </c>
      <c r="F696" s="49" t="s">
        <v>8</v>
      </c>
      <c r="G696" s="51">
        <v>17</v>
      </c>
      <c r="H696" s="51" t="s">
        <v>999</v>
      </c>
      <c r="I696" s="26" t="s">
        <v>190</v>
      </c>
    </row>
    <row r="697" spans="1:9" x14ac:dyDescent="0.25">
      <c r="A697" s="49" t="s">
        <v>62</v>
      </c>
      <c r="B697" s="50">
        <v>45641</v>
      </c>
      <c r="C697" s="50">
        <v>45643</v>
      </c>
      <c r="D697" s="50">
        <v>45712</v>
      </c>
      <c r="E697" s="49" t="s">
        <v>995</v>
      </c>
      <c r="F697" s="49" t="s">
        <v>8</v>
      </c>
      <c r="G697" s="51">
        <v>18</v>
      </c>
      <c r="H697" s="51" t="s">
        <v>1000</v>
      </c>
      <c r="I697" s="26" t="s">
        <v>190</v>
      </c>
    </row>
    <row r="698" spans="1:9" x14ac:dyDescent="0.25">
      <c r="A698" s="49" t="s">
        <v>84</v>
      </c>
      <c r="B698" s="50">
        <v>45642</v>
      </c>
      <c r="C698" s="50">
        <v>45643</v>
      </c>
      <c r="D698" s="50">
        <v>45705</v>
      </c>
      <c r="E698" s="49" t="s">
        <v>226</v>
      </c>
      <c r="F698" s="49" t="s">
        <v>9</v>
      </c>
      <c r="G698" s="51">
        <v>1</v>
      </c>
      <c r="H698" s="51" t="s">
        <v>1001</v>
      </c>
      <c r="I698" s="26" t="s">
        <v>187</v>
      </c>
    </row>
    <row r="699" spans="1:9" x14ac:dyDescent="0.25">
      <c r="A699" s="49" t="s">
        <v>23</v>
      </c>
      <c r="B699" s="50">
        <v>45644</v>
      </c>
      <c r="C699" s="50">
        <v>45644</v>
      </c>
      <c r="D699" s="50">
        <v>45712</v>
      </c>
      <c r="E699" s="49" t="s">
        <v>1002</v>
      </c>
      <c r="F699" s="49" t="s">
        <v>322</v>
      </c>
      <c r="G699" s="51">
        <v>64</v>
      </c>
      <c r="H699" s="51" t="s">
        <v>1003</v>
      </c>
      <c r="I699" s="26" t="s">
        <v>190</v>
      </c>
    </row>
    <row r="700" spans="1:9" x14ac:dyDescent="0.25">
      <c r="A700" s="49" t="s">
        <v>5</v>
      </c>
      <c r="B700" s="50">
        <v>45643</v>
      </c>
      <c r="C700" s="50">
        <v>45644</v>
      </c>
      <c r="D700" s="50">
        <v>45712</v>
      </c>
      <c r="E700" s="49" t="s">
        <v>1002</v>
      </c>
      <c r="F700" s="49" t="s">
        <v>322</v>
      </c>
      <c r="G700" s="51">
        <v>78</v>
      </c>
      <c r="H700" s="51" t="s">
        <v>1004</v>
      </c>
      <c r="I700" s="26" t="s">
        <v>190</v>
      </c>
    </row>
    <row r="701" spans="1:9" x14ac:dyDescent="0.25">
      <c r="A701" s="49" t="s">
        <v>482</v>
      </c>
      <c r="B701" s="50">
        <v>45621</v>
      </c>
      <c r="C701" s="50">
        <v>45644</v>
      </c>
      <c r="D701" s="50">
        <v>45679</v>
      </c>
      <c r="E701" s="49" t="s">
        <v>1005</v>
      </c>
      <c r="F701" s="49" t="s">
        <v>8</v>
      </c>
      <c r="G701" s="51">
        <v>7</v>
      </c>
      <c r="H701" s="51" t="s">
        <v>1006</v>
      </c>
      <c r="I701" s="26" t="s">
        <v>179</v>
      </c>
    </row>
    <row r="702" spans="1:9" x14ac:dyDescent="0.25">
      <c r="A702" s="49" t="s">
        <v>5</v>
      </c>
      <c r="B702" s="50">
        <v>45645</v>
      </c>
      <c r="C702" s="50">
        <v>45645</v>
      </c>
      <c r="D702" s="50">
        <v>45730</v>
      </c>
      <c r="E702" s="49" t="s">
        <v>273</v>
      </c>
      <c r="F702" s="49" t="s">
        <v>9</v>
      </c>
      <c r="G702" s="51">
        <v>2</v>
      </c>
      <c r="H702" s="51" t="s">
        <v>274</v>
      </c>
      <c r="I702" s="26" t="s">
        <v>181</v>
      </c>
    </row>
    <row r="703" spans="1:9" x14ac:dyDescent="0.25">
      <c r="A703" s="49" t="s">
        <v>5</v>
      </c>
      <c r="B703" s="50">
        <v>45645</v>
      </c>
      <c r="C703" s="50">
        <v>45645</v>
      </c>
      <c r="D703" s="50">
        <v>45730</v>
      </c>
      <c r="E703" s="49" t="s">
        <v>273</v>
      </c>
      <c r="F703" s="49" t="s">
        <v>9</v>
      </c>
      <c r="G703" s="51">
        <v>1</v>
      </c>
      <c r="H703" s="51" t="s">
        <v>459</v>
      </c>
      <c r="I703" s="26" t="s">
        <v>181</v>
      </c>
    </row>
    <row r="704" spans="1:9" x14ac:dyDescent="0.25">
      <c r="A704" s="49" t="s">
        <v>5</v>
      </c>
      <c r="B704" s="50">
        <v>45646</v>
      </c>
      <c r="C704" s="50">
        <v>45646</v>
      </c>
      <c r="D704" s="50">
        <v>45706</v>
      </c>
      <c r="E704" s="49" t="s">
        <v>236</v>
      </c>
      <c r="F704" s="49" t="s">
        <v>9</v>
      </c>
      <c r="G704" s="51">
        <v>98</v>
      </c>
      <c r="H704" s="51" t="s">
        <v>1008</v>
      </c>
      <c r="I704" s="26" t="s">
        <v>177</v>
      </c>
    </row>
    <row r="705" spans="1:9" x14ac:dyDescent="0.25">
      <c r="A705" s="49" t="s">
        <v>5</v>
      </c>
      <c r="B705" s="50">
        <v>45646</v>
      </c>
      <c r="C705" s="50">
        <v>45646</v>
      </c>
      <c r="D705" s="50">
        <v>45706</v>
      </c>
      <c r="E705" s="49" t="s">
        <v>236</v>
      </c>
      <c r="F705" s="49" t="s">
        <v>9</v>
      </c>
      <c r="G705" s="51">
        <v>1</v>
      </c>
      <c r="H705" s="51" t="s">
        <v>1009</v>
      </c>
      <c r="I705" s="26" t="s">
        <v>177</v>
      </c>
    </row>
    <row r="706" spans="1:9" x14ac:dyDescent="0.25">
      <c r="A706" s="49" t="s">
        <v>5</v>
      </c>
      <c r="B706" s="50">
        <v>45646</v>
      </c>
      <c r="C706" s="50">
        <v>45646</v>
      </c>
      <c r="D706" s="50">
        <v>45706</v>
      </c>
      <c r="E706" s="49" t="s">
        <v>236</v>
      </c>
      <c r="F706" s="49" t="s">
        <v>9</v>
      </c>
      <c r="G706" s="51">
        <v>1</v>
      </c>
      <c r="H706" s="51" t="s">
        <v>1010</v>
      </c>
      <c r="I706" s="26" t="s">
        <v>177</v>
      </c>
    </row>
    <row r="707" spans="1:9" x14ac:dyDescent="0.25">
      <c r="A707" s="49" t="s">
        <v>861</v>
      </c>
      <c r="B707" s="50">
        <v>45646</v>
      </c>
      <c r="C707" s="50">
        <v>45646</v>
      </c>
      <c r="D707" s="50">
        <v>45708</v>
      </c>
      <c r="E707" s="49" t="s">
        <v>1007</v>
      </c>
      <c r="F707" s="49" t="s">
        <v>9</v>
      </c>
      <c r="G707" s="51">
        <v>20</v>
      </c>
      <c r="H707" s="51" t="s">
        <v>1011</v>
      </c>
      <c r="I707" s="26" t="s">
        <v>180</v>
      </c>
    </row>
    <row r="708" spans="1:9" x14ac:dyDescent="0.25">
      <c r="A708" s="49" t="s">
        <v>861</v>
      </c>
      <c r="B708" s="50">
        <v>45646</v>
      </c>
      <c r="C708" s="50">
        <v>45646</v>
      </c>
      <c r="D708" s="50">
        <v>45708</v>
      </c>
      <c r="E708" s="49" t="s">
        <v>1007</v>
      </c>
      <c r="F708" s="49" t="s">
        <v>9</v>
      </c>
      <c r="G708" s="51">
        <v>5</v>
      </c>
      <c r="H708" s="51" t="s">
        <v>1012</v>
      </c>
      <c r="I708" s="26" t="s">
        <v>180</v>
      </c>
    </row>
    <row r="709" spans="1:9" x14ac:dyDescent="0.25">
      <c r="A709" s="49" t="s">
        <v>861</v>
      </c>
      <c r="B709" s="50">
        <v>45646</v>
      </c>
      <c r="C709" s="50">
        <v>45646</v>
      </c>
      <c r="D709" s="50">
        <v>45708</v>
      </c>
      <c r="E709" s="49" t="s">
        <v>1007</v>
      </c>
      <c r="F709" s="49" t="s">
        <v>9</v>
      </c>
      <c r="G709" s="51">
        <v>2</v>
      </c>
      <c r="H709" s="51" t="s">
        <v>1013</v>
      </c>
      <c r="I709" s="26" t="s">
        <v>180</v>
      </c>
    </row>
    <row r="710" spans="1:9" x14ac:dyDescent="0.25">
      <c r="A710" s="49" t="s">
        <v>292</v>
      </c>
      <c r="B710" s="50">
        <v>45646</v>
      </c>
      <c r="C710" s="50">
        <v>45649</v>
      </c>
      <c r="D710" s="50">
        <v>45646</v>
      </c>
      <c r="E710" s="49" t="s">
        <v>940</v>
      </c>
      <c r="F710" s="49" t="s">
        <v>9</v>
      </c>
      <c r="G710" s="51">
        <v>11</v>
      </c>
      <c r="H710" s="51" t="s">
        <v>941</v>
      </c>
      <c r="I710" s="26" t="s">
        <v>173</v>
      </c>
    </row>
    <row r="711" spans="1:9" x14ac:dyDescent="0.25">
      <c r="A711" s="49" t="s">
        <v>292</v>
      </c>
      <c r="B711" s="50">
        <v>45652</v>
      </c>
      <c r="C711" s="50">
        <v>45652</v>
      </c>
      <c r="D711" s="50">
        <v>45652</v>
      </c>
      <c r="E711" s="49" t="s">
        <v>940</v>
      </c>
      <c r="F711" s="49" t="s">
        <v>9</v>
      </c>
      <c r="G711" s="51">
        <v>54</v>
      </c>
      <c r="H711" s="51" t="s">
        <v>941</v>
      </c>
      <c r="I711" s="26" t="s">
        <v>173</v>
      </c>
    </row>
    <row r="712" spans="1:9" x14ac:dyDescent="0.25">
      <c r="A712" s="49" t="s">
        <v>5</v>
      </c>
      <c r="B712" s="50">
        <v>45652</v>
      </c>
      <c r="C712" s="50">
        <v>45652</v>
      </c>
      <c r="D712" s="50">
        <v>45712</v>
      </c>
      <c r="E712" s="49" t="s">
        <v>1014</v>
      </c>
      <c r="F712" s="49" t="s">
        <v>9</v>
      </c>
      <c r="G712" s="51">
        <v>97</v>
      </c>
      <c r="H712" s="51" t="s">
        <v>1015</v>
      </c>
      <c r="I712" s="26" t="s">
        <v>190</v>
      </c>
    </row>
    <row r="713" spans="1:9" x14ac:dyDescent="0.25">
      <c r="A713" s="49" t="s">
        <v>5</v>
      </c>
      <c r="B713" s="50">
        <v>45653</v>
      </c>
      <c r="C713" s="50">
        <v>45653</v>
      </c>
      <c r="D713" s="50">
        <v>45717</v>
      </c>
      <c r="E713" s="49" t="s">
        <v>1016</v>
      </c>
      <c r="F713" s="49" t="s">
        <v>8</v>
      </c>
      <c r="G713" s="51">
        <v>28</v>
      </c>
      <c r="H713" s="51" t="s">
        <v>1017</v>
      </c>
      <c r="I713" s="26" t="s">
        <v>191</v>
      </c>
    </row>
    <row r="714" spans="1:9" x14ac:dyDescent="0.25">
      <c r="A714" s="49" t="s">
        <v>62</v>
      </c>
      <c r="B714" s="50">
        <v>45653</v>
      </c>
      <c r="C714" s="50">
        <v>45653</v>
      </c>
      <c r="D714" s="50">
        <v>45714</v>
      </c>
      <c r="E714" s="49" t="s">
        <v>1018</v>
      </c>
      <c r="F714" s="49" t="s">
        <v>8</v>
      </c>
      <c r="G714" s="51">
        <v>71</v>
      </c>
      <c r="H714" s="51" t="s">
        <v>1019</v>
      </c>
      <c r="I714" s="26" t="s">
        <v>180</v>
      </c>
    </row>
    <row r="715" spans="1:9" x14ac:dyDescent="0.25">
      <c r="A715" s="49" t="s">
        <v>5</v>
      </c>
      <c r="B715" s="50">
        <v>45653</v>
      </c>
      <c r="C715" s="50">
        <v>45656</v>
      </c>
      <c r="D715" s="50">
        <v>45712</v>
      </c>
      <c r="E715" s="49" t="s">
        <v>1020</v>
      </c>
      <c r="F715" s="49" t="s">
        <v>10</v>
      </c>
      <c r="G715" s="51">
        <v>62</v>
      </c>
      <c r="H715" s="51" t="s">
        <v>1021</v>
      </c>
      <c r="I715" s="26" t="s">
        <v>190</v>
      </c>
    </row>
    <row r="716" spans="1:9" x14ac:dyDescent="0.25">
      <c r="A716" s="49" t="s">
        <v>861</v>
      </c>
      <c r="B716" s="50">
        <v>45656</v>
      </c>
      <c r="C716" s="50">
        <v>45657</v>
      </c>
      <c r="D716" s="50">
        <v>45716</v>
      </c>
      <c r="E716" s="49" t="s">
        <v>1022</v>
      </c>
      <c r="F716" s="49" t="s">
        <v>9</v>
      </c>
      <c r="G716" s="51">
        <v>54</v>
      </c>
      <c r="H716" s="51" t="s">
        <v>1023</v>
      </c>
      <c r="I716" s="26" t="s">
        <v>188</v>
      </c>
    </row>
    <row r="717" spans="1:9" x14ac:dyDescent="0.25">
      <c r="A717" s="49" t="s">
        <v>22</v>
      </c>
      <c r="B717" s="50">
        <v>45660</v>
      </c>
      <c r="C717" s="50">
        <v>45660</v>
      </c>
      <c r="D717" s="50">
        <v>45723</v>
      </c>
      <c r="E717" s="49" t="s">
        <v>1024</v>
      </c>
      <c r="F717" s="49" t="s">
        <v>9</v>
      </c>
      <c r="G717" s="51">
        <v>115</v>
      </c>
      <c r="H717" s="51" t="s">
        <v>1025</v>
      </c>
      <c r="I717" s="26" t="s">
        <v>179</v>
      </c>
    </row>
    <row r="718" spans="1:9" x14ac:dyDescent="0.25">
      <c r="A718" s="49" t="s">
        <v>86</v>
      </c>
      <c r="B718" s="50">
        <v>45663</v>
      </c>
      <c r="C718" s="50">
        <v>45663</v>
      </c>
      <c r="D718" s="50">
        <v>45674</v>
      </c>
      <c r="E718" s="49" t="s">
        <v>1026</v>
      </c>
      <c r="F718" s="49" t="s">
        <v>9</v>
      </c>
      <c r="G718" s="51">
        <v>46</v>
      </c>
      <c r="H718" s="51" t="s">
        <v>1027</v>
      </c>
      <c r="I718" s="26" t="s">
        <v>184</v>
      </c>
    </row>
    <row r="719" spans="1:9" x14ac:dyDescent="0.25">
      <c r="A719" s="49" t="s">
        <v>23</v>
      </c>
      <c r="B719" s="50">
        <v>45665</v>
      </c>
      <c r="C719" s="50">
        <v>45665</v>
      </c>
      <c r="D719" s="50">
        <v>45747</v>
      </c>
      <c r="E719" s="49" t="s">
        <v>1028</v>
      </c>
      <c r="F719" s="49" t="s">
        <v>8</v>
      </c>
      <c r="G719" s="51">
        <v>60</v>
      </c>
      <c r="H719" s="51" t="s">
        <v>1029</v>
      </c>
      <c r="I719" s="26" t="s">
        <v>179</v>
      </c>
    </row>
    <row r="720" spans="1:9" x14ac:dyDescent="0.25">
      <c r="A720" s="49" t="s">
        <v>5</v>
      </c>
      <c r="B720" s="50">
        <v>45665</v>
      </c>
      <c r="C720" s="50">
        <v>45665</v>
      </c>
      <c r="D720" s="50">
        <v>45747</v>
      </c>
      <c r="E720" s="49" t="s">
        <v>1028</v>
      </c>
      <c r="F720" s="49" t="s">
        <v>8</v>
      </c>
      <c r="G720" s="51">
        <v>58</v>
      </c>
      <c r="H720" s="51" t="s">
        <v>1030</v>
      </c>
      <c r="I720" s="26" t="s">
        <v>179</v>
      </c>
    </row>
    <row r="721" spans="1:9" x14ac:dyDescent="0.25">
      <c r="A721" s="49" t="s">
        <v>165</v>
      </c>
      <c r="B721" s="50">
        <v>45665</v>
      </c>
      <c r="C721" s="50">
        <v>45665</v>
      </c>
      <c r="D721" s="50">
        <v>45747</v>
      </c>
      <c r="E721" s="49" t="s">
        <v>1028</v>
      </c>
      <c r="F721" s="49" t="s">
        <v>8</v>
      </c>
      <c r="G721" s="51">
        <v>62</v>
      </c>
      <c r="H721" s="51" t="s">
        <v>1031</v>
      </c>
      <c r="I721" s="26" t="s">
        <v>179</v>
      </c>
    </row>
    <row r="722" spans="1:9" x14ac:dyDescent="0.25">
      <c r="A722" s="49" t="s">
        <v>6</v>
      </c>
      <c r="B722" s="50">
        <v>45665</v>
      </c>
      <c r="C722" s="50">
        <v>45665</v>
      </c>
      <c r="D722" s="50">
        <v>45747</v>
      </c>
      <c r="E722" s="49" t="s">
        <v>1028</v>
      </c>
      <c r="F722" s="49" t="s">
        <v>8</v>
      </c>
      <c r="G722" s="51">
        <v>59</v>
      </c>
      <c r="H722" s="51" t="s">
        <v>1032</v>
      </c>
      <c r="I722" s="26" t="s">
        <v>179</v>
      </c>
    </row>
    <row r="723" spans="1:9" x14ac:dyDescent="0.25">
      <c r="A723" s="49" t="s">
        <v>5</v>
      </c>
      <c r="B723" s="50">
        <v>45660</v>
      </c>
      <c r="C723" s="50">
        <v>45665</v>
      </c>
      <c r="D723" s="50">
        <v>45672</v>
      </c>
      <c r="E723" s="49" t="s">
        <v>1033</v>
      </c>
      <c r="F723" s="49" t="s">
        <v>8</v>
      </c>
      <c r="G723" s="51">
        <v>38</v>
      </c>
      <c r="H723" s="51" t="s">
        <v>1034</v>
      </c>
      <c r="I723" s="26" t="s">
        <v>190</v>
      </c>
    </row>
    <row r="724" spans="1:9" x14ac:dyDescent="0.25">
      <c r="A724" s="49" t="s">
        <v>21</v>
      </c>
      <c r="B724" s="50">
        <v>45664</v>
      </c>
      <c r="C724" s="50">
        <v>45665</v>
      </c>
      <c r="D724" s="50">
        <v>45724</v>
      </c>
      <c r="E724" s="49" t="s">
        <v>1035</v>
      </c>
      <c r="F724" s="49" t="s">
        <v>9</v>
      </c>
      <c r="G724" s="51">
        <v>60</v>
      </c>
      <c r="H724" s="51" t="s">
        <v>1036</v>
      </c>
      <c r="I724" s="26" t="s">
        <v>178</v>
      </c>
    </row>
    <row r="725" spans="1:9" x14ac:dyDescent="0.25">
      <c r="A725" s="49" t="s">
        <v>21</v>
      </c>
      <c r="B725" s="50">
        <v>45665</v>
      </c>
      <c r="C725" s="50">
        <v>45665</v>
      </c>
      <c r="D725" s="50">
        <v>45665</v>
      </c>
      <c r="E725" s="49" t="s">
        <v>1037</v>
      </c>
      <c r="F725" s="49" t="s">
        <v>8</v>
      </c>
      <c r="G725" s="51">
        <v>362</v>
      </c>
      <c r="H725" s="51" t="s">
        <v>1038</v>
      </c>
      <c r="I725" s="26" t="s">
        <v>179</v>
      </c>
    </row>
    <row r="726" spans="1:9" x14ac:dyDescent="0.25">
      <c r="A726" s="49" t="s">
        <v>21</v>
      </c>
      <c r="B726" s="50">
        <v>45665</v>
      </c>
      <c r="C726" s="50">
        <v>45665</v>
      </c>
      <c r="D726" s="50">
        <v>45665</v>
      </c>
      <c r="E726" s="49" t="s">
        <v>1037</v>
      </c>
      <c r="F726" s="49" t="s">
        <v>8</v>
      </c>
      <c r="G726" s="51">
        <v>1</v>
      </c>
      <c r="H726" s="51" t="s">
        <v>1039</v>
      </c>
      <c r="I726" s="26" t="s">
        <v>179</v>
      </c>
    </row>
    <row r="727" spans="1:9" x14ac:dyDescent="0.25">
      <c r="A727" s="49" t="s">
        <v>22</v>
      </c>
      <c r="B727" s="50">
        <v>45665</v>
      </c>
      <c r="C727" s="50">
        <v>45665</v>
      </c>
      <c r="D727" s="50">
        <v>45744</v>
      </c>
      <c r="E727" s="49" t="s">
        <v>1028</v>
      </c>
      <c r="F727" s="49" t="s">
        <v>8</v>
      </c>
      <c r="G727" s="51">
        <v>690</v>
      </c>
      <c r="H727" s="51" t="s">
        <v>1040</v>
      </c>
      <c r="I727" s="26" t="s">
        <v>179</v>
      </c>
    </row>
    <row r="728" spans="1:9" x14ac:dyDescent="0.25">
      <c r="A728" s="49" t="s">
        <v>62</v>
      </c>
      <c r="B728" s="50">
        <v>45664</v>
      </c>
      <c r="C728" s="50">
        <v>45665</v>
      </c>
      <c r="D728" s="50">
        <v>45708</v>
      </c>
      <c r="E728" s="49" t="s">
        <v>1041</v>
      </c>
      <c r="F728" s="49" t="s">
        <v>9</v>
      </c>
      <c r="G728" s="51">
        <v>8</v>
      </c>
      <c r="H728" s="51" t="s">
        <v>1042</v>
      </c>
      <c r="I728" s="26" t="s">
        <v>179</v>
      </c>
    </row>
    <row r="729" spans="1:9" x14ac:dyDescent="0.25">
      <c r="A729" s="49" t="s">
        <v>23</v>
      </c>
      <c r="B729" s="50">
        <v>45664</v>
      </c>
      <c r="C729" s="50">
        <v>45666</v>
      </c>
      <c r="D729" s="50">
        <v>45724</v>
      </c>
      <c r="E729" s="49" t="s">
        <v>1035</v>
      </c>
      <c r="F729" s="49" t="s">
        <v>9</v>
      </c>
      <c r="G729" s="51">
        <v>60</v>
      </c>
      <c r="H729" s="51" t="s">
        <v>1043</v>
      </c>
      <c r="I729" s="26" t="s">
        <v>178</v>
      </c>
    </row>
    <row r="730" spans="1:9" x14ac:dyDescent="0.25">
      <c r="A730" s="49" t="s">
        <v>5</v>
      </c>
      <c r="B730" s="50">
        <v>45665</v>
      </c>
      <c r="C730" s="50">
        <v>45666</v>
      </c>
      <c r="D730" s="50">
        <v>45726</v>
      </c>
      <c r="E730" s="49" t="s">
        <v>1044</v>
      </c>
      <c r="F730" s="49" t="s">
        <v>8</v>
      </c>
      <c r="G730" s="51">
        <v>43</v>
      </c>
      <c r="H730" s="51" t="s">
        <v>1045</v>
      </c>
      <c r="I730" s="26" t="s">
        <v>179</v>
      </c>
    </row>
    <row r="731" spans="1:9" x14ac:dyDescent="0.25">
      <c r="A731" s="49" t="s">
        <v>6</v>
      </c>
      <c r="B731" s="50">
        <v>45666</v>
      </c>
      <c r="C731" s="50">
        <v>45666</v>
      </c>
      <c r="D731" s="50">
        <v>45726</v>
      </c>
      <c r="E731" s="49" t="s">
        <v>386</v>
      </c>
      <c r="F731" s="49" t="s">
        <v>9</v>
      </c>
      <c r="G731" s="51">
        <v>50</v>
      </c>
      <c r="H731" s="51" t="s">
        <v>406</v>
      </c>
      <c r="I731" s="26" t="s">
        <v>185</v>
      </c>
    </row>
    <row r="732" spans="1:9" x14ac:dyDescent="0.25">
      <c r="A732" s="49" t="s">
        <v>62</v>
      </c>
      <c r="B732" s="50">
        <v>45665</v>
      </c>
      <c r="C732" s="50">
        <v>45666</v>
      </c>
      <c r="D732" s="50">
        <v>45726</v>
      </c>
      <c r="E732" s="49" t="s">
        <v>1044</v>
      </c>
      <c r="F732" s="49" t="s">
        <v>8</v>
      </c>
      <c r="G732" s="51">
        <v>19</v>
      </c>
      <c r="H732" s="51" t="s">
        <v>1046</v>
      </c>
      <c r="I732" s="26" t="s">
        <v>179</v>
      </c>
    </row>
    <row r="733" spans="1:9" x14ac:dyDescent="0.25">
      <c r="A733" s="49" t="s">
        <v>21</v>
      </c>
      <c r="B733" s="50">
        <v>45665</v>
      </c>
      <c r="C733" s="50">
        <v>45666</v>
      </c>
      <c r="D733" s="50">
        <v>45747</v>
      </c>
      <c r="E733" s="49" t="s">
        <v>1047</v>
      </c>
      <c r="F733" s="49" t="s">
        <v>8</v>
      </c>
      <c r="G733" s="51">
        <v>74</v>
      </c>
      <c r="H733" s="51" t="s">
        <v>1048</v>
      </c>
      <c r="I733" s="26" t="s">
        <v>177</v>
      </c>
    </row>
    <row r="734" spans="1:9" x14ac:dyDescent="0.25">
      <c r="A734" s="49" t="s">
        <v>23</v>
      </c>
      <c r="B734" s="50">
        <v>45666</v>
      </c>
      <c r="C734" s="50">
        <v>45667</v>
      </c>
      <c r="D734" s="50">
        <v>45734</v>
      </c>
      <c r="E734" s="49" t="s">
        <v>1049</v>
      </c>
      <c r="F734" s="49" t="s">
        <v>8</v>
      </c>
      <c r="G734" s="51">
        <v>94</v>
      </c>
      <c r="H734" s="51" t="s">
        <v>1050</v>
      </c>
      <c r="I734" s="26" t="s">
        <v>179</v>
      </c>
    </row>
    <row r="735" spans="1:9" x14ac:dyDescent="0.25">
      <c r="A735" s="49" t="s">
        <v>5</v>
      </c>
      <c r="B735" s="50">
        <v>45666</v>
      </c>
      <c r="C735" s="50">
        <v>45667</v>
      </c>
      <c r="D735" s="50">
        <v>45734</v>
      </c>
      <c r="E735" s="49" t="s">
        <v>1049</v>
      </c>
      <c r="F735" s="49" t="s">
        <v>8</v>
      </c>
      <c r="G735" s="51">
        <v>98</v>
      </c>
      <c r="H735" s="51" t="s">
        <v>1051</v>
      </c>
      <c r="I735" s="26" t="s">
        <v>179</v>
      </c>
    </row>
    <row r="736" spans="1:9" x14ac:dyDescent="0.25">
      <c r="A736" s="49" t="s">
        <v>5</v>
      </c>
      <c r="B736" s="50">
        <v>45667</v>
      </c>
      <c r="C736" s="50">
        <v>45667</v>
      </c>
      <c r="D736" s="50">
        <v>45727</v>
      </c>
      <c r="E736" s="49" t="s">
        <v>1052</v>
      </c>
      <c r="F736" s="49" t="s">
        <v>8</v>
      </c>
      <c r="G736" s="51">
        <v>89</v>
      </c>
      <c r="H736" s="51" t="s">
        <v>1053</v>
      </c>
      <c r="I736" s="26" t="s">
        <v>190</v>
      </c>
    </row>
    <row r="737" spans="1:9" x14ac:dyDescent="0.25">
      <c r="A737" s="49" t="s">
        <v>21</v>
      </c>
      <c r="B737" s="50">
        <v>45666</v>
      </c>
      <c r="C737" s="50">
        <v>45667</v>
      </c>
      <c r="D737" s="50">
        <v>45734</v>
      </c>
      <c r="E737" s="49" t="s">
        <v>1049</v>
      </c>
      <c r="F737" s="49" t="s">
        <v>8</v>
      </c>
      <c r="G737" s="51">
        <v>93</v>
      </c>
      <c r="H737" s="51" t="s">
        <v>1054</v>
      </c>
      <c r="I737" s="26" t="s">
        <v>179</v>
      </c>
    </row>
    <row r="738" spans="1:9" x14ac:dyDescent="0.25">
      <c r="A738" s="49" t="s">
        <v>21</v>
      </c>
      <c r="B738" s="50">
        <v>45667</v>
      </c>
      <c r="C738" s="50">
        <v>45667</v>
      </c>
      <c r="D738" s="50">
        <v>45659</v>
      </c>
      <c r="E738" s="49" t="s">
        <v>1055</v>
      </c>
      <c r="F738" s="49" t="s">
        <v>322</v>
      </c>
      <c r="G738" s="51">
        <v>375</v>
      </c>
      <c r="H738" s="51" t="s">
        <v>1056</v>
      </c>
      <c r="I738" s="26" t="s">
        <v>177</v>
      </c>
    </row>
    <row r="739" spans="1:9" x14ac:dyDescent="0.25">
      <c r="A739" s="49" t="s">
        <v>165</v>
      </c>
      <c r="B739" s="50">
        <v>45666</v>
      </c>
      <c r="C739" s="50">
        <v>45667</v>
      </c>
      <c r="D739" s="50">
        <v>45734</v>
      </c>
      <c r="E739" s="49" t="s">
        <v>1049</v>
      </c>
      <c r="F739" s="49" t="s">
        <v>8</v>
      </c>
      <c r="G739" s="51">
        <v>71</v>
      </c>
      <c r="H739" s="51" t="s">
        <v>1057</v>
      </c>
      <c r="I739" s="26" t="s">
        <v>179</v>
      </c>
    </row>
    <row r="740" spans="1:9" x14ac:dyDescent="0.25">
      <c r="A740" s="49" t="s">
        <v>165</v>
      </c>
      <c r="B740" s="50">
        <v>45666</v>
      </c>
      <c r="C740" s="50">
        <v>45667</v>
      </c>
      <c r="D740" s="50">
        <v>45734</v>
      </c>
      <c r="E740" s="49" t="s">
        <v>1049</v>
      </c>
      <c r="F740" s="49" t="s">
        <v>8</v>
      </c>
      <c r="G740" s="51">
        <v>61</v>
      </c>
      <c r="H740" s="51" t="s">
        <v>1058</v>
      </c>
      <c r="I740" s="26" t="s">
        <v>179</v>
      </c>
    </row>
    <row r="741" spans="1:9" x14ac:dyDescent="0.25">
      <c r="A741" s="49" t="s">
        <v>62</v>
      </c>
      <c r="B741" s="50">
        <v>45667</v>
      </c>
      <c r="C741" s="50">
        <v>45667</v>
      </c>
      <c r="D741" s="50">
        <v>45714</v>
      </c>
      <c r="E741" s="49" t="s">
        <v>1059</v>
      </c>
      <c r="F741" s="49" t="s">
        <v>8</v>
      </c>
      <c r="G741" s="51">
        <v>16</v>
      </c>
      <c r="H741" s="51" t="s">
        <v>1060</v>
      </c>
      <c r="I741" s="26" t="s">
        <v>179</v>
      </c>
    </row>
    <row r="742" spans="1:9" x14ac:dyDescent="0.25">
      <c r="A742" s="49" t="s">
        <v>352</v>
      </c>
      <c r="B742" s="50">
        <v>45666</v>
      </c>
      <c r="C742" s="50">
        <v>45667</v>
      </c>
      <c r="D742" s="50">
        <v>45734</v>
      </c>
      <c r="E742" s="49" t="s">
        <v>1049</v>
      </c>
      <c r="F742" s="49" t="s">
        <v>8</v>
      </c>
      <c r="G742" s="51">
        <v>53</v>
      </c>
      <c r="H742" s="51" t="s">
        <v>1061</v>
      </c>
      <c r="I742" s="26" t="s">
        <v>179</v>
      </c>
    </row>
    <row r="743" spans="1:9" x14ac:dyDescent="0.25">
      <c r="A743" s="49" t="s">
        <v>5</v>
      </c>
      <c r="B743" s="50">
        <v>45670</v>
      </c>
      <c r="C743" s="50">
        <v>45670</v>
      </c>
      <c r="D743" s="50">
        <v>45730</v>
      </c>
      <c r="E743" s="49" t="s">
        <v>1062</v>
      </c>
      <c r="F743" s="49" t="s">
        <v>9</v>
      </c>
      <c r="G743" s="51">
        <v>70</v>
      </c>
      <c r="H743" s="51" t="s">
        <v>1063</v>
      </c>
      <c r="I743" s="26" t="s">
        <v>181</v>
      </c>
    </row>
    <row r="744" spans="1:9" x14ac:dyDescent="0.25">
      <c r="A744" s="49" t="s">
        <v>7</v>
      </c>
      <c r="B744" s="50">
        <v>45670</v>
      </c>
      <c r="C744" s="50">
        <v>45671</v>
      </c>
      <c r="D744" s="50">
        <v>45758</v>
      </c>
      <c r="E744" s="49" t="s">
        <v>1064</v>
      </c>
      <c r="F744" s="49" t="s">
        <v>9</v>
      </c>
      <c r="G744" s="51">
        <v>4</v>
      </c>
      <c r="H744" s="51" t="s">
        <v>1065</v>
      </c>
      <c r="I744" s="26" t="s">
        <v>188</v>
      </c>
    </row>
    <row r="745" spans="1:9" x14ac:dyDescent="0.25">
      <c r="A745" s="49" t="s">
        <v>5</v>
      </c>
      <c r="B745" s="50">
        <v>45656</v>
      </c>
      <c r="C745" s="50">
        <v>45671</v>
      </c>
      <c r="D745" s="50">
        <v>45667</v>
      </c>
      <c r="E745" s="49" t="s">
        <v>1066</v>
      </c>
      <c r="F745" s="49" t="s">
        <v>9</v>
      </c>
      <c r="G745" s="51">
        <v>8</v>
      </c>
      <c r="H745" s="51" t="s">
        <v>1067</v>
      </c>
      <c r="I745" s="26" t="s">
        <v>191</v>
      </c>
    </row>
    <row r="746" spans="1:9" x14ac:dyDescent="0.25">
      <c r="A746" s="49" t="s">
        <v>86</v>
      </c>
      <c r="B746" s="50">
        <v>45667</v>
      </c>
      <c r="C746" s="50">
        <v>45671</v>
      </c>
      <c r="D746" s="50">
        <v>45726</v>
      </c>
      <c r="E746" s="49" t="s">
        <v>1068</v>
      </c>
      <c r="F746" s="49" t="s">
        <v>8</v>
      </c>
      <c r="G746" s="51">
        <v>71</v>
      </c>
      <c r="H746" s="51" t="s">
        <v>1069</v>
      </c>
      <c r="I746" s="26" t="s">
        <v>179</v>
      </c>
    </row>
    <row r="747" spans="1:9" x14ac:dyDescent="0.25">
      <c r="A747" s="49" t="s">
        <v>62</v>
      </c>
      <c r="B747" s="50">
        <v>45667</v>
      </c>
      <c r="C747" s="50">
        <v>45671</v>
      </c>
      <c r="D747" s="50">
        <v>45726</v>
      </c>
      <c r="E747" s="49" t="s">
        <v>1070</v>
      </c>
      <c r="F747" s="49" t="s">
        <v>9</v>
      </c>
      <c r="G747" s="51">
        <v>100</v>
      </c>
      <c r="H747" s="51" t="s">
        <v>1071</v>
      </c>
      <c r="I747" s="26" t="s">
        <v>184</v>
      </c>
    </row>
    <row r="748" spans="1:9" x14ac:dyDescent="0.25">
      <c r="A748" s="49" t="s">
        <v>23</v>
      </c>
      <c r="B748" s="50">
        <v>45671</v>
      </c>
      <c r="C748" s="50">
        <v>45672</v>
      </c>
      <c r="D748" s="50">
        <v>45710</v>
      </c>
      <c r="E748" s="49" t="s">
        <v>1041</v>
      </c>
      <c r="F748" s="49" t="s">
        <v>9</v>
      </c>
      <c r="G748" s="51">
        <v>18</v>
      </c>
      <c r="H748" s="51" t="s">
        <v>1072</v>
      </c>
      <c r="I748" s="26" t="s">
        <v>179</v>
      </c>
    </row>
    <row r="749" spans="1:9" x14ac:dyDescent="0.25">
      <c r="A749" s="49" t="s">
        <v>23</v>
      </c>
      <c r="B749" s="50">
        <v>45671</v>
      </c>
      <c r="C749" s="50">
        <v>45672</v>
      </c>
      <c r="D749" s="50">
        <v>45710</v>
      </c>
      <c r="E749" s="49" t="s">
        <v>1041</v>
      </c>
      <c r="F749" s="49" t="s">
        <v>9</v>
      </c>
      <c r="G749" s="51">
        <v>138</v>
      </c>
      <c r="H749" s="51" t="s">
        <v>1073</v>
      </c>
      <c r="I749" s="26" t="s">
        <v>179</v>
      </c>
    </row>
    <row r="750" spans="1:9" x14ac:dyDescent="0.25">
      <c r="A750" s="49" t="s">
        <v>23</v>
      </c>
      <c r="B750" s="50">
        <v>45671</v>
      </c>
      <c r="C750" s="50">
        <v>45672</v>
      </c>
      <c r="D750" s="50">
        <v>45731</v>
      </c>
      <c r="E750" s="49" t="s">
        <v>1074</v>
      </c>
      <c r="F750" s="49" t="s">
        <v>9</v>
      </c>
      <c r="G750" s="51">
        <v>125</v>
      </c>
      <c r="H750" s="51" t="s">
        <v>1075</v>
      </c>
      <c r="I750" s="26" t="s">
        <v>177</v>
      </c>
    </row>
    <row r="751" spans="1:9" x14ac:dyDescent="0.25">
      <c r="A751" s="49" t="s">
        <v>5</v>
      </c>
      <c r="B751" s="50">
        <v>45665</v>
      </c>
      <c r="C751" s="50">
        <v>45672</v>
      </c>
      <c r="D751" s="50">
        <v>45725</v>
      </c>
      <c r="E751" s="49" t="s">
        <v>377</v>
      </c>
      <c r="F751" s="49" t="s">
        <v>8</v>
      </c>
      <c r="G751" s="51">
        <v>10</v>
      </c>
      <c r="H751" s="51" t="s">
        <v>1076</v>
      </c>
      <c r="I751" s="26" t="s">
        <v>179</v>
      </c>
    </row>
    <row r="752" spans="1:9" x14ac:dyDescent="0.25">
      <c r="A752" s="49" t="s">
        <v>5</v>
      </c>
      <c r="B752" s="50">
        <v>45672</v>
      </c>
      <c r="C752" s="50">
        <v>45672</v>
      </c>
      <c r="D752" s="50">
        <v>45732</v>
      </c>
      <c r="E752" s="49" t="s">
        <v>1077</v>
      </c>
      <c r="F752" s="49" t="s">
        <v>9</v>
      </c>
      <c r="G752" s="51">
        <v>34</v>
      </c>
      <c r="H752" s="51" t="s">
        <v>1078</v>
      </c>
      <c r="I752" s="26" t="s">
        <v>181</v>
      </c>
    </row>
    <row r="753" spans="1:9" x14ac:dyDescent="0.25">
      <c r="A753" s="49" t="s">
        <v>62</v>
      </c>
      <c r="B753" s="50">
        <v>45672</v>
      </c>
      <c r="C753" s="50">
        <v>45672</v>
      </c>
      <c r="D753" s="50">
        <v>45672</v>
      </c>
      <c r="E753" s="49" t="s">
        <v>261</v>
      </c>
      <c r="F753" s="49" t="s">
        <v>9</v>
      </c>
      <c r="G753" s="51">
        <v>89</v>
      </c>
      <c r="H753" s="51" t="s">
        <v>266</v>
      </c>
      <c r="I753" s="26" t="s">
        <v>181</v>
      </c>
    </row>
    <row r="754" spans="1:9" x14ac:dyDescent="0.25">
      <c r="A754" s="49" t="s">
        <v>21</v>
      </c>
      <c r="B754" s="50">
        <v>45672</v>
      </c>
      <c r="C754" s="50">
        <v>45672</v>
      </c>
      <c r="D754" s="50">
        <v>45733</v>
      </c>
      <c r="E754" s="49" t="s">
        <v>1079</v>
      </c>
      <c r="F754" s="49" t="s">
        <v>8</v>
      </c>
      <c r="G754" s="51">
        <v>15</v>
      </c>
      <c r="H754" s="51" t="s">
        <v>1080</v>
      </c>
      <c r="I754" s="26" t="s">
        <v>178</v>
      </c>
    </row>
    <row r="755" spans="1:9" x14ac:dyDescent="0.25">
      <c r="A755" s="49" t="s">
        <v>6</v>
      </c>
      <c r="B755" s="50">
        <v>45672</v>
      </c>
      <c r="C755" s="50">
        <v>45672</v>
      </c>
      <c r="D755" s="50">
        <v>45748</v>
      </c>
      <c r="E755" s="49" t="s">
        <v>1081</v>
      </c>
      <c r="F755" s="49" t="s">
        <v>8</v>
      </c>
      <c r="G755" s="51">
        <v>69</v>
      </c>
      <c r="H755" s="51" t="s">
        <v>1082</v>
      </c>
      <c r="I755" s="26" t="s">
        <v>177</v>
      </c>
    </row>
    <row r="756" spans="1:9" x14ac:dyDescent="0.25">
      <c r="A756" s="49" t="s">
        <v>84</v>
      </c>
      <c r="B756" s="50">
        <v>45667</v>
      </c>
      <c r="C756" s="50">
        <v>45672</v>
      </c>
      <c r="D756" s="50">
        <v>45667</v>
      </c>
      <c r="E756" s="49" t="s">
        <v>1083</v>
      </c>
      <c r="F756" s="49" t="s">
        <v>9</v>
      </c>
      <c r="G756" s="51">
        <v>58</v>
      </c>
      <c r="H756" s="51" t="s">
        <v>1084</v>
      </c>
      <c r="I756" s="26" t="s">
        <v>181</v>
      </c>
    </row>
    <row r="757" spans="1:9" x14ac:dyDescent="0.25">
      <c r="A757" s="49" t="s">
        <v>62</v>
      </c>
      <c r="B757" s="50">
        <v>45673</v>
      </c>
      <c r="C757" s="50">
        <v>45673</v>
      </c>
      <c r="D757" s="50">
        <v>45678</v>
      </c>
      <c r="E757" s="49" t="s">
        <v>1085</v>
      </c>
      <c r="F757" s="49" t="s">
        <v>9</v>
      </c>
      <c r="G757" s="51">
        <v>47</v>
      </c>
      <c r="H757" s="51" t="s">
        <v>1086</v>
      </c>
      <c r="I757" s="26" t="s">
        <v>177</v>
      </c>
    </row>
    <row r="758" spans="1:9" x14ac:dyDescent="0.25">
      <c r="A758" s="49" t="s">
        <v>62</v>
      </c>
      <c r="B758" s="50">
        <v>45673</v>
      </c>
      <c r="C758" s="50">
        <v>45673</v>
      </c>
      <c r="D758" s="50">
        <v>45678</v>
      </c>
      <c r="E758" s="49" t="s">
        <v>1085</v>
      </c>
      <c r="F758" s="49" t="s">
        <v>9</v>
      </c>
      <c r="G758" s="51">
        <v>21</v>
      </c>
      <c r="H758" s="51" t="s">
        <v>1087</v>
      </c>
      <c r="I758" s="26" t="s">
        <v>177</v>
      </c>
    </row>
    <row r="759" spans="1:9" x14ac:dyDescent="0.25">
      <c r="A759" s="49" t="s">
        <v>165</v>
      </c>
      <c r="B759" s="50">
        <v>45673</v>
      </c>
      <c r="C759" s="50">
        <v>45673</v>
      </c>
      <c r="D759" s="50">
        <v>45787</v>
      </c>
      <c r="E759" s="49" t="s">
        <v>1049</v>
      </c>
      <c r="F759" s="49" t="s">
        <v>8</v>
      </c>
      <c r="G759" s="51">
        <v>79</v>
      </c>
      <c r="H759" s="51" t="s">
        <v>1088</v>
      </c>
      <c r="I759" s="26" t="s">
        <v>179</v>
      </c>
    </row>
    <row r="760" spans="1:9" x14ac:dyDescent="0.25">
      <c r="A760" s="49" t="s">
        <v>5</v>
      </c>
      <c r="B760" s="50">
        <v>45673</v>
      </c>
      <c r="C760" s="50">
        <v>45674</v>
      </c>
      <c r="D760" s="50">
        <v>45733</v>
      </c>
      <c r="E760" s="49" t="s">
        <v>993</v>
      </c>
      <c r="F760" s="49" t="s">
        <v>9</v>
      </c>
      <c r="G760" s="51">
        <v>21</v>
      </c>
      <c r="H760" s="51" t="s">
        <v>994</v>
      </c>
      <c r="I760" s="26" t="s">
        <v>186</v>
      </c>
    </row>
    <row r="761" spans="1:9" x14ac:dyDescent="0.25">
      <c r="A761" s="49" t="s">
        <v>754</v>
      </c>
      <c r="B761" s="50">
        <v>45678</v>
      </c>
      <c r="C761" s="50">
        <v>45678</v>
      </c>
      <c r="D761" s="50">
        <v>45744</v>
      </c>
      <c r="E761" s="49" t="s">
        <v>1089</v>
      </c>
      <c r="F761" s="49" t="s">
        <v>8</v>
      </c>
      <c r="G761" s="51">
        <v>378</v>
      </c>
      <c r="H761" s="51" t="s">
        <v>1090</v>
      </c>
      <c r="I761" s="26" t="s">
        <v>177</v>
      </c>
    </row>
    <row r="762" spans="1:9" x14ac:dyDescent="0.25">
      <c r="A762" s="49" t="s">
        <v>6</v>
      </c>
      <c r="B762" s="50">
        <v>45673</v>
      </c>
      <c r="C762" s="50">
        <v>45678</v>
      </c>
      <c r="D762" s="50">
        <v>45673</v>
      </c>
      <c r="E762" s="49" t="s">
        <v>1091</v>
      </c>
      <c r="F762" s="49" t="s">
        <v>9</v>
      </c>
      <c r="G762" s="51">
        <v>1</v>
      </c>
      <c r="H762" s="51" t="s">
        <v>1092</v>
      </c>
      <c r="I762" s="26" t="s">
        <v>179</v>
      </c>
    </row>
    <row r="763" spans="1:9" x14ac:dyDescent="0.25">
      <c r="A763" s="49" t="s">
        <v>383</v>
      </c>
      <c r="B763" s="50">
        <v>45677</v>
      </c>
      <c r="C763" s="50">
        <v>45678</v>
      </c>
      <c r="D763" s="50">
        <v>45737</v>
      </c>
      <c r="E763" s="49" t="s">
        <v>1093</v>
      </c>
      <c r="F763" s="49" t="s">
        <v>8</v>
      </c>
      <c r="G763" s="51">
        <v>50</v>
      </c>
      <c r="H763" s="51" t="s">
        <v>1094</v>
      </c>
      <c r="I763" s="26" t="s">
        <v>177</v>
      </c>
    </row>
    <row r="764" spans="1:9" x14ac:dyDescent="0.25">
      <c r="A764" s="49" t="s">
        <v>23</v>
      </c>
      <c r="B764" s="50">
        <v>45678</v>
      </c>
      <c r="C764" s="50">
        <v>45679</v>
      </c>
      <c r="D764" s="50">
        <v>45738</v>
      </c>
      <c r="E764" s="49" t="s">
        <v>373</v>
      </c>
      <c r="F764" s="49" t="s">
        <v>9</v>
      </c>
      <c r="G764" s="51">
        <v>15</v>
      </c>
      <c r="H764" s="51" t="s">
        <v>426</v>
      </c>
      <c r="I764" s="26" t="s">
        <v>188</v>
      </c>
    </row>
    <row r="765" spans="1:9" x14ac:dyDescent="0.25">
      <c r="A765" s="49" t="s">
        <v>23</v>
      </c>
      <c r="B765" s="50">
        <v>45678</v>
      </c>
      <c r="C765" s="50">
        <v>45679</v>
      </c>
      <c r="D765" s="50">
        <v>45738</v>
      </c>
      <c r="E765" s="49" t="s">
        <v>373</v>
      </c>
      <c r="F765" s="49" t="s">
        <v>9</v>
      </c>
      <c r="G765" s="51">
        <v>11</v>
      </c>
      <c r="H765" s="51" t="s">
        <v>1095</v>
      </c>
      <c r="I765" s="26" t="s">
        <v>188</v>
      </c>
    </row>
    <row r="766" spans="1:9" x14ac:dyDescent="0.25">
      <c r="A766" s="49" t="s">
        <v>23</v>
      </c>
      <c r="B766" s="50">
        <v>45678</v>
      </c>
      <c r="C766" s="50">
        <v>45679</v>
      </c>
      <c r="D766" s="50">
        <v>45738</v>
      </c>
      <c r="E766" s="49" t="s">
        <v>373</v>
      </c>
      <c r="F766" s="49" t="s">
        <v>9</v>
      </c>
      <c r="G766" s="51">
        <v>1</v>
      </c>
      <c r="H766" s="51" t="s">
        <v>427</v>
      </c>
      <c r="I766" s="26" t="s">
        <v>188</v>
      </c>
    </row>
    <row r="767" spans="1:9" x14ac:dyDescent="0.25">
      <c r="A767" s="49" t="s">
        <v>23</v>
      </c>
      <c r="B767" s="50">
        <v>45678</v>
      </c>
      <c r="C767" s="50">
        <v>45679</v>
      </c>
      <c r="D767" s="50">
        <v>45738</v>
      </c>
      <c r="E767" s="49" t="s">
        <v>373</v>
      </c>
      <c r="F767" s="49" t="s">
        <v>9</v>
      </c>
      <c r="G767" s="51">
        <v>2</v>
      </c>
      <c r="H767" s="51" t="s">
        <v>1096</v>
      </c>
      <c r="I767" s="26" t="s">
        <v>188</v>
      </c>
    </row>
    <row r="768" spans="1:9" x14ac:dyDescent="0.25">
      <c r="A768" s="49" t="s">
        <v>5</v>
      </c>
      <c r="B768" s="50">
        <v>45678</v>
      </c>
      <c r="C768" s="50">
        <v>45679</v>
      </c>
      <c r="D768" s="50">
        <v>45738</v>
      </c>
      <c r="E768" s="49" t="s">
        <v>373</v>
      </c>
      <c r="F768" s="49" t="s">
        <v>9</v>
      </c>
      <c r="G768" s="51">
        <v>19</v>
      </c>
      <c r="H768" s="51" t="s">
        <v>1097</v>
      </c>
      <c r="I768" s="26" t="s">
        <v>188</v>
      </c>
    </row>
    <row r="769" spans="1:9" x14ac:dyDescent="0.25">
      <c r="A769" s="49" t="s">
        <v>5</v>
      </c>
      <c r="B769" s="50">
        <v>45678</v>
      </c>
      <c r="C769" s="50">
        <v>45679</v>
      </c>
      <c r="D769" s="50">
        <v>45738</v>
      </c>
      <c r="E769" s="49" t="s">
        <v>373</v>
      </c>
      <c r="F769" s="49" t="s">
        <v>9</v>
      </c>
      <c r="G769" s="51">
        <v>1</v>
      </c>
      <c r="H769" s="51" t="s">
        <v>1098</v>
      </c>
      <c r="I769" s="26" t="s">
        <v>188</v>
      </c>
    </row>
    <row r="770" spans="1:9" x14ac:dyDescent="0.25">
      <c r="A770" s="49" t="s">
        <v>106</v>
      </c>
      <c r="B770" s="50">
        <v>45678</v>
      </c>
      <c r="C770" s="50">
        <v>45679</v>
      </c>
      <c r="D770" s="50">
        <v>45738</v>
      </c>
      <c r="E770" s="49" t="s">
        <v>373</v>
      </c>
      <c r="F770" s="49" t="s">
        <v>9</v>
      </c>
      <c r="G770" s="51">
        <v>1</v>
      </c>
      <c r="H770" s="51" t="s">
        <v>1099</v>
      </c>
      <c r="I770" s="26" t="s">
        <v>188</v>
      </c>
    </row>
    <row r="771" spans="1:9" x14ac:dyDescent="0.25">
      <c r="A771" s="49" t="s">
        <v>86</v>
      </c>
      <c r="B771" s="50">
        <v>45678</v>
      </c>
      <c r="C771" s="50">
        <v>45679</v>
      </c>
      <c r="D771" s="50">
        <v>45738</v>
      </c>
      <c r="E771" s="49" t="s">
        <v>373</v>
      </c>
      <c r="F771" s="49" t="s">
        <v>9</v>
      </c>
      <c r="G771" s="51">
        <v>1</v>
      </c>
      <c r="H771" s="51" t="s">
        <v>1100</v>
      </c>
      <c r="I771" s="26" t="s">
        <v>188</v>
      </c>
    </row>
    <row r="772" spans="1:9" x14ac:dyDescent="0.25">
      <c r="A772" s="49" t="s">
        <v>62</v>
      </c>
      <c r="B772" s="50">
        <v>45678</v>
      </c>
      <c r="C772" s="50">
        <v>45679</v>
      </c>
      <c r="D772" s="50">
        <v>45738</v>
      </c>
      <c r="E772" s="49" t="s">
        <v>373</v>
      </c>
      <c r="F772" s="49" t="s">
        <v>9</v>
      </c>
      <c r="G772" s="51">
        <v>1</v>
      </c>
      <c r="H772" s="51" t="s">
        <v>1101</v>
      </c>
      <c r="I772" s="26" t="s">
        <v>188</v>
      </c>
    </row>
    <row r="773" spans="1:9" x14ac:dyDescent="0.25">
      <c r="A773" s="49" t="s">
        <v>79</v>
      </c>
      <c r="B773" s="50">
        <v>45680</v>
      </c>
      <c r="C773" s="50">
        <v>45680</v>
      </c>
      <c r="D773" s="50">
        <v>45740</v>
      </c>
      <c r="E773" s="49" t="s">
        <v>201</v>
      </c>
      <c r="F773" s="49" t="s">
        <v>9</v>
      </c>
      <c r="G773" s="51">
        <v>8</v>
      </c>
      <c r="H773" s="51" t="s">
        <v>306</v>
      </c>
      <c r="I773" s="26" t="s">
        <v>181</v>
      </c>
    </row>
    <row r="774" spans="1:9" x14ac:dyDescent="0.25">
      <c r="A774" s="49" t="s">
        <v>106</v>
      </c>
      <c r="B774" s="50">
        <v>45679</v>
      </c>
      <c r="C774" s="50">
        <v>45680</v>
      </c>
      <c r="D774" s="50">
        <v>45740</v>
      </c>
      <c r="E774" s="49" t="s">
        <v>1102</v>
      </c>
      <c r="F774" s="49" t="s">
        <v>9</v>
      </c>
      <c r="G774" s="51">
        <v>57</v>
      </c>
      <c r="H774" s="51" t="s">
        <v>1103</v>
      </c>
      <c r="I774" s="26" t="s">
        <v>186</v>
      </c>
    </row>
    <row r="775" spans="1:9" x14ac:dyDescent="0.25">
      <c r="A775" s="49" t="s">
        <v>22</v>
      </c>
      <c r="B775" s="50">
        <v>45678</v>
      </c>
      <c r="C775" s="50">
        <v>45680</v>
      </c>
      <c r="D775" s="50">
        <v>45738</v>
      </c>
      <c r="E775" s="49" t="s">
        <v>1104</v>
      </c>
      <c r="F775" s="49" t="s">
        <v>8</v>
      </c>
      <c r="G775" s="51">
        <v>46</v>
      </c>
      <c r="H775" s="51" t="s">
        <v>1105</v>
      </c>
      <c r="I775" s="26" t="s">
        <v>180</v>
      </c>
    </row>
    <row r="776" spans="1:9" x14ac:dyDescent="0.25">
      <c r="A776" s="49" t="s">
        <v>5</v>
      </c>
      <c r="B776" s="50">
        <v>45684</v>
      </c>
      <c r="C776" s="50">
        <v>45684</v>
      </c>
      <c r="D776" s="50">
        <v>45672</v>
      </c>
      <c r="E776" s="49" t="s">
        <v>1106</v>
      </c>
      <c r="F776" s="49" t="s">
        <v>129</v>
      </c>
      <c r="G776" s="51">
        <v>151</v>
      </c>
      <c r="H776" s="51" t="s">
        <v>1107</v>
      </c>
      <c r="I776" s="26" t="s">
        <v>188</v>
      </c>
    </row>
    <row r="777" spans="1:9" x14ac:dyDescent="0.25">
      <c r="A777" s="49" t="s">
        <v>453</v>
      </c>
      <c r="B777" s="50">
        <v>45681</v>
      </c>
      <c r="C777" s="50">
        <v>45684</v>
      </c>
      <c r="D777" s="50">
        <v>45747</v>
      </c>
      <c r="E777" s="49" t="s">
        <v>1108</v>
      </c>
      <c r="F777" s="49" t="s">
        <v>8</v>
      </c>
      <c r="G777" s="51">
        <v>209</v>
      </c>
      <c r="H777" s="51" t="s">
        <v>1109</v>
      </c>
      <c r="I777" s="26" t="s">
        <v>179</v>
      </c>
    </row>
    <row r="778" spans="1:9" x14ac:dyDescent="0.25">
      <c r="A778" s="49" t="s">
        <v>5</v>
      </c>
      <c r="B778" s="50">
        <v>45681</v>
      </c>
      <c r="C778" s="50">
        <v>45685</v>
      </c>
      <c r="D778" s="50">
        <v>45741</v>
      </c>
      <c r="E778" s="49" t="s">
        <v>1110</v>
      </c>
      <c r="F778" s="49" t="s">
        <v>8</v>
      </c>
      <c r="G778" s="51">
        <v>6</v>
      </c>
      <c r="H778" s="51" t="s">
        <v>1111</v>
      </c>
      <c r="I778" s="26" t="s">
        <v>186</v>
      </c>
    </row>
    <row r="779" spans="1:9" x14ac:dyDescent="0.25">
      <c r="A779" s="49" t="s">
        <v>5</v>
      </c>
      <c r="B779" s="50">
        <v>45681</v>
      </c>
      <c r="C779" s="50">
        <v>45685</v>
      </c>
      <c r="D779" s="50">
        <v>45741</v>
      </c>
      <c r="E779" s="49" t="s">
        <v>336</v>
      </c>
      <c r="F779" s="49" t="s">
        <v>9</v>
      </c>
      <c r="G779" s="51">
        <v>1</v>
      </c>
      <c r="H779" s="51" t="s">
        <v>1112</v>
      </c>
      <c r="I779" s="26" t="s">
        <v>177</v>
      </c>
    </row>
    <row r="780" spans="1:9" x14ac:dyDescent="0.25">
      <c r="A780" s="49" t="s">
        <v>5</v>
      </c>
      <c r="B780" s="50">
        <v>45681</v>
      </c>
      <c r="C780" s="50">
        <v>45685</v>
      </c>
      <c r="D780" s="50">
        <v>45741</v>
      </c>
      <c r="E780" s="49" t="s">
        <v>336</v>
      </c>
      <c r="F780" s="49" t="s">
        <v>9</v>
      </c>
      <c r="G780" s="51">
        <v>9</v>
      </c>
      <c r="H780" s="51" t="s">
        <v>1113</v>
      </c>
      <c r="I780" s="26" t="s">
        <v>177</v>
      </c>
    </row>
    <row r="781" spans="1:9" x14ac:dyDescent="0.25">
      <c r="A781" s="49" t="s">
        <v>6</v>
      </c>
      <c r="B781" s="50">
        <v>45681</v>
      </c>
      <c r="C781" s="50">
        <v>45685</v>
      </c>
      <c r="D781" s="50">
        <v>45741</v>
      </c>
      <c r="E781" s="49" t="s">
        <v>1114</v>
      </c>
      <c r="F781" s="49" t="s">
        <v>9</v>
      </c>
      <c r="G781" s="51">
        <v>97</v>
      </c>
      <c r="H781" s="51" t="s">
        <v>1115</v>
      </c>
      <c r="I781" s="26" t="s">
        <v>189</v>
      </c>
    </row>
    <row r="782" spans="1:9" x14ac:dyDescent="0.25">
      <c r="A782" s="49" t="s">
        <v>62</v>
      </c>
      <c r="B782" s="50">
        <v>45684</v>
      </c>
      <c r="C782" s="50">
        <v>45685</v>
      </c>
      <c r="D782" s="50">
        <v>45744</v>
      </c>
      <c r="E782" s="49" t="s">
        <v>388</v>
      </c>
      <c r="F782" s="49" t="s">
        <v>8</v>
      </c>
      <c r="G782" s="51">
        <v>9</v>
      </c>
      <c r="H782" s="51" t="s">
        <v>408</v>
      </c>
      <c r="I782" s="26" t="s">
        <v>177</v>
      </c>
    </row>
    <row r="783" spans="1:9" x14ac:dyDescent="0.25">
      <c r="A783" s="49" t="s">
        <v>289</v>
      </c>
      <c r="B783" s="50">
        <v>45681</v>
      </c>
      <c r="C783" s="50">
        <v>45685</v>
      </c>
      <c r="D783" s="50">
        <v>45786</v>
      </c>
      <c r="E783" s="49" t="s">
        <v>1116</v>
      </c>
      <c r="F783" s="49" t="s">
        <v>8</v>
      </c>
      <c r="G783" s="51">
        <v>478</v>
      </c>
      <c r="H783" s="51" t="s">
        <v>1117</v>
      </c>
      <c r="I783" s="26" t="s">
        <v>177</v>
      </c>
    </row>
    <row r="784" spans="1:9" x14ac:dyDescent="0.25">
      <c r="A784" s="49" t="s">
        <v>289</v>
      </c>
      <c r="B784" s="50">
        <v>45681</v>
      </c>
      <c r="C784" s="50">
        <v>45685</v>
      </c>
      <c r="D784" s="50">
        <v>45786</v>
      </c>
      <c r="E784" s="49" t="s">
        <v>1116</v>
      </c>
      <c r="F784" s="49" t="s">
        <v>8</v>
      </c>
      <c r="G784" s="51">
        <v>25</v>
      </c>
      <c r="H784" s="51" t="s">
        <v>1118</v>
      </c>
      <c r="I784" s="26" t="s">
        <v>177</v>
      </c>
    </row>
    <row r="785" spans="1:9" x14ac:dyDescent="0.25">
      <c r="A785" s="49" t="s">
        <v>289</v>
      </c>
      <c r="B785" s="50">
        <v>45681</v>
      </c>
      <c r="C785" s="50">
        <v>45685</v>
      </c>
      <c r="D785" s="50">
        <v>45786</v>
      </c>
      <c r="E785" s="49" t="s">
        <v>1116</v>
      </c>
      <c r="F785" s="49" t="s">
        <v>8</v>
      </c>
      <c r="G785" s="51">
        <v>9</v>
      </c>
      <c r="H785" s="51" t="s">
        <v>1119</v>
      </c>
      <c r="I785" s="26" t="s">
        <v>177</v>
      </c>
    </row>
    <row r="786" spans="1:9" x14ac:dyDescent="0.25">
      <c r="A786" s="49" t="s">
        <v>79</v>
      </c>
      <c r="B786" s="50">
        <v>45686</v>
      </c>
      <c r="C786" s="50">
        <v>45686</v>
      </c>
      <c r="D786" s="50">
        <v>45744</v>
      </c>
      <c r="E786" s="49" t="s">
        <v>446</v>
      </c>
      <c r="F786" s="49" t="s">
        <v>9</v>
      </c>
      <c r="G786" s="51">
        <v>20</v>
      </c>
      <c r="H786" s="51" t="s">
        <v>447</v>
      </c>
      <c r="I786" s="26" t="s">
        <v>184</v>
      </c>
    </row>
    <row r="787" spans="1:9" x14ac:dyDescent="0.25">
      <c r="A787" s="49" t="s">
        <v>5</v>
      </c>
      <c r="B787" s="50">
        <v>45686</v>
      </c>
      <c r="C787" s="50">
        <v>45686</v>
      </c>
      <c r="D787" s="50">
        <v>45747</v>
      </c>
      <c r="E787" s="49" t="s">
        <v>1120</v>
      </c>
      <c r="F787" s="49" t="s">
        <v>8</v>
      </c>
      <c r="G787" s="51">
        <v>45</v>
      </c>
      <c r="H787" s="51" t="s">
        <v>1121</v>
      </c>
      <c r="I787" s="26" t="s">
        <v>177</v>
      </c>
    </row>
    <row r="788" spans="1:9" x14ac:dyDescent="0.25">
      <c r="A788" s="49" t="s">
        <v>62</v>
      </c>
      <c r="B788" s="50">
        <v>45685</v>
      </c>
      <c r="C788" s="50">
        <v>45686</v>
      </c>
      <c r="D788" s="50">
        <v>45745</v>
      </c>
      <c r="E788" s="49" t="s">
        <v>1122</v>
      </c>
      <c r="F788" s="49" t="s">
        <v>9</v>
      </c>
      <c r="G788" s="51">
        <v>53</v>
      </c>
      <c r="H788" s="51" t="s">
        <v>1123</v>
      </c>
      <c r="I788" s="26" t="s">
        <v>177</v>
      </c>
    </row>
    <row r="789" spans="1:9" x14ac:dyDescent="0.25">
      <c r="A789" s="49" t="s">
        <v>62</v>
      </c>
      <c r="B789" s="50">
        <v>45684</v>
      </c>
      <c r="C789" s="50">
        <v>45686</v>
      </c>
      <c r="D789" s="50">
        <v>45747</v>
      </c>
      <c r="E789" s="49" t="s">
        <v>1124</v>
      </c>
      <c r="F789" s="49" t="s">
        <v>9</v>
      </c>
      <c r="G789" s="51">
        <v>55</v>
      </c>
      <c r="H789" s="51" t="s">
        <v>1125</v>
      </c>
      <c r="I789" s="26" t="s">
        <v>177</v>
      </c>
    </row>
    <row r="790" spans="1:9" x14ac:dyDescent="0.25">
      <c r="A790" s="49" t="s">
        <v>5</v>
      </c>
      <c r="B790" s="50">
        <v>45687</v>
      </c>
      <c r="C790" s="50">
        <v>45687</v>
      </c>
      <c r="D790" s="50">
        <v>45747</v>
      </c>
      <c r="E790" s="49" t="s">
        <v>1126</v>
      </c>
      <c r="F790" s="49" t="s">
        <v>8</v>
      </c>
      <c r="G790" s="51">
        <v>139</v>
      </c>
      <c r="H790" s="51" t="s">
        <v>1134</v>
      </c>
      <c r="I790" s="26" t="s">
        <v>177</v>
      </c>
    </row>
    <row r="791" spans="1:9" x14ac:dyDescent="0.25">
      <c r="A791" s="49" t="s">
        <v>86</v>
      </c>
      <c r="B791" s="50">
        <v>45687</v>
      </c>
      <c r="C791" s="50">
        <v>45687</v>
      </c>
      <c r="D791" s="50">
        <v>45748</v>
      </c>
      <c r="E791" s="49" t="s">
        <v>1127</v>
      </c>
      <c r="F791" s="49" t="s">
        <v>9</v>
      </c>
      <c r="G791" s="51">
        <v>81</v>
      </c>
      <c r="H791" s="51" t="s">
        <v>1135</v>
      </c>
      <c r="I791" s="26" t="s">
        <v>177</v>
      </c>
    </row>
    <row r="792" spans="1:9" x14ac:dyDescent="0.25">
      <c r="A792" s="49" t="s">
        <v>165</v>
      </c>
      <c r="B792" s="50">
        <v>45687</v>
      </c>
      <c r="C792" s="50">
        <v>45687</v>
      </c>
      <c r="D792" s="50">
        <v>45747</v>
      </c>
      <c r="E792" s="49" t="s">
        <v>329</v>
      </c>
      <c r="F792" s="49" t="s">
        <v>9</v>
      </c>
      <c r="G792" s="51">
        <v>58</v>
      </c>
      <c r="H792" s="51" t="s">
        <v>548</v>
      </c>
      <c r="I792" s="26" t="s">
        <v>181</v>
      </c>
    </row>
    <row r="793" spans="1:9" x14ac:dyDescent="0.25">
      <c r="A793" s="49" t="s">
        <v>165</v>
      </c>
      <c r="B793" s="50">
        <v>45687</v>
      </c>
      <c r="C793" s="50">
        <v>45687</v>
      </c>
      <c r="D793" s="50">
        <v>45747</v>
      </c>
      <c r="E793" s="49" t="s">
        <v>1128</v>
      </c>
      <c r="F793" s="49" t="s">
        <v>8</v>
      </c>
      <c r="G793" s="51">
        <v>12</v>
      </c>
      <c r="H793" s="51" t="s">
        <v>1136</v>
      </c>
      <c r="I793" s="26" t="s">
        <v>180</v>
      </c>
    </row>
    <row r="794" spans="1:9" x14ac:dyDescent="0.25">
      <c r="A794" s="49" t="s">
        <v>854</v>
      </c>
      <c r="B794" s="50">
        <v>45687</v>
      </c>
      <c r="C794" s="50">
        <v>45687</v>
      </c>
      <c r="D794" s="50">
        <v>45747</v>
      </c>
      <c r="E794" s="49" t="s">
        <v>1129</v>
      </c>
      <c r="F794" s="49" t="s">
        <v>8</v>
      </c>
      <c r="G794" s="51">
        <v>57</v>
      </c>
      <c r="H794" s="51" t="s">
        <v>1137</v>
      </c>
      <c r="I794" s="26" t="s">
        <v>177</v>
      </c>
    </row>
    <row r="795" spans="1:9" x14ac:dyDescent="0.25">
      <c r="A795" s="49" t="s">
        <v>23</v>
      </c>
      <c r="B795" s="50">
        <v>45688</v>
      </c>
      <c r="C795" s="50">
        <v>45688</v>
      </c>
      <c r="D795" s="50">
        <v>45733</v>
      </c>
      <c r="E795" s="49" t="s">
        <v>1130</v>
      </c>
      <c r="F795" s="49" t="s">
        <v>8</v>
      </c>
      <c r="G795" s="51">
        <v>26</v>
      </c>
      <c r="H795" s="51" t="s">
        <v>1138</v>
      </c>
      <c r="I795" s="26" t="s">
        <v>179</v>
      </c>
    </row>
    <row r="796" spans="1:9" x14ac:dyDescent="0.25">
      <c r="A796" s="49" t="s">
        <v>7</v>
      </c>
      <c r="B796" s="50">
        <v>45688</v>
      </c>
      <c r="C796" s="50">
        <v>45688</v>
      </c>
      <c r="D796" s="50">
        <v>45741</v>
      </c>
      <c r="E796" s="49" t="s">
        <v>1130</v>
      </c>
      <c r="F796" s="49" t="s">
        <v>8</v>
      </c>
      <c r="G796" s="51">
        <v>18</v>
      </c>
      <c r="H796" s="51" t="s">
        <v>1139</v>
      </c>
      <c r="I796" s="26" t="s">
        <v>179</v>
      </c>
    </row>
    <row r="797" spans="1:9" x14ac:dyDescent="0.25">
      <c r="A797" s="49" t="s">
        <v>292</v>
      </c>
      <c r="B797" s="50">
        <v>45688</v>
      </c>
      <c r="C797" s="50">
        <v>45688</v>
      </c>
      <c r="D797" s="50">
        <v>45747</v>
      </c>
      <c r="E797" s="49" t="s">
        <v>1131</v>
      </c>
      <c r="F797" s="49" t="s">
        <v>9</v>
      </c>
      <c r="G797" s="51">
        <v>1</v>
      </c>
      <c r="H797" s="51" t="s">
        <v>1140</v>
      </c>
      <c r="I797" s="26" t="s">
        <v>186</v>
      </c>
    </row>
    <row r="798" spans="1:9" x14ac:dyDescent="0.25">
      <c r="A798" s="49" t="s">
        <v>5</v>
      </c>
      <c r="B798" s="50">
        <v>45688</v>
      </c>
      <c r="C798" s="50">
        <v>45688</v>
      </c>
      <c r="D798" s="50">
        <v>45736</v>
      </c>
      <c r="E798" s="49" t="s">
        <v>1130</v>
      </c>
      <c r="F798" s="49" t="s">
        <v>8</v>
      </c>
      <c r="G798" s="51">
        <v>19</v>
      </c>
      <c r="H798" s="51" t="s">
        <v>1141</v>
      </c>
      <c r="I798" s="26" t="s">
        <v>179</v>
      </c>
    </row>
    <row r="799" spans="1:9" x14ac:dyDescent="0.25">
      <c r="A799" s="49" t="s">
        <v>5</v>
      </c>
      <c r="B799" s="50">
        <v>45688</v>
      </c>
      <c r="C799" s="50">
        <v>45688</v>
      </c>
      <c r="D799" s="50">
        <v>45743</v>
      </c>
      <c r="E799" s="49" t="s">
        <v>1130</v>
      </c>
      <c r="F799" s="49" t="s">
        <v>8</v>
      </c>
      <c r="G799" s="51">
        <v>27</v>
      </c>
      <c r="H799" s="51" t="s">
        <v>1142</v>
      </c>
      <c r="I799" s="26" t="s">
        <v>179</v>
      </c>
    </row>
    <row r="800" spans="1:9" x14ac:dyDescent="0.25">
      <c r="A800" s="49" t="s">
        <v>5</v>
      </c>
      <c r="B800" s="50">
        <v>45688</v>
      </c>
      <c r="C800" s="50">
        <v>45688</v>
      </c>
      <c r="D800" s="50">
        <v>45688</v>
      </c>
      <c r="E800" s="49" t="s">
        <v>1131</v>
      </c>
      <c r="F800" s="49" t="s">
        <v>9</v>
      </c>
      <c r="G800" s="51">
        <v>122</v>
      </c>
      <c r="H800" s="51" t="s">
        <v>1143</v>
      </c>
      <c r="I800" s="26" t="s">
        <v>186</v>
      </c>
    </row>
    <row r="801" spans="1:9" x14ac:dyDescent="0.25">
      <c r="A801" s="49" t="s">
        <v>5</v>
      </c>
      <c r="B801" s="50">
        <v>45688</v>
      </c>
      <c r="C801" s="50">
        <v>45688</v>
      </c>
      <c r="D801" s="50">
        <v>45747</v>
      </c>
      <c r="E801" s="49" t="s">
        <v>1131</v>
      </c>
      <c r="F801" s="49" t="s">
        <v>9</v>
      </c>
      <c r="G801" s="51">
        <v>1</v>
      </c>
      <c r="H801" s="51" t="s">
        <v>1144</v>
      </c>
      <c r="I801" s="26" t="s">
        <v>186</v>
      </c>
    </row>
    <row r="802" spans="1:9" x14ac:dyDescent="0.25">
      <c r="A802" s="49" t="s">
        <v>5</v>
      </c>
      <c r="B802" s="50">
        <v>45688</v>
      </c>
      <c r="C802" s="50">
        <v>45688</v>
      </c>
      <c r="D802" s="50">
        <v>45747</v>
      </c>
      <c r="E802" s="49" t="s">
        <v>1131</v>
      </c>
      <c r="F802" s="49" t="s">
        <v>9</v>
      </c>
      <c r="G802" s="51">
        <v>1</v>
      </c>
      <c r="H802" s="51" t="s">
        <v>1145</v>
      </c>
      <c r="I802" s="26" t="s">
        <v>186</v>
      </c>
    </row>
    <row r="803" spans="1:9" x14ac:dyDescent="0.25">
      <c r="A803" s="49" t="s">
        <v>5</v>
      </c>
      <c r="B803" s="50">
        <v>45688</v>
      </c>
      <c r="C803" s="50">
        <v>45688</v>
      </c>
      <c r="D803" s="50">
        <v>45747</v>
      </c>
      <c r="E803" s="49" t="s">
        <v>1131</v>
      </c>
      <c r="F803" s="49" t="s">
        <v>9</v>
      </c>
      <c r="G803" s="51">
        <v>1</v>
      </c>
      <c r="H803" s="51" t="s">
        <v>1146</v>
      </c>
      <c r="I803" s="26" t="s">
        <v>186</v>
      </c>
    </row>
    <row r="804" spans="1:9" x14ac:dyDescent="0.25">
      <c r="A804" s="49" t="s">
        <v>5</v>
      </c>
      <c r="B804" s="50">
        <v>45688</v>
      </c>
      <c r="C804" s="50">
        <v>45688</v>
      </c>
      <c r="D804" s="50">
        <v>45747</v>
      </c>
      <c r="E804" s="49" t="s">
        <v>1131</v>
      </c>
      <c r="F804" s="49" t="s">
        <v>9</v>
      </c>
      <c r="G804" s="51">
        <v>1</v>
      </c>
      <c r="H804" s="51" t="s">
        <v>1147</v>
      </c>
      <c r="I804" s="26" t="s">
        <v>186</v>
      </c>
    </row>
    <row r="805" spans="1:9" x14ac:dyDescent="0.25">
      <c r="A805" s="49" t="s">
        <v>5</v>
      </c>
      <c r="B805" s="50">
        <v>45688</v>
      </c>
      <c r="C805" s="50">
        <v>45688</v>
      </c>
      <c r="D805" s="50">
        <v>45747</v>
      </c>
      <c r="E805" s="49" t="s">
        <v>1131</v>
      </c>
      <c r="F805" s="49" t="s">
        <v>9</v>
      </c>
      <c r="G805" s="51">
        <v>8</v>
      </c>
      <c r="H805" s="51" t="s">
        <v>1185</v>
      </c>
      <c r="I805" s="26" t="s">
        <v>179</v>
      </c>
    </row>
    <row r="806" spans="1:9" x14ac:dyDescent="0.25">
      <c r="A806" s="49" t="s">
        <v>21</v>
      </c>
      <c r="B806" s="50">
        <v>45688</v>
      </c>
      <c r="C806" s="50">
        <v>45688</v>
      </c>
      <c r="D806" s="50">
        <v>45740</v>
      </c>
      <c r="E806" s="49" t="s">
        <v>1130</v>
      </c>
      <c r="F806" s="49" t="s">
        <v>8</v>
      </c>
      <c r="G806" s="51">
        <v>8</v>
      </c>
      <c r="H806" s="51" t="s">
        <v>1148</v>
      </c>
      <c r="I806" s="26" t="s">
        <v>179</v>
      </c>
    </row>
    <row r="807" spans="1:9" x14ac:dyDescent="0.25">
      <c r="A807" s="49" t="s">
        <v>21</v>
      </c>
      <c r="B807" s="50">
        <v>45688</v>
      </c>
      <c r="C807" s="50">
        <v>45688</v>
      </c>
      <c r="D807" s="50">
        <v>45741</v>
      </c>
      <c r="E807" s="49" t="s">
        <v>1130</v>
      </c>
      <c r="F807" s="49" t="s">
        <v>8</v>
      </c>
      <c r="G807" s="51">
        <v>13</v>
      </c>
      <c r="H807" s="51" t="s">
        <v>1149</v>
      </c>
      <c r="I807" s="26" t="s">
        <v>179</v>
      </c>
    </row>
    <row r="808" spans="1:9" x14ac:dyDescent="0.25">
      <c r="A808" s="49" t="s">
        <v>21</v>
      </c>
      <c r="B808" s="50">
        <v>45688</v>
      </c>
      <c r="C808" s="50">
        <v>45688</v>
      </c>
      <c r="D808" s="50">
        <v>45742</v>
      </c>
      <c r="E808" s="49" t="s">
        <v>1130</v>
      </c>
      <c r="F808" s="49" t="s">
        <v>8</v>
      </c>
      <c r="G808" s="51">
        <v>22</v>
      </c>
      <c r="H808" s="51" t="s">
        <v>1150</v>
      </c>
      <c r="I808" s="26" t="s">
        <v>186</v>
      </c>
    </row>
    <row r="809" spans="1:9" x14ac:dyDescent="0.25">
      <c r="A809" s="49" t="s">
        <v>142</v>
      </c>
      <c r="B809" s="50">
        <v>45688</v>
      </c>
      <c r="C809" s="50">
        <v>45688</v>
      </c>
      <c r="D809" s="50">
        <v>45747</v>
      </c>
      <c r="E809" s="49" t="s">
        <v>1131</v>
      </c>
      <c r="F809" s="49" t="s">
        <v>9</v>
      </c>
      <c r="G809" s="51">
        <v>1</v>
      </c>
      <c r="H809" s="51" t="s">
        <v>1151</v>
      </c>
      <c r="I809" s="26" t="s">
        <v>186</v>
      </c>
    </row>
    <row r="810" spans="1:9" x14ac:dyDescent="0.25">
      <c r="A810" s="49" t="s">
        <v>854</v>
      </c>
      <c r="B810" s="50">
        <v>45688</v>
      </c>
      <c r="C810" s="50">
        <v>45688</v>
      </c>
      <c r="D810" s="50">
        <v>45747</v>
      </c>
      <c r="E810" s="49" t="s">
        <v>1131</v>
      </c>
      <c r="F810" s="49" t="s">
        <v>9</v>
      </c>
      <c r="G810" s="51">
        <v>1</v>
      </c>
      <c r="H810" s="51" t="s">
        <v>1152</v>
      </c>
      <c r="I810" s="26" t="s">
        <v>186</v>
      </c>
    </row>
    <row r="811" spans="1:9" x14ac:dyDescent="0.25">
      <c r="A811" s="49" t="s">
        <v>854</v>
      </c>
      <c r="B811" s="50">
        <v>45688</v>
      </c>
      <c r="C811" s="50">
        <v>45688</v>
      </c>
      <c r="D811" s="50">
        <v>45747</v>
      </c>
      <c r="E811" s="49" t="s">
        <v>1131</v>
      </c>
      <c r="F811" s="49" t="s">
        <v>9</v>
      </c>
      <c r="G811" s="51">
        <v>1</v>
      </c>
      <c r="H811" s="51" t="s">
        <v>1153</v>
      </c>
      <c r="I811" s="26" t="s">
        <v>179</v>
      </c>
    </row>
    <row r="812" spans="1:9" x14ac:dyDescent="0.25">
      <c r="A812" s="49" t="s">
        <v>453</v>
      </c>
      <c r="B812" s="50">
        <v>45688</v>
      </c>
      <c r="C812" s="50">
        <v>45688</v>
      </c>
      <c r="D812" s="50">
        <v>45735</v>
      </c>
      <c r="E812" s="49" t="s">
        <v>1130</v>
      </c>
      <c r="F812" s="49" t="s">
        <v>8</v>
      </c>
      <c r="G812" s="51">
        <v>16</v>
      </c>
      <c r="H812" s="51" t="s">
        <v>1154</v>
      </c>
      <c r="I812" s="26" t="s">
        <v>186</v>
      </c>
    </row>
    <row r="813" spans="1:9" x14ac:dyDescent="0.25">
      <c r="A813" s="49" t="s">
        <v>247</v>
      </c>
      <c r="B813" s="50">
        <v>45688</v>
      </c>
      <c r="C813" s="50">
        <v>45688</v>
      </c>
      <c r="D813" s="50">
        <v>45747</v>
      </c>
      <c r="E813" s="49" t="s">
        <v>1131</v>
      </c>
      <c r="F813" s="49" t="s">
        <v>9</v>
      </c>
      <c r="G813" s="51">
        <v>1</v>
      </c>
      <c r="H813" s="51" t="s">
        <v>1155</v>
      </c>
      <c r="I813" s="26" t="s">
        <v>190</v>
      </c>
    </row>
    <row r="814" spans="1:9" x14ac:dyDescent="0.25">
      <c r="A814" s="49" t="s">
        <v>5</v>
      </c>
      <c r="B814" s="50">
        <v>45689</v>
      </c>
      <c r="C814" s="50">
        <v>45691</v>
      </c>
      <c r="D814" s="50">
        <v>45752</v>
      </c>
      <c r="E814" s="49" t="s">
        <v>1132</v>
      </c>
      <c r="F814" s="49" t="s">
        <v>8</v>
      </c>
      <c r="G814" s="51">
        <v>74</v>
      </c>
      <c r="H814" s="51" t="s">
        <v>1156</v>
      </c>
      <c r="I814" s="26" t="s">
        <v>179</v>
      </c>
    </row>
    <row r="815" spans="1:9" x14ac:dyDescent="0.25">
      <c r="A815" s="49" t="s">
        <v>84</v>
      </c>
      <c r="B815" s="50">
        <v>45688</v>
      </c>
      <c r="C815" s="50">
        <v>45691</v>
      </c>
      <c r="D815" s="50">
        <v>45747</v>
      </c>
      <c r="E815" s="49" t="s">
        <v>1133</v>
      </c>
      <c r="F815" s="49" t="s">
        <v>8</v>
      </c>
      <c r="G815" s="51">
        <v>164</v>
      </c>
      <c r="H815" s="51" t="s">
        <v>1157</v>
      </c>
      <c r="I815" s="26" t="s">
        <v>179</v>
      </c>
    </row>
    <row r="816" spans="1:9" x14ac:dyDescent="0.25">
      <c r="A816" s="49" t="s">
        <v>79</v>
      </c>
      <c r="B816" s="50">
        <v>45692</v>
      </c>
      <c r="C816" s="50">
        <v>45692</v>
      </c>
      <c r="D816" s="50">
        <v>45751</v>
      </c>
      <c r="E816" s="49" t="s">
        <v>981</v>
      </c>
      <c r="F816" s="49" t="s">
        <v>8</v>
      </c>
      <c r="G816" s="51">
        <v>69</v>
      </c>
      <c r="H816" s="51" t="s">
        <v>1158</v>
      </c>
      <c r="I816" s="26" t="s">
        <v>178</v>
      </c>
    </row>
    <row r="817" spans="1:9" x14ac:dyDescent="0.25">
      <c r="A817" s="49" t="s">
        <v>7</v>
      </c>
      <c r="B817" s="50">
        <v>45691</v>
      </c>
      <c r="C817" s="50">
        <v>45692</v>
      </c>
      <c r="D817" s="50">
        <v>45756</v>
      </c>
      <c r="E817" s="49" t="s">
        <v>1159</v>
      </c>
      <c r="F817" s="49" t="s">
        <v>8</v>
      </c>
      <c r="G817" s="51">
        <v>117</v>
      </c>
      <c r="H817" s="51" t="s">
        <v>1160</v>
      </c>
      <c r="I817" s="26" t="s">
        <v>184</v>
      </c>
    </row>
    <row r="818" spans="1:9" x14ac:dyDescent="0.25">
      <c r="A818" s="49" t="s">
        <v>84</v>
      </c>
      <c r="B818" s="50">
        <v>45692</v>
      </c>
      <c r="C818" s="50">
        <v>45692</v>
      </c>
      <c r="D818" s="50">
        <v>45692</v>
      </c>
      <c r="E818" s="49" t="s">
        <v>1161</v>
      </c>
      <c r="F818" s="49" t="s">
        <v>9</v>
      </c>
      <c r="G818" s="51">
        <v>77</v>
      </c>
      <c r="H818" s="51" t="s">
        <v>1162</v>
      </c>
      <c r="I818" s="26" t="s">
        <v>188</v>
      </c>
    </row>
    <row r="819" spans="1:9" x14ac:dyDescent="0.25">
      <c r="A819" s="49" t="s">
        <v>84</v>
      </c>
      <c r="B819" s="50">
        <v>45691</v>
      </c>
      <c r="C819" s="50">
        <v>45692</v>
      </c>
      <c r="D819" s="50">
        <v>45755</v>
      </c>
      <c r="E819" s="49" t="s">
        <v>1163</v>
      </c>
      <c r="F819" s="49" t="s">
        <v>8</v>
      </c>
      <c r="G819" s="51">
        <v>64</v>
      </c>
      <c r="H819" s="51" t="s">
        <v>1164</v>
      </c>
      <c r="I819" s="26" t="s">
        <v>184</v>
      </c>
    </row>
    <row r="820" spans="1:9" x14ac:dyDescent="0.25">
      <c r="A820" s="49" t="s">
        <v>84</v>
      </c>
      <c r="B820" s="50">
        <v>45692</v>
      </c>
      <c r="C820" s="50">
        <v>45692</v>
      </c>
      <c r="D820" s="50">
        <v>45755</v>
      </c>
      <c r="E820" s="49" t="s">
        <v>1165</v>
      </c>
      <c r="F820" s="49" t="s">
        <v>9</v>
      </c>
      <c r="G820" s="51">
        <v>56</v>
      </c>
      <c r="H820" s="51" t="s">
        <v>1166</v>
      </c>
      <c r="I820" s="26" t="s">
        <v>180</v>
      </c>
    </row>
    <row r="821" spans="1:9" x14ac:dyDescent="0.25">
      <c r="A821" s="49" t="s">
        <v>84</v>
      </c>
      <c r="B821" s="50">
        <v>45692</v>
      </c>
      <c r="C821" s="50">
        <v>45692</v>
      </c>
      <c r="D821" s="50">
        <v>45752</v>
      </c>
      <c r="E821" s="49" t="s">
        <v>1167</v>
      </c>
      <c r="F821" s="49" t="s">
        <v>9</v>
      </c>
      <c r="G821" s="51">
        <v>489</v>
      </c>
      <c r="H821" s="51" t="s">
        <v>1168</v>
      </c>
      <c r="I821" s="26" t="s">
        <v>180</v>
      </c>
    </row>
    <row r="822" spans="1:9" x14ac:dyDescent="0.25">
      <c r="A822" s="49" t="s">
        <v>84</v>
      </c>
      <c r="B822" s="50">
        <v>45692</v>
      </c>
      <c r="C822" s="50">
        <v>45692</v>
      </c>
      <c r="D822" s="50">
        <v>45752</v>
      </c>
      <c r="E822" s="49" t="s">
        <v>1167</v>
      </c>
      <c r="F822" s="49" t="s">
        <v>9</v>
      </c>
      <c r="G822" s="51">
        <v>157</v>
      </c>
      <c r="H822" s="51" t="s">
        <v>1169</v>
      </c>
      <c r="I822" s="26" t="s">
        <v>180</v>
      </c>
    </row>
    <row r="823" spans="1:9" x14ac:dyDescent="0.25">
      <c r="A823" s="49" t="s">
        <v>84</v>
      </c>
      <c r="B823" s="50">
        <v>45692</v>
      </c>
      <c r="C823" s="50">
        <v>45692</v>
      </c>
      <c r="D823" s="50">
        <v>45752</v>
      </c>
      <c r="E823" s="49" t="s">
        <v>1167</v>
      </c>
      <c r="F823" s="49" t="s">
        <v>9</v>
      </c>
      <c r="G823" s="51">
        <v>3</v>
      </c>
      <c r="H823" s="51" t="s">
        <v>1170</v>
      </c>
      <c r="I823" s="26" t="s">
        <v>180</v>
      </c>
    </row>
    <row r="824" spans="1:9" x14ac:dyDescent="0.25">
      <c r="A824" s="49" t="s">
        <v>84</v>
      </c>
      <c r="B824" s="50">
        <v>45692</v>
      </c>
      <c r="C824" s="50">
        <v>45692</v>
      </c>
      <c r="D824" s="50">
        <v>45752</v>
      </c>
      <c r="E824" s="49" t="s">
        <v>1167</v>
      </c>
      <c r="F824" s="49" t="s">
        <v>9</v>
      </c>
      <c r="G824" s="51">
        <v>3</v>
      </c>
      <c r="H824" s="51" t="s">
        <v>1171</v>
      </c>
      <c r="I824" s="26" t="s">
        <v>180</v>
      </c>
    </row>
    <row r="825" spans="1:9" x14ac:dyDescent="0.25">
      <c r="A825" s="49" t="s">
        <v>62</v>
      </c>
      <c r="B825" s="50">
        <v>45692</v>
      </c>
      <c r="C825" s="50">
        <v>45692</v>
      </c>
      <c r="D825" s="50">
        <v>45752</v>
      </c>
      <c r="E825" s="49" t="s">
        <v>1167</v>
      </c>
      <c r="F825" s="49" t="s">
        <v>9</v>
      </c>
      <c r="G825" s="51">
        <v>87</v>
      </c>
      <c r="H825" s="51" t="s">
        <v>1172</v>
      </c>
      <c r="I825" s="26" t="s">
        <v>177</v>
      </c>
    </row>
    <row r="826" spans="1:9" x14ac:dyDescent="0.25">
      <c r="A826" s="49" t="s">
        <v>62</v>
      </c>
      <c r="B826" s="50">
        <v>45691</v>
      </c>
      <c r="C826" s="50">
        <v>45692</v>
      </c>
      <c r="D826" s="50">
        <v>45732</v>
      </c>
      <c r="E826" s="49" t="s">
        <v>1085</v>
      </c>
      <c r="F826" s="49" t="s">
        <v>9</v>
      </c>
      <c r="G826" s="51">
        <v>3</v>
      </c>
      <c r="H826" s="51" t="s">
        <v>1086</v>
      </c>
      <c r="I826" s="26" t="s">
        <v>178</v>
      </c>
    </row>
    <row r="827" spans="1:9" x14ac:dyDescent="0.25">
      <c r="A827" s="49" t="s">
        <v>383</v>
      </c>
      <c r="B827" s="50">
        <v>45692</v>
      </c>
      <c r="C827" s="50">
        <v>45692</v>
      </c>
      <c r="D827" s="50">
        <v>45753</v>
      </c>
      <c r="E827" s="49" t="s">
        <v>72</v>
      </c>
      <c r="F827" s="49" t="s">
        <v>8</v>
      </c>
      <c r="G827" s="51">
        <v>118</v>
      </c>
      <c r="H827" s="51" t="s">
        <v>1173</v>
      </c>
      <c r="I827" s="26" t="s">
        <v>181</v>
      </c>
    </row>
    <row r="828" spans="1:9" x14ac:dyDescent="0.25">
      <c r="A828" s="49" t="s">
        <v>23</v>
      </c>
      <c r="B828" s="50">
        <v>45693</v>
      </c>
      <c r="C828" s="50">
        <v>45693</v>
      </c>
      <c r="D828" s="50">
        <v>45753</v>
      </c>
      <c r="E828" s="49" t="s">
        <v>1174</v>
      </c>
      <c r="F828" s="49" t="s">
        <v>9</v>
      </c>
      <c r="G828" s="51">
        <v>617</v>
      </c>
      <c r="H828" s="51" t="s">
        <v>1175</v>
      </c>
      <c r="I828" s="26" t="s">
        <v>190</v>
      </c>
    </row>
    <row r="829" spans="1:9" x14ac:dyDescent="0.25">
      <c r="A829" s="49" t="s">
        <v>5</v>
      </c>
      <c r="B829" s="50">
        <v>45693</v>
      </c>
      <c r="C829" s="50">
        <v>45693</v>
      </c>
      <c r="D829" s="50">
        <v>45752</v>
      </c>
      <c r="E829" s="49" t="s">
        <v>1176</v>
      </c>
      <c r="F829" s="49" t="s">
        <v>8</v>
      </c>
      <c r="G829" s="51">
        <v>50</v>
      </c>
      <c r="H829" s="51" t="s">
        <v>1177</v>
      </c>
      <c r="I829" s="26" t="s">
        <v>180</v>
      </c>
    </row>
    <row r="830" spans="1:9" x14ac:dyDescent="0.25">
      <c r="A830" s="49" t="s">
        <v>155</v>
      </c>
      <c r="B830" s="50">
        <v>45686</v>
      </c>
      <c r="C830" s="50">
        <v>45693</v>
      </c>
      <c r="D830" s="50">
        <v>45746</v>
      </c>
      <c r="E830" s="49" t="s">
        <v>1178</v>
      </c>
      <c r="F830" s="49" t="s">
        <v>8</v>
      </c>
      <c r="G830" s="51">
        <v>100</v>
      </c>
      <c r="H830" s="51" t="s">
        <v>157</v>
      </c>
      <c r="I830" s="26" t="s">
        <v>179</v>
      </c>
    </row>
    <row r="831" spans="1:9" x14ac:dyDescent="0.25">
      <c r="A831" s="49" t="s">
        <v>86</v>
      </c>
      <c r="B831" s="50">
        <v>45693</v>
      </c>
      <c r="C831" s="50">
        <v>45693</v>
      </c>
      <c r="D831" s="50">
        <v>45821</v>
      </c>
      <c r="E831" s="49" t="s">
        <v>1179</v>
      </c>
      <c r="F831" s="49" t="s">
        <v>9</v>
      </c>
      <c r="G831" s="51">
        <v>79</v>
      </c>
      <c r="H831" s="51" t="s">
        <v>1180</v>
      </c>
      <c r="I831" s="26" t="s">
        <v>177</v>
      </c>
    </row>
    <row r="832" spans="1:9" x14ac:dyDescent="0.25">
      <c r="A832" s="49" t="s">
        <v>21</v>
      </c>
      <c r="B832" s="50">
        <v>45688</v>
      </c>
      <c r="C832" s="50">
        <v>45693</v>
      </c>
      <c r="D832" s="50">
        <v>45702</v>
      </c>
      <c r="E832" s="49" t="s">
        <v>472</v>
      </c>
      <c r="F832" s="49" t="s">
        <v>9</v>
      </c>
      <c r="G832" s="51">
        <v>8</v>
      </c>
      <c r="H832" s="51" t="s">
        <v>473</v>
      </c>
      <c r="I832" s="26" t="s">
        <v>177</v>
      </c>
    </row>
    <row r="833" spans="1:9" x14ac:dyDescent="0.25">
      <c r="A833" s="49" t="s">
        <v>106</v>
      </c>
      <c r="B833" s="50">
        <v>45688</v>
      </c>
      <c r="C833" s="50">
        <v>45693</v>
      </c>
      <c r="D833" s="50">
        <v>45702</v>
      </c>
      <c r="E833" s="49" t="s">
        <v>472</v>
      </c>
      <c r="F833" s="49" t="s">
        <v>9</v>
      </c>
      <c r="G833" s="51">
        <v>3</v>
      </c>
      <c r="H833" s="51" t="s">
        <v>474</v>
      </c>
      <c r="I833" s="26" t="s">
        <v>177</v>
      </c>
    </row>
    <row r="834" spans="1:9" x14ac:dyDescent="0.25">
      <c r="A834" s="49" t="s">
        <v>6</v>
      </c>
      <c r="B834" s="50">
        <v>45688</v>
      </c>
      <c r="C834" s="50">
        <v>45693</v>
      </c>
      <c r="D834" s="50">
        <v>45702</v>
      </c>
      <c r="E834" s="49" t="s">
        <v>472</v>
      </c>
      <c r="F834" s="49" t="s">
        <v>9</v>
      </c>
      <c r="G834" s="51">
        <v>2</v>
      </c>
      <c r="H834" s="51" t="s">
        <v>1181</v>
      </c>
      <c r="I834" s="26" t="s">
        <v>184</v>
      </c>
    </row>
    <row r="835" spans="1:9" x14ac:dyDescent="0.25">
      <c r="A835" s="49" t="s">
        <v>84</v>
      </c>
      <c r="B835" s="50">
        <v>45692</v>
      </c>
      <c r="C835" s="50">
        <v>45693</v>
      </c>
      <c r="D835" s="50">
        <v>45772</v>
      </c>
      <c r="E835" s="49" t="s">
        <v>1182</v>
      </c>
      <c r="F835" s="49" t="s">
        <v>9</v>
      </c>
      <c r="G835" s="51">
        <v>153</v>
      </c>
      <c r="H835" s="51" t="s">
        <v>1183</v>
      </c>
      <c r="I835" s="26" t="s">
        <v>177</v>
      </c>
    </row>
    <row r="836" spans="1:9" x14ac:dyDescent="0.25">
      <c r="A836" s="49" t="s">
        <v>62</v>
      </c>
      <c r="B836" s="50">
        <v>45688</v>
      </c>
      <c r="C836" s="50">
        <v>45693</v>
      </c>
      <c r="D836" s="50">
        <v>45702</v>
      </c>
      <c r="E836" s="49" t="s">
        <v>472</v>
      </c>
      <c r="F836" s="49" t="s">
        <v>9</v>
      </c>
      <c r="G836" s="51">
        <v>33</v>
      </c>
      <c r="H836" s="51" t="s">
        <v>1184</v>
      </c>
      <c r="I836" s="26" t="s">
        <v>177</v>
      </c>
    </row>
    <row r="837" spans="1:9" x14ac:dyDescent="0.25">
      <c r="A837" s="49" t="s">
        <v>5</v>
      </c>
      <c r="B837" s="50">
        <v>45688</v>
      </c>
      <c r="C837" s="50">
        <v>45693</v>
      </c>
      <c r="D837" s="50">
        <v>45702</v>
      </c>
      <c r="E837" s="49" t="s">
        <v>472</v>
      </c>
      <c r="F837" s="49" t="s">
        <v>9</v>
      </c>
      <c r="G837" s="51">
        <v>27</v>
      </c>
      <c r="H837" s="51" t="s">
        <v>469</v>
      </c>
      <c r="I837" s="26" t="s">
        <v>177</v>
      </c>
    </row>
    <row r="838" spans="1:9" x14ac:dyDescent="0.25">
      <c r="A838" s="49" t="s">
        <v>5</v>
      </c>
      <c r="B838" s="50">
        <v>45688</v>
      </c>
      <c r="C838" s="50">
        <v>45694</v>
      </c>
      <c r="D838" s="50">
        <v>45747</v>
      </c>
      <c r="E838" s="49" t="s">
        <v>1186</v>
      </c>
      <c r="F838" s="49" t="s">
        <v>8</v>
      </c>
      <c r="G838" s="51">
        <v>27</v>
      </c>
      <c r="H838" s="51" t="s">
        <v>1187</v>
      </c>
      <c r="I838" s="26" t="s">
        <v>190</v>
      </c>
    </row>
    <row r="839" spans="1:9" x14ac:dyDescent="0.25">
      <c r="A839" s="49" t="s">
        <v>6</v>
      </c>
      <c r="B839" s="50">
        <v>45694</v>
      </c>
      <c r="C839" s="50">
        <v>45694</v>
      </c>
      <c r="D839" s="50">
        <v>45754</v>
      </c>
      <c r="E839" s="49" t="s">
        <v>944</v>
      </c>
      <c r="F839" s="49" t="s">
        <v>9</v>
      </c>
      <c r="G839" s="51">
        <v>24</v>
      </c>
      <c r="H839" s="51" t="s">
        <v>945</v>
      </c>
      <c r="I839" s="26" t="s">
        <v>177</v>
      </c>
    </row>
    <row r="840" spans="1:9" x14ac:dyDescent="0.25">
      <c r="A840" s="49" t="s">
        <v>114</v>
      </c>
      <c r="B840" s="50">
        <v>45694</v>
      </c>
      <c r="C840" s="50">
        <v>45694</v>
      </c>
      <c r="D840" s="50">
        <v>45755</v>
      </c>
      <c r="E840" s="49" t="s">
        <v>1188</v>
      </c>
      <c r="F840" s="49" t="s">
        <v>8</v>
      </c>
      <c r="G840" s="51">
        <v>13</v>
      </c>
      <c r="H840" s="51" t="s">
        <v>1189</v>
      </c>
      <c r="I840" s="26" t="s">
        <v>177</v>
      </c>
    </row>
    <row r="841" spans="1:9" x14ac:dyDescent="0.25">
      <c r="A841" s="49" t="s">
        <v>289</v>
      </c>
      <c r="B841" s="50">
        <v>45694</v>
      </c>
      <c r="C841" s="50">
        <v>45694</v>
      </c>
      <c r="D841" s="50">
        <v>45755</v>
      </c>
      <c r="E841" s="49" t="s">
        <v>1190</v>
      </c>
      <c r="F841" s="49" t="s">
        <v>9</v>
      </c>
      <c r="G841" s="51">
        <v>81</v>
      </c>
      <c r="H841" s="51" t="s">
        <v>1191</v>
      </c>
      <c r="I841" s="26" t="s">
        <v>178</v>
      </c>
    </row>
    <row r="842" spans="1:9" x14ac:dyDescent="0.25">
      <c r="A842" s="49" t="s">
        <v>139</v>
      </c>
      <c r="B842" s="50">
        <v>45694</v>
      </c>
      <c r="C842" s="50">
        <v>45694</v>
      </c>
      <c r="D842" s="50">
        <v>45755</v>
      </c>
      <c r="E842" s="49" t="s">
        <v>1188</v>
      </c>
      <c r="F842" s="49" t="s">
        <v>9</v>
      </c>
      <c r="G842" s="51">
        <v>8</v>
      </c>
      <c r="H842" s="51" t="s">
        <v>1192</v>
      </c>
      <c r="I842" s="26" t="s">
        <v>177</v>
      </c>
    </row>
    <row r="843" spans="1:9" x14ac:dyDescent="0.25">
      <c r="A843" s="49" t="s">
        <v>22</v>
      </c>
      <c r="B843" s="50">
        <v>45695</v>
      </c>
      <c r="C843" s="50">
        <v>45695</v>
      </c>
      <c r="D843" s="50">
        <v>45698</v>
      </c>
      <c r="E843" s="49" t="s">
        <v>1193</v>
      </c>
      <c r="F843" s="49" t="s">
        <v>8</v>
      </c>
      <c r="G843" s="51">
        <v>142</v>
      </c>
      <c r="H843" s="51" t="s">
        <v>1194</v>
      </c>
      <c r="I843" s="26" t="s">
        <v>177</v>
      </c>
    </row>
    <row r="844" spans="1:9" x14ac:dyDescent="0.25">
      <c r="A844" s="49" t="s">
        <v>86</v>
      </c>
      <c r="B844" s="50">
        <v>45692</v>
      </c>
      <c r="C844" s="50">
        <v>45698</v>
      </c>
      <c r="D844" s="50">
        <v>45692</v>
      </c>
      <c r="E844" s="49" t="s">
        <v>1195</v>
      </c>
      <c r="F844" s="49" t="s">
        <v>9</v>
      </c>
      <c r="G844" s="51">
        <v>39</v>
      </c>
      <c r="H844" s="51" t="s">
        <v>1196</v>
      </c>
      <c r="I844" s="26" t="s">
        <v>184</v>
      </c>
    </row>
    <row r="845" spans="1:9" x14ac:dyDescent="0.25">
      <c r="A845" s="49" t="s">
        <v>1197</v>
      </c>
      <c r="B845" s="50">
        <v>45695</v>
      </c>
      <c r="C845" s="50">
        <v>45698</v>
      </c>
      <c r="D845" s="50">
        <v>45753</v>
      </c>
      <c r="E845" s="49" t="s">
        <v>1198</v>
      </c>
      <c r="F845" s="49" t="s">
        <v>8</v>
      </c>
      <c r="G845" s="51">
        <v>24</v>
      </c>
      <c r="H845" s="51" t="s">
        <v>1199</v>
      </c>
      <c r="I845" s="26" t="s">
        <v>186</v>
      </c>
    </row>
    <row r="846" spans="1:9" x14ac:dyDescent="0.25">
      <c r="A846" s="49" t="s">
        <v>62</v>
      </c>
      <c r="B846" s="50">
        <v>45695</v>
      </c>
      <c r="C846" s="50">
        <v>45698</v>
      </c>
      <c r="D846" s="50">
        <v>45753</v>
      </c>
      <c r="E846" s="49" t="s">
        <v>1198</v>
      </c>
      <c r="F846" s="49" t="s">
        <v>8</v>
      </c>
      <c r="G846" s="51">
        <v>20</v>
      </c>
      <c r="H846" s="51" t="s">
        <v>1200</v>
      </c>
      <c r="I846" s="26" t="s">
        <v>186</v>
      </c>
    </row>
    <row r="847" spans="1:9" x14ac:dyDescent="0.25">
      <c r="A847" s="49" t="s">
        <v>247</v>
      </c>
      <c r="B847" s="50">
        <v>45698</v>
      </c>
      <c r="C847" s="50">
        <v>45698</v>
      </c>
      <c r="D847" s="50">
        <v>45698</v>
      </c>
      <c r="E847" s="49" t="s">
        <v>252</v>
      </c>
      <c r="F847" s="49" t="s">
        <v>9</v>
      </c>
      <c r="G847" s="51">
        <v>1</v>
      </c>
      <c r="H847" s="51" t="s">
        <v>258</v>
      </c>
      <c r="I847" s="26" t="s">
        <v>188</v>
      </c>
    </row>
    <row r="848" spans="1:9" x14ac:dyDescent="0.25">
      <c r="A848" s="49" t="s">
        <v>23</v>
      </c>
      <c r="B848" s="50">
        <v>45698</v>
      </c>
      <c r="C848" s="50">
        <v>45699</v>
      </c>
      <c r="D848" s="50">
        <v>45758</v>
      </c>
      <c r="E848" s="49" t="s">
        <v>1202</v>
      </c>
      <c r="F848" s="49" t="s">
        <v>9</v>
      </c>
      <c r="G848" s="51">
        <v>16</v>
      </c>
      <c r="H848" s="51" t="s">
        <v>1203</v>
      </c>
      <c r="I848" s="26" t="s">
        <v>188</v>
      </c>
    </row>
    <row r="849" spans="1:9" x14ac:dyDescent="0.25">
      <c r="A849" s="49" t="s">
        <v>23</v>
      </c>
      <c r="B849" s="50">
        <v>45698</v>
      </c>
      <c r="C849" s="50">
        <v>45699</v>
      </c>
      <c r="D849" s="50">
        <v>45758</v>
      </c>
      <c r="E849" s="49" t="s">
        <v>1202</v>
      </c>
      <c r="F849" s="49" t="s">
        <v>9</v>
      </c>
      <c r="G849" s="51">
        <v>1</v>
      </c>
      <c r="H849" s="51" t="s">
        <v>1204</v>
      </c>
      <c r="I849" s="26" t="s">
        <v>188</v>
      </c>
    </row>
    <row r="850" spans="1:9" x14ac:dyDescent="0.25">
      <c r="A850" s="49" t="s">
        <v>79</v>
      </c>
      <c r="B850" s="50">
        <v>45698</v>
      </c>
      <c r="C850" s="50">
        <v>45699</v>
      </c>
      <c r="D850" s="50">
        <v>45758</v>
      </c>
      <c r="E850" s="49" t="s">
        <v>1202</v>
      </c>
      <c r="F850" s="49" t="s">
        <v>9</v>
      </c>
      <c r="G850" s="51">
        <v>113</v>
      </c>
      <c r="H850" s="51" t="s">
        <v>1205</v>
      </c>
      <c r="I850" s="26" t="s">
        <v>188</v>
      </c>
    </row>
    <row r="851" spans="1:9" x14ac:dyDescent="0.25">
      <c r="A851" s="49" t="s">
        <v>79</v>
      </c>
      <c r="B851" s="50">
        <v>45698</v>
      </c>
      <c r="C851" s="50">
        <v>45699</v>
      </c>
      <c r="D851" s="50">
        <v>45758</v>
      </c>
      <c r="E851" s="49" t="s">
        <v>1202</v>
      </c>
      <c r="F851" s="49" t="s">
        <v>9</v>
      </c>
      <c r="G851" s="51">
        <v>1</v>
      </c>
      <c r="H851" s="51" t="s">
        <v>1206</v>
      </c>
      <c r="I851" s="26" t="s">
        <v>188</v>
      </c>
    </row>
    <row r="852" spans="1:9" x14ac:dyDescent="0.25">
      <c r="A852" s="49" t="s">
        <v>23</v>
      </c>
      <c r="B852" s="50">
        <v>45698</v>
      </c>
      <c r="C852" s="50">
        <v>45699</v>
      </c>
      <c r="D852" s="50">
        <v>45698</v>
      </c>
      <c r="E852" s="49" t="s">
        <v>373</v>
      </c>
      <c r="F852" s="49" t="s">
        <v>9</v>
      </c>
      <c r="G852" s="51">
        <v>3</v>
      </c>
      <c r="H852" s="51" t="s">
        <v>1207</v>
      </c>
      <c r="I852" s="26" t="s">
        <v>188</v>
      </c>
    </row>
    <row r="853" spans="1:9" x14ac:dyDescent="0.25">
      <c r="A853" s="49" t="s">
        <v>5</v>
      </c>
      <c r="B853" s="50">
        <v>45698</v>
      </c>
      <c r="C853" s="50">
        <v>45699</v>
      </c>
      <c r="D853" s="50">
        <v>45698</v>
      </c>
      <c r="E853" s="49" t="s">
        <v>373</v>
      </c>
      <c r="F853" s="49" t="s">
        <v>9</v>
      </c>
      <c r="G853" s="51">
        <v>1</v>
      </c>
      <c r="H853" s="51" t="s">
        <v>1208</v>
      </c>
      <c r="I853" s="26" t="s">
        <v>188</v>
      </c>
    </row>
    <row r="854" spans="1:9" x14ac:dyDescent="0.25">
      <c r="A854" s="49" t="s">
        <v>5</v>
      </c>
      <c r="B854" s="50">
        <v>45698</v>
      </c>
      <c r="C854" s="50">
        <v>45699</v>
      </c>
      <c r="D854" s="50">
        <v>45698</v>
      </c>
      <c r="E854" s="49" t="s">
        <v>373</v>
      </c>
      <c r="F854" s="49" t="s">
        <v>9</v>
      </c>
      <c r="G854" s="51">
        <v>4</v>
      </c>
      <c r="H854" s="51" t="s">
        <v>1209</v>
      </c>
      <c r="I854" s="26" t="s">
        <v>188</v>
      </c>
    </row>
    <row r="855" spans="1:9" x14ac:dyDescent="0.25">
      <c r="A855" s="49" t="s">
        <v>5</v>
      </c>
      <c r="B855" s="50">
        <v>45698</v>
      </c>
      <c r="C855" s="50">
        <v>45699</v>
      </c>
      <c r="D855" s="50">
        <v>45698</v>
      </c>
      <c r="E855" s="49" t="s">
        <v>373</v>
      </c>
      <c r="F855" s="49" t="s">
        <v>9</v>
      </c>
      <c r="G855" s="51">
        <v>1</v>
      </c>
      <c r="H855" s="51" t="s">
        <v>1210</v>
      </c>
      <c r="I855" s="26" t="s">
        <v>188</v>
      </c>
    </row>
    <row r="856" spans="1:9" x14ac:dyDescent="0.25">
      <c r="A856" s="49" t="s">
        <v>5</v>
      </c>
      <c r="B856" s="50">
        <v>45698</v>
      </c>
      <c r="C856" s="50">
        <v>45699</v>
      </c>
      <c r="D856" s="50">
        <v>45758</v>
      </c>
      <c r="E856" s="49" t="s">
        <v>993</v>
      </c>
      <c r="F856" s="49" t="s">
        <v>9</v>
      </c>
      <c r="G856" s="51">
        <v>4</v>
      </c>
      <c r="H856" s="51" t="s">
        <v>994</v>
      </c>
      <c r="I856" s="26" t="s">
        <v>186</v>
      </c>
    </row>
    <row r="857" spans="1:9" x14ac:dyDescent="0.25">
      <c r="A857" s="49" t="s">
        <v>165</v>
      </c>
      <c r="B857" s="50">
        <v>45692</v>
      </c>
      <c r="C857" s="50">
        <v>45699</v>
      </c>
      <c r="D857" s="50">
        <v>45747</v>
      </c>
      <c r="E857" s="49" t="s">
        <v>1211</v>
      </c>
      <c r="F857" s="49" t="s">
        <v>8</v>
      </c>
      <c r="G857" s="51">
        <v>112</v>
      </c>
      <c r="H857" s="51" t="s">
        <v>1212</v>
      </c>
      <c r="I857" s="26" t="s">
        <v>179</v>
      </c>
    </row>
    <row r="858" spans="1:9" x14ac:dyDescent="0.25">
      <c r="A858" s="49" t="s">
        <v>165</v>
      </c>
      <c r="B858" s="50">
        <v>45692</v>
      </c>
      <c r="C858" s="50">
        <v>45699</v>
      </c>
      <c r="D858" s="50">
        <v>45747</v>
      </c>
      <c r="E858" s="49" t="s">
        <v>1211</v>
      </c>
      <c r="F858" s="49" t="s">
        <v>8</v>
      </c>
      <c r="G858" s="51">
        <v>34</v>
      </c>
      <c r="H858" s="51" t="s">
        <v>1213</v>
      </c>
      <c r="I858" s="26" t="s">
        <v>179</v>
      </c>
    </row>
    <row r="859" spans="1:9" x14ac:dyDescent="0.25">
      <c r="A859" s="49" t="s">
        <v>165</v>
      </c>
      <c r="B859" s="50">
        <v>45692</v>
      </c>
      <c r="C859" s="50">
        <v>45699</v>
      </c>
      <c r="D859" s="50">
        <v>45747</v>
      </c>
      <c r="E859" s="49" t="s">
        <v>1211</v>
      </c>
      <c r="F859" s="49" t="s">
        <v>8</v>
      </c>
      <c r="G859" s="51">
        <v>10</v>
      </c>
      <c r="H859" s="51" t="s">
        <v>1214</v>
      </c>
      <c r="I859" s="26" t="s">
        <v>179</v>
      </c>
    </row>
    <row r="860" spans="1:9" x14ac:dyDescent="0.25">
      <c r="A860" s="49" t="s">
        <v>165</v>
      </c>
      <c r="B860" s="50">
        <v>45692</v>
      </c>
      <c r="C860" s="50">
        <v>45699</v>
      </c>
      <c r="D860" s="50">
        <v>45747</v>
      </c>
      <c r="E860" s="49" t="s">
        <v>1211</v>
      </c>
      <c r="F860" s="49" t="s">
        <v>8</v>
      </c>
      <c r="G860" s="51">
        <v>43</v>
      </c>
      <c r="H860" s="51" t="s">
        <v>1215</v>
      </c>
      <c r="I860" s="26" t="s">
        <v>179</v>
      </c>
    </row>
    <row r="861" spans="1:9" x14ac:dyDescent="0.25">
      <c r="A861" s="49" t="s">
        <v>6</v>
      </c>
      <c r="B861" s="50">
        <v>45698</v>
      </c>
      <c r="C861" s="50">
        <v>45699</v>
      </c>
      <c r="D861" s="50">
        <v>45758</v>
      </c>
      <c r="E861" s="49" t="s">
        <v>1216</v>
      </c>
      <c r="F861" s="49" t="s">
        <v>8</v>
      </c>
      <c r="G861" s="51">
        <v>115</v>
      </c>
      <c r="H861" s="51" t="s">
        <v>1217</v>
      </c>
      <c r="I861" s="26" t="s">
        <v>188</v>
      </c>
    </row>
    <row r="862" spans="1:9" x14ac:dyDescent="0.25">
      <c r="A862" s="49" t="s">
        <v>5</v>
      </c>
      <c r="B862" s="50">
        <v>45699</v>
      </c>
      <c r="C862" s="50">
        <v>45700</v>
      </c>
      <c r="D862" s="50">
        <v>45730</v>
      </c>
      <c r="E862" s="49" t="s">
        <v>1218</v>
      </c>
      <c r="F862" s="49" t="s">
        <v>9</v>
      </c>
      <c r="G862" s="51">
        <v>98</v>
      </c>
      <c r="H862" s="51" t="s">
        <v>1219</v>
      </c>
      <c r="I862" s="26" t="s">
        <v>184</v>
      </c>
    </row>
    <row r="863" spans="1:9" x14ac:dyDescent="0.25">
      <c r="A863" s="49" t="s">
        <v>22</v>
      </c>
      <c r="B863" s="50">
        <v>45700</v>
      </c>
      <c r="C863" s="50">
        <v>45700</v>
      </c>
      <c r="D863" s="50">
        <v>45761</v>
      </c>
      <c r="E863" s="49" t="s">
        <v>1220</v>
      </c>
      <c r="F863" s="49" t="s">
        <v>8</v>
      </c>
      <c r="G863" s="51">
        <v>246</v>
      </c>
      <c r="H863" s="51" t="s">
        <v>1221</v>
      </c>
      <c r="I863" s="26" t="s">
        <v>177</v>
      </c>
    </row>
    <row r="864" spans="1:9" x14ac:dyDescent="0.25">
      <c r="A864" s="49" t="s">
        <v>6</v>
      </c>
      <c r="B864" s="50">
        <v>45699</v>
      </c>
      <c r="C864" s="50">
        <v>45700</v>
      </c>
      <c r="D864" s="50">
        <v>45646</v>
      </c>
      <c r="E864" s="49" t="s">
        <v>223</v>
      </c>
      <c r="F864" s="49" t="s">
        <v>9</v>
      </c>
      <c r="G864" s="51">
        <v>48</v>
      </c>
      <c r="H864" s="51" t="s">
        <v>1222</v>
      </c>
      <c r="I864" s="26" t="s">
        <v>178</v>
      </c>
    </row>
    <row r="865" spans="1:9" x14ac:dyDescent="0.25">
      <c r="A865" s="49" t="s">
        <v>6</v>
      </c>
      <c r="B865" s="50">
        <v>45699</v>
      </c>
      <c r="C865" s="50">
        <v>45700</v>
      </c>
      <c r="D865" s="50">
        <v>45646</v>
      </c>
      <c r="E865" s="49" t="s">
        <v>223</v>
      </c>
      <c r="F865" s="49" t="s">
        <v>9</v>
      </c>
      <c r="G865" s="51">
        <v>42</v>
      </c>
      <c r="H865" s="51" t="s">
        <v>1223</v>
      </c>
      <c r="I865" s="26" t="s">
        <v>178</v>
      </c>
    </row>
    <row r="866" spans="1:9" x14ac:dyDescent="0.25">
      <c r="A866" s="49" t="s">
        <v>861</v>
      </c>
      <c r="B866" s="50">
        <v>45699</v>
      </c>
      <c r="C866" s="50">
        <v>45700</v>
      </c>
      <c r="D866" s="50">
        <v>45758</v>
      </c>
      <c r="E866" s="49" t="s">
        <v>981</v>
      </c>
      <c r="F866" s="49" t="s">
        <v>8</v>
      </c>
      <c r="G866" s="51">
        <v>95</v>
      </c>
      <c r="H866" s="51" t="s">
        <v>1224</v>
      </c>
      <c r="I866" s="26" t="s">
        <v>179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I3:I866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109375" defaultRowHeight="15" x14ac:dyDescent="0.25"/>
  <cols>
    <col min="1" max="1" width="34.140625" bestFit="1" customWidth="1"/>
    <col min="2" max="2" width="7.7109375" style="22" bestFit="1" customWidth="1"/>
  </cols>
  <sheetData>
    <row r="1" spans="1:2" ht="97.5" x14ac:dyDescent="0.25">
      <c r="A1" s="1" t="s">
        <v>34</v>
      </c>
    </row>
    <row r="2" spans="1:2" x14ac:dyDescent="0.25">
      <c r="A2" s="15" t="s">
        <v>20</v>
      </c>
      <c r="B2" s="23" t="s">
        <v>19</v>
      </c>
    </row>
    <row r="3" spans="1:2" x14ac:dyDescent="0.25">
      <c r="A3" s="17" t="s">
        <v>24</v>
      </c>
      <c r="B3" s="24">
        <f>SUM('Call Center Relocations Report'!G:G)</f>
        <v>163</v>
      </c>
    </row>
    <row r="4" spans="1:2" x14ac:dyDescent="0.25">
      <c r="A4" s="17" t="s">
        <v>13</v>
      </c>
      <c r="B4" s="24">
        <f>COUNTIF('Call Center Relocations Report'!F:F,"Layoff Permanent")</f>
        <v>1</v>
      </c>
    </row>
    <row r="5" spans="1:2" x14ac:dyDescent="0.25">
      <c r="A5" s="17" t="s">
        <v>14</v>
      </c>
      <c r="B5" s="24">
        <f>COUNTIF('Call Center Relocations Report'!F:F,"Layoff Temporary")</f>
        <v>0</v>
      </c>
    </row>
    <row r="6" spans="1:2" x14ac:dyDescent="0.25">
      <c r="A6" s="17" t="s">
        <v>15</v>
      </c>
      <c r="B6" s="24">
        <f>COUNTIF('Call Center Relocations Report'!F:F,"Layoff Not Identified")</f>
        <v>0</v>
      </c>
    </row>
    <row r="7" spans="1:2" x14ac:dyDescent="0.25">
      <c r="A7" s="17" t="s">
        <v>16</v>
      </c>
      <c r="B7" s="24">
        <f>COUNTIF('Call Center Relocations Report'!F:F,"Closure Permanent")</f>
        <v>0</v>
      </c>
    </row>
    <row r="8" spans="1:2" x14ac:dyDescent="0.25">
      <c r="A8" s="17" t="s">
        <v>17</v>
      </c>
      <c r="B8" s="24">
        <f>COUNTIF('Call Center Relocations Report'!F:F,"Closure Temporary")</f>
        <v>0</v>
      </c>
    </row>
    <row r="9" spans="1:2" x14ac:dyDescent="0.2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109375" defaultRowHeight="15" x14ac:dyDescent="0.25"/>
  <cols>
    <col min="1" max="1" width="29.42578125" bestFit="1" customWidth="1"/>
    <col min="2" max="2" width="8.5703125" style="18" bestFit="1" customWidth="1"/>
    <col min="3" max="3" width="12.140625" style="18" bestFit="1" customWidth="1"/>
    <col min="4" max="4" width="10.5703125" style="18" bestFit="1" customWidth="1"/>
    <col min="5" max="5" width="31.28515625" style="1" bestFit="1" customWidth="1"/>
    <col min="6" max="6" width="13.42578125" bestFit="1" customWidth="1"/>
    <col min="7" max="7" width="12.5703125" bestFit="1" customWidth="1"/>
    <col min="8" max="8" width="34.42578125" bestFit="1" customWidth="1"/>
  </cols>
  <sheetData>
    <row r="1" spans="1:8" ht="110.25" x14ac:dyDescent="0.25">
      <c r="A1" s="25" t="s">
        <v>1201</v>
      </c>
      <c r="E1"/>
    </row>
    <row r="2" spans="1:8" ht="24.75" x14ac:dyDescent="0.2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2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109375" defaultRowHeight="15" x14ac:dyDescent="0.25"/>
  <cols>
    <col min="1" max="1" width="67.28515625" bestFit="1" customWidth="1"/>
  </cols>
  <sheetData>
    <row r="1" spans="1:1" x14ac:dyDescent="0.25">
      <c r="A1" t="s">
        <v>173</v>
      </c>
    </row>
    <row r="2" spans="1:1" x14ac:dyDescent="0.25">
      <c r="A2" t="s">
        <v>174</v>
      </c>
    </row>
    <row r="3" spans="1:1" x14ac:dyDescent="0.25">
      <c r="A3" t="s">
        <v>175</v>
      </c>
    </row>
    <row r="4" spans="1:1" x14ac:dyDescent="0.25">
      <c r="A4" t="s">
        <v>176</v>
      </c>
    </row>
    <row r="5" spans="1:1" x14ac:dyDescent="0.25">
      <c r="A5" t="s">
        <v>177</v>
      </c>
    </row>
    <row r="6" spans="1:1" x14ac:dyDescent="0.25">
      <c r="A6" t="s">
        <v>178</v>
      </c>
    </row>
    <row r="7" spans="1:1" x14ac:dyDescent="0.25">
      <c r="A7" t="s">
        <v>179</v>
      </c>
    </row>
    <row r="8" spans="1:1" x14ac:dyDescent="0.25">
      <c r="A8" t="s">
        <v>180</v>
      </c>
    </row>
    <row r="9" spans="1:1" x14ac:dyDescent="0.25">
      <c r="A9" t="s">
        <v>181</v>
      </c>
    </row>
    <row r="10" spans="1:1" x14ac:dyDescent="0.25">
      <c r="A10" t="s">
        <v>182</v>
      </c>
    </row>
    <row r="11" spans="1:1" x14ac:dyDescent="0.25">
      <c r="A11" t="s">
        <v>183</v>
      </c>
    </row>
    <row r="12" spans="1:1" x14ac:dyDescent="0.25">
      <c r="A12" t="s">
        <v>184</v>
      </c>
    </row>
    <row r="13" spans="1:1" x14ac:dyDescent="0.25">
      <c r="A13" t="s">
        <v>185</v>
      </c>
    </row>
    <row r="14" spans="1:1" x14ac:dyDescent="0.25">
      <c r="A14" t="s">
        <v>186</v>
      </c>
    </row>
    <row r="15" spans="1:1" x14ac:dyDescent="0.25">
      <c r="A15" t="s">
        <v>187</v>
      </c>
    </row>
    <row r="16" spans="1:1" x14ac:dyDescent="0.25">
      <c r="A16" t="s">
        <v>188</v>
      </c>
    </row>
    <row r="17" spans="1:1" x14ac:dyDescent="0.25">
      <c r="A17" t="s">
        <v>189</v>
      </c>
    </row>
    <row r="18" spans="1:1" x14ac:dyDescent="0.25">
      <c r="A18" t="s">
        <v>190</v>
      </c>
    </row>
    <row r="19" spans="1:1" x14ac:dyDescent="0.25">
      <c r="A19" t="s">
        <v>191</v>
      </c>
    </row>
    <row r="20" spans="1:1" x14ac:dyDescent="0.25">
      <c r="A20" t="s">
        <v>192</v>
      </c>
    </row>
    <row r="21" spans="1:1" x14ac:dyDescent="0.25">
      <c r="A21" t="s">
        <v>193</v>
      </c>
    </row>
    <row r="22" spans="1:1" x14ac:dyDescent="0.2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2025-02-13T16:45:39Z</dcterms:modified>
  <cp:category>Calculating WARN Report</cp:category>
</cp:coreProperties>
</file>