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3E4D12DB-52F3-453C-A0CA-DB4534B1ADB3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<sst xmlns="http://schemas.openxmlformats.org/spreadsheetml/2006/main" count="6951" uniqueCount="1958">
  <si>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</si>
  <si>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</si>
  <si>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</si>
  <si>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</si>
  <si>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</si>
  <si>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</si>
  <si>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</si>
  <si>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</si>
  <si>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</si>
  <si>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</si>
  <si>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</si>
  <si>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</si>
  <si>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</si>
  <si>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</si>
  <si>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</si>
  <si>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</si>
  <si>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</si>
  <si>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</si>
  <si>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</si>
  <si>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</si>
  <si>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</si>
  <si>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</si>
  <si>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</si>
  <si>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</si>
  <si>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</si>
  <si>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</si>
  <si>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</si>
  <si>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</si>
  <si>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</si>
  <si>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</si>
  <si>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</si>
  <si>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</si>
  <si>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</si>
  <si>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</si>
  <si>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</si>
  <si>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</si>
  <si>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</si>
  <si>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</si>
  <si>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</si>
  <si>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</si>
  <si>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</si>
  <si>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</si>
  <si>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</si>
  <si>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</si>
  <si>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</si>
  <si>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</si>
  <si>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</si>
  <si>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</si>
  <si>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</si>
  <si>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</si>
  <si>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</si>
  <si>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</si>
  <si>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</si>
  <si>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</si>
  <si>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</si>
  <si>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</si>
  <si>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</si>
  <si>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</si>
  <si>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</si>
  <si>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</si>
  <si>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</si>
  <si>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</si>
  <si>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</si>
  <si>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</si>
  <si>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</si>
  <si>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</si>
  <si>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</si>
  <si>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</si>
  <si>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</si>
  <si>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</si>
  <si>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</si>
  <si>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</si>
  <si>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</si>
  <si>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</si>
  <si>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</si>
  <si>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</si>
  <si>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</si>
  <si>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</si>
  <si>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</si>
  <si>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</si>
  <si>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</si>
  <si>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</si>
  <si>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</si>
  <si>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</si>
  <si>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</si>
  <si>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</si>
  <si>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</si>
  <si>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</si>
  <si>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</si>
  <si>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</si>
  <si>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</si>
  <si>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</si>
  <si>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</si>
  <si>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</si>
  <si>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</si>
  <si>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</si>
  <si>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</si>
  <si>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</si>
  <si>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</si>
  <si>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</si>
  <si>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</si>
  <si>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</si>
  <si>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</si>
  <si>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</si>
  <si>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</si>
  <si>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</si>
  <si>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</si>
  <si>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</si>
  <si>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</si>
  <si>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</si>
  <si>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</si>
  <si>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</si>
  <si>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</si>
  <si>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</si>
  <si>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</si>
  <si>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</si>
  <si>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</si>
  <si>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</si>
  <si>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</si>
  <si>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</si>
  <si>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</si>
  <si>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</si>
  <si>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</si>
  <si>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</si>
  <si>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</si>
  <si>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</si>
  <si>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</si>
  <si>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</si>
  <si>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</si>
  <si>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</si>
  <si>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</si>
  <si>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</si>
  <si>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</si>
  <si>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</si>
  <si>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</si>
  <si>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</si>
  <si>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</si>
  <si>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</si>
  <si>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</si>
  <si>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</si>
  <si>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</si>
  <si>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</si>
  <si>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</si>
  <si>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</si>
  <si>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</si>
  <si>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</si>
  <si>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</si>
  <si>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</si>
  <si>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</si>
  <si>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</si>
  <si>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</si>
  <si>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</si>
  <si>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</si>
  <si>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</si>
  <si>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</si>
  <si>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</si>
  <si>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</si>
  <si>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</si>
  <si>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</si>
  <si>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</si>
  <si>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</si>
  <si>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</si>
  <si>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</si>
  <si>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</si>
  <si>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</si>
  <si>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</si>
  <si>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</si>
  <si>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</si>
  <si>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</si>
  <si>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</si>
  <si>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</si>
  <si>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</si>
  <si>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</si>
  <si>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</si>
  <si>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</si>
  <si>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</si>
  <si>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</si>
  <si>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</si>
  <si>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</si>
  <si>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</si>
  <si>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</si>
  <si>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</si>
  <si>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</si>
  <si>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</si>
  <si>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</si>
  <si>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</si>
  <si>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</si>
  <si>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</si>
  <si>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</si>
  <si>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</si>
  <si>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</si>
  <si>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</si>
  <si>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</si>
  <si>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</si>
  <si>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</si>
  <si>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</si>
  <si>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</si>
  <si>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</si>
  <si>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</si>
  <si>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</si>
  <si>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</si>
  <si>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</si>
  <si>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</si>
  <si>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</si>
  <si>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</si>
  <si>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</si>
  <si>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</si>
  <si>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</si>
  <si>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</si>
  <si>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</si>
  <si>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</si>
  <si>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</si>
  <si>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</si>
  <si>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</si>
  <si>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</si>
  <si>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</si>
  <si>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</si>
  <si>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</si>
  <si>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</si>
  <si>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</si>
  <si>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</si>
  <si>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</si>
  <si>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</si>
  <si>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</si>
  <si>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</si>
  <si>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</si>
  <si>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</si>
  <si>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</si>
  <si>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</si>
  <si>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</si>
  <si>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</si>
  <si>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</si>
  <si>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</si>
  <si>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</si>
  <si>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</si>
  <si>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</si>
  <si>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</si>
  <si>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</si>
  <si>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</si>
  <si>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</si>
  <si>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</si>
  <si>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</si>
  <si>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</si>
  <si>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</si>
  <si>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</si>
  <si>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</si>
  <si>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</si>
  <si>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</si>
  <si>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</si>
  <si>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</si>
  <si>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</si>
  <si>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</si>
  <si>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</si>
  <si>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</si>
  <si>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</si>
  <si>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</si>
  <si>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</si>
  <si>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</si>
  <si>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</si>
  <si>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</si>
  <si>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</si>
  <si>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</si>
  <si>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</si>
  <si>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</si>
  <si>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</si>
  <si>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</si>
  <si>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</si>
  <si>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</si>
  <si>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</si>
  <si>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</si>
  <si>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</si>
  <si>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</si>
  <si>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</si>
  <si>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</si>
  <si>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</si>
  <si>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</si>
  <si>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</si>
  <si>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</si>
  <si>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</si>
  <si>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</si>
  <si>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</si>
  <si>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</si>
  <si>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</si>
  <si>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</si>
  <si>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</si>
  <si>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</si>
  <si>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</si>
  <si>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</si>
  <si>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</si>
  <si>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</si>
  <si>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</si>
  <si>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</si>
  <si>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</si>
  <si>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</si>
  <si>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</si>
  <si>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</si>
  <si>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</si>
  <si>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</si>
  <si>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</si>
  <si>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</si>
  <si>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</si>
  <si>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</si>
  <si>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</si>
  <si>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</si>
  <si>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</si>
  <si>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</si>
  <si>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</si>
  <si>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</si>
  <si>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</si>
  <si>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</si>
  <si>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</si>
  <si>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</si>
  <si>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</si>
  <si>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</si>
  <si>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</si>
  <si>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</si>
  <si>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</si>
  <si>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</si>
  <si>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</si>
  <si>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</si>
  <si>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</si>
  <si>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</si>
  <si>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</si>
  <si>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</si>
  <si>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</si>
  <si>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</si>
  <si>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</si>
  <si>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</si>
  <si>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</si>
  <si>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</si>
  <si>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</si>
  <si>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</si>
  <si>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</si>
  <si>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</si>
  <si>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</si>
  <si>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</si>
  <si>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</si>
  <si>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</si>
  <si>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</si>
  <si>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</si>
  <si>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</si>
  <si>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</si>
  <si>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</si>
  <si>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</si>
  <si>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</si>
  <si>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</si>
  <si>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</si>
  <si>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</si>
  <si>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</si>
  <si>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</si>
  <si>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</si>
  <si>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</si>
  <si>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</si>
  <si>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</si>
  <si>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</si>
  <si>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</si>
  <si>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</si>
  <si>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</si>
  <si>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</si>
  <si>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</si>
  <si>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</si>
  <si>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</si>
  <si>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</si>
  <si>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</si>
  <si>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</si>
  <si>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</si>
  <si>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</si>
  <si>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</si>
  <si>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</si>
  <si>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</si>
  <si>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</si>
  <si>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</si>
  <si>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</si>
  <si>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</si>
  <si>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</si>
  <si>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</si>
  <si>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</si>
  <si>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</si>
  <si>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</si>
  <si>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</si>
  <si>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</si>
  <si>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</si>
  <si>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</si>
  <si>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</si>
  <si>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</si>
  <si>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</si>
  <si>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</si>
  <si>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</si>
  <si>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</si>
  <si>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</si>
  <si>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</si>
  <si>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</si>
  <si>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</si>
  <si>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</si>
  <si>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</si>
  <si>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</si>
  <si>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</si>
  <si>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</si>
  <si>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</si>
  <si>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</si>
  <si>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</si>
  <si>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</si>
  <si>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</si>
  <si>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</si>
  <si>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</si>
  <si>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</si>
  <si>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</si>
  <si>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</si>
  <si>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</si>
  <si>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</si>
  <si>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</si>
  <si>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</si>
  <si>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</si>
  <si>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</si>
  <si>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</si>
  <si>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</si>
  <si>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</si>
  <si>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</si>
  <si>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</si>
  <si>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</si>
  <si>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</si>
  <si>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</si>
  <si>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</si>
  <si>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</si>
  <si>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</si>
  <si>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</si>
  <si>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</si>
  <si>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</si>
  <si>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</si>
  <si>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</si>
  <si>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</si>
  <si>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</si>
  <si>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</si>
  <si>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</si>
  <si>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</si>
  <si>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</si>
  <si>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</si>
  <si>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</si>
  <si>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</si>
  <si>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</si>
  <si>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</si>
  <si>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</si>
  <si>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</si>
  <si>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</si>
  <si>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</si>
  <si>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</si>
  <si>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</si>
  <si>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</si>
  <si>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</si>
  <si>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</si>
  <si>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</si>
  <si>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</si>
  <si>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</si>
  <si>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</si>
  <si>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</si>
  <si>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</si>
  <si>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</si>
  <si>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</si>
  <si>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</si>
  <si>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</si>
  <si>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</si>
  <si>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</si>
  <si>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</si>
  <si>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</si>
  <si>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</si>
  <si>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</si>
  <si>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</si>
  <si>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</si>
  <si>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</si>
  <si>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</si>
  <si>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</si>
  <si>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</si>
  <si>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</si>
  <si>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</si>
  <si>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</si>
  <si>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</si>
  <si>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</si>
  <si>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</si>
  <si>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</si>
  <si>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</si>
  <si>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</si>
  <si>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</si>
  <si>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</si>
  <si>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</si>
  <si>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</si>
  <si>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</si>
  <si>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</si>
  <si>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</si>
  <si>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</si>
  <si>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</si>
  <si>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</si>
  <si>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</si>
  <si>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</si>
  <si>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</si>
  <si>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</si>
  <si>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</si>
  <si>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</si>
  <si>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</si>
  <si>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</si>
  <si>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</si>
  <si>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</si>
  <si>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</si>
  <si>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</si>
  <si>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</si>
  <si>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</si>
  <si>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</si>
  <si>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</si>
  <si>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</si>
  <si>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</si>
  <si>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</si>
  <si>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</si>
  <si>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</si>
  <si>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</si>
  <si>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</si>
  <si>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</si>
  <si>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</si>
  <si>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</si>
  <si>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</si>
  <si>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</si>
  <si>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</si>
  <si>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</si>
  <si>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</si>
  <si>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</si>
  <si>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</si>
  <si>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</si>
  <si>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</si>
  <si>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</si>
  <si>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</si>
  <si>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</si>
  <si>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</si>
  <si>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</si>
  <si>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</si>
  <si>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</si>
  <si>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</si>
  <si>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</si>
  <si>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</si>
  <si>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</si>
  <si>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</si>
  <si>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</si>
  <si>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</si>
  <si>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</si>
  <si>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</si>
  <si>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</si>
  <si>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</si>
  <si>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</si>
  <si>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</si>
  <si>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</si>
  <si>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</si>
  <si>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</si>
  <si>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</si>
  <si>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</si>
  <si>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</si>
  <si>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</si>
  <si>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</si>
  <si>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</si>
  <si>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</si>
  <si>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</si>
  <si>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</si>
  <si>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</si>
  <si>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</si>
  <si>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</si>
  <si>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</si>
  <si>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</si>
  <si>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</si>
  <si>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</si>
  <si>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</si>
  <si>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</si>
  <si>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</si>
  <si>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</si>
  <si>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</si>
  <si>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</si>
  <si>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</si>
  <si>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</si>
  <si>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</si>
  <si>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</si>
  <si>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</si>
  <si>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</si>
  <si>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</si>
  <si>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</si>
  <si>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</si>
  <si>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</si>
  <si>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</si>
  <si>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</si>
  <si>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</si>
  <si>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</si>
  <si>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</si>
  <si>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</si>
  <si>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</si>
  <si>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</si>
  <si>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</si>
  <si>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</si>
  <si>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</si>
  <si>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</si>
  <si>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</si>
  <si>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</si>
  <si>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</si>
  <si>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</si>
  <si>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</si>
  <si>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</si>
  <si>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</si>
  <si>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</si>
  <si>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</si>
  <si>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</si>
  <si>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</si>
  <si>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</si>
  <si>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</si>
  <si>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</si>
  <si>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</si>
  <si>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</si>
  <si>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</si>
  <si>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</si>
  <si>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</si>
  <si>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</si>
  <si>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</si>
  <si>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</si>
  <si>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</si>
  <si>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</si>
  <si>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</si>
  <si>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</si>
  <si>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</si>
  <si>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</si>
  <si>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</si>
  <si>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</si>
  <si>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</si>
  <si>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</si>
  <si>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</si>
  <si>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</si>
  <si>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</si>
  <si>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</si>
  <si>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</si>
  <si>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</si>
  <si>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</si>
  <si>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</si>
  <si>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</si>
  <si>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</si>
  <si>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</si>
  <si>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</si>
  <si>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</si>
  <si>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</si>
  <si>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</si>
  <si>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</si>
  <si>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</si>
  <si>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</si>
  <si>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</si>
  <si>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</si>
  <si>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</si>
  <si>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</si>
  <si>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</si>
  <si>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</si>
  <si>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</si>
  <si>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</si>
  <si>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</si>
  <si>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</si>
  <si>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</si>
  <si>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</si>
  <si>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</si>
  <si>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</si>
  <si>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</si>
  <si>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</si>
  <si>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</si>
  <si>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</si>
  <si>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</si>
  <si>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</si>
  <si>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</si>
  <si>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</si>
  <si>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</si>
  <si>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</si>
  <si>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</si>
  <si>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</si>
  <si>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</si>
  <si>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</si>
  <si>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</si>
  <si>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</si>
  <si>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</si>
  <si>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</si>
  <si>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</si>
  <si>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</si>
  <si>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</si>
  <si>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</si>
  <si>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</si>
  <si>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</si>
  <si>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</si>
  <si>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</si>
  <si>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</si>
  <si>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</si>
  <si>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</si>
  <si>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</si>
  <si>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</si>
  <si>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</si>
  <si>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</si>
  <si>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</si>
  <si>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</si>
  <si>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</si>
  <si>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</si>
  <si>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</si>
  <si>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</si>
  <si>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</si>
  <si>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</si>
  <si>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</si>
  <si>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</si>
  <si>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</si>
  <si>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</si>
  <si>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</si>
  <si>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</si>
  <si>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</si>
  <si>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</si>
  <si>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</si>
  <si>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</si>
  <si>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</si>
  <si>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</si>
  <si>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</si>
  <si>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</si>
  <si>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</si>
  <si>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</si>
  <si>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</si>
  <si>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</si>
  <si>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</si>
  <si>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</si>
  <si>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</si>
  <si>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</si>
  <si>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</si>
  <si>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</si>
  <si>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</si>
  <si>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</si>
  <si>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</si>
  <si>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</si>
  <si>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</si>
  <si>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</si>
  <si>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</si>
  <si>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</si>
  <si>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</si>
  <si>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</si>
  <si>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</si>
  <si>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</si>
  <si>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</si>
  <si>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</si>
  <si>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</si>
  <si>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</si>
  <si>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</si>
  <si>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</si>
  <si>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</si>
  <si>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</si>
  <si>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</si>
  <si>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</si>
  <si>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</si>
  <si>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</si>
  <si>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</si>
  <si>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</si>
  <si>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</si>
  <si>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</si>
  <si>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</si>
  <si>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</si>
  <si>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</si>
  <si>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</si>
  <si>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</si>
  <si>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</si>
  <si>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</si>
  <si>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</si>
  <si>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</si>
  <si>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</si>
  <si>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</si>
  <si>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</si>
  <si>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</si>
  <si>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</si>
  <si>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</si>
  <si>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</si>
  <si>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</si>
  <si>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</si>
  <si>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</si>
  <si>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</si>
  <si>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</si>
  <si>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</si>
  <si>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</si>
  <si>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</si>
  <si>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</si>
  <si>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</si>
  <si>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</si>
  <si>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</si>
  <si>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</si>
  <si>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</si>
  <si>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</si>
  <si>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</si>
  <si>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</si>
  <si>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</si>
  <si>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</si>
  <si>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</si>
  <si>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</si>
  <si>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</si>
  <si>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</si>
  <si>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</si>
  <si>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</si>
  <si>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</si>
  <si>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</si>
  <si>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</si>
  <si>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</si>
  <si>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</si>
  <si>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</si>
  <si>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</si>
  <si>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</si>
  <si>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</si>
  <si>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</si>
  <si>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</si>
  <si>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</si>
  <si>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</si>
  <si>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</si>
  <si>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</si>
  <si>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</si>
  <si>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</si>
  <si>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</si>
  <si>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</si>
  <si>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</si>
  <si>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</si>
  <si>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</si>
  <si>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</si>
  <si>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</si>
  <si>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</si>
  <si>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</si>
  <si>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</si>
  <si>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</si>
  <si>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</si>
  <si>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</si>
  <si>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</si>
  <si>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</si>
  <si>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</si>
  <si>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</si>
  <si>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</si>
  <si>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</si>
  <si>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</si>
  <si>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</si>
  <si>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</si>
  <si>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</si>
  <si>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</si>
  <si>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</si>
  <si>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</si>
  <si>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</si>
  <si>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</si>
  <si>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</si>
  <si>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</si>
  <si>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</si>
  <si>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</si>
  <si>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</si>
  <si>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</si>
  <si>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</si>
  <si>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</si>
  <si>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</si>
  <si>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</si>
  <si>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</si>
  <si>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</si>
  <si>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</si>
  <si>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</si>
  <si>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</si>
  <si>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</si>
  <si>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</si>
  <si>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</si>
  <si>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</si>
  <si>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</si>
  <si>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</si>
  <si>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</si>
  <si>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</si>
  <si>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</si>
  <si>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</si>
  <si>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</si>
  <si>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</si>
  <si>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</si>
  <si>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</si>
  <si>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</si>
  <si>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</si>
  <si>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</si>
  <si>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</si>
  <si>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</si>
  <si>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</si>
  <si>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</si>
  <si>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</si>
  <si>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</si>
  <si>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</si>
  <si>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</si>
  <si>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</si>
  <si>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</si>
  <si>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</si>
  <si>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</si>
  <si>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</si>
  <si>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</si>
  <si>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</si>
  <si>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</si>
  <si>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</si>
  <si>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</si>
  <si>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</si>
  <si>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</si>
  <si>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</si>
  <si>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</si>
  <si>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</si>
  <si>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</si>
  <si>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</si>
  <si>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</si>
  <si>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</si>
  <si>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</si>
  <si>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</si>
  <si>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</si>
  <si>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</si>
  <si>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</si>
  <si>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</si>
  <si>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</si>
  <si>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</si>
  <si>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</si>
  <si>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</si>
  <si>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</si>
  <si>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</si>
  <si>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</si>
  <si>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</si>
  <si>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</si>
  <si>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</si>
  <si>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</si>
  <si>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</si>
  <si>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</si>
  <si>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</si>
  <si>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</si>
  <si>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</si>
  <si>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</si>
  <si>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</si>
  <si>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</si>
  <si>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</si>
  <si>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</si>
  <si>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</si>
  <si>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</si>
  <si>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</si>
  <si>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</si>
  <si>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</si>
  <si>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</si>
  <si>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</si>
  <si>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</si>
  <si>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</si>
  <si>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</si>
  <si>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</si>
  <si>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</si>
  <si>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</si>
  <si>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</si>
  <si>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</si>
  <si>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</si>
  <si>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</si>
  <si>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</si>
  <si>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</si>
  <si>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</si>
  <si>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</si>
  <si>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</si>
  <si>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</si>
  <si>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</si>
  <si>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</si>
  <si>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</si>
  <si>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</si>
  <si>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</si>
  <si>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</si>
  <si>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</si>
  <si>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</si>
  <si>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</si>
  <si>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</si>
  <si>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</si>
  <si>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</si>
  <si>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</si>
  <si>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</si>
  <si>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</si>
  <si>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</si>
  <si>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</si>
  <si>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</si>
  <si>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</si>
  <si>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</si>
  <si>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</si>
  <si>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</si>
  <si>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</si>
  <si>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</si>
  <si>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</si>
  <si>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</si>
  <si>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</si>
  <si>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</si>
  <si>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</si>
  <si>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</si>
  <si>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</si>
  <si>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</si>
  <si>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</si>
  <si>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</si>
  <si>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</si>
  <si>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</si>
  <si>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</si>
  <si>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</si>
  <si>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</si>
  <si>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</si>
  <si>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</si>
  <si>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</si>
  <si>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</si>
  <si>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</si>
  <si>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</si>
  <si>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</si>
  <si>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</si>
  <si>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</si>
  <si>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</si>
  <si>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</si>
  <si>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</si>
  <si>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</si>
  <si>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</si>
  <si>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</si>
  <si>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</si>
  <si>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</si>
  <si>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</si>
  <si>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</si>
  <si>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</si>
  <si>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</si>
  <si>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</si>
  <si>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</si>
  <si>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</si>
  <si>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</si>
  <si>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</si>
  <si>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</si>
  <si>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</si>
  <si>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</si>
  <si>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</si>
  <si>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</si>
  <si>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</si>
  <si>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</si>
  <si>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</si>
  <si>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</si>
  <si>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</si>
  <si>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</si>
  <si>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</si>
  <si>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</si>
  <si>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</si>
  <si>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</si>
  <si>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</si>
  <si>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</si>
  <si>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</si>
  <si>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</si>
  <si>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</si>
  <si>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</si>
  <si>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</si>
  <si>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</si>
  <si>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</si>
  <si>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</si>
  <si>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</si>
  <si>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</si>
  <si>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</si>
  <si>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</si>
  <si>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</si>
  <si>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</si>
  <si>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</si>
  <si>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</si>
  <si>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</si>
  <si>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</si>
  <si>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</si>
  <si>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</si>
  <si>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</si>
  <si>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</si>
  <si>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</si>
  <si>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</si>
  <si>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</si>
  <si>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</si>
  <si>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</si>
  <si>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</si>
  <si>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</si>
  <si>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</si>
  <si>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</si>
  <si>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</si>
  <si>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</si>
  <si>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</si>
  <si>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</si>
  <si>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</si>
  <si>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</si>
  <si>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</si>
  <si>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</si>
  <si>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</si>
  <si>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</si>
  <si>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</si>
  <si>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</si>
  <si>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</si>
  <si>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</si>
  <si>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</si>
  <si>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</si>
  <si>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</si>
  <si>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</si>
  <si>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</si>
  <si>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</si>
  <si>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</si>
  <si>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</si>
  <si>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</si>
  <si>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</si>
  <si>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</si>
  <si>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</si>
  <si>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</si>
  <si>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</si>
  <si>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</si>
  <si>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</si>
  <si>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</si>
  <si>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</si>
  <si>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</si>
  <si>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</si>
  <si>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</si>
  <si>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</si>
  <si>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</si>
  <si>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</si>
  <si>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</si>
  <si>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</si>
  <si>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</si>
  <si>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</si>
  <si>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</si>
  <si>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</si>
  <si>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</si>
  <si>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</si>
  <si>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</si>
  <si>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</si>
  <si>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</si>
  <si>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</si>
  <si>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</si>
  <si>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</si>
  <si>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</si>
  <si>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</si>
  <si>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</si>
  <si>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</si>
  <si>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</si>
  <si>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</si>
  <si>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</si>
  <si>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</si>
  <si>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</si>
  <si>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</si>
  <si>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</si>
  <si>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</si>
  <si>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</si>
  <si>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</si>
  <si>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</si>
  <si>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</si>
  <si>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</si>
  <si>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</si>
  <si>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</si>
  <si>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</si>
  <si>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</si>
  <si>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</si>
  <si>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</si>
  <si>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</si>
  <si>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</si>
  <si>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</si>
  <si>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</si>
  <si>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</si>
  <si>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</si>
  <si>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</si>
  <si>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</si>
  <si>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</si>
  <si>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</si>
  <si>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</si>
  <si>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</si>
  <si>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</si>
  <si>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</si>
  <si>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</si>
  <si>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</si>
  <si>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</si>
  <si>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</si>
  <si>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</si>
  <si>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</si>
  <si>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</si>
  <si>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</si>
  <si>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</si>
  <si>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</si>
  <si>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</si>
  <si>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</si>
  <si>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</si>
  <si>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</si>
  <si>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</si>
  <si>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</si>
  <si>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</si>
  <si>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</si>
  <si>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</si>
  <si>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</si>
  <si>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</si>
  <si>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</si>
  <si>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</si>
  <si>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</si>
  <si>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</si>
  <si>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</si>
  <si>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</si>
  <si>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</si>
  <si>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</si>
  <si>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</si>
  <si>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</si>
  <si>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</si>
  <si>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</si>
  <si>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</si>
  <si>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</si>
  <si>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</si>
  <si>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</si>
  <si>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</si>
  <si>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</si>
  <si>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</si>
  <si>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</si>
  <si>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</si>
  <si>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</si>
  <si>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</si>
  <si>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</si>
  <si>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</si>
  <si>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</si>
  <si>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</si>
  <si>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</si>
  <si>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</si>
  <si>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</si>
  <si>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</si>
  <si>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</si>
  <si>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</si>
  <si>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</si>
  <si>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</si>
  <si>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</si>
  <si>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</si>
  <si>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</si>
  <si>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</si>
  <si>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</si>
  <si>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</si>
  <si>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</si>
  <si>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</si>
  <si>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</si>
  <si>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</si>
  <si>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</si>
  <si>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</si>
  <si>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</si>
  <si>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</si>
  <si>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</si>
  <si>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</si>
  <si>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</si>
  <si>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</si>
  <si>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</si>
  <si>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</si>
  <si>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</si>
  <si>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</si>
  <si>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</si>
  <si>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</si>
  <si>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</si>
  <si>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</si>
  <si>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</si>
  <si>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</si>
  <si>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</si>
  <si>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</si>
  <si>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</si>
  <si>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</si>
  <si>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</si>
  <si>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</si>
  <si>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</si>
  <si>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</si>
  <si>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</si>
  <si>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</si>
  <si>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</si>
  <si>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</si>
  <si>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</si>
  <si>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</si>
  <si>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</si>
  <si>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</si>
  <si>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</si>
  <si>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</si>
  <si>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</si>
  <si>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</si>
  <si>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</si>
  <si>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</si>
  <si>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</si>
  <si>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</si>
  <si>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</si>
  <si>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</si>
  <si>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</si>
  <si>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</si>
  <si>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</si>
  <si>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</si>
  <si>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</si>
  <si>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</si>
  <si>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</si>
  <si>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</si>
  <si>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</si>
  <si>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</si>
  <si>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</si>
  <si>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</si>
  <si>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</si>
  <si>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</si>
  <si>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</si>
  <si>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</si>
  <si>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</si>
  <si>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</si>
  <si>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</si>
  <si>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</si>
  <si>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</si>
  <si>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</si>
  <si>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</si>
  <si>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</si>
  <si>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</si>
  <si>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</si>
  <si>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</si>
  <si>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</si>
  <si>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</si>
  <si>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</si>
  <si>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</si>
  <si>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</si>
  <si>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</si>
  <si>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</si>
  <si>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</si>
  <si>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</si>
  <si>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</si>
  <si>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</si>
  <si>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</si>
  <si>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</si>
  <si>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</si>
  <si>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</si>
  <si>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</si>
  <si>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</si>
  <si>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</si>
  <si>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</si>
  <si>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</si>
  <si>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</si>
  <si>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</si>
  <si>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</si>
  <si>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</si>
  <si>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</si>
  <si>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</si>
  <si>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</si>
  <si>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</si>
  <si>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</si>
  <si>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</si>
  <si>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</si>
  <si>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</si>
  <si>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</si>
  <si>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</si>
  <si>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</si>
  <si>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</si>
  <si>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</si>
  <si>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</si>
  <si>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</si>
  <si>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</si>
  <si>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</si>
  <si>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</si>
  <si>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</si>
  <si>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</si>
  <si>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</si>
  <si>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</si>
  <si>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</si>
  <si>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</si>
  <si>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</si>
  <si>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</si>
  <si>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</si>
  <si>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</si>
  <si>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</si>
  <si>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</si>
  <si>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</si>
  <si>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</si>
  <si>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</si>
  <si>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</si>
  <si>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</si>
  <si>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</si>
  <si>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</si>
  <si>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</si>
  <si>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</si>
  <si>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</si>
  <si>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</si>
  <si>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</si>
  <si>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</si>
  <si>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</si>
  <si>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</si>
  <si>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</si>
  <si>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</si>
  <si>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</si>
  <si>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</si>
  <si>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</si>
  <si>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</si>
  <si>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</si>
  <si>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</si>
  <si>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</si>
  <si>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</si>
  <si>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</si>
  <si>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</si>
  <si>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</si>
  <si>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</si>
  <si>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</si>
  <si>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</si>
  <si>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</si>
  <si>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</si>
  <si>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</si>
  <si>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</si>
  <si>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</si>
  <si>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</si>
  <si>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</si>
  <si>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</si>
  <si>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</si>
  <si>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</si>
  <si>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</si>
  <si>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</si>
  <si>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</si>
  <si>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</si>
  <si>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</si>
  <si>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</si>
  <si>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</si>
  <si>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</si>
  <si>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</si>
  <si>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</si>
  <si>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</si>
  <si>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</si>
  <si>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</si>
  <si>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</si>
  <si>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</si>
  <si>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</si>
  <si>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</si>
  <si>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</si>
  <si>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</si>
  <si>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</si>
  <si>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</si>
  <si>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</si>
  <si>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</si>
  <si>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</si>
  <si>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</si>
  <si>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</si>
  <si>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</si>
  <si>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</si>
  <si>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</si>
  <si>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</si>
  <si>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</si>
  <si>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</si>
  <si>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</si>
  <si>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</si>
  <si>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</si>
  <si>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</si>
  <si>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</si>
  <si>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</si>
  <si>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</si>
  <si>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</si>
  <si>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</si>
  <si>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</si>
  <si>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</si>
  <si>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</si>
  <si>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</si>
  <si>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</si>
  <si>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</si>
  <si>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</si>
  <si>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</si>
  <si>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</si>
  <si>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</si>
  <si>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</si>
  <si>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</si>
  <si>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</si>
  <si>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</si>
  <si>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</si>
  <si>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</si>
  <si>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</si>
  <si>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</si>
  <si>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</si>
  <si>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</si>
  <si>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</si>
  <si>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</si>
  <si>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</si>
  <si>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</si>
  <si>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</si>
  <si>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</si>
  <si>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</si>
  <si>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</si>
  <si>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</si>
  <si>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</si>
  <si>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</si>
  <si>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</si>
  <si>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</si>
  <si>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</si>
  <si>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</si>
  <si>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</si>
  <si>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</si>
  <si>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</si>
  <si>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</si>
  <si>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</si>
  <si>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</si>
  <si>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</si>
  <si>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</si>
  <si>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</si>
  <si>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</si>
  <si>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</si>
  <si>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</si>
  <si>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</si>
  <si>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</si>
  <si>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</si>
  <si>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</si>
  <si>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</si>
  <si>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</si>
  <si>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</si>
  <si>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</si>
  <si>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</si>
  <si>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</si>
  <si>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</si>
  <si>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</si>
  <si>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</si>
  <si>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</si>
  <si>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</si>
  <si>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</si>
  <si>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</si>
  <si>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</si>
  <si>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</si>
  <si>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</si>
  <si>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</si>
  <si>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</si>
  <si>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</si>
  <si>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</si>
  <si>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</si>
  <si>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</si>
  <si>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</si>
  <si>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</si>
  <si>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</si>
  <si>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</si>
  <si>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</si>
  <si>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</si>
  <si>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</si>
  <si>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</si>
  <si>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</si>
  <si>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</si>
  <si>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</si>
  <si>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</si>
  <si>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</si>
  <si>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</si>
  <si>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</si>
  <si>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</si>
  <si>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</si>
  <si>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</si>
  <si>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</si>
  <si>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</si>
  <si>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</si>
  <si>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</si>
  <si>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</si>
  <si>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</si>
  <si>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</si>
  <si>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</si>
  <si>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</si>
  <si>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</si>
  <si>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</si>
  <si>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</si>
  <si>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</si>
  <si>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</si>
  <si>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</si>
  <si>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</si>
  <si>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</si>
  <si>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</si>
  <si>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</si>
  <si>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</si>
  <si>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</si>
  <si>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</si>
  <si>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</si>
  <si>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</si>
  <si>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</si>
  <si>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</si>
  <si>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</si>
  <si>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</si>
  <si>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</si>
  <si>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</si>
  <si>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</si>
  <si>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</si>
  <si>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</si>
  <si>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</si>
  <si>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</si>
  <si>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</si>
  <si>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</si>
  <si>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</si>
  <si>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</si>
  <si>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</si>
  <si>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</si>
  <si>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</si>
  <si>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</si>
  <si>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</si>
  <si>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</si>
  <si>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</si>
  <si>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</si>
  <si>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</si>
  <si>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</si>
  <si>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</si>
  <si>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</si>
  <si>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</si>
  <si>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</si>
  <si>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</si>
  <si>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</si>
  <si>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</si>
  <si>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</si>
  <si>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</si>
  <si>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</si>
  <si>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</si>
  <si>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</si>
  <si>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</si>
  <si>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</si>
  <si>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</si>
  <si>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</si>
  <si>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</si>
  <si>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</si>
  <si>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</si>
  <si>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</si>
  <si>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</si>
  <si>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</si>
  <si>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</si>
  <si>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</si>
  <si>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</si>
  <si>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</si>
  <si>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</si>
  <si>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</si>
  <si>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</si>
  <si>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</si>
  <si>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</si>
  <si>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</si>
  <si>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</si>
  <si>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</si>
  <si>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</si>
  <si>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</si>
  <si>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</si>
  <si>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</si>
  <si>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</si>
  <si>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</si>
  <si>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</si>
  <si>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</si>
  <si>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</si>
  <si>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</si>
  <si>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</si>
  <si>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</si>
  <si>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</si>
  <si>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</si>
  <si>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</si>
  <si>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</si>
  <si>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</si>
  <si>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</si>
  <si>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</si>
  <si>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</si>
  <si>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</si>
  <si>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</si>
  <si>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</si>
  <si>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</si>
  <si>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</si>
  <si>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</si>
  <si>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</si>
  <si>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</si>
  <si>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</si>
  <si>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</si>
  <si>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</si>
  <si>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</si>
  <si>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</si>
  <si>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</si>
  <si>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</si>
  <si>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</si>
  <si>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</si>
  <si>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</si>
  <si>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</si>
  <si>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</si>
  <si>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</si>
  <si>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</si>
  <si>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</si>
  <si>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</si>
  <si>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</si>
  <si>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</si>
  <si>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</si>
  <si>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</si>
  <si>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</si>
  <si>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</si>
  <si>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</si>
  <si>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</si>
  <si>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</si>
  <si>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</si>
  <si>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</si>
  <si>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</si>
  <si>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</si>
  <si>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</si>
  <si>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</si>
  <si>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</si>
  <si>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</si>
  <si>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</si>
  <si>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</si>
  <si>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</si>
  <si>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</si>
  <si>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</si>
  <si>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</si>
  <si>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</si>
  <si>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</si>
  <si>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</si>
  <si>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</si>
  <si>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</si>
  <si>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</si>
  <si>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</si>
  <si>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</si>
  <si>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</si>
  <si>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</si>
  <si>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</si>
  <si>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</si>
  <si>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</si>
  <si>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</si>
  <si>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</si>
  <si>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</si>
  <si>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</si>
  <si>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</si>
  <si>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</si>
  <si>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</si>
  <si>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</si>
  <si>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</si>
  <si>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</si>
  <si>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</si>
  <si>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</si>
  <si>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</si>
  <si>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</si>
  <si>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</si>
  <si>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</si>
  <si>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</si>
  <si>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</si>
  <si>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</si>
  <si>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</si>
  <si>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</si>
  <si>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</si>
  <si>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</si>
  <si>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</si>
  <si>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</si>
  <si>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</si>
  <si>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</si>
  <si>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</si>
  <si>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</si>
  <si>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</si>
  <si>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</si>
  <si>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</si>
  <si>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</si>
  <si>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</si>
  <si>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</si>
  <si>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</si>
  <si>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</si>
  <si>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</si>
  <si>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</si>
  <si>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</si>
  <si>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</si>
  <si>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</si>
  <si>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</si>
  <si>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</si>
  <si>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</si>
  <si>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</si>
  <si>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</si>
  <si>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</si>
  <si>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</si>
  <si>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</si>
  <si>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</si>
  <si>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</si>
  <si>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</si>
  <si>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</si>
  <si>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</si>
  <si>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</si>
  <si>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</si>
  <si>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</si>
  <si>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</si>
  <si>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</si>
  <si>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</si>
  <si>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</si>
  <si>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</si>
  <si>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</si>
  <si>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</si>
  <si>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</si>
  <si>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</si>
  <si>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</si>
  <si>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</si>
  <si>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</si>
  <si>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</si>
  <si>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</si>
  <si>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</si>
  <si>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</si>
  <si>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</si>
  <si>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</si>
  <si>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</si>
  <si>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</si>
  <si>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</si>
  <si>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</si>
  <si>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</si>
  <si>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</si>
  <si>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</si>
  <si>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</si>
  <si>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</si>
  <si>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</si>
  <si>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</si>
  <si>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</si>
  <si>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</si>
  <si>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</si>
  <si>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</si>
  <si>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</si>
  <si>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</si>
  <si>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</si>
  <si>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</si>
  <si>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</si>
  <si>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</si>
  <si>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</si>
  <si>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</si>
  <si>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</si>
  <si>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</si>
  <si>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</si>
  <si>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</si>
  <si>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</si>
  <si>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</si>
  <si>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</si>
  <si>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</si>
  <si>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</si>
  <si>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</si>
  <si>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</si>
  <si>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</si>
  <si>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</si>
  <si>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</si>
  <si>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</si>
  <si>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</si>
  <si>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</si>
  <si>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</si>
  <si>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</si>
  <si>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</si>
  <si>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</si>
  <si>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</si>
  <si>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</si>
  <si>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</si>
  <si>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</si>
  <si>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</si>
  <si>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</si>
  <si>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</si>
  <si>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</si>
  <si>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</si>
  <si>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</si>
  <si>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</si>
  <si>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</si>
  <si>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</si>
  <si>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</si>
  <si>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</si>
  <si>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</si>
  <si>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</si>
  <si>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</si>
  <si>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</si>
  <si>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</si>
  <si>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</si>
  <si>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</si>
  <si>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</si>
  <si>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</si>
  <si>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</si>
  <si>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</si>
  <si>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</si>
  <si>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</si>
  <si>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</si>
  <si>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</si>
  <si>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</si>
  <si>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</si>
  <si>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</si>
  <si>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</si>
  <si>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</si>
  <si>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</si>
  <si>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</si>
  <si>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</si>
  <si>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</si>
  <si>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</si>
  <si>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</si>
  <si>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</si>
  <si>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</si>
  <si>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</si>
  <si>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</si>
  <si>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</si>
  <si>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</si>
  <si>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</si>
  <si>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</si>
  <si>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</si>
  <si>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</si>
  <si>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</si>
  <si>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</si>
  <si>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</si>
  <si>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</si>
  <si>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</si>
  <si>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</si>
  <si>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</si>
  <si>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</si>
  <si>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</si>
  <si>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</si>
  <si>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</si>
  <si>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</si>
  <si>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</si>
  <si>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</si>
  <si>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</si>
  <si>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</si>
  <si>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</si>
  <si>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</si>
  <si>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</si>
  <si>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</si>
  <si>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</si>
  <si>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</si>
  <si>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</si>
  <si>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</si>
  <si>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</si>
  <si>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</si>
  <si>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</si>
  <si>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</si>
  <si>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</si>
  <si>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</si>
  <si>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</si>
  <si>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</si>
  <si>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</si>
  <si>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</si>
  <si>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</si>
  <si>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</si>
  <si>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</si>
  <si>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</si>
  <si>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</si>
  <si>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</si>
  <si>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</si>
  <si>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</si>
  <si>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</si>
  <si>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</si>
  <si>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</si>
  <si>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</si>
  <si>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</si>
  <si>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</si>
  <si>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</si>
  <si>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</si>
  <si>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</si>
  <si>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</si>
  <si>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</si>
  <si>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</si>
  <si>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</si>
  <si>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</si>
  <si>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</si>
  <si>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</si>
  <si>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</si>
  <si>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</si>
  <si>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</si>
  <si>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</si>
  <si>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</si>
  <si>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</si>
  <si>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</si>
  <si>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</si>
  <si>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</si>
  <si>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</si>
  <si>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</si>
  <si>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</si>
  <si>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</si>
  <si>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</si>
  <si>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</si>
  <si>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</si>
  <si>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</si>
  <si>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</si>
  <si>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</si>
  <si>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</si>
  <si>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</si>
  <si>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</si>
  <si>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</si>
  <si>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</si>
  <si>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</si>
  <si>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</si>
  <si>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</si>
  <si>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</si>
  <si>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</si>
  <si>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</si>
  <si>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</si>
  <si>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</si>
  <si>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</si>
  <si>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</si>
  <si>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</si>
  <si>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</si>
  <si>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</si>
  <si>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</si>
  <si>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</si>
  <si>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</si>
  <si>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r>
      <t xml:space="preserve">WARN REPORT - 01/01/2023 - 05/28/2025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</si>
  <si>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</si>
  <si>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</si>
  <si>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</si>
  <si>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</si>
  <si>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</si>
  <si>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</si>
  <si>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</si>
  <si>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</si>
  <si>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</si>
  <si>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</si>
  <si>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</si>
  <si>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</si>
  <si>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</si>
  <si>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r>
      <t xml:space="preserve">WARN REPORT - </t>
    </r>
    <r>
      <rPr>
        <b/>
        <sz val="12"/>
        <rFont val="Calibri"/>
        <family val="2"/>
        <scheme val="minor"/>
      </rPr>
      <t>07/01/24 to 05/28/2025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I1378.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</si>
</sst>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78" totalsRowShown="0" headerRowDxfId="27" dataDxfId="26">
  <autoFilter ref="A2:I137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86774</v>
      </c>
    </row>
    <row r="4" spans="1:2" x14ac:dyDescent="0.35">
      <c r="A4" s="2" t="s">
        <v>13</v>
      </c>
      <c r="B4" s="11">
        <f>COUNTIF('Detailed WARN Report '!F:F,"Layoff Permanent")</f>
        <v>798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538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78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9.1796875" style="10" bestFit="1" customWidth="1"/>
    <col min="6" max="6" width="20" style="3" bestFit="1" customWidth="1"/>
    <col min="7" max="7" width="9.81640625" style="3" customWidth="1"/>
    <col min="8" max="8" width="56.54296875" style="3" bestFit="1" customWidth="1"/>
    <col min="9" max="9" width="47.7265625" style="3" bestFit="1" customWidth="1"/>
  </cols>
  <sheetData>
    <row r="1" spans="1:9" ht="100" x14ac:dyDescent="0.35">
      <c r="A1" s="16" t="s">
        <v>1957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5</v>
      </c>
      <c r="B1362" s="54">
        <v>45799</v>
      </c>
      <c r="C1362" s="54">
        <v>45799</v>
      </c>
      <c r="D1362" s="54">
        <v>45859</v>
      </c>
      <c r="E1362" s="55" t="s">
        <v>1930</v>
      </c>
      <c r="F1362" s="56" t="s">
        <v>9</v>
      </c>
      <c r="G1362" s="6">
        <v>130</v>
      </c>
      <c r="H1362" s="51" t="s">
        <v>1177</v>
      </c>
      <c r="I1362" s="26" t="s">
        <v>190</v>
      </c>
    </row>
    <row r="1363" spans="1:9" x14ac:dyDescent="0.35">
      <c r="A1363" s="53" t="s">
        <v>5</v>
      </c>
      <c r="B1363" s="54">
        <v>45798</v>
      </c>
      <c r="C1363" s="54">
        <v>45799</v>
      </c>
      <c r="D1363" s="54">
        <v>45835</v>
      </c>
      <c r="E1363" s="55" t="s">
        <v>1931</v>
      </c>
      <c r="F1363" s="56" t="s">
        <v>9</v>
      </c>
      <c r="G1363" s="52">
        <v>13</v>
      </c>
      <c r="H1363" s="51" t="s">
        <v>1932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1933</v>
      </c>
      <c r="F1364" s="56" t="s">
        <v>9</v>
      </c>
      <c r="G1364" s="6">
        <v>41</v>
      </c>
      <c r="H1364" s="51" t="s">
        <v>1934</v>
      </c>
      <c r="I1364" s="26" t="s">
        <v>181</v>
      </c>
    </row>
    <row r="1365" spans="1:9" x14ac:dyDescent="0.35">
      <c r="A1365" s="53" t="s">
        <v>5</v>
      </c>
      <c r="B1365" s="54">
        <v>45799</v>
      </c>
      <c r="C1365" s="54">
        <v>45799</v>
      </c>
      <c r="D1365" s="54">
        <v>45859</v>
      </c>
      <c r="E1365" s="55" t="s">
        <v>1935</v>
      </c>
      <c r="F1365" s="56" t="s">
        <v>9</v>
      </c>
      <c r="G1365" s="52">
        <v>56</v>
      </c>
      <c r="H1365" s="51" t="s">
        <v>1936</v>
      </c>
      <c r="I1365" s="26" t="s">
        <v>189</v>
      </c>
    </row>
    <row r="1366" spans="1:9" x14ac:dyDescent="0.35">
      <c r="A1366" s="53" t="s">
        <v>21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65</v>
      </c>
      <c r="H1366" s="51" t="s">
        <v>1937</v>
      </c>
      <c r="I1366" s="26" t="s">
        <v>189</v>
      </c>
    </row>
    <row r="1367" spans="1:9" x14ac:dyDescent="0.35">
      <c r="A1367" s="53" t="s">
        <v>861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19</v>
      </c>
      <c r="H1367" s="51" t="s">
        <v>1938</v>
      </c>
      <c r="I1367" s="26" t="s">
        <v>189</v>
      </c>
    </row>
    <row r="1368" spans="1:9" x14ac:dyDescent="0.35">
      <c r="A1368" s="53" t="s">
        <v>62</v>
      </c>
      <c r="B1368" s="54">
        <v>45799</v>
      </c>
      <c r="C1368" s="54">
        <v>45799</v>
      </c>
      <c r="D1368" s="54">
        <v>45779</v>
      </c>
      <c r="E1368" s="55" t="s">
        <v>1939</v>
      </c>
      <c r="F1368" s="56" t="s">
        <v>9</v>
      </c>
      <c r="G1368" s="6">
        <v>61</v>
      </c>
      <c r="H1368" s="51" t="s">
        <v>1940</v>
      </c>
      <c r="I1368" s="26" t="s">
        <v>177</v>
      </c>
    </row>
    <row r="1369" spans="1:9" x14ac:dyDescent="0.35">
      <c r="A1369" s="57" t="s">
        <v>139</v>
      </c>
      <c r="B1369" s="58">
        <v>45800</v>
      </c>
      <c r="C1369" s="58">
        <v>45800</v>
      </c>
      <c r="D1369" s="58">
        <v>45864</v>
      </c>
      <c r="E1369" s="59" t="s">
        <v>1941</v>
      </c>
      <c r="F1369" s="60" t="s">
        <v>9</v>
      </c>
      <c r="G1369" s="52">
        <v>89</v>
      </c>
      <c r="H1369" s="51" t="s">
        <v>1942</v>
      </c>
      <c r="I1369" s="26" t="s">
        <v>177</v>
      </c>
    </row>
    <row r="1370" spans="1:9" x14ac:dyDescent="0.35">
      <c r="A1370" s="49" t="s">
        <v>79</v>
      </c>
      <c r="B1370" s="50">
        <v>45804</v>
      </c>
      <c r="C1370" s="50">
        <v>45804</v>
      </c>
      <c r="D1370" s="50">
        <v>45804</v>
      </c>
      <c r="E1370" s="61" t="s">
        <v>1375</v>
      </c>
      <c r="F1370" s="49" t="s">
        <v>9</v>
      </c>
      <c r="G1370" s="51">
        <v>1</v>
      </c>
      <c r="H1370" s="51" t="s">
        <v>1886</v>
      </c>
      <c r="I1370" s="26" t="s">
        <v>182</v>
      </c>
    </row>
    <row r="1371" spans="1:9" x14ac:dyDescent="0.35">
      <c r="A1371" s="49" t="s">
        <v>23</v>
      </c>
      <c r="B1371" s="50">
        <v>45799</v>
      </c>
      <c r="C1371" s="50">
        <v>45805</v>
      </c>
      <c r="D1371" s="50">
        <v>45859</v>
      </c>
      <c r="E1371" s="61" t="s">
        <v>1944</v>
      </c>
      <c r="F1371" s="49" t="s">
        <v>8</v>
      </c>
      <c r="G1371" s="51">
        <v>62</v>
      </c>
      <c r="H1371" s="51" t="s">
        <v>1945</v>
      </c>
      <c r="I1371" s="26" t="s">
        <v>184</v>
      </c>
    </row>
    <row r="1372" spans="1:9" x14ac:dyDescent="0.35">
      <c r="A1372" s="49" t="s">
        <v>84</v>
      </c>
      <c r="B1372" s="50">
        <v>45804</v>
      </c>
      <c r="C1372" s="50">
        <v>45805</v>
      </c>
      <c r="D1372" s="50">
        <v>45792</v>
      </c>
      <c r="E1372" s="61" t="s">
        <v>1946</v>
      </c>
      <c r="F1372" s="49" t="s">
        <v>9</v>
      </c>
      <c r="G1372" s="51">
        <v>60</v>
      </c>
      <c r="H1372" s="51" t="s">
        <v>1947</v>
      </c>
      <c r="I1372" s="26" t="s">
        <v>181</v>
      </c>
    </row>
    <row r="1373" spans="1:9" x14ac:dyDescent="0.35">
      <c r="A1373" s="49" t="s">
        <v>854</v>
      </c>
      <c r="B1373" s="50">
        <v>45804</v>
      </c>
      <c r="C1373" s="50">
        <v>45805</v>
      </c>
      <c r="D1373" s="50">
        <v>45792</v>
      </c>
      <c r="E1373" s="61" t="s">
        <v>1946</v>
      </c>
      <c r="F1373" s="49" t="s">
        <v>9</v>
      </c>
      <c r="G1373" s="51">
        <v>11</v>
      </c>
      <c r="H1373" s="51" t="s">
        <v>1948</v>
      </c>
      <c r="I1373" s="26" t="s">
        <v>181</v>
      </c>
    </row>
    <row r="1374" spans="1:9" x14ac:dyDescent="0.35">
      <c r="A1374" s="49" t="s">
        <v>62</v>
      </c>
      <c r="B1374" s="50">
        <v>45804</v>
      </c>
      <c r="C1374" s="50">
        <v>45805</v>
      </c>
      <c r="D1374" s="50">
        <v>45792</v>
      </c>
      <c r="E1374" s="61" t="s">
        <v>1946</v>
      </c>
      <c r="F1374" s="49" t="s">
        <v>9</v>
      </c>
      <c r="G1374" s="51">
        <v>51</v>
      </c>
      <c r="H1374" s="51" t="s">
        <v>1949</v>
      </c>
      <c r="I1374" s="26" t="s">
        <v>181</v>
      </c>
    </row>
    <row r="1375" spans="1:9" x14ac:dyDescent="0.3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1946</v>
      </c>
      <c r="F1375" s="49" t="s">
        <v>9</v>
      </c>
      <c r="G1375" s="51">
        <v>159</v>
      </c>
      <c r="H1375" s="51" t="s">
        <v>1950</v>
      </c>
      <c r="I1375" s="26" t="s">
        <v>181</v>
      </c>
    </row>
    <row r="1376" spans="1:9" x14ac:dyDescent="0.35">
      <c r="A1376" s="49" t="s">
        <v>6</v>
      </c>
      <c r="B1376" s="50">
        <v>45804</v>
      </c>
      <c r="C1376" s="50">
        <v>45805</v>
      </c>
      <c r="D1376" s="50">
        <v>45869</v>
      </c>
      <c r="E1376" s="61" t="s">
        <v>1951</v>
      </c>
      <c r="F1376" s="49" t="s">
        <v>9</v>
      </c>
      <c r="G1376" s="51">
        <v>35</v>
      </c>
      <c r="H1376" s="51" t="s">
        <v>1952</v>
      </c>
      <c r="I1376" s="26" t="s">
        <v>188</v>
      </c>
    </row>
    <row r="1377" spans="1:9" x14ac:dyDescent="0.3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1953</v>
      </c>
      <c r="F1377" s="49" t="s">
        <v>9</v>
      </c>
      <c r="G1377" s="51">
        <v>31</v>
      </c>
      <c r="H1377" s="51" t="s">
        <v>1954</v>
      </c>
      <c r="I1377" s="26" t="s">
        <v>188</v>
      </c>
    </row>
    <row r="1378" spans="1:9" x14ac:dyDescent="0.3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1955</v>
      </c>
      <c r="F1378" s="49" t="s">
        <v>9</v>
      </c>
      <c r="G1378" s="51">
        <v>6</v>
      </c>
      <c r="H1378" s="51" t="s">
        <v>1956</v>
      </c>
      <c r="I1378" s="26" t="s">
        <v>188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>
      <selection sqref="A1:XFD1048576"/>
    </sheetView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1943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2025-05-29T16:08:03Z</dcterms:modified>
  <cp:category>Calculating WARN Report</cp:category>
</cp:coreProperties>
</file>