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5EBF06DA-C6CC-4B56-9C5C-235C1859EF83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<sst xmlns="http://schemas.openxmlformats.org/spreadsheetml/2006/main" count="7036" uniqueCount="1981">
  <si>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</si>
  <si>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</si>
  <si>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</si>
  <si>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</si>
  <si>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</si>
  <si>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</si>
  <si>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</si>
  <si>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</si>
  <si>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</si>
  <si>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</si>
  <si>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</si>
  <si>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</si>
  <si>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</si>
  <si>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</si>
  <si>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</si>
  <si>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</si>
  <si>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</si>
  <si>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</si>
  <si>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</si>
  <si>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</si>
  <si>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</si>
  <si>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</si>
  <si>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</si>
  <si>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</si>
  <si>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</si>
  <si>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</si>
  <si>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</si>
  <si>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</si>
  <si>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</si>
  <si>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</si>
  <si>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</si>
  <si>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</si>
  <si>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</si>
  <si>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</si>
  <si>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</si>
  <si>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</si>
  <si>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</si>
  <si>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</si>
  <si>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</si>
  <si>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</si>
  <si>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</si>
  <si>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</si>
  <si>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</si>
  <si>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</si>
  <si>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</si>
  <si>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</si>
  <si>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</si>
  <si>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</si>
  <si>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</si>
  <si>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</si>
  <si>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</si>
  <si>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</si>
  <si>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</si>
  <si>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</si>
  <si>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</si>
  <si>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</si>
  <si>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</si>
  <si>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</si>
  <si>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</si>
  <si>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</si>
  <si>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</si>
  <si>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</si>
  <si>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</si>
  <si>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</si>
  <si>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</si>
  <si>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</si>
  <si>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</si>
  <si>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</si>
  <si>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</si>
  <si>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</si>
  <si>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</si>
  <si>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</si>
  <si>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</si>
  <si>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</si>
  <si>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</si>
  <si>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</si>
  <si>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</si>
  <si>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</si>
  <si>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</si>
  <si>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</si>
  <si>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</si>
  <si>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</si>
  <si>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</si>
  <si>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</si>
  <si>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</si>
  <si>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</si>
  <si>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</si>
  <si>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</si>
  <si>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</si>
  <si>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</si>
  <si>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</si>
  <si>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</si>
  <si>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</si>
  <si>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</si>
  <si>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</si>
  <si>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</si>
  <si>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</si>
  <si>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</si>
  <si>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</si>
  <si>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</si>
  <si>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</si>
  <si>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</si>
  <si>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</si>
  <si>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</si>
  <si>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</si>
  <si>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</si>
  <si>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</si>
  <si>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</si>
  <si>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</si>
  <si>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</si>
  <si>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</si>
  <si>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</si>
  <si>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</si>
  <si>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</si>
  <si>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</si>
  <si>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</si>
  <si>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</si>
  <si>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</si>
  <si>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</si>
  <si>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</si>
  <si>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</si>
  <si>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</si>
  <si>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</si>
  <si>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</si>
  <si>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</si>
  <si>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</si>
  <si>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</si>
  <si>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</si>
  <si>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</si>
  <si>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</si>
  <si>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</si>
  <si>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</si>
  <si>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</si>
  <si>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</si>
  <si>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</si>
  <si>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</si>
  <si>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</si>
  <si>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</si>
  <si>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</si>
  <si>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</si>
  <si>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</si>
  <si>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</si>
  <si>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</si>
  <si>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</si>
  <si>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</si>
  <si>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</si>
  <si>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</si>
  <si>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</si>
  <si>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</si>
  <si>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</si>
  <si>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</si>
  <si>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</si>
  <si>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</si>
  <si>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</si>
  <si>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</si>
  <si>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</si>
  <si>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</si>
  <si>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</si>
  <si>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</si>
  <si>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</si>
  <si>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</si>
  <si>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</si>
  <si>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</si>
  <si>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</si>
  <si>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</si>
  <si>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</si>
  <si>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</si>
  <si>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</si>
  <si>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</si>
  <si>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</si>
  <si>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</si>
  <si>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</si>
  <si>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</si>
  <si>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</si>
  <si>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</si>
  <si>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</si>
  <si>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</si>
  <si>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</si>
  <si>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</si>
  <si>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</si>
  <si>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</si>
  <si>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</si>
  <si>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</si>
  <si>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</si>
  <si>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</si>
  <si>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</si>
  <si>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</si>
  <si>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</si>
  <si>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</si>
  <si>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</si>
  <si>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</si>
  <si>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</si>
  <si>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</si>
  <si>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</si>
  <si>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</si>
  <si>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</si>
  <si>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</si>
  <si>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</si>
  <si>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</si>
  <si>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</si>
  <si>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</si>
  <si>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</si>
  <si>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</si>
  <si>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</si>
  <si>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</si>
  <si>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</si>
  <si>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</si>
  <si>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</si>
  <si>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</si>
  <si>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</si>
  <si>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</si>
  <si>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</si>
  <si>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</si>
  <si>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</si>
  <si>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</si>
  <si>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</si>
  <si>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</si>
  <si>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</si>
  <si>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</si>
  <si>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</si>
  <si>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</si>
  <si>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</si>
  <si>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</si>
  <si>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</si>
  <si>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</si>
  <si>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</si>
  <si>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</si>
  <si>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</si>
  <si>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</si>
  <si>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</si>
  <si>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</si>
  <si>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</si>
  <si>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</si>
  <si>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</si>
  <si>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</si>
  <si>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</si>
  <si>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</si>
  <si>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</si>
  <si>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</si>
  <si>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</si>
  <si>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</si>
  <si>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</si>
  <si>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</si>
  <si>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</si>
  <si>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</si>
  <si>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</si>
  <si>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</si>
  <si>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</si>
  <si>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</si>
  <si>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</si>
  <si>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</si>
  <si>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</si>
  <si>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</si>
  <si>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</si>
  <si>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</si>
  <si>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</si>
  <si>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</si>
  <si>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</si>
  <si>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</si>
  <si>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</si>
  <si>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</si>
  <si>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</si>
  <si>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</si>
  <si>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</si>
  <si>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</si>
  <si>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</si>
  <si>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</si>
  <si>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</si>
  <si>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</si>
  <si>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</si>
  <si>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</si>
  <si>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</si>
  <si>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</si>
  <si>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</si>
  <si>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</si>
  <si>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</si>
  <si>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</si>
  <si>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</si>
  <si>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</si>
  <si>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</si>
  <si>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</si>
  <si>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</si>
  <si>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</si>
  <si>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</si>
  <si>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</si>
  <si>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</si>
  <si>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</si>
  <si>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</si>
  <si>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</si>
  <si>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</si>
  <si>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</si>
  <si>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</si>
  <si>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</si>
  <si>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</si>
  <si>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</si>
  <si>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</si>
  <si>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</si>
  <si>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</si>
  <si>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</si>
  <si>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</si>
  <si>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</si>
  <si>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</si>
  <si>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</si>
  <si>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</si>
  <si>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</si>
  <si>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</si>
  <si>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</si>
  <si>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</si>
  <si>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</si>
  <si>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</si>
  <si>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</si>
  <si>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</si>
  <si>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</si>
  <si>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</si>
  <si>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</si>
  <si>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</si>
  <si>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</si>
  <si>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</si>
  <si>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</si>
  <si>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</si>
  <si>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</si>
  <si>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</si>
  <si>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</si>
  <si>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</si>
  <si>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</si>
  <si>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</si>
  <si>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</si>
  <si>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</si>
  <si>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</si>
  <si>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</si>
  <si>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</si>
  <si>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</si>
  <si>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</si>
  <si>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</si>
  <si>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</si>
  <si>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</si>
  <si>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</si>
  <si>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</si>
  <si>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</si>
  <si>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</si>
  <si>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</si>
  <si>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</si>
  <si>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</si>
  <si>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</si>
  <si>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</si>
  <si>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</si>
  <si>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</si>
  <si>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</si>
  <si>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</si>
  <si>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</si>
  <si>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</si>
  <si>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</si>
  <si>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</si>
  <si>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</si>
  <si>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</si>
  <si>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</si>
  <si>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</si>
  <si>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</si>
  <si>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</si>
  <si>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</si>
  <si>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</si>
  <si>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</si>
  <si>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</si>
  <si>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</si>
  <si>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</si>
  <si>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</si>
  <si>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</si>
  <si>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</si>
  <si>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</si>
  <si>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</si>
  <si>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</si>
  <si>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</si>
  <si>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</si>
  <si>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</si>
  <si>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</si>
  <si>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</si>
  <si>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</si>
  <si>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</si>
  <si>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</si>
  <si>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</si>
  <si>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</si>
  <si>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</si>
  <si>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</si>
  <si>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</si>
  <si>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</si>
  <si>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</si>
  <si>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</si>
  <si>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</si>
  <si>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</si>
  <si>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</si>
  <si>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</si>
  <si>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</si>
  <si>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</si>
  <si>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</si>
  <si>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</si>
  <si>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</si>
  <si>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</si>
  <si>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</si>
  <si>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</si>
  <si>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</si>
  <si>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</si>
  <si>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</si>
  <si>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</si>
  <si>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</si>
  <si>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</si>
  <si>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</si>
  <si>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</si>
  <si>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</si>
  <si>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</si>
  <si>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</si>
  <si>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</si>
  <si>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</si>
  <si>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</si>
  <si>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</si>
  <si>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</si>
  <si>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</si>
  <si>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</si>
  <si>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</si>
  <si>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</si>
  <si>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</si>
  <si>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</si>
  <si>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</si>
  <si>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</si>
  <si>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</si>
  <si>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</si>
  <si>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</si>
  <si>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</si>
  <si>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</si>
  <si>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</si>
  <si>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</si>
  <si>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</si>
  <si>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</si>
  <si>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</si>
  <si>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</si>
  <si>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</si>
  <si>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</si>
  <si>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</si>
  <si>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</si>
  <si>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</si>
  <si>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</si>
  <si>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</si>
  <si>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</si>
  <si>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</si>
  <si>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</si>
  <si>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</si>
  <si>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</si>
  <si>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</si>
  <si>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</si>
  <si>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</si>
  <si>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</si>
  <si>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</si>
  <si>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</si>
  <si>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</si>
  <si>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</si>
  <si>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</si>
  <si>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</si>
  <si>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</si>
  <si>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</si>
  <si>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</si>
  <si>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</si>
  <si>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</si>
  <si>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</si>
  <si>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</si>
  <si>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</si>
  <si>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</si>
  <si>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</si>
  <si>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</si>
  <si>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</si>
  <si>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</si>
  <si>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</si>
  <si>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</si>
  <si>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</si>
  <si>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</si>
  <si>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</si>
  <si>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</si>
  <si>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</si>
  <si>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</si>
  <si>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</si>
  <si>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</si>
  <si>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</si>
  <si>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</si>
  <si>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</si>
  <si>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</si>
  <si>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</si>
  <si>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</si>
  <si>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</si>
  <si>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</si>
  <si>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</si>
  <si>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</si>
  <si>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</si>
  <si>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</si>
  <si>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</si>
  <si>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</si>
  <si>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</si>
  <si>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</si>
  <si>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</si>
  <si>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</si>
  <si>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</si>
  <si>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</si>
  <si>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</si>
  <si>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</si>
  <si>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</si>
  <si>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</si>
  <si>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</si>
  <si>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</si>
  <si>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</si>
  <si>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</si>
  <si>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</si>
  <si>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</si>
  <si>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</si>
  <si>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</si>
  <si>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</si>
  <si>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</si>
  <si>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</si>
  <si>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</si>
  <si>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</si>
  <si>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</si>
  <si>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</si>
  <si>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</si>
  <si>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</si>
  <si>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</si>
  <si>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</si>
  <si>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</si>
  <si>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</si>
  <si>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</si>
  <si>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</si>
  <si>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</si>
  <si>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</si>
  <si>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</si>
  <si>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</si>
  <si>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</si>
  <si>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</si>
  <si>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</si>
  <si>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</si>
  <si>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</si>
  <si>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</si>
  <si>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</si>
  <si>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</si>
  <si>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</si>
  <si>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</si>
  <si>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</si>
  <si>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</si>
  <si>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</si>
  <si>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</si>
  <si>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</si>
  <si>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</si>
  <si>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</si>
  <si>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</si>
  <si>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</si>
  <si>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</si>
  <si>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</si>
  <si>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</si>
  <si>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</si>
  <si>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</si>
  <si>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</si>
  <si>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</si>
  <si>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</si>
  <si>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</si>
  <si>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</si>
  <si>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</si>
  <si>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</si>
  <si>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</si>
  <si>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</si>
  <si>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</si>
  <si>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</si>
  <si>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</si>
  <si>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</si>
  <si>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</si>
  <si>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</si>
  <si>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</si>
  <si>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</si>
  <si>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</si>
  <si>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</si>
  <si>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</si>
  <si>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</si>
  <si>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</si>
  <si>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</si>
  <si>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</si>
  <si>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</si>
  <si>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</si>
  <si>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</si>
  <si>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</si>
  <si>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</si>
  <si>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</si>
  <si>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</si>
  <si>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</si>
  <si>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</si>
  <si>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</si>
  <si>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</si>
  <si>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</si>
  <si>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</si>
  <si>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</si>
  <si>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</si>
  <si>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</si>
  <si>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</si>
  <si>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</si>
  <si>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</si>
  <si>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</si>
  <si>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</si>
  <si>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</si>
  <si>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</si>
  <si>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</si>
  <si>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</si>
  <si>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</si>
  <si>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</si>
  <si>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</si>
  <si>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</si>
  <si>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</si>
  <si>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</si>
  <si>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</si>
  <si>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</si>
  <si>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</si>
  <si>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</si>
  <si>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</si>
  <si>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</si>
  <si>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</si>
  <si>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</si>
  <si>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</si>
  <si>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</si>
  <si>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</si>
  <si>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</si>
  <si>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</si>
  <si>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</si>
  <si>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</si>
  <si>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</si>
  <si>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</si>
  <si>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</si>
  <si>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</si>
  <si>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</si>
  <si>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</si>
  <si>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</si>
  <si>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</si>
  <si>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</si>
  <si>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</si>
  <si>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</si>
  <si>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</si>
  <si>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</si>
  <si>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</si>
  <si>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</si>
  <si>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</si>
  <si>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</si>
  <si>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</si>
  <si>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</si>
  <si>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</si>
  <si>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</si>
  <si>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</si>
  <si>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</si>
  <si>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</si>
  <si>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</si>
  <si>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</si>
  <si>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</si>
  <si>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</si>
  <si>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</si>
  <si>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</si>
  <si>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</si>
  <si>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</si>
  <si>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</si>
  <si>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</si>
  <si>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</si>
  <si>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</si>
  <si>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</si>
  <si>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</si>
  <si>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</si>
  <si>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</si>
  <si>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</si>
  <si>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</si>
  <si>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</si>
  <si>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</si>
  <si>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</si>
  <si>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</si>
  <si>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</si>
  <si>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</si>
  <si>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</si>
  <si>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</si>
  <si>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</si>
  <si>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</si>
  <si>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</si>
  <si>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</si>
  <si>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</si>
  <si>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</si>
  <si>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</si>
  <si>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</si>
  <si>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</si>
  <si>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</si>
  <si>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</si>
  <si>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</si>
  <si>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</si>
  <si>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</si>
  <si>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</si>
  <si>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</si>
  <si>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</si>
  <si>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</si>
  <si>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</si>
  <si>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</si>
  <si>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</si>
  <si>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</si>
  <si>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</si>
  <si>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</si>
  <si>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</si>
  <si>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</si>
  <si>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</si>
  <si>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</si>
  <si>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</si>
  <si>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</si>
  <si>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</si>
  <si>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</si>
  <si>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</si>
  <si>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</si>
  <si>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</si>
  <si>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</si>
  <si>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</si>
  <si>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</si>
  <si>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</si>
  <si>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</si>
  <si>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</si>
  <si>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</si>
  <si>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</si>
  <si>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</si>
  <si>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</si>
  <si>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</si>
  <si>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</si>
  <si>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</si>
  <si>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</si>
  <si>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</si>
  <si>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</si>
  <si>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</si>
  <si>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</si>
  <si>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</si>
  <si>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</si>
  <si>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</si>
  <si>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</si>
  <si>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</si>
  <si>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</si>
  <si>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</si>
  <si>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</si>
  <si>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</si>
  <si>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</si>
  <si>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</si>
  <si>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</si>
  <si>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</si>
  <si>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</si>
  <si>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</si>
  <si>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</si>
  <si>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</si>
  <si>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</si>
  <si>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</si>
  <si>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</si>
  <si>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</si>
  <si>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</si>
  <si>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</si>
  <si>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</si>
  <si>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</si>
  <si>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</si>
  <si>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</si>
  <si>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</si>
  <si>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</si>
  <si>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</si>
  <si>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</si>
  <si>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</si>
  <si>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</si>
  <si>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</si>
  <si>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</si>
  <si>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</si>
  <si>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</si>
  <si>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</si>
  <si>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</si>
  <si>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</si>
  <si>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</si>
  <si>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</si>
  <si>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</si>
  <si>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</si>
  <si>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</si>
  <si>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</si>
  <si>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</si>
  <si>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</si>
  <si>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</si>
  <si>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</si>
  <si>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</si>
  <si>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</si>
  <si>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</si>
  <si>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</si>
  <si>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</si>
  <si>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</si>
  <si>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</si>
  <si>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</si>
  <si>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</si>
  <si>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</si>
  <si>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</si>
  <si>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</si>
  <si>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</si>
  <si>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</si>
  <si>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</si>
  <si>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</si>
  <si>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</si>
  <si>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</si>
  <si>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</si>
  <si>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</si>
  <si>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</si>
  <si>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</si>
  <si>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</si>
  <si>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</si>
  <si>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</si>
  <si>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</si>
  <si>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</si>
  <si>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</si>
  <si>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</si>
  <si>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</si>
  <si>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</si>
  <si>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</si>
  <si>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</si>
  <si>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</si>
  <si>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</si>
  <si>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</si>
  <si>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</si>
  <si>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</si>
  <si>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</si>
  <si>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</si>
  <si>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</si>
  <si>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</si>
  <si>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</si>
  <si>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</si>
  <si>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</si>
  <si>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</si>
  <si>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</si>
  <si>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</si>
  <si>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</si>
  <si>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</si>
  <si>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</si>
  <si>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</si>
  <si>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</si>
  <si>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</si>
  <si>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</si>
  <si>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</si>
  <si>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</si>
  <si>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</si>
  <si>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</si>
  <si>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</si>
  <si>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</si>
  <si>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</si>
  <si>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</si>
  <si>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</si>
  <si>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</si>
  <si>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</si>
  <si>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</si>
  <si>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</si>
  <si>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</si>
  <si>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</si>
  <si>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</si>
  <si>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</si>
  <si>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</si>
  <si>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</si>
  <si>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</si>
  <si>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</si>
  <si>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</si>
  <si>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</si>
  <si>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</si>
  <si>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</si>
  <si>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</si>
  <si>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</si>
  <si>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</si>
  <si>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</si>
  <si>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</si>
  <si>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</si>
  <si>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</si>
  <si>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</si>
  <si>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</si>
  <si>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</si>
  <si>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</si>
  <si>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</si>
  <si>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</si>
  <si>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</si>
  <si>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</si>
  <si>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</si>
  <si>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</si>
  <si>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</si>
  <si>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</si>
  <si>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</si>
  <si>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</si>
  <si>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</si>
  <si>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</si>
  <si>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</si>
  <si>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</si>
  <si>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</si>
  <si>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</si>
  <si>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</si>
  <si>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</si>
  <si>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</si>
  <si>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</si>
  <si>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</si>
  <si>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</si>
  <si>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</si>
  <si>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</si>
  <si>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</si>
  <si>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</si>
  <si>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</si>
  <si>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</si>
  <si>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</si>
  <si>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</si>
  <si>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</si>
  <si>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</si>
  <si>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</si>
  <si>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</si>
  <si>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</si>
  <si>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</si>
  <si>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</si>
  <si>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</si>
  <si>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</si>
  <si>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</si>
  <si>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</si>
  <si>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</si>
  <si>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</si>
  <si>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</si>
  <si>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</si>
  <si>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</si>
  <si>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</si>
  <si>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</si>
  <si>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</si>
  <si>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</si>
  <si>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</si>
  <si>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</si>
  <si>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</si>
  <si>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</si>
  <si>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</si>
  <si>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</si>
  <si>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</si>
  <si>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</si>
  <si>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</si>
  <si>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</si>
  <si>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</si>
  <si>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</si>
  <si>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</si>
  <si>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</si>
  <si>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</si>
  <si>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</si>
  <si>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</si>
  <si>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</si>
  <si>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</si>
  <si>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</si>
  <si>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</si>
  <si>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</si>
  <si>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</si>
  <si>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</si>
  <si>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</si>
  <si>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</si>
  <si>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</si>
  <si>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</si>
  <si>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</si>
  <si>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</si>
  <si>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</si>
  <si>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</si>
  <si>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</si>
  <si>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</si>
  <si>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</si>
  <si>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</si>
  <si>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</si>
  <si>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</si>
  <si>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</si>
  <si>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</si>
  <si>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</si>
  <si>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</si>
  <si>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</si>
  <si>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</si>
  <si>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</si>
  <si>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</si>
  <si>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</si>
  <si>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</si>
  <si>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</si>
  <si>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</si>
  <si>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</si>
  <si>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</si>
  <si>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</si>
  <si>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</si>
  <si>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</si>
  <si>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</si>
  <si>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</si>
  <si>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</si>
  <si>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</si>
  <si>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</si>
  <si>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</si>
  <si>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</si>
  <si>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</si>
  <si>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</si>
  <si>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</si>
  <si>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</si>
  <si>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</si>
  <si>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</si>
  <si>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</si>
  <si>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</si>
  <si>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</si>
  <si>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</si>
  <si>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</si>
  <si>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</si>
  <si>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</si>
  <si>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</si>
  <si>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</si>
  <si>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</si>
  <si>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</si>
  <si>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</si>
  <si>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</si>
  <si>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</si>
  <si>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</si>
  <si>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</si>
  <si>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</si>
  <si>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</si>
  <si>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</si>
  <si>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</si>
  <si>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</si>
  <si>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</si>
  <si>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</si>
  <si>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</si>
  <si>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</si>
  <si>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</si>
  <si>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</si>
  <si>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</si>
  <si>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</si>
  <si>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</si>
  <si>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</si>
  <si>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</si>
  <si>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</si>
  <si>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</si>
  <si>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</si>
  <si>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</si>
  <si>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</si>
  <si>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</si>
  <si>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</si>
  <si>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</si>
  <si>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</si>
  <si>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</si>
  <si>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</si>
  <si>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</si>
  <si>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</si>
  <si>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</si>
  <si>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</si>
  <si>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</si>
  <si>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</si>
  <si>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</si>
  <si>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</si>
  <si>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</si>
  <si>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</si>
  <si>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</si>
  <si>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</si>
  <si>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</si>
  <si>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</si>
  <si>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</si>
  <si>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</si>
  <si>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</si>
  <si>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</si>
  <si>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</si>
  <si>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</si>
  <si>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</si>
  <si>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</si>
  <si>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</si>
  <si>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</si>
  <si>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</si>
  <si>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</si>
  <si>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</si>
  <si>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</si>
  <si>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</si>
  <si>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</si>
  <si>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</si>
  <si>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</si>
  <si>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</si>
  <si>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</si>
  <si>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</si>
  <si>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</si>
  <si>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</si>
  <si>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</si>
  <si>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</si>
  <si>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</si>
  <si>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</si>
  <si>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</si>
  <si>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</si>
  <si>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</si>
  <si>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</si>
  <si>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</si>
  <si>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</si>
  <si>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</si>
  <si>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</si>
  <si>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</si>
  <si>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</si>
  <si>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</si>
  <si>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</si>
  <si>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</si>
  <si>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</si>
  <si>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</si>
  <si>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</si>
  <si>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</si>
  <si>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</si>
  <si>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</si>
  <si>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</si>
  <si>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</si>
  <si>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</si>
  <si>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</si>
  <si>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</si>
  <si>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</si>
  <si>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</si>
  <si>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</si>
  <si>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</si>
  <si>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</si>
  <si>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</si>
  <si>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</si>
  <si>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</si>
  <si>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</si>
  <si>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</si>
  <si>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</si>
  <si>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</si>
  <si>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</si>
  <si>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</si>
  <si>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</si>
  <si>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</si>
  <si>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</si>
  <si>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</si>
  <si>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</si>
  <si>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</si>
  <si>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</si>
  <si>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</si>
  <si>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</si>
  <si>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</si>
  <si>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</si>
  <si>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</si>
  <si>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</si>
  <si>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</si>
  <si>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</si>
  <si>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</si>
  <si>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</si>
  <si>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</si>
  <si>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</si>
  <si>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</si>
  <si>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</si>
  <si>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</si>
  <si>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</si>
  <si>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</si>
  <si>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</si>
  <si>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</si>
  <si>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</si>
  <si>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</si>
  <si>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</si>
  <si>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</si>
  <si>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</si>
  <si>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</si>
  <si>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</si>
  <si>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</si>
  <si>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</si>
  <si>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</si>
  <si>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</si>
  <si>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</si>
  <si>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</si>
  <si>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</si>
  <si>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</si>
  <si>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</si>
  <si>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</si>
  <si>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</si>
  <si>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</si>
  <si>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</si>
  <si>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</si>
  <si>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</si>
  <si>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</si>
  <si>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</si>
  <si>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</si>
  <si>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</si>
  <si>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</si>
  <si>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</si>
  <si>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</si>
  <si>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</si>
  <si>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</si>
  <si>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</si>
  <si>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</si>
  <si>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</si>
  <si>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</si>
  <si>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</si>
  <si>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</si>
  <si>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</si>
  <si>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</si>
  <si>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</si>
  <si>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</si>
  <si>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</si>
  <si>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</si>
  <si>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</si>
  <si>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</si>
  <si>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</si>
  <si>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</si>
  <si>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</si>
  <si>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</si>
  <si>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</si>
  <si>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</si>
  <si>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</si>
  <si>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</si>
  <si>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</si>
  <si>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</si>
  <si>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</si>
  <si>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</si>
  <si>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</si>
  <si>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</si>
  <si>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</si>
  <si>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</si>
  <si>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</si>
  <si>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</si>
  <si>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</si>
  <si>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</si>
  <si>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</si>
  <si>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</si>
  <si>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</si>
  <si>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</si>
  <si>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</si>
  <si>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</si>
  <si>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</si>
  <si>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</si>
  <si>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</si>
  <si>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</si>
  <si>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</si>
  <si>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</si>
  <si>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</si>
  <si>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</si>
  <si>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</si>
  <si>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</si>
  <si>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</si>
  <si>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</si>
  <si>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</si>
  <si>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</si>
  <si>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</si>
  <si>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</si>
  <si>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</si>
  <si>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</si>
  <si>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</si>
  <si>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</si>
  <si>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</si>
  <si>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</si>
  <si>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</si>
  <si>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</si>
  <si>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</si>
  <si>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</si>
  <si>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</si>
  <si>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</si>
  <si>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</si>
  <si>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</si>
  <si>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</si>
  <si>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</si>
  <si>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</si>
  <si>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</si>
  <si>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</si>
  <si>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</si>
  <si>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</si>
  <si>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</si>
  <si>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</si>
  <si>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</si>
  <si>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</si>
  <si>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</si>
  <si>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</si>
  <si>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</si>
  <si>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</si>
  <si>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</si>
  <si>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</si>
  <si>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</si>
  <si>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</si>
  <si>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</si>
  <si>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</si>
  <si>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</si>
  <si>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</si>
  <si>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</si>
  <si>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</si>
  <si>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</si>
  <si>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</si>
  <si>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</si>
  <si>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</si>
  <si>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</si>
  <si>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</si>
  <si>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</si>
  <si>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</si>
  <si>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</si>
  <si>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</si>
  <si>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</si>
  <si>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</si>
  <si>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</si>
  <si>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</si>
  <si>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</si>
  <si>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</si>
  <si>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</si>
  <si>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</si>
  <si>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</si>
  <si>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</si>
  <si>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</si>
  <si>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</si>
  <si>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</si>
  <si>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</si>
  <si>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</si>
  <si>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</si>
  <si>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</si>
  <si>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</si>
  <si>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</si>
  <si>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</si>
  <si>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</si>
  <si>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</si>
  <si>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</si>
  <si>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</si>
  <si>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</si>
  <si>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</si>
  <si>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</si>
  <si>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</si>
  <si>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</si>
  <si>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</si>
  <si>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</si>
  <si>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</si>
  <si>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</si>
  <si>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</si>
  <si>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</si>
  <si>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</si>
  <si>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</si>
  <si>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</si>
  <si>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</si>
  <si>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</si>
  <si>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</si>
  <si>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</si>
  <si>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</si>
  <si>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</si>
  <si>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</si>
  <si>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</si>
  <si>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</si>
  <si>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</si>
  <si>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</si>
  <si>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</si>
  <si>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</si>
  <si>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</si>
  <si>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</si>
  <si>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</si>
  <si>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</si>
  <si>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</si>
  <si>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</si>
  <si>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</si>
  <si>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</si>
  <si>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</si>
  <si>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</si>
  <si>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</si>
  <si>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</si>
  <si>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</si>
  <si>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</si>
  <si>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</si>
  <si>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</si>
  <si>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</si>
  <si>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</si>
  <si>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</si>
  <si>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</si>
  <si>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</si>
  <si>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</si>
  <si>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</si>
  <si>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</si>
  <si>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</si>
  <si>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</si>
  <si>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</si>
  <si>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</si>
  <si>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</si>
  <si>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</si>
  <si>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</si>
  <si>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</si>
  <si>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</si>
  <si>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</si>
  <si>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</si>
  <si>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</si>
  <si>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</si>
  <si>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</si>
  <si>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</si>
  <si>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</si>
  <si>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</si>
  <si>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</si>
  <si>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</si>
  <si>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</si>
  <si>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</si>
  <si>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</si>
  <si>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</si>
  <si>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</si>
  <si>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</si>
  <si>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</si>
  <si>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</si>
  <si>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</si>
  <si>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</si>
  <si>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</si>
  <si>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</si>
  <si>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</si>
  <si>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</si>
  <si>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</si>
  <si>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</si>
  <si>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</si>
  <si>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</si>
  <si>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</si>
  <si>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</si>
  <si>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</si>
  <si>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</si>
  <si>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</si>
  <si>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</si>
  <si>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</si>
  <si>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</si>
  <si>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</si>
  <si>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</si>
  <si>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</si>
  <si>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</si>
  <si>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</si>
  <si>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</si>
  <si>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</si>
  <si>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</si>
  <si>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</si>
  <si>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</si>
  <si>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</si>
  <si>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</si>
  <si>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</si>
  <si>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</si>
  <si>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</si>
  <si>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</si>
  <si>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</si>
  <si>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</si>
  <si>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</si>
  <si>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</si>
  <si>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</si>
  <si>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</si>
  <si>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</si>
  <si>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</si>
  <si>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</si>
  <si>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</si>
  <si>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</si>
  <si>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</si>
  <si>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</si>
  <si>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</si>
  <si>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</si>
  <si>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</si>
  <si>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</si>
  <si>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</si>
  <si>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</si>
  <si>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</si>
  <si>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</si>
  <si>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</si>
  <si>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</si>
  <si>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</si>
  <si>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</si>
  <si>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</si>
  <si>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</si>
  <si>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</si>
  <si>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</si>
  <si>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</si>
  <si>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</si>
  <si>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</si>
  <si>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</si>
  <si>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</si>
  <si>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</si>
  <si>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</si>
  <si>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</si>
  <si>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</si>
  <si>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</si>
  <si>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</si>
  <si>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</si>
  <si>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</si>
  <si>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</si>
  <si>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</si>
  <si>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</si>
  <si>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</si>
  <si>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</si>
  <si>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</si>
  <si>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</si>
  <si>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</si>
  <si>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</si>
  <si>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</si>
  <si>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</si>
  <si>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</si>
  <si>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</si>
  <si>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</si>
  <si>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</si>
  <si>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</si>
  <si>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</si>
  <si>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</si>
  <si>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</si>
  <si>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</si>
  <si>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</si>
  <si>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</si>
  <si>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</si>
  <si>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</si>
  <si>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</si>
  <si>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</si>
  <si>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</si>
  <si>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</si>
  <si>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</si>
  <si>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</si>
  <si>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</si>
  <si>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</si>
  <si>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</si>
  <si>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</si>
  <si>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</si>
  <si>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</si>
  <si>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</si>
  <si>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</si>
  <si>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</si>
  <si>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</si>
  <si>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</si>
  <si>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</si>
  <si>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</si>
  <si>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</si>
  <si>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</si>
  <si>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</si>
  <si>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</si>
  <si>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</si>
  <si>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</si>
  <si>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</si>
  <si>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</si>
  <si>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</si>
  <si>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</si>
  <si>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</si>
  <si>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</si>
  <si>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</si>
  <si>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</si>
  <si>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</si>
  <si>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</si>
  <si>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</si>
  <si>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</si>
  <si>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</si>
  <si>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</si>
  <si>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</si>
  <si>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</si>
  <si>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</si>
  <si>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</si>
  <si>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</si>
  <si>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</si>
  <si>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</si>
  <si>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</si>
  <si>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</si>
  <si>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</si>
  <si>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</si>
  <si>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</si>
  <si>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</si>
  <si>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</si>
  <si>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</si>
  <si>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</si>
  <si>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</si>
  <si>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</si>
  <si>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</si>
  <si>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</si>
  <si>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</si>
  <si>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</si>
  <si>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</si>
  <si>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</si>
  <si>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</si>
  <si>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</si>
  <si>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</si>
  <si>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</si>
  <si>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</si>
  <si>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</si>
  <si>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</si>
  <si>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</si>
  <si>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</si>
  <si>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</si>
  <si>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</si>
  <si>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</si>
  <si>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</si>
  <si>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</si>
  <si>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</si>
  <si>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</si>
  <si>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</si>
  <si>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</si>
  <si>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</si>
  <si>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</si>
  <si>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</si>
  <si>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</si>
  <si>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</si>
  <si>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</si>
  <si>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</si>
  <si>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</si>
  <si>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</si>
  <si>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</si>
  <si>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</si>
  <si>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</si>
  <si>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</si>
  <si>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</si>
  <si>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</si>
  <si>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</si>
  <si>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</si>
  <si>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</si>
  <si>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</si>
  <si>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</si>
  <si>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</si>
  <si>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</si>
  <si>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</si>
  <si>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</si>
  <si>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</si>
  <si>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</si>
  <si>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</si>
  <si>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</si>
  <si>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</si>
  <si>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</si>
  <si>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</si>
  <si>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</si>
  <si>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</si>
  <si>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</si>
  <si>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</si>
  <si>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</si>
  <si>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</si>
  <si>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</si>
  <si>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</si>
  <si>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</si>
  <si>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</si>
  <si>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</si>
  <si>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</si>
  <si>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</si>
  <si>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</si>
  <si>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</si>
  <si>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</si>
  <si>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</si>
  <si>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</si>
  <si>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</si>
  <si>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</si>
  <si>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</si>
  <si>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</si>
  <si>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</si>
  <si>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</si>
  <si>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</si>
  <si>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</si>
  <si>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</si>
  <si>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</si>
  <si>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</si>
  <si>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</si>
  <si>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</si>
  <si>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</si>
  <si>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</si>
  <si>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</si>
  <si>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</si>
  <si>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</si>
  <si>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</si>
  <si>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</si>
  <si>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</si>
  <si>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</si>
  <si>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</si>
  <si>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</si>
  <si>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</si>
  <si>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</si>
  <si>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</si>
  <si>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</si>
  <si>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</si>
  <si>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</si>
  <si>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</si>
  <si>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</si>
  <si>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</si>
  <si>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</si>
  <si>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</si>
  <si>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</si>
  <si>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</si>
  <si>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</si>
  <si>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</si>
  <si>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</si>
  <si>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</si>
  <si>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</si>
  <si>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</si>
  <si>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</si>
  <si>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</si>
  <si>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</si>
  <si>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</si>
  <si>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</si>
  <si>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</si>
  <si>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</si>
  <si>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</si>
  <si>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</si>
  <si>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</si>
  <si>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</si>
  <si>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</si>
  <si>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</si>
  <si>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</si>
  <si>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</si>
  <si>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</si>
  <si>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</si>
  <si>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</si>
  <si>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</si>
  <si>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</si>
  <si>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</si>
  <si>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</si>
  <si>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</si>
  <si>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</si>
  <si>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</si>
  <si>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</si>
  <si>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</si>
  <si>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</si>
  <si>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</si>
  <si>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</si>
  <si>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</si>
  <si>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</si>
  <si>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</si>
  <si>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</si>
  <si>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</si>
  <si>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</si>
  <si>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</si>
  <si>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</si>
  <si>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</si>
  <si>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</si>
  <si>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</si>
  <si>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</si>
  <si>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</si>
  <si>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</si>
  <si>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</si>
  <si>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</si>
  <si>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</si>
  <si>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</si>
  <si>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</si>
  <si>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</si>
  <si>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</si>
  <si>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</si>
  <si>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</si>
  <si>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</si>
  <si>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</si>
  <si>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</si>
  <si>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</si>
  <si>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</si>
  <si>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</si>
  <si>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</si>
  <si>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</si>
  <si>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</si>
  <si>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</si>
  <si>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</si>
  <si>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</si>
  <si>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</si>
  <si>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</si>
  <si>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</si>
  <si>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t>RTX_2022</t>
  </si>
  <si>
    <t>RTX _2000 Building E01</t>
  </si>
  <si>
    <t>RTX _ 2006 Building E04</t>
  </si>
  <si>
    <t>Metropolitan Animal Specialty Hospital - 6565</t>
  </si>
  <si>
    <t>Metropolitan Animal Specialty Hospital - 1120</t>
  </si>
  <si>
    <t>Metropolitan Animal Specialty Hospital - 1122</t>
  </si>
  <si>
    <t>Metropolitan Animal Specialty Hospital - 6567 - 6585</t>
  </si>
  <si>
    <t>Metropolitan Animal Specialty Hospital - 6611</t>
  </si>
  <si>
    <t>Primo Brands, Inc. - 4500</t>
  </si>
  <si>
    <t>Primo Brands, Inc. - 1449</t>
  </si>
  <si>
    <t>PULAU Corporation - 1308</t>
  </si>
  <si>
    <t>PULAU Corporation - 650A</t>
  </si>
  <si>
    <t>PULAU Corporation - 820</t>
  </si>
  <si>
    <t>PULAU Corporation - 6222</t>
  </si>
  <si>
    <t>PULAU Corporation - GMDT</t>
  </si>
  <si>
    <t>PULAU Corporation - 827</t>
  </si>
  <si>
    <t>PULAU Corporation - 863</t>
  </si>
  <si>
    <t>PULAU Corporation - 891</t>
  </si>
  <si>
    <t>MV Transportation 4512</t>
  </si>
  <si>
    <t>MV Transportation 4499</t>
  </si>
  <si>
    <t>CJ Logistics America</t>
  </si>
  <si>
    <t>6275 Lance Dr.  Riverside CA 92507</t>
  </si>
  <si>
    <t>MV Transportation - 3990</t>
  </si>
  <si>
    <t>3990 Zanker Road Building L  San Jose CA 95134</t>
  </si>
  <si>
    <t>MV Transportation - 2240</t>
  </si>
  <si>
    <t>2240 Tully Road  San Jose CA 95122</t>
  </si>
  <si>
    <t>MV Transportation - 13550</t>
  </si>
  <si>
    <t>13550 Diessner Avenue  San Martin CA 95046</t>
  </si>
  <si>
    <t>NetApp, Inc.</t>
  </si>
  <si>
    <t>3060 Olsen Drive  San Jose CA 95128</t>
  </si>
  <si>
    <t>Thermo Fisher Scientific</t>
  </si>
  <si>
    <t>11080 E Artesia Blvd, Suite A  Cerritos CA 90703</t>
  </si>
  <si>
    <t>Kaiser Foundation Hospitals 1600</t>
  </si>
  <si>
    <t>1600 Eureka Rd.  Roseville CA 95661</t>
  </si>
  <si>
    <t>Kaiser Foundation Hospitals 1660</t>
  </si>
  <si>
    <t>1660 Eureka Rd.  Roseville CA 95661</t>
  </si>
  <si>
    <t>Kaiser Foundation Hospitals 2025</t>
  </si>
  <si>
    <t>2025 Morse Ave.  Sacramento CA 95825</t>
  </si>
  <si>
    <t>Kaiser Foundation Hospitals 401</t>
  </si>
  <si>
    <t>401 Bicentennial Wy.  Santa Rosa CA 95403</t>
  </si>
  <si>
    <t>Sky Zone</t>
  </si>
  <si>
    <t>1301 Kellogg Drive  Anaheim CA 92807</t>
  </si>
  <si>
    <t>6001 South Eastern Avenue  Los Angeles CA 90040</t>
  </si>
  <si>
    <t>Van's Corporate Headquarters</t>
  </si>
  <si>
    <t>1588 S. Coast Drive  Costa Mesa CA 92626</t>
  </si>
  <si>
    <t>4670 Auto Mall Pkwy  Fremont CA 94538</t>
  </si>
  <si>
    <t>21615 Hesperian Blvd  Hayward CA 94541</t>
  </si>
  <si>
    <t>1401 Willow Pass Rd 1st Floor  Concord CA 94520</t>
  </si>
  <si>
    <t>333 Palmer Dr Ste. 200  Bakersfield CA 93309</t>
  </si>
  <si>
    <t>1401 Dove St #210  Newport Beach CA 92660</t>
  </si>
  <si>
    <t>4330 Watt Ave. 4th Floor  Sacramento CA 95821</t>
  </si>
  <si>
    <t>257 Longford Dr Suite 5  South San Francisco CA 92660</t>
  </si>
  <si>
    <t>6800 Santa Teresa Blvd #200  San Jose CA 95119</t>
  </si>
  <si>
    <t>Sonoco</t>
  </si>
  <si>
    <t>14103 Borate St.  Santa Fe Springs CA 90670</t>
  </si>
  <si>
    <t>NGM Biopharmaceuticals, Inc.</t>
  </si>
  <si>
    <t>333 Oyster Point Blvd.  South San Francisco CA 94080</t>
  </si>
  <si>
    <t>5331 S Carpenter Avenue  Ontario CA 91762</t>
  </si>
  <si>
    <t>23andMe</t>
  </si>
  <si>
    <t>870 Market Street, Room 415  San Francisco CA 94102</t>
  </si>
  <si>
    <t>Pride Industries</t>
  </si>
  <si>
    <t>Layoff Not known at this time</t>
  </si>
  <si>
    <t>St. Vincent's School for Boys</t>
  </si>
  <si>
    <t>1 Saint Vincent Drive  San Rafael CA 94903</t>
  </si>
  <si>
    <t>Community Action Marin</t>
  </si>
  <si>
    <t>7665 Redwood Blvd  Novato CA 94945</t>
  </si>
  <si>
    <t>Primo Brands</t>
  </si>
  <si>
    <t>7480 Las Positas Road  Livermore CA 94550</t>
  </si>
  <si>
    <t>MemorialCare Long Beach Medical Center and Women's Hospital Long Beach</t>
  </si>
  <si>
    <t>8200 Berry Avenue Suite 170  Sacramento CA 95828</t>
  </si>
  <si>
    <t>Atria Wealth Solutions</t>
  </si>
  <si>
    <t>10150 Meanley Drive, First Floor  San Diego CA 92131</t>
  </si>
  <si>
    <t>2217 Revere Avenue  San Francisco CA 94124</t>
  </si>
  <si>
    <t>Center Point, Inc. (4001)</t>
  </si>
  <si>
    <t>4001 Highway 104  Ione CA 95640</t>
  </si>
  <si>
    <t>Center Point, Inc. (5905)</t>
  </si>
  <si>
    <t>5905 Lake Earl Drive  Crescent City CA 95531</t>
  </si>
  <si>
    <t>Lassen County</t>
  </si>
  <si>
    <t>Center Point, Inc. (475-750)</t>
  </si>
  <si>
    <t>475-750 Rice Canyon Road  Susanville CA 96127</t>
  </si>
  <si>
    <t>Center Point, Inc. (San Quentin)</t>
  </si>
  <si>
    <t>100 Main Street  San Quentin CA 94964</t>
  </si>
  <si>
    <t>Center Point, Inc. 100 Prison Rd.</t>
  </si>
  <si>
    <t>100 Prison Road  Represa CA 95671</t>
  </si>
  <si>
    <t>Center Point, Inc. (300 Prison)</t>
  </si>
  <si>
    <t>300 Prison Road  Represa CA 95671</t>
  </si>
  <si>
    <t>Center Point, Inc. (7707 Austin)</t>
  </si>
  <si>
    <t>7707 Austin Road  Stockton CA 95215</t>
  </si>
  <si>
    <t>Center Point, Inc. (2100)</t>
  </si>
  <si>
    <t>2100 Peabody Road  Vacaville CA 95696</t>
  </si>
  <si>
    <t>Center Point, Inc. (1600)</t>
  </si>
  <si>
    <t>1600 California Drive  Vacaville CA 95696</t>
  </si>
  <si>
    <t>Center Point, Inc. (5100)</t>
  </si>
  <si>
    <t>5100 O'Byrnes Ferry Road  Jamestown CA 95327</t>
  </si>
  <si>
    <t>1133 Enterprise Drive  Vallejo CA 94591</t>
  </si>
  <si>
    <t>tkMomentum, Inc.</t>
  </si>
  <si>
    <t>471 Sutton Way, Suite 208  Grass Valley CA 95945</t>
  </si>
  <si>
    <t>tkMomentum Inc. (251 Auburn)</t>
  </si>
  <si>
    <t>251 Auburn Ravine Road, Suite 205  Auburn CA 95603</t>
  </si>
  <si>
    <t>4811 Chippendale Drive, Suite 208  Sacramento CA 95841</t>
  </si>
  <si>
    <t>Pliant Therapeutics</t>
  </si>
  <si>
    <t>331 Oyster Point Blvd  South San Francisco CA 94080</t>
  </si>
  <si>
    <t>Clark County</t>
  </si>
  <si>
    <t>Ford, Walker, Haggerty &amp; Behar, LLP (FWHB)</t>
  </si>
  <si>
    <t>170 S. Green Valley Parkway Suite 300  Henderson NV 89012</t>
  </si>
  <si>
    <t>One World Trade Center, 27th Floor  Long Beach CA 90831</t>
  </si>
  <si>
    <t>(Remote Employees) One World Trade Center, 27th Floor  Long Beach CA 90831</t>
  </si>
  <si>
    <t>1851 E. First Street Suite 835  Santa Ana CA 92705</t>
  </si>
  <si>
    <t>391 N. Main Street Suite 201  Corona CA 92880</t>
  </si>
  <si>
    <t>501 West Broadway, Suite 1240 &amp; 1250  San Diego CA 92101</t>
  </si>
  <si>
    <t>16450 Los Gatos Blvd. Suite 110  Los Gatos CA 95032</t>
  </si>
  <si>
    <t>4670 Unitek Learning Education Group Corp.</t>
  </si>
  <si>
    <t>21615 Unitek Learning Education Group Corp.</t>
  </si>
  <si>
    <t>1401 Unitek Learning Education Group Corp.</t>
  </si>
  <si>
    <t>333 Unitek Learning Education Group Corp.</t>
  </si>
  <si>
    <t>HUB Unitek Learning Education Group Corp.</t>
  </si>
  <si>
    <t>4330 Unitek Learning Education Group Corp.</t>
  </si>
  <si>
    <t>257 Unitek Learning Education Group Corp.</t>
  </si>
  <si>
    <t>6800 Unitek Learning Education Group Corp.</t>
  </si>
  <si>
    <t>(Remote Employees) Ford, Walker, Haggerty &amp; Behar, LLP (FWHB)</t>
  </si>
  <si>
    <t>Elijah House Foundation</t>
  </si>
  <si>
    <t>2060 Park Avenue  Oroville CA 95966</t>
  </si>
  <si>
    <t>1485 Civic Ct Ste 1560  Concord CA 94520</t>
  </si>
  <si>
    <t>1760 Fremont St Ste AU3  Seaside CA 93955</t>
  </si>
  <si>
    <t>Anthony International</t>
  </si>
  <si>
    <t>12391 Montero Avenue  Sylmar CA 91342</t>
  </si>
  <si>
    <t>L.A. Turbine</t>
  </si>
  <si>
    <t>28557 Industry Drive  Valencia CA 91355</t>
  </si>
  <si>
    <t>SSB Manufacturing Company</t>
  </si>
  <si>
    <t>23700 Cactus Avenue  Moreno Valley CA 92553</t>
  </si>
  <si>
    <t>Air Distribution Technologies</t>
  </si>
  <si>
    <t>3847 Wabash Drive  Mira Loma CA 91752</t>
  </si>
  <si>
    <t>Dallas County</t>
  </si>
  <si>
    <t>Surfair Mobility</t>
  </si>
  <si>
    <t>5080 Spectrum Drive #250 West  Addison TX 75001</t>
  </si>
  <si>
    <t>10x Genomics, Inc. (5500)</t>
  </si>
  <si>
    <t>5500 Stoneridge Mall Road  Pleasanton CA 94588</t>
  </si>
  <si>
    <t>10x Genomics, Inc. (6210)</t>
  </si>
  <si>
    <t>6210 Stoneridge Mall Road  Pleasanton CA 94588</t>
  </si>
  <si>
    <t>10x Genomics, Inc. (6230)</t>
  </si>
  <si>
    <t>6230 Stoneridge Mall Road  Pleasanton CA 94588</t>
  </si>
  <si>
    <t>Chevron (100)</t>
  </si>
  <si>
    <t>100 Chevron Way  Richmond CA 94801</t>
  </si>
  <si>
    <t>Chevron (850)</t>
  </si>
  <si>
    <t>850 Chevron Way  Richmond CA 94801</t>
  </si>
  <si>
    <t>9525 Camino Media  Bakersfield CA 93311</t>
  </si>
  <si>
    <t>324 W El Segundo Blvd  El Segundo CA 90245</t>
  </si>
  <si>
    <t>Reyes Coca-Cola Bottling</t>
  </si>
  <si>
    <t>666 Union Street  Montebello CA 90640</t>
  </si>
  <si>
    <t>Thrifty Payless, Inc. (Rite Aide)</t>
  </si>
  <si>
    <t>2801 W. Avenue H.  Lancaster CA 93536</t>
  </si>
  <si>
    <t>Lamps Plus</t>
  </si>
  <si>
    <t>2012 S Bundy Dr  Los Angeles CA 90025</t>
  </si>
  <si>
    <t>Colosseum Athletics</t>
  </si>
  <si>
    <t>2400 S. Wilmington Avenue  Compton CA 90220</t>
  </si>
  <si>
    <t>Insitro, Inc.</t>
  </si>
  <si>
    <t>279 E Grand Ave. Ste 200  South San Francisco CA 94080</t>
  </si>
  <si>
    <t>RTX</t>
  </si>
  <si>
    <t>325 Harbour Way  Richmond CA 94801</t>
  </si>
  <si>
    <t>Kaiser Foundation Hospitals (1450)</t>
  </si>
  <si>
    <t>1450 Maria Ln., Ste. 280, 310 and 350  Walnut Creek CA 94596</t>
  </si>
  <si>
    <t>Kaiser Foundation Hospitals (1460)</t>
  </si>
  <si>
    <t>1460 Maria Ln., Ste. 250,265,270,330 and 340  Walnut Creek CA 94596</t>
  </si>
  <si>
    <t>11233 San Fernando Road  San Fernando CA 91340</t>
  </si>
  <si>
    <t>Downtown College Preparatory - Alum Rock Middle School</t>
  </si>
  <si>
    <t>2888 Ocala Avenue  San Jose CA 95148</t>
  </si>
  <si>
    <t>Downtown College Preparatory - Administrative Offices</t>
  </si>
  <si>
    <t>1402 Monterey Road  San Jose CA 95110</t>
  </si>
  <si>
    <t>Downtown College Preparatory - El Primero High School</t>
  </si>
  <si>
    <t>Downtown College Preparatory - El Camino Middle School</t>
  </si>
  <si>
    <t>Wells Fargo - 1655</t>
  </si>
  <si>
    <t>1655 Grant Street  Concord CA 94520</t>
  </si>
  <si>
    <t>Wells Fargo -1755</t>
  </si>
  <si>
    <t>1755 Grant Street  Concord CA 94520</t>
  </si>
  <si>
    <t>Microsoft - 770</t>
  </si>
  <si>
    <t>770 E Middlefield  Mountain View CA 94043</t>
  </si>
  <si>
    <t>Microsoft - 3201</t>
  </si>
  <si>
    <t>3201 Scott Blvd  Santa Clara CA 95054</t>
  </si>
  <si>
    <t>Microsoft - 1045</t>
  </si>
  <si>
    <t>1045 La Avenida  Mountain View CA 94043</t>
  </si>
  <si>
    <t>Delicato Vineyards, LLC dba Delicato Family Wines</t>
  </si>
  <si>
    <t>22281 Chianti Road  Geyserville CA 95441</t>
  </si>
  <si>
    <t>Lakeshore Learning Materials, LLC - 2695</t>
  </si>
  <si>
    <t>2695 E. Dominguez Street  Carson CA 90895</t>
  </si>
  <si>
    <t>Lakeshore Leaning Materials, LLC - 2649</t>
  </si>
  <si>
    <t>2649 E. Dominguez Street  Carson CA 90910</t>
  </si>
  <si>
    <t>Lakeshore Learning Materials, LLC - 20974</t>
  </si>
  <si>
    <t>20974 S. Santa Fe Ave.  Carson CA 90810</t>
  </si>
  <si>
    <t>Lakeshore Learning Materials - 2915</t>
  </si>
  <si>
    <t>2915 E. Dominguez St.  Carson CA 90810</t>
  </si>
  <si>
    <t>Lakeshore Learning Materials, LLC - 2161</t>
  </si>
  <si>
    <t>2161 E. Dominguez St.  Carson CA 90810</t>
  </si>
  <si>
    <t>Amazon (SJC11 Facility)</t>
  </si>
  <si>
    <t>1100 Enterprise Way  Sunnyvale CA 94089</t>
  </si>
  <si>
    <t>Amazon (SJC14 Facility)</t>
  </si>
  <si>
    <t>905 11th Avenue  Sunnyvale CA 94089</t>
  </si>
  <si>
    <t>Amazon (SJC31 Facility)</t>
  </si>
  <si>
    <t>1100 Discovery Way  Sunnyvale CA 94089</t>
  </si>
  <si>
    <t>Amazon (SJC32 Facility)</t>
  </si>
  <si>
    <t>1140 Enterprise Way  Sunnyvale CA 94089</t>
  </si>
  <si>
    <t>1380 Shore Street  West Sacramento CA 95691</t>
  </si>
  <si>
    <t>Seasons 52</t>
  </si>
  <si>
    <t>1689 Arden Way, Suite 1065  Sacramento CA 95815</t>
  </si>
  <si>
    <t>Tend Exchange Subsidiary LLC and Delaware Tender Staffing LLC</t>
  </si>
  <si>
    <t>6701 Center Drive W., Suite 425  Los Angeles CA 90045</t>
  </si>
  <si>
    <t>PMAB-5, LLC</t>
  </si>
  <si>
    <t>101 Hillsdale Shopping Ctr  San Mateo CA 94403</t>
  </si>
  <si>
    <t>L&amp;T Precision, LLC</t>
  </si>
  <si>
    <t>12105 Kirkham Rd.  Poway CA 92064</t>
  </si>
  <si>
    <t>Chegg</t>
  </si>
  <si>
    <t>3990 Freedom Circle  San Jose CA 95134</t>
  </si>
  <si>
    <t>Eikon Therapeutics Inc.</t>
  </si>
  <si>
    <t>230 Harriet Tubman Way  Millbrae CA 94030</t>
  </si>
  <si>
    <t>Allergan Aesthetics</t>
  </si>
  <si>
    <t>2525 Dupont Drive  Irvine CA 92612</t>
  </si>
  <si>
    <t>Creative Stone Mfg. Inc., DBA Coronado Stone Products</t>
  </si>
  <si>
    <t>201 S. Cactus Avenue  Rialto CA 92376</t>
  </si>
  <si>
    <t>AAPC Lounge Services</t>
  </si>
  <si>
    <t>NBCUniversal Media (Bldg. 1440)</t>
  </si>
  <si>
    <t>100 Universal City Plaza, Bldg. 1440  Universal City CA 91608</t>
  </si>
  <si>
    <t>NBCUniversal Media (Bldgs. 1280, 1320, 1360, and 4250)</t>
  </si>
  <si>
    <t>100 Universal City Plaza, Bldgs. 1280, 1320, 1360, and 4250  Universal City CA 91608</t>
  </si>
  <si>
    <t>Six Flags Entertainment Corporation</t>
  </si>
  <si>
    <t>26101 Magic Mountain Parkway  Valencia CA 91355</t>
  </si>
  <si>
    <t>8039 Beach Boulevard  Buena Park CA 90620</t>
  </si>
  <si>
    <t>1001 Fairgrounds Drive  Vallejo CA 94589</t>
  </si>
  <si>
    <t>Hewlett Packard Enterprise Company (HPE)</t>
  </si>
  <si>
    <t>6280 America Center Drive  San Jose CA 95002</t>
  </si>
  <si>
    <t>Advanced Pressure Technology</t>
  </si>
  <si>
    <t>687 Technology Way  Napa CA 94558</t>
  </si>
  <si>
    <t>Pivot Bio, Inc.</t>
  </si>
  <si>
    <t>2910 7th Street  Berkeley CA 94710</t>
  </si>
  <si>
    <t>LinkedIn Corporation</t>
  </si>
  <si>
    <t>222 Second Street  San Francisco CA 94105</t>
  </si>
  <si>
    <t>6410 Via Real  Carpinteria CA 93013</t>
  </si>
  <si>
    <t>1000 W. Maude Avenue  Sunnyvale CA 94085</t>
  </si>
  <si>
    <t>700 E. Middlefield Road  Mountain View CA 94043</t>
  </si>
  <si>
    <t>Liberty Residential Services, Inc. (2915)</t>
  </si>
  <si>
    <t>2915 Duck Pond Lane  Ramona CA 92065</t>
  </si>
  <si>
    <t>Liberty Residential Services, Inc. (1404)</t>
  </si>
  <si>
    <t>1404 Ash Street  Ramona CA 92065</t>
  </si>
  <si>
    <t>Liberty Residential Services, Inc.</t>
  </si>
  <si>
    <t>12700 Stowe Drive, Suite 110  Poway CA 92064</t>
  </si>
  <si>
    <r>
      <t xml:space="preserve">WARN REPORT - 01/01/2023 - 06/02/2025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</si>
  <si>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1201 Bryant  San Francisco CA 94103</t>
  </si>
  <si>
    <t>Earl of Sandwich Tavern Restaurant</t>
  </si>
  <si>
    <t>1556 Disneyland Drive  Anaheim CA 92802</t>
  </si>
  <si>
    <t>Google - Borregas</t>
  </si>
  <si>
    <t>1265 Borregas Avenue  Sunnyvale CA 94089</t>
  </si>
  <si>
    <t>Google - Bordeaux</t>
  </si>
  <si>
    <t>1190 Bordeaux Drive  Sunnyvale CA 94089</t>
  </si>
  <si>
    <t>1195 Borregas Drive  Sunnyvale CA 94089</t>
  </si>
  <si>
    <t>Google - Moffett</t>
  </si>
  <si>
    <t>237 Moffett Park Drive  Sunnyvale CA 94089</t>
  </si>
  <si>
    <t>Memorial Care Long Beach Medical Center and Miller Children's and Women's Hospital</t>
  </si>
  <si>
    <t>Reyes Coca-Cola Bottling, L.L.C.</t>
  </si>
  <si>
    <t>715 Vandenberg St  Salinas CA 93905</t>
  </si>
  <si>
    <t>Alticor Inc.</t>
  </si>
  <si>
    <t>5600 Beach Blvd.  Buena Park CA 90621</t>
  </si>
  <si>
    <t>Central Valley Training Center, Inc.</t>
  </si>
  <si>
    <t>4695 N. Eleventh Street  Fresno CA 93727</t>
  </si>
  <si>
    <t>Microsoft - 445 &amp; 455</t>
  </si>
  <si>
    <t>445 &amp; 455 North Mary Avenue  Sunnyvale CA 94085</t>
  </si>
  <si>
    <t>All-Rite Leasing, Inc.</t>
  </si>
  <si>
    <t>950 South Coast Drive, Suite 110  Costa Mesa CA 92626</t>
  </si>
  <si>
    <t>JAI's Inc.</t>
  </si>
  <si>
    <t>6800 Santa Teresa Blvd., Suite 175  San Jose CA 95148</t>
  </si>
  <si>
    <r>
      <t xml:space="preserve">WARN REPORT - </t>
    </r>
    <r>
      <rPr>
        <b/>
        <sz val="12"/>
        <rFont val="Calibri"/>
        <family val="2"/>
        <scheme val="minor"/>
      </rPr>
      <t>07/01/24 to 06/02/2025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I1395.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</si>
</sst>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[$-10436]#,##0;\(#,##0\)"/>
    <numFmt numFmtId="165" formatCode="m/d/yy;@"/>
    <numFmt numFmtId="166" formatCode="mm/dd/yy;@"/>
    <numFmt numFmtId="167" formatCode="[$-10409]mm/dd/yyyy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6" fillId="0" borderId="1" xfId="0" applyFont="1" applyBorder="1" applyAlignment="1">
      <alignment vertical="top" wrapText="1" readingOrder="1"/>
    </xf>
    <xf numFmtId="166" fontId="16" fillId="0" borderId="2" xfId="0" applyNumberFormat="1" applyFont="1" applyBorder="1" applyAlignment="1">
      <alignment horizontal="center" vertical="top" wrapText="1" readingOrder="1"/>
    </xf>
    <xf numFmtId="167" fontId="16" fillId="0" borderId="2" xfId="0" applyNumberFormat="1" applyFont="1" applyBorder="1" applyAlignment="1">
      <alignment vertical="top" wrapText="1" readingOrder="1"/>
    </xf>
    <xf numFmtId="0" fontId="16" fillId="0" borderId="2" xfId="0" applyFont="1" applyBorder="1" applyAlignment="1">
      <alignment vertical="top" wrapText="1" readingOrder="1"/>
    </xf>
    <xf numFmtId="0" fontId="16" fillId="0" borderId="7" xfId="0" applyFont="1" applyBorder="1" applyAlignment="1">
      <alignment vertical="top" wrapText="1" readingOrder="1"/>
    </xf>
    <xf numFmtId="166" fontId="16" fillId="0" borderId="9" xfId="0" applyNumberFormat="1" applyFont="1" applyBorder="1" applyAlignment="1">
      <alignment horizontal="center" vertical="top" wrapText="1" readingOrder="1"/>
    </xf>
    <xf numFmtId="167" fontId="16" fillId="0" borderId="9" xfId="0" applyNumberFormat="1" applyFont="1" applyBorder="1" applyAlignment="1">
      <alignment vertical="top" wrapText="1" readingOrder="1"/>
    </xf>
    <xf numFmtId="0" fontId="16" fillId="0" borderId="9" xfId="0" applyFont="1" applyBorder="1" applyAlignment="1">
      <alignment vertical="top" wrapText="1" readingOrder="1"/>
    </xf>
    <xf numFmtId="167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395" totalsRowShown="0" headerRowDxfId="27" dataDxfId="26">
  <autoFilter ref="A2:I1395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90625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36328125" style="3" bestFit="1" customWidth="1"/>
    <col min="2" max="2" width="6.36328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87486</v>
      </c>
    </row>
    <row r="4" spans="1:2" x14ac:dyDescent="0.35">
      <c r="A4" s="2" t="s">
        <v>13</v>
      </c>
      <c r="B4" s="11">
        <f>COUNTIF('Detailed WARN Report '!F:F,"Layoff Permanent")</f>
        <v>808</v>
      </c>
    </row>
    <row r="5" spans="1:2" x14ac:dyDescent="0.35">
      <c r="A5" s="2" t="s">
        <v>14</v>
      </c>
      <c r="B5" s="11">
        <f>COUNTIF('Detailed WARN Report '!F:F,"Layoff Temporary")</f>
        <v>20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544</v>
      </c>
    </row>
    <row r="8" spans="1:2" x14ac:dyDescent="0.35">
      <c r="A8" s="2" t="s">
        <v>17</v>
      </c>
      <c r="B8" s="11">
        <f>COUNTIF('Detailed WARN Report '!F:F,"Closure Temporary")</f>
        <v>16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395"/>
  <sheetViews>
    <sheetView zoomScaleNormal="100" workbookViewId="0"/>
  </sheetViews>
  <sheetFormatPr defaultColWidth="30" defaultRowHeight="14.5" x14ac:dyDescent="0.35"/>
  <cols>
    <col min="1" max="1" width="28.90625" style="3" bestFit="1" customWidth="1"/>
    <col min="2" max="2" width="6.6328125" style="8" bestFit="1" customWidth="1"/>
    <col min="3" max="3" width="9.36328125" style="8" bestFit="1" customWidth="1"/>
    <col min="4" max="4" width="7.90625" style="8" bestFit="1" customWidth="1"/>
    <col min="5" max="5" width="72.54296875" style="10" bestFit="1" customWidth="1"/>
    <col min="6" max="6" width="21.26953125" style="3" bestFit="1" customWidth="1"/>
    <col min="7" max="7" width="9.81640625" style="3" customWidth="1"/>
    <col min="8" max="8" width="58.90625" style="3" bestFit="1" customWidth="1"/>
    <col min="9" max="9" width="49.453125" style="3" bestFit="1" customWidth="1"/>
  </cols>
  <sheetData>
    <row r="1" spans="1:9" ht="100" x14ac:dyDescent="0.35">
      <c r="A1" s="16" t="s">
        <v>1980</v>
      </c>
      <c r="E1" s="3"/>
    </row>
    <row r="2" spans="1:9" ht="35.5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3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3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3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3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3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3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3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3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3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3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3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3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3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3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3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3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3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3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3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3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3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3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3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3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3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3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3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3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3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3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3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3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3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3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3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3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3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3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3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3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3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3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3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3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3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3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3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3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3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3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3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3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3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3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3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3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3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3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3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3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3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3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3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3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3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3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3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3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3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3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3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3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3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3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3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3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3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3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3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3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3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3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3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3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3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3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3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3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3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3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3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3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3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35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3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3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3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3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3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3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3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3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3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3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3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3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3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3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3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3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3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3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3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3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3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3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3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3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3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3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3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3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3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3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3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3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3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3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3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3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3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3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3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3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3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3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3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3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3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3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3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3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3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3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3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3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3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3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3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3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3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3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3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3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3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3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3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3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3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3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3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3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3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3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3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3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3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3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3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3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3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3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3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3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3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3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3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3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3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3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3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3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3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3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3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3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3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3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3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3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3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3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3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3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3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3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3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3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3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3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3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3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3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3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3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3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3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3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3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35">
      <c r="A1071" s="49" t="s">
        <v>247</v>
      </c>
      <c r="B1071" s="50">
        <v>45741</v>
      </c>
      <c r="C1071" s="50">
        <v>45742</v>
      </c>
      <c r="D1071" s="50">
        <v>45891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3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3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3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3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3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3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3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3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3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3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3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35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35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3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35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35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35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35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35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3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3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3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3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3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3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3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3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3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3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3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3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3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3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3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35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35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35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35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35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35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35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35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35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35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35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35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35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35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35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35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35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35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35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35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35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35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35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35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35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35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35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35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35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35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35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35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35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35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35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35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35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35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35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35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35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35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35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35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35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35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35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35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35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35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35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35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35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35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35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35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35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35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35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35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35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35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35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35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35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35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35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35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35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1670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35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1671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35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1672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35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35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35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35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35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35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35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35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35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35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35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35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35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35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35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1673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35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1674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35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35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35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1675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35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1674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35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35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35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35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35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35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35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35">
      <c r="A1204" s="49" t="s">
        <v>745</v>
      </c>
      <c r="B1204" s="50">
        <v>45769</v>
      </c>
      <c r="C1204" s="50">
        <v>45770</v>
      </c>
      <c r="D1204" s="50">
        <v>45869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35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1676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35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1677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35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1676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35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1678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35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1679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35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1680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35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1681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35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1681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35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1682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35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1683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35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1683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35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1684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35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1685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35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35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35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1713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35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1714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35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1715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35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1716</v>
      </c>
      <c r="F1223" s="49" t="s">
        <v>8</v>
      </c>
      <c r="G1223" s="51">
        <v>187</v>
      </c>
      <c r="H1223" s="51" t="s">
        <v>1686</v>
      </c>
      <c r="I1223" s="26" t="s">
        <v>184</v>
      </c>
    </row>
    <row r="1224" spans="1:9" x14ac:dyDescent="0.35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1717</v>
      </c>
      <c r="F1224" s="49" t="s">
        <v>8</v>
      </c>
      <c r="G1224" s="51">
        <v>3</v>
      </c>
      <c r="H1224" s="51" t="s">
        <v>1687</v>
      </c>
      <c r="I1224" s="26" t="s">
        <v>184</v>
      </c>
    </row>
    <row r="1225" spans="1:9" x14ac:dyDescent="0.35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1718</v>
      </c>
      <c r="F1225" s="49" t="s">
        <v>8</v>
      </c>
      <c r="G1225" s="51">
        <v>3</v>
      </c>
      <c r="H1225" s="51" t="s">
        <v>1688</v>
      </c>
      <c r="I1225" s="26" t="s">
        <v>184</v>
      </c>
    </row>
    <row r="1226" spans="1:9" x14ac:dyDescent="0.35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1719</v>
      </c>
      <c r="F1226" s="49" t="s">
        <v>8</v>
      </c>
      <c r="G1226" s="51">
        <v>2</v>
      </c>
      <c r="H1226" s="51" t="s">
        <v>1689</v>
      </c>
      <c r="I1226" s="26" t="s">
        <v>184</v>
      </c>
    </row>
    <row r="1227" spans="1:9" x14ac:dyDescent="0.35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1720</v>
      </c>
      <c r="F1227" s="49" t="s">
        <v>8</v>
      </c>
      <c r="G1227" s="51">
        <v>1</v>
      </c>
      <c r="H1227" s="51" t="s">
        <v>1690</v>
      </c>
      <c r="I1227" s="26" t="s">
        <v>184</v>
      </c>
    </row>
    <row r="1228" spans="1:9" x14ac:dyDescent="0.35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1721</v>
      </c>
      <c r="F1228" s="49" t="s">
        <v>8</v>
      </c>
      <c r="G1228" s="51">
        <v>33</v>
      </c>
      <c r="H1228" s="51" t="s">
        <v>1691</v>
      </c>
      <c r="I1228" s="26" t="s">
        <v>177</v>
      </c>
    </row>
    <row r="1229" spans="1:9" x14ac:dyDescent="0.35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1722</v>
      </c>
      <c r="F1229" s="49" t="s">
        <v>8</v>
      </c>
      <c r="G1229" s="51">
        <v>11</v>
      </c>
      <c r="H1229" s="51" t="s">
        <v>1692</v>
      </c>
      <c r="I1229" s="26" t="s">
        <v>177</v>
      </c>
    </row>
    <row r="1230" spans="1:9" x14ac:dyDescent="0.35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1693</v>
      </c>
      <c r="F1230" s="49" t="s">
        <v>8</v>
      </c>
      <c r="G1230" s="51">
        <v>10</v>
      </c>
      <c r="H1230" s="51" t="s">
        <v>1694</v>
      </c>
      <c r="I1230" s="26" t="s">
        <v>182</v>
      </c>
    </row>
    <row r="1231" spans="1:9" x14ac:dyDescent="0.35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35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1695</v>
      </c>
      <c r="F1232" s="49" t="s">
        <v>9</v>
      </c>
      <c r="G1232" s="51">
        <v>102</v>
      </c>
      <c r="H1232" s="51" t="s">
        <v>1696</v>
      </c>
      <c r="I1232" s="26" t="s">
        <v>176</v>
      </c>
    </row>
    <row r="1233" spans="1:9" x14ac:dyDescent="0.35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1723</v>
      </c>
      <c r="F1233" s="49" t="s">
        <v>9</v>
      </c>
      <c r="G1233" s="51">
        <v>1</v>
      </c>
      <c r="H1233" s="51" t="s">
        <v>1697</v>
      </c>
      <c r="I1233" s="26" t="s">
        <v>191</v>
      </c>
    </row>
    <row r="1234" spans="1:9" x14ac:dyDescent="0.35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1724</v>
      </c>
      <c r="F1234" s="49" t="s">
        <v>9</v>
      </c>
      <c r="G1234" s="51">
        <v>17</v>
      </c>
      <c r="H1234" s="51" t="s">
        <v>1698</v>
      </c>
      <c r="I1234" s="26" t="s">
        <v>191</v>
      </c>
    </row>
    <row r="1235" spans="1:9" x14ac:dyDescent="0.35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1725</v>
      </c>
      <c r="F1235" s="49" t="s">
        <v>9</v>
      </c>
      <c r="G1235" s="51">
        <v>25</v>
      </c>
      <c r="H1235" s="51" t="s">
        <v>1699</v>
      </c>
      <c r="I1235" s="26" t="s">
        <v>191</v>
      </c>
    </row>
    <row r="1236" spans="1:9" x14ac:dyDescent="0.35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1726</v>
      </c>
      <c r="F1236" s="49" t="s">
        <v>9</v>
      </c>
      <c r="G1236" s="51">
        <v>8</v>
      </c>
      <c r="H1236" s="51" t="s">
        <v>1700</v>
      </c>
      <c r="I1236" s="26" t="s">
        <v>191</v>
      </c>
    </row>
    <row r="1237" spans="1:9" x14ac:dyDescent="0.35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1727</v>
      </c>
      <c r="F1237" s="49" t="s">
        <v>9</v>
      </c>
      <c r="G1237" s="51">
        <v>3</v>
      </c>
      <c r="H1237" s="51" t="s">
        <v>1701</v>
      </c>
      <c r="I1237" s="26" t="s">
        <v>191</v>
      </c>
    </row>
    <row r="1238" spans="1:9" x14ac:dyDescent="0.35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1728</v>
      </c>
      <c r="F1238" s="49" t="s">
        <v>9</v>
      </c>
      <c r="G1238" s="51">
        <v>43</v>
      </c>
      <c r="H1238" s="51" t="s">
        <v>1702</v>
      </c>
      <c r="I1238" s="26" t="s">
        <v>191</v>
      </c>
    </row>
    <row r="1239" spans="1:9" x14ac:dyDescent="0.35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1729</v>
      </c>
      <c r="F1239" s="49" t="s">
        <v>9</v>
      </c>
      <c r="G1239" s="51">
        <v>4</v>
      </c>
      <c r="H1239" s="51" t="s">
        <v>1703</v>
      </c>
      <c r="I1239" s="26" t="s">
        <v>191</v>
      </c>
    </row>
    <row r="1240" spans="1:9" x14ac:dyDescent="0.35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1730</v>
      </c>
      <c r="F1240" s="49" t="s">
        <v>9</v>
      </c>
      <c r="G1240" s="51">
        <v>32</v>
      </c>
      <c r="H1240" s="51" t="s">
        <v>1704</v>
      </c>
      <c r="I1240" s="26" t="s">
        <v>191</v>
      </c>
    </row>
    <row r="1241" spans="1:9" x14ac:dyDescent="0.35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1705</v>
      </c>
      <c r="F1241" s="49" t="s">
        <v>8</v>
      </c>
      <c r="G1241" s="51">
        <v>48</v>
      </c>
      <c r="H1241" s="51" t="s">
        <v>1706</v>
      </c>
      <c r="I1241" s="26" t="s">
        <v>177</v>
      </c>
    </row>
    <row r="1242" spans="1:9" x14ac:dyDescent="0.35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1731</v>
      </c>
      <c r="F1242" s="49" t="s">
        <v>9</v>
      </c>
      <c r="G1242" s="51">
        <v>19</v>
      </c>
      <c r="H1242" s="51" t="s">
        <v>1707</v>
      </c>
      <c r="I1242" s="26" t="s">
        <v>180</v>
      </c>
    </row>
    <row r="1243" spans="1:9" x14ac:dyDescent="0.35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1732</v>
      </c>
      <c r="F1243" s="49" t="s">
        <v>9</v>
      </c>
      <c r="G1243" s="51">
        <v>81</v>
      </c>
      <c r="H1243" s="51" t="s">
        <v>1708</v>
      </c>
      <c r="I1243" s="26" t="s">
        <v>180</v>
      </c>
    </row>
    <row r="1244" spans="1:9" x14ac:dyDescent="0.35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1709</v>
      </c>
      <c r="F1244" s="49" t="s">
        <v>8</v>
      </c>
      <c r="G1244" s="51">
        <v>78</v>
      </c>
      <c r="H1244" s="51" t="s">
        <v>1710</v>
      </c>
      <c r="I1244" s="26" t="s">
        <v>177</v>
      </c>
    </row>
    <row r="1245" spans="1:9" x14ac:dyDescent="0.35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38</v>
      </c>
      <c r="H1245" s="51" t="s">
        <v>1383</v>
      </c>
      <c r="I1245" s="26" t="s">
        <v>177</v>
      </c>
    </row>
    <row r="1246" spans="1:9" x14ac:dyDescent="0.35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1711</v>
      </c>
      <c r="F1246" s="49" t="s">
        <v>9</v>
      </c>
      <c r="G1246" s="51">
        <v>45</v>
      </c>
      <c r="H1246" s="51" t="s">
        <v>1712</v>
      </c>
      <c r="I1246" s="26" t="s">
        <v>180</v>
      </c>
    </row>
    <row r="1247" spans="1:9" x14ac:dyDescent="0.35">
      <c r="A1247" s="49" t="s">
        <v>106</v>
      </c>
      <c r="B1247" s="50">
        <v>45776</v>
      </c>
      <c r="C1247" s="50">
        <v>45776</v>
      </c>
      <c r="D1247" s="50">
        <v>45835</v>
      </c>
      <c r="E1247" s="49" t="s">
        <v>1733</v>
      </c>
      <c r="F1247" s="49" t="s">
        <v>8</v>
      </c>
      <c r="G1247" s="51">
        <v>111</v>
      </c>
      <c r="H1247" s="51" t="s">
        <v>1734</v>
      </c>
      <c r="I1247" s="26" t="s">
        <v>180</v>
      </c>
    </row>
    <row r="1248" spans="1:9" x14ac:dyDescent="0.35">
      <c r="A1248" s="49" t="s">
        <v>62</v>
      </c>
      <c r="B1248" s="50">
        <v>45775</v>
      </c>
      <c r="C1248" s="50">
        <v>45776</v>
      </c>
      <c r="D1248" s="50">
        <v>45838</v>
      </c>
      <c r="E1248" s="49" t="s">
        <v>1735</v>
      </c>
      <c r="F1248" s="49" t="s">
        <v>9</v>
      </c>
      <c r="G1248" s="51">
        <v>37</v>
      </c>
      <c r="H1248" s="51" t="s">
        <v>1736</v>
      </c>
      <c r="I1248" s="26" t="s">
        <v>180</v>
      </c>
    </row>
    <row r="1249" spans="1:9" x14ac:dyDescent="0.35">
      <c r="A1249" s="49" t="s">
        <v>62</v>
      </c>
      <c r="B1249" s="50">
        <v>45775</v>
      </c>
      <c r="C1249" s="50">
        <v>45776</v>
      </c>
      <c r="D1249" s="50">
        <v>45838</v>
      </c>
      <c r="E1249" s="49" t="s">
        <v>1737</v>
      </c>
      <c r="F1249" s="49" t="s">
        <v>9</v>
      </c>
      <c r="G1249" s="51">
        <v>197</v>
      </c>
      <c r="H1249" s="51" t="s">
        <v>1738</v>
      </c>
      <c r="I1249" s="26" t="s">
        <v>180</v>
      </c>
    </row>
    <row r="1250" spans="1:9" x14ac:dyDescent="0.35">
      <c r="A1250" s="49" t="s">
        <v>62</v>
      </c>
      <c r="B1250" s="50">
        <v>45775</v>
      </c>
      <c r="C1250" s="50">
        <v>45776</v>
      </c>
      <c r="D1250" s="50">
        <v>45838</v>
      </c>
      <c r="E1250" s="49" t="s">
        <v>1739</v>
      </c>
      <c r="F1250" s="49" t="s">
        <v>9</v>
      </c>
      <c r="G1250" s="51">
        <v>6</v>
      </c>
      <c r="H1250" s="51" t="s">
        <v>1740</v>
      </c>
      <c r="I1250" s="26" t="s">
        <v>180</v>
      </c>
    </row>
    <row r="1251" spans="1:9" x14ac:dyDescent="0.35">
      <c r="A1251" s="49" t="s">
        <v>62</v>
      </c>
      <c r="B1251" s="50">
        <v>45775</v>
      </c>
      <c r="C1251" s="50">
        <v>45776</v>
      </c>
      <c r="D1251" s="50">
        <v>45836</v>
      </c>
      <c r="E1251" s="49" t="s">
        <v>1741</v>
      </c>
      <c r="F1251" s="49" t="s">
        <v>9</v>
      </c>
      <c r="G1251" s="51">
        <v>56</v>
      </c>
      <c r="H1251" s="51" t="s">
        <v>1742</v>
      </c>
      <c r="I1251" s="26" t="s">
        <v>184</v>
      </c>
    </row>
    <row r="1252" spans="1:9" x14ac:dyDescent="0.35">
      <c r="A1252" s="49" t="s">
        <v>5</v>
      </c>
      <c r="B1252" s="50">
        <v>45776</v>
      </c>
      <c r="C1252" s="50">
        <v>45776</v>
      </c>
      <c r="D1252" s="50">
        <v>45836</v>
      </c>
      <c r="E1252" s="49" t="s">
        <v>1743</v>
      </c>
      <c r="F1252" s="49" t="s">
        <v>8</v>
      </c>
      <c r="G1252" s="51">
        <v>11</v>
      </c>
      <c r="H1252" s="51" t="s">
        <v>1744</v>
      </c>
      <c r="I1252" s="26" t="s">
        <v>177</v>
      </c>
    </row>
    <row r="1253" spans="1:9" x14ac:dyDescent="0.35">
      <c r="A1253" s="49" t="s">
        <v>242</v>
      </c>
      <c r="B1253" s="50">
        <v>45775</v>
      </c>
      <c r="C1253" s="50">
        <v>45776</v>
      </c>
      <c r="D1253" s="50">
        <v>45836</v>
      </c>
      <c r="E1253" s="49" t="s">
        <v>1745</v>
      </c>
      <c r="F1253" s="49" t="s">
        <v>9</v>
      </c>
      <c r="G1253" s="51">
        <v>1</v>
      </c>
      <c r="H1253" s="51" t="s">
        <v>1746</v>
      </c>
      <c r="I1253" s="26" t="s">
        <v>188</v>
      </c>
    </row>
    <row r="1254" spans="1:9" x14ac:dyDescent="0.35">
      <c r="A1254" s="49" t="s">
        <v>242</v>
      </c>
      <c r="B1254" s="50">
        <v>45775</v>
      </c>
      <c r="C1254" s="50">
        <v>45776</v>
      </c>
      <c r="D1254" s="50">
        <v>45836</v>
      </c>
      <c r="E1254" s="49" t="s">
        <v>1747</v>
      </c>
      <c r="F1254" s="49" t="s">
        <v>9</v>
      </c>
      <c r="G1254" s="51">
        <v>5</v>
      </c>
      <c r="H1254" s="51" t="s">
        <v>1748</v>
      </c>
      <c r="I1254" s="26" t="s">
        <v>188</v>
      </c>
    </row>
    <row r="1255" spans="1:9" x14ac:dyDescent="0.35">
      <c r="A1255" s="49" t="s">
        <v>165</v>
      </c>
      <c r="B1255" s="50">
        <v>45775</v>
      </c>
      <c r="C1255" s="50">
        <v>45776</v>
      </c>
      <c r="D1255" s="50">
        <v>45836</v>
      </c>
      <c r="E1255" s="49" t="s">
        <v>1749</v>
      </c>
      <c r="F1255" s="49" t="s">
        <v>9</v>
      </c>
      <c r="G1255" s="51">
        <v>1</v>
      </c>
      <c r="H1255" s="51" t="s">
        <v>1750</v>
      </c>
      <c r="I1255" s="26" t="s">
        <v>188</v>
      </c>
    </row>
    <row r="1256" spans="1:9" x14ac:dyDescent="0.35">
      <c r="A1256" s="49" t="s">
        <v>144</v>
      </c>
      <c r="B1256" s="50">
        <v>45775</v>
      </c>
      <c r="C1256" s="50">
        <v>45776</v>
      </c>
      <c r="D1256" s="50">
        <v>45836</v>
      </c>
      <c r="E1256" s="49" t="s">
        <v>1751</v>
      </c>
      <c r="F1256" s="49" t="s">
        <v>9</v>
      </c>
      <c r="G1256" s="51">
        <v>1</v>
      </c>
      <c r="H1256" s="51" t="s">
        <v>1752</v>
      </c>
      <c r="I1256" s="26" t="s">
        <v>188</v>
      </c>
    </row>
    <row r="1257" spans="1:9" x14ac:dyDescent="0.35">
      <c r="A1257" s="49" t="s">
        <v>21</v>
      </c>
      <c r="B1257" s="50">
        <v>45777</v>
      </c>
      <c r="C1257" s="50">
        <v>45777</v>
      </c>
      <c r="D1257" s="50">
        <v>45838</v>
      </c>
      <c r="E1257" s="49" t="s">
        <v>1753</v>
      </c>
      <c r="F1257" s="49" t="s">
        <v>8</v>
      </c>
      <c r="G1257" s="51">
        <v>56</v>
      </c>
      <c r="H1257" s="51" t="s">
        <v>1754</v>
      </c>
      <c r="I1257" s="26" t="s">
        <v>178</v>
      </c>
    </row>
    <row r="1258" spans="1:9" x14ac:dyDescent="0.35">
      <c r="A1258" s="49" t="s">
        <v>5</v>
      </c>
      <c r="B1258" s="50">
        <v>45777</v>
      </c>
      <c r="C1258" s="50">
        <v>45777</v>
      </c>
      <c r="D1258" s="50">
        <v>45809</v>
      </c>
      <c r="E1258" s="49" t="s">
        <v>444</v>
      </c>
      <c r="F1258" s="49" t="s">
        <v>8</v>
      </c>
      <c r="G1258" s="51">
        <v>74</v>
      </c>
      <c r="H1258" s="51" t="s">
        <v>1755</v>
      </c>
      <c r="I1258" s="26" t="s">
        <v>177</v>
      </c>
    </row>
    <row r="1259" spans="1:9" x14ac:dyDescent="0.35">
      <c r="A1259" s="49" t="s">
        <v>21</v>
      </c>
      <c r="B1259" s="50">
        <v>45776</v>
      </c>
      <c r="C1259" s="50">
        <v>45777</v>
      </c>
      <c r="D1259" s="50">
        <v>45837</v>
      </c>
      <c r="E1259" s="49" t="s">
        <v>1756</v>
      </c>
      <c r="F1259" s="49" t="s">
        <v>9</v>
      </c>
      <c r="G1259" s="51">
        <v>82</v>
      </c>
      <c r="H1259" s="51" t="s">
        <v>1757</v>
      </c>
      <c r="I1259" s="26" t="s">
        <v>177</v>
      </c>
    </row>
    <row r="1260" spans="1:9" x14ac:dyDescent="0.35">
      <c r="A1260" s="49" t="s">
        <v>22</v>
      </c>
      <c r="B1260" s="50">
        <v>45776</v>
      </c>
      <c r="C1260" s="50">
        <v>45777</v>
      </c>
      <c r="D1260" s="50">
        <v>45777</v>
      </c>
      <c r="E1260" s="49" t="s">
        <v>390</v>
      </c>
      <c r="F1260" s="49" t="s">
        <v>9</v>
      </c>
      <c r="G1260" s="51">
        <v>41</v>
      </c>
      <c r="H1260" s="51" t="s">
        <v>962</v>
      </c>
      <c r="I1260" s="26" t="s">
        <v>184</v>
      </c>
    </row>
    <row r="1261" spans="1:9" x14ac:dyDescent="0.35">
      <c r="A1261" s="49" t="s">
        <v>23</v>
      </c>
      <c r="B1261" s="50">
        <v>45777</v>
      </c>
      <c r="C1261" s="50">
        <v>45778</v>
      </c>
      <c r="D1261" s="50">
        <v>45841</v>
      </c>
      <c r="E1261" s="49" t="s">
        <v>1824</v>
      </c>
      <c r="F1261" s="49" t="s">
        <v>9</v>
      </c>
      <c r="G1261" s="51">
        <v>6</v>
      </c>
      <c r="H1261" s="51" t="s">
        <v>1758</v>
      </c>
      <c r="I1261" s="26" t="s">
        <v>187</v>
      </c>
    </row>
    <row r="1262" spans="1:9" x14ac:dyDescent="0.35">
      <c r="A1262" s="49" t="s">
        <v>23</v>
      </c>
      <c r="B1262" s="50">
        <v>45777</v>
      </c>
      <c r="C1262" s="50">
        <v>45778</v>
      </c>
      <c r="D1262" s="50">
        <v>45841</v>
      </c>
      <c r="E1262" s="49" t="s">
        <v>1825</v>
      </c>
      <c r="F1262" s="49" t="s">
        <v>9</v>
      </c>
      <c r="G1262" s="51">
        <v>2</v>
      </c>
      <c r="H1262" s="51" t="s">
        <v>1759</v>
      </c>
      <c r="I1262" s="26" t="s">
        <v>187</v>
      </c>
    </row>
    <row r="1263" spans="1:9" x14ac:dyDescent="0.35">
      <c r="A1263" s="49" t="s">
        <v>79</v>
      </c>
      <c r="B1263" s="50">
        <v>45777</v>
      </c>
      <c r="C1263" s="50">
        <v>45778</v>
      </c>
      <c r="D1263" s="50">
        <v>45841</v>
      </c>
      <c r="E1263" s="49" t="s">
        <v>1826</v>
      </c>
      <c r="F1263" s="49" t="s">
        <v>9</v>
      </c>
      <c r="G1263" s="51">
        <v>4</v>
      </c>
      <c r="H1263" s="51" t="s">
        <v>1760</v>
      </c>
      <c r="I1263" s="26" t="s">
        <v>187</v>
      </c>
    </row>
    <row r="1264" spans="1:9" x14ac:dyDescent="0.35">
      <c r="A1264" s="49" t="s">
        <v>292</v>
      </c>
      <c r="B1264" s="50">
        <v>45777</v>
      </c>
      <c r="C1264" s="50">
        <v>45778</v>
      </c>
      <c r="D1264" s="50">
        <v>45841</v>
      </c>
      <c r="E1264" s="49" t="s">
        <v>1827</v>
      </c>
      <c r="F1264" s="49" t="s">
        <v>9</v>
      </c>
      <c r="G1264" s="51">
        <v>4</v>
      </c>
      <c r="H1264" s="51" t="s">
        <v>1761</v>
      </c>
      <c r="I1264" s="26" t="s">
        <v>187</v>
      </c>
    </row>
    <row r="1265" spans="1:9" x14ac:dyDescent="0.35">
      <c r="A1265" s="49" t="s">
        <v>21</v>
      </c>
      <c r="B1265" s="50">
        <v>45777</v>
      </c>
      <c r="C1265" s="50">
        <v>45778</v>
      </c>
      <c r="D1265" s="50">
        <v>45841</v>
      </c>
      <c r="E1265" s="49" t="s">
        <v>1826</v>
      </c>
      <c r="F1265" s="49" t="s">
        <v>9</v>
      </c>
      <c r="G1265" s="51">
        <v>3</v>
      </c>
      <c r="H1265" s="51" t="s">
        <v>1762</v>
      </c>
      <c r="I1265" s="26" t="s">
        <v>187</v>
      </c>
    </row>
    <row r="1266" spans="1:9" x14ac:dyDescent="0.35">
      <c r="A1266" s="49" t="s">
        <v>21</v>
      </c>
      <c r="B1266" s="50">
        <v>45777</v>
      </c>
      <c r="C1266" s="50">
        <v>45778</v>
      </c>
      <c r="D1266" s="50">
        <v>45841</v>
      </c>
      <c r="E1266" s="49" t="s">
        <v>1828</v>
      </c>
      <c r="F1266" s="49" t="s">
        <v>9</v>
      </c>
      <c r="G1266" s="51">
        <v>29</v>
      </c>
      <c r="H1266" s="51" t="s">
        <v>1762</v>
      </c>
      <c r="I1266" s="26" t="s">
        <v>187</v>
      </c>
    </row>
    <row r="1267" spans="1:9" x14ac:dyDescent="0.35">
      <c r="A1267" s="49" t="s">
        <v>165</v>
      </c>
      <c r="B1267" s="50">
        <v>45777</v>
      </c>
      <c r="C1267" s="50">
        <v>45778</v>
      </c>
      <c r="D1267" s="50">
        <v>45841</v>
      </c>
      <c r="E1267" s="49" t="s">
        <v>1829</v>
      </c>
      <c r="F1267" s="49" t="s">
        <v>9</v>
      </c>
      <c r="G1267" s="51">
        <v>3</v>
      </c>
      <c r="H1267" s="51" t="s">
        <v>1763</v>
      </c>
      <c r="I1267" s="26" t="s">
        <v>187</v>
      </c>
    </row>
    <row r="1268" spans="1:9" x14ac:dyDescent="0.35">
      <c r="A1268" s="49" t="s">
        <v>86</v>
      </c>
      <c r="B1268" s="50">
        <v>45777</v>
      </c>
      <c r="C1268" s="50">
        <v>45778</v>
      </c>
      <c r="D1268" s="50">
        <v>45841</v>
      </c>
      <c r="E1268" s="49" t="s">
        <v>1830</v>
      </c>
      <c r="F1268" s="49" t="s">
        <v>9</v>
      </c>
      <c r="G1268" s="51">
        <v>1</v>
      </c>
      <c r="H1268" s="51" t="s">
        <v>1764</v>
      </c>
      <c r="I1268" s="26" t="s">
        <v>187</v>
      </c>
    </row>
    <row r="1269" spans="1:9" x14ac:dyDescent="0.35">
      <c r="A1269" s="49" t="s">
        <v>62</v>
      </c>
      <c r="B1269" s="50">
        <v>45777</v>
      </c>
      <c r="C1269" s="50">
        <v>45778</v>
      </c>
      <c r="D1269" s="50">
        <v>45841</v>
      </c>
      <c r="E1269" s="49" t="s">
        <v>1831</v>
      </c>
      <c r="F1269" s="49" t="s">
        <v>9</v>
      </c>
      <c r="G1269" s="51">
        <v>2</v>
      </c>
      <c r="H1269" s="51" t="s">
        <v>1765</v>
      </c>
      <c r="I1269" s="26" t="s">
        <v>187</v>
      </c>
    </row>
    <row r="1270" spans="1:9" x14ac:dyDescent="0.35">
      <c r="A1270" s="49" t="s">
        <v>5</v>
      </c>
      <c r="B1270" s="50">
        <v>45778</v>
      </c>
      <c r="C1270" s="50">
        <v>45778</v>
      </c>
      <c r="D1270" s="50">
        <v>45900</v>
      </c>
      <c r="E1270" s="49" t="s">
        <v>1766</v>
      </c>
      <c r="F1270" s="49" t="s">
        <v>8</v>
      </c>
      <c r="G1270" s="51">
        <v>46</v>
      </c>
      <c r="H1270" s="51" t="s">
        <v>1767</v>
      </c>
      <c r="I1270" s="26" t="s">
        <v>177</v>
      </c>
    </row>
    <row r="1271" spans="1:9" x14ac:dyDescent="0.35">
      <c r="A1271" s="49" t="s">
        <v>86</v>
      </c>
      <c r="B1271" s="50">
        <v>45776</v>
      </c>
      <c r="C1271" s="50">
        <v>45778</v>
      </c>
      <c r="D1271" s="50">
        <v>45838</v>
      </c>
      <c r="E1271" s="49" t="s">
        <v>1768</v>
      </c>
      <c r="F1271" s="49" t="s">
        <v>9</v>
      </c>
      <c r="G1271" s="51">
        <v>85</v>
      </c>
      <c r="H1271" s="51" t="s">
        <v>1769</v>
      </c>
      <c r="I1271" s="26" t="s">
        <v>184</v>
      </c>
    </row>
    <row r="1272" spans="1:9" x14ac:dyDescent="0.35">
      <c r="A1272" s="49" t="s">
        <v>22</v>
      </c>
      <c r="B1272" s="50">
        <v>45778</v>
      </c>
      <c r="C1272" s="50">
        <v>45778</v>
      </c>
      <c r="D1272" s="50">
        <v>45900</v>
      </c>
      <c r="E1272" s="49" t="s">
        <v>625</v>
      </c>
      <c r="F1272" s="49" t="s">
        <v>8</v>
      </c>
      <c r="G1272" s="51">
        <v>346</v>
      </c>
      <c r="H1272" s="51" t="s">
        <v>1770</v>
      </c>
      <c r="I1272" s="26" t="s">
        <v>186</v>
      </c>
    </row>
    <row r="1273" spans="1:9" x14ac:dyDescent="0.35">
      <c r="A1273" s="49" t="s">
        <v>84</v>
      </c>
      <c r="B1273" s="50">
        <v>45775</v>
      </c>
      <c r="C1273" s="50">
        <v>45778</v>
      </c>
      <c r="D1273" s="50">
        <v>45825</v>
      </c>
      <c r="E1273" s="49" t="s">
        <v>1771</v>
      </c>
      <c r="F1273" s="49" t="s">
        <v>8</v>
      </c>
      <c r="G1273" s="51">
        <v>250</v>
      </c>
      <c r="H1273" s="51" t="s">
        <v>1772</v>
      </c>
      <c r="I1273" s="26" t="s">
        <v>188</v>
      </c>
    </row>
    <row r="1274" spans="1:9" x14ac:dyDescent="0.35">
      <c r="A1274" s="49" t="s">
        <v>84</v>
      </c>
      <c r="B1274" s="50">
        <v>45778</v>
      </c>
      <c r="C1274" s="50">
        <v>45778</v>
      </c>
      <c r="D1274" s="50">
        <v>45838</v>
      </c>
      <c r="E1274" s="49" t="s">
        <v>876</v>
      </c>
      <c r="F1274" s="49" t="s">
        <v>9</v>
      </c>
      <c r="G1274" s="51">
        <v>57</v>
      </c>
      <c r="H1274" s="51" t="s">
        <v>877</v>
      </c>
      <c r="I1274" s="26" t="s">
        <v>188</v>
      </c>
    </row>
    <row r="1275" spans="1:9" x14ac:dyDescent="0.35">
      <c r="A1275" s="49" t="s">
        <v>861</v>
      </c>
      <c r="B1275" s="50">
        <v>45776</v>
      </c>
      <c r="C1275" s="50">
        <v>45778</v>
      </c>
      <c r="D1275" s="50">
        <v>45838</v>
      </c>
      <c r="E1275" s="49" t="s">
        <v>1773</v>
      </c>
      <c r="F1275" s="49" t="s">
        <v>1774</v>
      </c>
      <c r="G1275" s="51">
        <v>58</v>
      </c>
      <c r="H1275" s="51" t="s">
        <v>1023</v>
      </c>
      <c r="I1275" s="26" t="s">
        <v>188</v>
      </c>
    </row>
    <row r="1276" spans="1:9" x14ac:dyDescent="0.35">
      <c r="A1276" s="49" t="s">
        <v>352</v>
      </c>
      <c r="B1276" s="50">
        <v>45777</v>
      </c>
      <c r="C1276" s="50">
        <v>45778</v>
      </c>
      <c r="D1276" s="50">
        <v>45838</v>
      </c>
      <c r="E1276" s="49" t="s">
        <v>1775</v>
      </c>
      <c r="F1276" s="49" t="s">
        <v>8</v>
      </c>
      <c r="G1276" s="51">
        <v>52</v>
      </c>
      <c r="H1276" s="51" t="s">
        <v>1776</v>
      </c>
      <c r="I1276" s="26" t="s">
        <v>188</v>
      </c>
    </row>
    <row r="1277" spans="1:9" x14ac:dyDescent="0.35">
      <c r="A1277" s="49" t="s">
        <v>352</v>
      </c>
      <c r="B1277" s="50">
        <v>45777</v>
      </c>
      <c r="C1277" s="50">
        <v>45778</v>
      </c>
      <c r="D1277" s="50">
        <v>45838</v>
      </c>
      <c r="E1277" s="49" t="s">
        <v>1777</v>
      </c>
      <c r="F1277" s="49" t="s">
        <v>9</v>
      </c>
      <c r="G1277" s="51">
        <v>43</v>
      </c>
      <c r="H1277" s="51" t="s">
        <v>1778</v>
      </c>
      <c r="I1277" s="26" t="s">
        <v>191</v>
      </c>
    </row>
    <row r="1278" spans="1:9" x14ac:dyDescent="0.35">
      <c r="A1278" s="49" t="s">
        <v>23</v>
      </c>
      <c r="B1278" s="50">
        <v>45779</v>
      </c>
      <c r="C1278" s="50">
        <v>45779</v>
      </c>
      <c r="D1278" s="50">
        <v>45839</v>
      </c>
      <c r="E1278" s="49" t="s">
        <v>1779</v>
      </c>
      <c r="F1278" s="49" t="s">
        <v>8</v>
      </c>
      <c r="G1278" s="51">
        <v>11</v>
      </c>
      <c r="H1278" s="51" t="s">
        <v>1780</v>
      </c>
      <c r="I1278" s="26" t="s">
        <v>177</v>
      </c>
    </row>
    <row r="1279" spans="1:9" x14ac:dyDescent="0.35">
      <c r="A1279" s="49" t="s">
        <v>5</v>
      </c>
      <c r="B1279" s="50">
        <v>45779</v>
      </c>
      <c r="C1279" s="50">
        <v>45779</v>
      </c>
      <c r="D1279" s="50">
        <v>45824</v>
      </c>
      <c r="E1279" s="49" t="s">
        <v>1781</v>
      </c>
      <c r="F1279" s="49" t="s">
        <v>9</v>
      </c>
      <c r="G1279" s="51">
        <v>115</v>
      </c>
      <c r="H1279" s="51" t="s">
        <v>1481</v>
      </c>
      <c r="I1279" s="26" t="s">
        <v>188</v>
      </c>
    </row>
    <row r="1280" spans="1:9" x14ac:dyDescent="0.35">
      <c r="A1280" s="49" t="s">
        <v>165</v>
      </c>
      <c r="B1280" s="50">
        <v>45779</v>
      </c>
      <c r="C1280" s="50">
        <v>45779</v>
      </c>
      <c r="D1280" s="50">
        <v>45839</v>
      </c>
      <c r="E1280" s="49" t="s">
        <v>1779</v>
      </c>
      <c r="F1280" s="49" t="s">
        <v>8</v>
      </c>
      <c r="G1280" s="51">
        <v>8</v>
      </c>
      <c r="H1280" s="51" t="s">
        <v>1782</v>
      </c>
      <c r="I1280" s="26" t="s">
        <v>177</v>
      </c>
    </row>
    <row r="1281" spans="1:9" x14ac:dyDescent="0.35">
      <c r="A1281" s="49" t="s">
        <v>6</v>
      </c>
      <c r="B1281" s="50">
        <v>45779</v>
      </c>
      <c r="C1281" s="50">
        <v>45779</v>
      </c>
      <c r="D1281" s="50">
        <v>45842</v>
      </c>
      <c r="E1281" s="49" t="s">
        <v>1783</v>
      </c>
      <c r="F1281" s="49" t="s">
        <v>9</v>
      </c>
      <c r="G1281" s="51">
        <v>82</v>
      </c>
      <c r="H1281" s="51" t="s">
        <v>1784</v>
      </c>
      <c r="I1281" s="26" t="s">
        <v>182</v>
      </c>
    </row>
    <row r="1282" spans="1:9" x14ac:dyDescent="0.35">
      <c r="A1282" s="49" t="s">
        <v>84</v>
      </c>
      <c r="B1282" s="50">
        <v>45779</v>
      </c>
      <c r="C1282" s="50">
        <v>45779</v>
      </c>
      <c r="D1282" s="50">
        <v>45839</v>
      </c>
      <c r="E1282" s="49" t="s">
        <v>1779</v>
      </c>
      <c r="F1282" s="49" t="s">
        <v>8</v>
      </c>
      <c r="G1282" s="51">
        <v>6</v>
      </c>
      <c r="H1282" s="51" t="s">
        <v>1785</v>
      </c>
      <c r="I1282" s="26" t="s">
        <v>177</v>
      </c>
    </row>
    <row r="1283" spans="1:9" x14ac:dyDescent="0.35">
      <c r="A1283" s="49" t="s">
        <v>67</v>
      </c>
      <c r="B1283" s="50">
        <v>45775</v>
      </c>
      <c r="C1283" s="50">
        <v>45779</v>
      </c>
      <c r="D1283" s="50">
        <v>45838</v>
      </c>
      <c r="E1283" s="49" t="s">
        <v>1786</v>
      </c>
      <c r="F1283" s="49" t="s">
        <v>9</v>
      </c>
      <c r="G1283" s="51">
        <v>18</v>
      </c>
      <c r="H1283" s="51" t="s">
        <v>1787</v>
      </c>
      <c r="I1283" s="26" t="s">
        <v>188</v>
      </c>
    </row>
    <row r="1284" spans="1:9" x14ac:dyDescent="0.35">
      <c r="A1284" s="49" t="s">
        <v>1529</v>
      </c>
      <c r="B1284" s="50">
        <v>45775</v>
      </c>
      <c r="C1284" s="50">
        <v>45779</v>
      </c>
      <c r="D1284" s="50">
        <v>45838</v>
      </c>
      <c r="E1284" s="49" t="s">
        <v>1788</v>
      </c>
      <c r="F1284" s="49" t="s">
        <v>9</v>
      </c>
      <c r="G1284" s="51">
        <v>12</v>
      </c>
      <c r="H1284" s="51" t="s">
        <v>1789</v>
      </c>
      <c r="I1284" s="26" t="s">
        <v>188</v>
      </c>
    </row>
    <row r="1285" spans="1:9" x14ac:dyDescent="0.35">
      <c r="A1285" s="49" t="s">
        <v>1790</v>
      </c>
      <c r="B1285" s="50">
        <v>45775</v>
      </c>
      <c r="C1285" s="50">
        <v>45779</v>
      </c>
      <c r="D1285" s="50">
        <v>45838</v>
      </c>
      <c r="E1285" s="49" t="s">
        <v>1791</v>
      </c>
      <c r="F1285" s="49" t="s">
        <v>9</v>
      </c>
      <c r="G1285" s="51">
        <v>20</v>
      </c>
      <c r="H1285" s="51" t="s">
        <v>1792</v>
      </c>
      <c r="I1285" s="26" t="s">
        <v>188</v>
      </c>
    </row>
    <row r="1286" spans="1:9" x14ac:dyDescent="0.35">
      <c r="A1286" s="49" t="s">
        <v>352</v>
      </c>
      <c r="B1286" s="50">
        <v>45775</v>
      </c>
      <c r="C1286" s="50">
        <v>45779</v>
      </c>
      <c r="D1286" s="50">
        <v>45838</v>
      </c>
      <c r="E1286" s="49" t="s">
        <v>1793</v>
      </c>
      <c r="F1286" s="49" t="s">
        <v>9</v>
      </c>
      <c r="G1286" s="51">
        <v>14</v>
      </c>
      <c r="H1286" s="51" t="s">
        <v>1794</v>
      </c>
      <c r="I1286" s="26" t="s">
        <v>188</v>
      </c>
    </row>
    <row r="1287" spans="1:9" x14ac:dyDescent="0.35">
      <c r="A1287" s="49" t="s">
        <v>165</v>
      </c>
      <c r="B1287" s="50">
        <v>45775</v>
      </c>
      <c r="C1287" s="50">
        <v>45779</v>
      </c>
      <c r="D1287" s="50">
        <v>45838</v>
      </c>
      <c r="E1287" s="49" t="s">
        <v>1795</v>
      </c>
      <c r="F1287" s="49" t="s">
        <v>9</v>
      </c>
      <c r="G1287" s="51">
        <v>17</v>
      </c>
      <c r="H1287" s="51" t="s">
        <v>1796</v>
      </c>
      <c r="I1287" s="26" t="s">
        <v>188</v>
      </c>
    </row>
    <row r="1288" spans="1:9" x14ac:dyDescent="0.35">
      <c r="A1288" s="49" t="s">
        <v>165</v>
      </c>
      <c r="B1288" s="50">
        <v>45775</v>
      </c>
      <c r="C1288" s="50">
        <v>45779</v>
      </c>
      <c r="D1288" s="50">
        <v>45838</v>
      </c>
      <c r="E1288" s="49" t="s">
        <v>1797</v>
      </c>
      <c r="F1288" s="49" t="s">
        <v>9</v>
      </c>
      <c r="G1288" s="51">
        <v>20</v>
      </c>
      <c r="H1288" s="51" t="s">
        <v>1798</v>
      </c>
      <c r="I1288" s="26" t="s">
        <v>188</v>
      </c>
    </row>
    <row r="1289" spans="1:9" x14ac:dyDescent="0.35">
      <c r="A1289" s="49" t="s">
        <v>114</v>
      </c>
      <c r="B1289" s="50">
        <v>45775</v>
      </c>
      <c r="C1289" s="50">
        <v>45779</v>
      </c>
      <c r="D1289" s="50">
        <v>45838</v>
      </c>
      <c r="E1289" s="49" t="s">
        <v>1799</v>
      </c>
      <c r="F1289" s="49" t="s">
        <v>9</v>
      </c>
      <c r="G1289" s="51">
        <v>20</v>
      </c>
      <c r="H1289" s="51" t="s">
        <v>1800</v>
      </c>
      <c r="I1289" s="26" t="s">
        <v>188</v>
      </c>
    </row>
    <row r="1290" spans="1:9" x14ac:dyDescent="0.35">
      <c r="A1290" s="49" t="s">
        <v>861</v>
      </c>
      <c r="B1290" s="50">
        <v>45775</v>
      </c>
      <c r="C1290" s="50">
        <v>45779</v>
      </c>
      <c r="D1290" s="50">
        <v>45838</v>
      </c>
      <c r="E1290" s="49" t="s">
        <v>1801</v>
      </c>
      <c r="F1290" s="49" t="s">
        <v>9</v>
      </c>
      <c r="G1290" s="51">
        <v>22</v>
      </c>
      <c r="H1290" s="51" t="s">
        <v>1802</v>
      </c>
      <c r="I1290" s="26" t="s">
        <v>188</v>
      </c>
    </row>
    <row r="1291" spans="1:9" x14ac:dyDescent="0.35">
      <c r="A1291" s="49" t="s">
        <v>144</v>
      </c>
      <c r="B1291" s="50">
        <v>45775</v>
      </c>
      <c r="C1291" s="50">
        <v>45779</v>
      </c>
      <c r="D1291" s="50">
        <v>45838</v>
      </c>
      <c r="E1291" s="49" t="s">
        <v>1803</v>
      </c>
      <c r="F1291" s="49" t="s">
        <v>9</v>
      </c>
      <c r="G1291" s="51">
        <v>15</v>
      </c>
      <c r="H1291" s="51" t="s">
        <v>1804</v>
      </c>
      <c r="I1291" s="26" t="s">
        <v>188</v>
      </c>
    </row>
    <row r="1292" spans="1:9" x14ac:dyDescent="0.35">
      <c r="A1292" s="49" t="s">
        <v>644</v>
      </c>
      <c r="B1292" s="50">
        <v>45775</v>
      </c>
      <c r="C1292" s="50">
        <v>45779</v>
      </c>
      <c r="D1292" s="50">
        <v>45838</v>
      </c>
      <c r="E1292" s="49" t="s">
        <v>1805</v>
      </c>
      <c r="F1292" s="49" t="s">
        <v>9</v>
      </c>
      <c r="G1292" s="51">
        <v>17</v>
      </c>
      <c r="H1292" s="51" t="s">
        <v>1806</v>
      </c>
      <c r="I1292" s="26" t="s">
        <v>188</v>
      </c>
    </row>
    <row r="1293" spans="1:9" x14ac:dyDescent="0.35">
      <c r="A1293" s="49" t="s">
        <v>861</v>
      </c>
      <c r="B1293" s="50">
        <v>45779</v>
      </c>
      <c r="C1293" s="50">
        <v>45779</v>
      </c>
      <c r="D1293" s="50">
        <v>45839</v>
      </c>
      <c r="E1293" s="49" t="s">
        <v>1779</v>
      </c>
      <c r="F1293" s="49" t="s">
        <v>8</v>
      </c>
      <c r="G1293" s="51">
        <v>6</v>
      </c>
      <c r="H1293" s="51" t="s">
        <v>1807</v>
      </c>
      <c r="I1293" s="26" t="s">
        <v>177</v>
      </c>
    </row>
    <row r="1294" spans="1:9" x14ac:dyDescent="0.35">
      <c r="A1294" s="49" t="s">
        <v>648</v>
      </c>
      <c r="B1294" s="50">
        <v>45778</v>
      </c>
      <c r="C1294" s="50">
        <v>45782</v>
      </c>
      <c r="D1294" s="50">
        <v>45838</v>
      </c>
      <c r="E1294" s="49" t="s">
        <v>1808</v>
      </c>
      <c r="F1294" s="49" t="s">
        <v>9</v>
      </c>
      <c r="G1294" s="51">
        <v>4</v>
      </c>
      <c r="H1294" s="51" t="s">
        <v>1809</v>
      </c>
      <c r="I1294" s="26" t="s">
        <v>188</v>
      </c>
    </row>
    <row r="1295" spans="1:9" x14ac:dyDescent="0.35">
      <c r="A1295" s="49" t="s">
        <v>242</v>
      </c>
      <c r="B1295" s="50">
        <v>45778</v>
      </c>
      <c r="C1295" s="50">
        <v>45782</v>
      </c>
      <c r="D1295" s="50">
        <v>45838</v>
      </c>
      <c r="E1295" s="49" t="s">
        <v>1810</v>
      </c>
      <c r="F1295" s="49" t="s">
        <v>9</v>
      </c>
      <c r="G1295" s="51">
        <v>16</v>
      </c>
      <c r="H1295" s="51" t="s">
        <v>1811</v>
      </c>
      <c r="I1295" s="26" t="s">
        <v>188</v>
      </c>
    </row>
    <row r="1296" spans="1:9" x14ac:dyDescent="0.35">
      <c r="A1296" s="49" t="s">
        <v>165</v>
      </c>
      <c r="B1296" s="50">
        <v>45778</v>
      </c>
      <c r="C1296" s="50">
        <v>45782</v>
      </c>
      <c r="D1296" s="50">
        <v>45838</v>
      </c>
      <c r="E1296" s="49" t="s">
        <v>1808</v>
      </c>
      <c r="F1296" s="49" t="s">
        <v>9</v>
      </c>
      <c r="G1296" s="51">
        <v>60</v>
      </c>
      <c r="H1296" s="51" t="s">
        <v>1812</v>
      </c>
      <c r="I1296" s="26" t="s">
        <v>188</v>
      </c>
    </row>
    <row r="1297" spans="1:9" x14ac:dyDescent="0.35">
      <c r="A1297" s="49" t="s">
        <v>86</v>
      </c>
      <c r="B1297" s="50">
        <v>45778</v>
      </c>
      <c r="C1297" s="50">
        <v>45782</v>
      </c>
      <c r="D1297" s="50">
        <v>45778</v>
      </c>
      <c r="E1297" s="49" t="s">
        <v>1813</v>
      </c>
      <c r="F1297" s="49" t="s">
        <v>9</v>
      </c>
      <c r="G1297" s="51">
        <v>69</v>
      </c>
      <c r="H1297" s="51" t="s">
        <v>1814</v>
      </c>
      <c r="I1297" s="26" t="s">
        <v>184</v>
      </c>
    </row>
    <row r="1298" spans="1:9" x14ac:dyDescent="0.35">
      <c r="A1298" s="49" t="s">
        <v>1815</v>
      </c>
      <c r="B1298" s="50">
        <v>45778</v>
      </c>
      <c r="C1298" s="50">
        <v>45782</v>
      </c>
      <c r="D1298" s="50">
        <v>45838</v>
      </c>
      <c r="E1298" s="49" t="s">
        <v>1816</v>
      </c>
      <c r="F1298" s="49" t="s">
        <v>8</v>
      </c>
      <c r="G1298" s="51">
        <v>2</v>
      </c>
      <c r="H1298" s="51" t="s">
        <v>1817</v>
      </c>
      <c r="I1298" s="26" t="s">
        <v>184</v>
      </c>
    </row>
    <row r="1299" spans="1:9" x14ac:dyDescent="0.35">
      <c r="A1299" s="49" t="s">
        <v>5</v>
      </c>
      <c r="B1299" s="50">
        <v>45778</v>
      </c>
      <c r="C1299" s="50">
        <v>45782</v>
      </c>
      <c r="D1299" s="50">
        <v>45838</v>
      </c>
      <c r="E1299" s="49" t="s">
        <v>1816</v>
      </c>
      <c r="F1299" s="49" t="s">
        <v>8</v>
      </c>
      <c r="G1299" s="51">
        <v>131</v>
      </c>
      <c r="H1299" s="51" t="s">
        <v>1818</v>
      </c>
      <c r="I1299" s="26" t="s">
        <v>184</v>
      </c>
    </row>
    <row r="1300" spans="1:9" x14ac:dyDescent="0.35">
      <c r="A1300" s="49" t="s">
        <v>5</v>
      </c>
      <c r="B1300" s="50">
        <v>45778</v>
      </c>
      <c r="C1300" s="50">
        <v>45782</v>
      </c>
      <c r="D1300" s="50">
        <v>45838</v>
      </c>
      <c r="E1300" s="49" t="s">
        <v>1832</v>
      </c>
      <c r="F1300" s="49" t="s">
        <v>8</v>
      </c>
      <c r="G1300" s="51">
        <v>81</v>
      </c>
      <c r="H1300" s="51" t="s">
        <v>1819</v>
      </c>
      <c r="I1300" s="26" t="s">
        <v>184</v>
      </c>
    </row>
    <row r="1301" spans="1:9" x14ac:dyDescent="0.35">
      <c r="A1301" s="49" t="s">
        <v>21</v>
      </c>
      <c r="B1301" s="50">
        <v>45778</v>
      </c>
      <c r="C1301" s="50">
        <v>45782</v>
      </c>
      <c r="D1301" s="50">
        <v>45838</v>
      </c>
      <c r="E1301" s="49" t="s">
        <v>1816</v>
      </c>
      <c r="F1301" s="49" t="s">
        <v>8</v>
      </c>
      <c r="G1301" s="51">
        <v>9</v>
      </c>
      <c r="H1301" s="51" t="s">
        <v>1820</v>
      </c>
      <c r="I1301" s="26" t="s">
        <v>184</v>
      </c>
    </row>
    <row r="1302" spans="1:9" x14ac:dyDescent="0.35">
      <c r="A1302" s="49" t="s">
        <v>106</v>
      </c>
      <c r="B1302" s="50">
        <v>45778</v>
      </c>
      <c r="C1302" s="50">
        <v>45782</v>
      </c>
      <c r="D1302" s="50">
        <v>45838</v>
      </c>
      <c r="E1302" s="49" t="s">
        <v>1816</v>
      </c>
      <c r="F1302" s="49" t="s">
        <v>8</v>
      </c>
      <c r="G1302" s="51">
        <v>3</v>
      </c>
      <c r="H1302" s="51" t="s">
        <v>1821</v>
      </c>
      <c r="I1302" s="26" t="s">
        <v>184</v>
      </c>
    </row>
    <row r="1303" spans="1:9" x14ac:dyDescent="0.35">
      <c r="A1303" s="49" t="s">
        <v>6</v>
      </c>
      <c r="B1303" s="50">
        <v>45778</v>
      </c>
      <c r="C1303" s="50">
        <v>45782</v>
      </c>
      <c r="D1303" s="50">
        <v>45838</v>
      </c>
      <c r="E1303" s="49" t="s">
        <v>1816</v>
      </c>
      <c r="F1303" s="49" t="s">
        <v>8</v>
      </c>
      <c r="G1303" s="51">
        <v>6</v>
      </c>
      <c r="H1303" s="51" t="s">
        <v>1822</v>
      </c>
      <c r="I1303" s="26" t="s">
        <v>184</v>
      </c>
    </row>
    <row r="1304" spans="1:9" x14ac:dyDescent="0.35">
      <c r="A1304" s="49" t="s">
        <v>62</v>
      </c>
      <c r="B1304" s="50">
        <v>45778</v>
      </c>
      <c r="C1304" s="50">
        <v>45782</v>
      </c>
      <c r="D1304" s="50">
        <v>45838</v>
      </c>
      <c r="E1304" s="49" t="s">
        <v>1816</v>
      </c>
      <c r="F1304" s="49" t="s">
        <v>8</v>
      </c>
      <c r="G1304" s="51">
        <v>11</v>
      </c>
      <c r="H1304" s="51" t="s">
        <v>1823</v>
      </c>
      <c r="I1304" s="26" t="s">
        <v>184</v>
      </c>
    </row>
    <row r="1305" spans="1:9" x14ac:dyDescent="0.35">
      <c r="A1305" s="49" t="s">
        <v>646</v>
      </c>
      <c r="B1305" s="50">
        <v>45776</v>
      </c>
      <c r="C1305" s="50">
        <v>45783</v>
      </c>
      <c r="D1305" s="50">
        <v>45838</v>
      </c>
      <c r="E1305" s="49" t="s">
        <v>1833</v>
      </c>
      <c r="F1305" s="49" t="s">
        <v>9</v>
      </c>
      <c r="G1305" s="51">
        <v>15</v>
      </c>
      <c r="H1305" s="51" t="s">
        <v>1834</v>
      </c>
      <c r="I1305" s="26" t="s">
        <v>188</v>
      </c>
    </row>
    <row r="1306" spans="1:9" x14ac:dyDescent="0.35">
      <c r="A1306" s="49" t="s">
        <v>79</v>
      </c>
      <c r="B1306" s="50">
        <v>45776</v>
      </c>
      <c r="C1306" s="50">
        <v>45783</v>
      </c>
      <c r="D1306" s="50">
        <v>45838</v>
      </c>
      <c r="E1306" s="49" t="s">
        <v>1833</v>
      </c>
      <c r="F1306" s="49" t="s">
        <v>9</v>
      </c>
      <c r="G1306" s="51">
        <v>31</v>
      </c>
      <c r="H1306" s="51" t="s">
        <v>1835</v>
      </c>
      <c r="I1306" s="26" t="s">
        <v>188</v>
      </c>
    </row>
    <row r="1307" spans="1:9" x14ac:dyDescent="0.35">
      <c r="A1307" s="49" t="s">
        <v>482</v>
      </c>
      <c r="B1307" s="50">
        <v>45776</v>
      </c>
      <c r="C1307" s="50">
        <v>45783</v>
      </c>
      <c r="D1307" s="50">
        <v>45838</v>
      </c>
      <c r="E1307" s="49" t="s">
        <v>1833</v>
      </c>
      <c r="F1307" s="49" t="s">
        <v>9</v>
      </c>
      <c r="G1307" s="51">
        <v>31</v>
      </c>
      <c r="H1307" s="51" t="s">
        <v>1836</v>
      </c>
      <c r="I1307" s="26" t="s">
        <v>188</v>
      </c>
    </row>
    <row r="1308" spans="1:9" x14ac:dyDescent="0.35">
      <c r="A1308" s="49" t="s">
        <v>5</v>
      </c>
      <c r="B1308" s="50">
        <v>45782</v>
      </c>
      <c r="C1308" s="50">
        <v>45783</v>
      </c>
      <c r="D1308" s="50">
        <v>45845</v>
      </c>
      <c r="E1308" s="49" t="s">
        <v>1837</v>
      </c>
      <c r="F1308" s="49" t="s">
        <v>10</v>
      </c>
      <c r="G1308" s="51">
        <v>325</v>
      </c>
      <c r="H1308" s="51" t="s">
        <v>1838</v>
      </c>
      <c r="I1308" s="26" t="s">
        <v>177</v>
      </c>
    </row>
    <row r="1309" spans="1:9" x14ac:dyDescent="0.35">
      <c r="A1309" s="49" t="s">
        <v>5</v>
      </c>
      <c r="B1309" s="50">
        <v>45783</v>
      </c>
      <c r="C1309" s="50">
        <v>45783</v>
      </c>
      <c r="D1309" s="50">
        <v>45845</v>
      </c>
      <c r="E1309" s="49" t="s">
        <v>1839</v>
      </c>
      <c r="F1309" s="49" t="s">
        <v>8</v>
      </c>
      <c r="G1309" s="51">
        <v>34</v>
      </c>
      <c r="H1309" s="51" t="s">
        <v>1840</v>
      </c>
      <c r="I1309" s="26" t="s">
        <v>177</v>
      </c>
    </row>
    <row r="1310" spans="1:9" x14ac:dyDescent="0.35">
      <c r="A1310" s="49" t="s">
        <v>106</v>
      </c>
      <c r="B1310" s="50">
        <v>45782</v>
      </c>
      <c r="C1310" s="50">
        <v>45783</v>
      </c>
      <c r="D1310" s="50">
        <v>45843</v>
      </c>
      <c r="E1310" s="49" t="s">
        <v>1841</v>
      </c>
      <c r="F1310" s="49" t="s">
        <v>8</v>
      </c>
      <c r="G1310" s="51">
        <v>180</v>
      </c>
      <c r="H1310" s="51" t="s">
        <v>1842</v>
      </c>
      <c r="I1310" s="26" t="s">
        <v>177</v>
      </c>
    </row>
    <row r="1311" spans="1:9" x14ac:dyDescent="0.35">
      <c r="A1311" s="49" t="s">
        <v>106</v>
      </c>
      <c r="B1311" s="50">
        <v>45783</v>
      </c>
      <c r="C1311" s="50">
        <v>45784</v>
      </c>
      <c r="D1311" s="50">
        <v>45845</v>
      </c>
      <c r="E1311" s="49" t="s">
        <v>1843</v>
      </c>
      <c r="F1311" s="49" t="s">
        <v>8</v>
      </c>
      <c r="G1311" s="51">
        <v>111</v>
      </c>
      <c r="H1311" s="51" t="s">
        <v>1844</v>
      </c>
      <c r="I1311" s="26" t="s">
        <v>178</v>
      </c>
    </row>
    <row r="1312" spans="1:9" x14ac:dyDescent="0.35">
      <c r="A1312" s="49" t="s">
        <v>1845</v>
      </c>
      <c r="B1312" s="50">
        <v>45784</v>
      </c>
      <c r="C1312" s="50">
        <v>45784</v>
      </c>
      <c r="D1312" s="50">
        <v>45844</v>
      </c>
      <c r="E1312" s="49" t="s">
        <v>1846</v>
      </c>
      <c r="F1312" s="49" t="s">
        <v>9</v>
      </c>
      <c r="G1312" s="51">
        <v>1</v>
      </c>
      <c r="H1312" s="51" t="s">
        <v>1847</v>
      </c>
      <c r="I1312" s="26" t="s">
        <v>180</v>
      </c>
    </row>
    <row r="1313" spans="1:9" x14ac:dyDescent="0.35">
      <c r="A1313" s="49" t="s">
        <v>23</v>
      </c>
      <c r="B1313" s="50">
        <v>45783</v>
      </c>
      <c r="C1313" s="50">
        <v>45785</v>
      </c>
      <c r="D1313" s="50">
        <v>45845</v>
      </c>
      <c r="E1313" s="49" t="s">
        <v>1848</v>
      </c>
      <c r="F1313" s="49" t="s">
        <v>9</v>
      </c>
      <c r="G1313" s="51">
        <v>3</v>
      </c>
      <c r="H1313" s="51" t="s">
        <v>1849</v>
      </c>
      <c r="I1313" s="26" t="s">
        <v>184</v>
      </c>
    </row>
    <row r="1314" spans="1:9" x14ac:dyDescent="0.35">
      <c r="A1314" s="49" t="s">
        <v>23</v>
      </c>
      <c r="B1314" s="50">
        <v>45783</v>
      </c>
      <c r="C1314" s="50">
        <v>45785</v>
      </c>
      <c r="D1314" s="50">
        <v>45845</v>
      </c>
      <c r="E1314" s="49" t="s">
        <v>1850</v>
      </c>
      <c r="F1314" s="49" t="s">
        <v>9</v>
      </c>
      <c r="G1314" s="51">
        <v>2</v>
      </c>
      <c r="H1314" s="51" t="s">
        <v>1851</v>
      </c>
      <c r="I1314" s="26" t="s">
        <v>184</v>
      </c>
    </row>
    <row r="1315" spans="1:9" x14ac:dyDescent="0.35">
      <c r="A1315" s="49" t="s">
        <v>23</v>
      </c>
      <c r="B1315" s="50">
        <v>45783</v>
      </c>
      <c r="C1315" s="50">
        <v>45785</v>
      </c>
      <c r="D1315" s="50">
        <v>45845</v>
      </c>
      <c r="E1315" s="49" t="s">
        <v>1852</v>
      </c>
      <c r="F1315" s="49" t="s">
        <v>9</v>
      </c>
      <c r="G1315" s="51">
        <v>88</v>
      </c>
      <c r="H1315" s="51" t="s">
        <v>1853</v>
      </c>
      <c r="I1315" s="26" t="s">
        <v>184</v>
      </c>
    </row>
    <row r="1316" spans="1:9" x14ac:dyDescent="0.35">
      <c r="A1316" s="49" t="s">
        <v>79</v>
      </c>
      <c r="B1316" s="50">
        <v>45779</v>
      </c>
      <c r="C1316" s="50">
        <v>45785</v>
      </c>
      <c r="D1316" s="50">
        <v>45839</v>
      </c>
      <c r="E1316" s="49" t="s">
        <v>1854</v>
      </c>
      <c r="F1316" s="49" t="s">
        <v>9</v>
      </c>
      <c r="G1316" s="51">
        <v>18</v>
      </c>
      <c r="H1316" s="51" t="s">
        <v>1855</v>
      </c>
      <c r="I1316" s="26" t="s">
        <v>174</v>
      </c>
    </row>
    <row r="1317" spans="1:9" x14ac:dyDescent="0.35">
      <c r="A1317" s="49" t="s">
        <v>79</v>
      </c>
      <c r="B1317" s="50">
        <v>45779</v>
      </c>
      <c r="C1317" s="50">
        <v>45785</v>
      </c>
      <c r="D1317" s="50">
        <v>45839</v>
      </c>
      <c r="E1317" s="49" t="s">
        <v>1856</v>
      </c>
      <c r="F1317" s="49" t="s">
        <v>9</v>
      </c>
      <c r="G1317" s="51">
        <v>13</v>
      </c>
      <c r="H1317" s="51" t="s">
        <v>1857</v>
      </c>
      <c r="I1317" s="26" t="s">
        <v>174</v>
      </c>
    </row>
    <row r="1318" spans="1:9" x14ac:dyDescent="0.35">
      <c r="A1318" s="49" t="s">
        <v>292</v>
      </c>
      <c r="B1318" s="50">
        <v>45779</v>
      </c>
      <c r="C1318" s="50">
        <v>45785</v>
      </c>
      <c r="D1318" s="50">
        <v>45839</v>
      </c>
      <c r="E1318" s="49" t="s">
        <v>1500</v>
      </c>
      <c r="F1318" s="49" t="s">
        <v>9</v>
      </c>
      <c r="G1318" s="51">
        <v>14</v>
      </c>
      <c r="H1318" s="51" t="s">
        <v>1858</v>
      </c>
      <c r="I1318" s="26" t="s">
        <v>174</v>
      </c>
    </row>
    <row r="1319" spans="1:9" x14ac:dyDescent="0.35">
      <c r="A1319" s="49" t="s">
        <v>5</v>
      </c>
      <c r="B1319" s="50">
        <v>45779</v>
      </c>
      <c r="C1319" s="50">
        <v>45785</v>
      </c>
      <c r="D1319" s="50">
        <v>45839</v>
      </c>
      <c r="E1319" s="49" t="s">
        <v>1500</v>
      </c>
      <c r="F1319" s="49" t="s">
        <v>9</v>
      </c>
      <c r="G1319" s="51">
        <v>20</v>
      </c>
      <c r="H1319" s="51" t="s">
        <v>1859</v>
      </c>
      <c r="I1319" s="26" t="s">
        <v>174</v>
      </c>
    </row>
    <row r="1320" spans="1:9" x14ac:dyDescent="0.35">
      <c r="A1320" s="49" t="s">
        <v>5</v>
      </c>
      <c r="B1320" s="50">
        <v>45785</v>
      </c>
      <c r="C1320" s="50">
        <v>45785</v>
      </c>
      <c r="D1320" s="50">
        <v>45849</v>
      </c>
      <c r="E1320" s="49" t="s">
        <v>1860</v>
      </c>
      <c r="F1320" s="49" t="s">
        <v>8</v>
      </c>
      <c r="G1320" s="51">
        <v>62</v>
      </c>
      <c r="H1320" s="51" t="s">
        <v>1861</v>
      </c>
      <c r="I1320" s="26" t="s">
        <v>177</v>
      </c>
    </row>
    <row r="1321" spans="1:9" x14ac:dyDescent="0.35">
      <c r="A1321" s="49" t="s">
        <v>5</v>
      </c>
      <c r="B1321" s="50">
        <v>45782</v>
      </c>
      <c r="C1321" s="50">
        <v>45785</v>
      </c>
      <c r="D1321" s="50">
        <v>45812</v>
      </c>
      <c r="E1321" s="49" t="s">
        <v>1862</v>
      </c>
      <c r="F1321" s="49" t="s">
        <v>9</v>
      </c>
      <c r="G1321" s="51">
        <v>297</v>
      </c>
      <c r="H1321" s="51" t="s">
        <v>1863</v>
      </c>
      <c r="I1321" s="26" t="s">
        <v>179</v>
      </c>
    </row>
    <row r="1322" spans="1:9" x14ac:dyDescent="0.35">
      <c r="A1322" s="49" t="s">
        <v>62</v>
      </c>
      <c r="B1322" s="50">
        <v>45777</v>
      </c>
      <c r="C1322" s="50">
        <v>45785</v>
      </c>
      <c r="D1322" s="50">
        <v>45838</v>
      </c>
      <c r="E1322" s="49" t="s">
        <v>1877</v>
      </c>
      <c r="F1322" s="49" t="s">
        <v>8</v>
      </c>
      <c r="G1322" s="51">
        <v>20</v>
      </c>
      <c r="H1322" s="51" t="s">
        <v>1878</v>
      </c>
      <c r="I1322" s="26" t="s">
        <v>179</v>
      </c>
    </row>
    <row r="1323" spans="1:9" x14ac:dyDescent="0.35">
      <c r="A1323" s="49" t="s">
        <v>62</v>
      </c>
      <c r="B1323" s="50">
        <v>45777</v>
      </c>
      <c r="C1323" s="50">
        <v>45785</v>
      </c>
      <c r="D1323" s="50">
        <v>45838</v>
      </c>
      <c r="E1323" s="49" t="s">
        <v>1879</v>
      </c>
      <c r="F1323" s="49" t="s">
        <v>8</v>
      </c>
      <c r="G1323" s="51">
        <v>9</v>
      </c>
      <c r="H1323" s="51" t="s">
        <v>1880</v>
      </c>
      <c r="I1323" s="26" t="s">
        <v>178</v>
      </c>
    </row>
    <row r="1324" spans="1:9" x14ac:dyDescent="0.35">
      <c r="A1324" s="49" t="s">
        <v>62</v>
      </c>
      <c r="B1324" s="50">
        <v>45777</v>
      </c>
      <c r="C1324" s="50">
        <v>45785</v>
      </c>
      <c r="D1324" s="50">
        <v>45838</v>
      </c>
      <c r="E1324" s="49" t="s">
        <v>1881</v>
      </c>
      <c r="F1324" s="49" t="s">
        <v>8</v>
      </c>
      <c r="G1324" s="51">
        <v>48</v>
      </c>
      <c r="H1324" s="51" t="s">
        <v>1880</v>
      </c>
      <c r="I1324" s="26" t="s">
        <v>184</v>
      </c>
    </row>
    <row r="1325" spans="1:9" x14ac:dyDescent="0.35">
      <c r="A1325" s="49" t="s">
        <v>62</v>
      </c>
      <c r="B1325" s="50">
        <v>45777</v>
      </c>
      <c r="C1325" s="50">
        <v>45785</v>
      </c>
      <c r="D1325" s="50">
        <v>45838</v>
      </c>
      <c r="E1325" s="49" t="s">
        <v>1882</v>
      </c>
      <c r="F1325" s="49" t="s">
        <v>8</v>
      </c>
      <c r="G1325" s="51">
        <v>22</v>
      </c>
      <c r="H1325" s="51" t="s">
        <v>1880</v>
      </c>
      <c r="I1325" s="26" t="s">
        <v>184</v>
      </c>
    </row>
    <row r="1326" spans="1:9" x14ac:dyDescent="0.35">
      <c r="A1326" s="49" t="s">
        <v>5</v>
      </c>
      <c r="B1326" s="50">
        <v>45784</v>
      </c>
      <c r="C1326" s="50">
        <v>45786</v>
      </c>
      <c r="D1326" s="50">
        <v>45844</v>
      </c>
      <c r="E1326" s="49" t="s">
        <v>1864</v>
      </c>
      <c r="F1326" s="49" t="s">
        <v>8</v>
      </c>
      <c r="G1326" s="51">
        <v>3</v>
      </c>
      <c r="H1326" s="51" t="s">
        <v>1865</v>
      </c>
      <c r="I1326" s="26" t="s">
        <v>188</v>
      </c>
    </row>
    <row r="1327" spans="1:9" x14ac:dyDescent="0.35">
      <c r="A1327" s="49" t="s">
        <v>5</v>
      </c>
      <c r="B1327" s="50">
        <v>45786</v>
      </c>
      <c r="C1327" s="50">
        <v>45786</v>
      </c>
      <c r="D1327" s="50">
        <v>45847</v>
      </c>
      <c r="E1327" s="49" t="s">
        <v>1866</v>
      </c>
      <c r="F1327" s="49" t="s">
        <v>9</v>
      </c>
      <c r="G1327" s="51">
        <v>35</v>
      </c>
      <c r="H1327" s="51" t="s">
        <v>1867</v>
      </c>
      <c r="I1327" s="26" t="s">
        <v>188</v>
      </c>
    </row>
    <row r="1328" spans="1:9" x14ac:dyDescent="0.35">
      <c r="A1328" s="49" t="s">
        <v>86</v>
      </c>
      <c r="B1328" s="50">
        <v>45785</v>
      </c>
      <c r="C1328" s="50">
        <v>45786</v>
      </c>
      <c r="D1328" s="50">
        <v>45725</v>
      </c>
      <c r="E1328" s="49" t="s">
        <v>1868</v>
      </c>
      <c r="F1328" s="49" t="s">
        <v>9</v>
      </c>
      <c r="G1328" s="51">
        <v>63</v>
      </c>
      <c r="H1328" s="51" t="s">
        <v>1869</v>
      </c>
      <c r="I1328" s="26" t="s">
        <v>188</v>
      </c>
    </row>
    <row r="1329" spans="1:9" x14ac:dyDescent="0.35">
      <c r="A1329" s="49" t="s">
        <v>5</v>
      </c>
      <c r="B1329" s="50">
        <v>45786</v>
      </c>
      <c r="C1329" s="50">
        <v>45786</v>
      </c>
      <c r="D1329" s="50">
        <v>45868</v>
      </c>
      <c r="E1329" s="49" t="s">
        <v>1870</v>
      </c>
      <c r="F1329" s="49" t="s">
        <v>9</v>
      </c>
      <c r="G1329" s="51">
        <v>1</v>
      </c>
      <c r="H1329" s="51" t="s">
        <v>1668</v>
      </c>
      <c r="I1329" s="26" t="s">
        <v>180</v>
      </c>
    </row>
    <row r="1330" spans="1:9" x14ac:dyDescent="0.35">
      <c r="A1330" s="49" t="s">
        <v>79</v>
      </c>
      <c r="B1330" s="50">
        <v>45789</v>
      </c>
      <c r="C1330" s="50">
        <v>45789</v>
      </c>
      <c r="D1330" s="50">
        <v>45789</v>
      </c>
      <c r="E1330" s="49" t="s">
        <v>373</v>
      </c>
      <c r="F1330" s="49" t="s">
        <v>9</v>
      </c>
      <c r="G1330" s="51">
        <v>1</v>
      </c>
      <c r="H1330" s="51" t="s">
        <v>1871</v>
      </c>
      <c r="I1330" s="26" t="s">
        <v>188</v>
      </c>
    </row>
    <row r="1331" spans="1:9" x14ac:dyDescent="0.35">
      <c r="A1331" s="49" t="s">
        <v>79</v>
      </c>
      <c r="B1331" s="50">
        <v>45789</v>
      </c>
      <c r="C1331" s="50">
        <v>45789</v>
      </c>
      <c r="D1331" s="50">
        <v>45789</v>
      </c>
      <c r="E1331" s="49" t="s">
        <v>1872</v>
      </c>
      <c r="F1331" s="49" t="s">
        <v>9</v>
      </c>
      <c r="G1331" s="51">
        <v>1</v>
      </c>
      <c r="H1331" s="51" t="s">
        <v>1873</v>
      </c>
      <c r="I1331" s="26" t="s">
        <v>188</v>
      </c>
    </row>
    <row r="1332" spans="1:9" x14ac:dyDescent="0.35">
      <c r="A1332" s="49" t="s">
        <v>79</v>
      </c>
      <c r="B1332" s="50">
        <v>45789</v>
      </c>
      <c r="C1332" s="50">
        <v>45789</v>
      </c>
      <c r="D1332" s="50">
        <v>45789</v>
      </c>
      <c r="E1332" s="49" t="s">
        <v>1874</v>
      </c>
      <c r="F1332" s="49" t="s">
        <v>9</v>
      </c>
      <c r="G1332" s="51">
        <v>1</v>
      </c>
      <c r="H1332" s="51" t="s">
        <v>1875</v>
      </c>
      <c r="I1332" s="26" t="s">
        <v>188</v>
      </c>
    </row>
    <row r="1333" spans="1:9" x14ac:dyDescent="0.35">
      <c r="A1333" s="49" t="s">
        <v>5</v>
      </c>
      <c r="B1333" s="50">
        <v>45786</v>
      </c>
      <c r="C1333" s="50">
        <v>45789</v>
      </c>
      <c r="D1333" s="50">
        <v>45877</v>
      </c>
      <c r="E1333" s="49" t="s">
        <v>1460</v>
      </c>
      <c r="F1333" s="49" t="s">
        <v>9</v>
      </c>
      <c r="G1333" s="51">
        <v>88</v>
      </c>
      <c r="H1333" s="51" t="s">
        <v>1876</v>
      </c>
      <c r="I1333" s="26" t="s">
        <v>180</v>
      </c>
    </row>
    <row r="1334" spans="1:9" x14ac:dyDescent="0.35">
      <c r="A1334" s="49" t="s">
        <v>79</v>
      </c>
      <c r="B1334" s="50">
        <v>45790</v>
      </c>
      <c r="C1334" s="50">
        <v>45791</v>
      </c>
      <c r="D1334" s="50">
        <v>45790</v>
      </c>
      <c r="E1334" s="49" t="s">
        <v>1883</v>
      </c>
      <c r="F1334" s="49" t="s">
        <v>9</v>
      </c>
      <c r="G1334" s="51">
        <v>4</v>
      </c>
      <c r="H1334" s="51" t="s">
        <v>1884</v>
      </c>
      <c r="I1334" s="26" t="s">
        <v>182</v>
      </c>
    </row>
    <row r="1335" spans="1:9" x14ac:dyDescent="0.35">
      <c r="A1335" s="49" t="s">
        <v>79</v>
      </c>
      <c r="B1335" s="50">
        <v>45790</v>
      </c>
      <c r="C1335" s="50">
        <v>45791</v>
      </c>
      <c r="D1335" s="50">
        <v>45790</v>
      </c>
      <c r="E1335" s="49" t="s">
        <v>1885</v>
      </c>
      <c r="F1335" s="49" t="s">
        <v>9</v>
      </c>
      <c r="G1335" s="51">
        <v>6</v>
      </c>
      <c r="H1335" s="51" t="s">
        <v>1886</v>
      </c>
      <c r="I1335" s="26" t="s">
        <v>182</v>
      </c>
    </row>
    <row r="1336" spans="1:9" x14ac:dyDescent="0.35">
      <c r="A1336" s="49" t="s">
        <v>62</v>
      </c>
      <c r="B1336" s="50">
        <v>45790</v>
      </c>
      <c r="C1336" s="50">
        <v>45791</v>
      </c>
      <c r="D1336" s="50">
        <v>45850</v>
      </c>
      <c r="E1336" s="49" t="s">
        <v>1887</v>
      </c>
      <c r="F1336" s="49" t="s">
        <v>9</v>
      </c>
      <c r="G1336" s="51">
        <v>1</v>
      </c>
      <c r="H1336" s="51" t="s">
        <v>1888</v>
      </c>
      <c r="I1336" s="26" t="s">
        <v>181</v>
      </c>
    </row>
    <row r="1337" spans="1:9" x14ac:dyDescent="0.35">
      <c r="A1337" s="49" t="s">
        <v>62</v>
      </c>
      <c r="B1337" s="50">
        <v>45790</v>
      </c>
      <c r="C1337" s="50">
        <v>45791</v>
      </c>
      <c r="D1337" s="50">
        <v>45850</v>
      </c>
      <c r="E1337" s="49" t="s">
        <v>1889</v>
      </c>
      <c r="F1337" s="49" t="s">
        <v>9</v>
      </c>
      <c r="G1337" s="51">
        <v>3</v>
      </c>
      <c r="H1337" s="51" t="s">
        <v>1890</v>
      </c>
      <c r="I1337" s="26" t="s">
        <v>181</v>
      </c>
    </row>
    <row r="1338" spans="1:9" x14ac:dyDescent="0.35">
      <c r="A1338" s="49" t="s">
        <v>62</v>
      </c>
      <c r="B1338" s="50">
        <v>45790</v>
      </c>
      <c r="C1338" s="50">
        <v>45791</v>
      </c>
      <c r="D1338" s="50">
        <v>45850</v>
      </c>
      <c r="E1338" s="49" t="s">
        <v>1891</v>
      </c>
      <c r="F1338" s="49" t="s">
        <v>9</v>
      </c>
      <c r="G1338" s="51">
        <v>82</v>
      </c>
      <c r="H1338" s="51" t="s">
        <v>1892</v>
      </c>
      <c r="I1338" s="26" t="s">
        <v>181</v>
      </c>
    </row>
    <row r="1339" spans="1:9" x14ac:dyDescent="0.35">
      <c r="A1339" s="49" t="s">
        <v>144</v>
      </c>
      <c r="B1339" s="50">
        <v>45791</v>
      </c>
      <c r="C1339" s="50">
        <v>45791</v>
      </c>
      <c r="D1339" s="50">
        <v>45792</v>
      </c>
      <c r="E1339" s="49" t="s">
        <v>1893</v>
      </c>
      <c r="F1339" s="49" t="s">
        <v>129</v>
      </c>
      <c r="G1339" s="51">
        <v>15</v>
      </c>
      <c r="H1339" s="51" t="s">
        <v>1894</v>
      </c>
      <c r="I1339" s="26" t="s">
        <v>177</v>
      </c>
    </row>
    <row r="1340" spans="1:9" x14ac:dyDescent="0.35">
      <c r="A1340" s="49" t="s">
        <v>5</v>
      </c>
      <c r="B1340" s="50">
        <v>45791</v>
      </c>
      <c r="C1340" s="50">
        <v>45791</v>
      </c>
      <c r="D1340" s="50">
        <v>45851</v>
      </c>
      <c r="E1340" s="49" t="s">
        <v>1895</v>
      </c>
      <c r="F1340" s="49" t="s">
        <v>9</v>
      </c>
      <c r="G1340" s="51">
        <v>50</v>
      </c>
      <c r="H1340" s="51" t="s">
        <v>1896</v>
      </c>
      <c r="I1340" s="26" t="s">
        <v>179</v>
      </c>
    </row>
    <row r="1341" spans="1:9" x14ac:dyDescent="0.35">
      <c r="A1341" s="49" t="s">
        <v>5</v>
      </c>
      <c r="B1341" s="50">
        <v>45791</v>
      </c>
      <c r="C1341" s="50">
        <v>45791</v>
      </c>
      <c r="D1341" s="50">
        <v>45851</v>
      </c>
      <c r="E1341" s="49" t="s">
        <v>1897</v>
      </c>
      <c r="F1341" s="49" t="s">
        <v>9</v>
      </c>
      <c r="G1341" s="51">
        <v>10</v>
      </c>
      <c r="H1341" s="51" t="s">
        <v>1898</v>
      </c>
      <c r="I1341" s="26" t="s">
        <v>179</v>
      </c>
    </row>
    <row r="1342" spans="1:9" x14ac:dyDescent="0.35">
      <c r="A1342" s="49" t="s">
        <v>5</v>
      </c>
      <c r="B1342" s="50">
        <v>45791</v>
      </c>
      <c r="C1342" s="50">
        <v>45791</v>
      </c>
      <c r="D1342" s="50">
        <v>45851</v>
      </c>
      <c r="E1342" s="49" t="s">
        <v>1899</v>
      </c>
      <c r="F1342" s="49" t="s">
        <v>9</v>
      </c>
      <c r="G1342" s="51">
        <v>21</v>
      </c>
      <c r="H1342" s="51" t="s">
        <v>1900</v>
      </c>
      <c r="I1342" s="26" t="s">
        <v>179</v>
      </c>
    </row>
    <row r="1343" spans="1:9" x14ac:dyDescent="0.35">
      <c r="A1343" s="49" t="s">
        <v>5</v>
      </c>
      <c r="B1343" s="50">
        <v>45791</v>
      </c>
      <c r="C1343" s="50">
        <v>45791</v>
      </c>
      <c r="D1343" s="50">
        <v>45851</v>
      </c>
      <c r="E1343" s="49" t="s">
        <v>1901</v>
      </c>
      <c r="F1343" s="49" t="s">
        <v>9</v>
      </c>
      <c r="G1343" s="51">
        <v>10</v>
      </c>
      <c r="H1343" s="51" t="s">
        <v>1902</v>
      </c>
      <c r="I1343" s="26" t="s">
        <v>179</v>
      </c>
    </row>
    <row r="1344" spans="1:9" x14ac:dyDescent="0.35">
      <c r="A1344" s="49" t="s">
        <v>5</v>
      </c>
      <c r="B1344" s="50">
        <v>45791</v>
      </c>
      <c r="C1344" s="50">
        <v>45791</v>
      </c>
      <c r="D1344" s="50">
        <v>45850</v>
      </c>
      <c r="E1344" s="49" t="s">
        <v>1903</v>
      </c>
      <c r="F1344" s="49" t="s">
        <v>9</v>
      </c>
      <c r="G1344" s="51">
        <v>109</v>
      </c>
      <c r="H1344" s="51" t="s">
        <v>1904</v>
      </c>
      <c r="I1344" s="26" t="s">
        <v>179</v>
      </c>
    </row>
    <row r="1345" spans="1:9" x14ac:dyDescent="0.35">
      <c r="A1345" s="49" t="s">
        <v>62</v>
      </c>
      <c r="B1345" s="50">
        <v>45792</v>
      </c>
      <c r="C1345" s="50">
        <v>45792</v>
      </c>
      <c r="D1345" s="50">
        <v>45845</v>
      </c>
      <c r="E1345" s="49" t="s">
        <v>1905</v>
      </c>
      <c r="F1345" s="49" t="s">
        <v>9</v>
      </c>
      <c r="G1345" s="51">
        <v>33</v>
      </c>
      <c r="H1345" s="51" t="s">
        <v>1906</v>
      </c>
      <c r="I1345" s="26" t="s">
        <v>179</v>
      </c>
    </row>
    <row r="1346" spans="1:9" x14ac:dyDescent="0.35">
      <c r="A1346" s="49" t="s">
        <v>62</v>
      </c>
      <c r="B1346" s="50">
        <v>45792</v>
      </c>
      <c r="C1346" s="50">
        <v>45792</v>
      </c>
      <c r="D1346" s="50">
        <v>45845</v>
      </c>
      <c r="E1346" s="49" t="s">
        <v>1907</v>
      </c>
      <c r="F1346" s="49" t="s">
        <v>9</v>
      </c>
      <c r="G1346" s="51">
        <v>6</v>
      </c>
      <c r="H1346" s="51" t="s">
        <v>1908</v>
      </c>
      <c r="I1346" s="26" t="s">
        <v>179</v>
      </c>
    </row>
    <row r="1347" spans="1:9" x14ac:dyDescent="0.35">
      <c r="A1347" s="49" t="s">
        <v>62</v>
      </c>
      <c r="B1347" s="50">
        <v>45792</v>
      </c>
      <c r="C1347" s="50">
        <v>45792</v>
      </c>
      <c r="D1347" s="50">
        <v>45845</v>
      </c>
      <c r="E1347" s="49" t="s">
        <v>1909</v>
      </c>
      <c r="F1347" s="49" t="s">
        <v>9</v>
      </c>
      <c r="G1347" s="51">
        <v>5</v>
      </c>
      <c r="H1347" s="51" t="s">
        <v>1910</v>
      </c>
      <c r="I1347" s="26" t="s">
        <v>179</v>
      </c>
    </row>
    <row r="1348" spans="1:9" x14ac:dyDescent="0.35">
      <c r="A1348" s="49" t="s">
        <v>62</v>
      </c>
      <c r="B1348" s="50">
        <v>45792</v>
      </c>
      <c r="C1348" s="50">
        <v>45792</v>
      </c>
      <c r="D1348" s="50">
        <v>45845</v>
      </c>
      <c r="E1348" s="49" t="s">
        <v>1911</v>
      </c>
      <c r="F1348" s="49" t="s">
        <v>9</v>
      </c>
      <c r="G1348" s="51">
        <v>8</v>
      </c>
      <c r="H1348" s="51" t="s">
        <v>1912</v>
      </c>
      <c r="I1348" s="26" t="s">
        <v>179</v>
      </c>
    </row>
    <row r="1349" spans="1:9" x14ac:dyDescent="0.35">
      <c r="A1349" s="49" t="s">
        <v>383</v>
      </c>
      <c r="B1349" s="50">
        <v>45792</v>
      </c>
      <c r="C1349" s="50">
        <v>45792</v>
      </c>
      <c r="D1349" s="50">
        <v>45852</v>
      </c>
      <c r="E1349" s="49" t="s">
        <v>719</v>
      </c>
      <c r="F1349" s="49" t="s">
        <v>9</v>
      </c>
      <c r="G1349" s="51">
        <v>355</v>
      </c>
      <c r="H1349" s="51" t="s">
        <v>1913</v>
      </c>
      <c r="I1349" s="26" t="s">
        <v>180</v>
      </c>
    </row>
    <row r="1350" spans="1:9" x14ac:dyDescent="0.35">
      <c r="A1350" s="49" t="s">
        <v>84</v>
      </c>
      <c r="B1350" s="50">
        <v>45793</v>
      </c>
      <c r="C1350" s="50">
        <v>45793</v>
      </c>
      <c r="D1350" s="50">
        <v>45796</v>
      </c>
      <c r="E1350" s="49" t="s">
        <v>1446</v>
      </c>
      <c r="F1350" s="49" t="s">
        <v>9</v>
      </c>
      <c r="G1350" s="51">
        <v>5</v>
      </c>
      <c r="H1350" s="51" t="s">
        <v>1447</v>
      </c>
      <c r="I1350" s="26" t="s">
        <v>184</v>
      </c>
    </row>
    <row r="1351" spans="1:9" x14ac:dyDescent="0.35">
      <c r="A1351" s="49" t="s">
        <v>165</v>
      </c>
      <c r="B1351" s="50">
        <v>45796</v>
      </c>
      <c r="C1351" s="50">
        <v>45796</v>
      </c>
      <c r="D1351" s="50">
        <v>45796</v>
      </c>
      <c r="E1351" s="49" t="s">
        <v>1914</v>
      </c>
      <c r="F1351" s="49" t="s">
        <v>8</v>
      </c>
      <c r="G1351" s="51">
        <v>85</v>
      </c>
      <c r="H1351" s="51" t="s">
        <v>1915</v>
      </c>
      <c r="I1351" s="26" t="s">
        <v>190</v>
      </c>
    </row>
    <row r="1352" spans="1:9" x14ac:dyDescent="0.35">
      <c r="A1352" s="49" t="s">
        <v>5</v>
      </c>
      <c r="B1352" s="50">
        <v>45797</v>
      </c>
      <c r="C1352" s="50">
        <v>45797</v>
      </c>
      <c r="D1352" s="50">
        <v>45859</v>
      </c>
      <c r="E1352" s="49" t="s">
        <v>1916</v>
      </c>
      <c r="F1352" s="49" t="s">
        <v>8</v>
      </c>
      <c r="G1352" s="51">
        <v>16132</v>
      </c>
      <c r="H1352" s="51" t="s">
        <v>1917</v>
      </c>
      <c r="I1352" s="26" t="s">
        <v>184</v>
      </c>
    </row>
    <row r="1353" spans="1:9" x14ac:dyDescent="0.35">
      <c r="A1353" s="49" t="s">
        <v>86</v>
      </c>
      <c r="B1353" s="50">
        <v>45793</v>
      </c>
      <c r="C1353" s="50">
        <v>45797</v>
      </c>
      <c r="D1353" s="50">
        <v>45856</v>
      </c>
      <c r="E1353" s="49" t="s">
        <v>1918</v>
      </c>
      <c r="F1353" s="49" t="s">
        <v>9</v>
      </c>
      <c r="G1353" s="51">
        <v>63</v>
      </c>
      <c r="H1353" s="51" t="s">
        <v>1919</v>
      </c>
      <c r="I1353" s="26" t="s">
        <v>190</v>
      </c>
    </row>
    <row r="1354" spans="1:9" x14ac:dyDescent="0.35">
      <c r="A1354" s="49" t="s">
        <v>6</v>
      </c>
      <c r="B1354" s="50">
        <v>45790</v>
      </c>
      <c r="C1354" s="50">
        <v>45797</v>
      </c>
      <c r="D1354" s="50">
        <v>45870</v>
      </c>
      <c r="E1354" s="49" t="s">
        <v>1920</v>
      </c>
      <c r="F1354" s="49" t="s">
        <v>8</v>
      </c>
      <c r="G1354" s="51">
        <v>81</v>
      </c>
      <c r="H1354" s="51" t="s">
        <v>1921</v>
      </c>
      <c r="I1354" s="26" t="s">
        <v>177</v>
      </c>
    </row>
    <row r="1355" spans="1:9" x14ac:dyDescent="0.35">
      <c r="A1355" s="49" t="s">
        <v>62</v>
      </c>
      <c r="B1355" s="50">
        <v>45790</v>
      </c>
      <c r="C1355" s="50">
        <v>45797</v>
      </c>
      <c r="D1355" s="50">
        <v>45792</v>
      </c>
      <c r="E1355" s="49" t="s">
        <v>1922</v>
      </c>
      <c r="F1355" s="49" t="s">
        <v>9</v>
      </c>
      <c r="G1355" s="51">
        <v>88</v>
      </c>
      <c r="H1355" s="51" t="s">
        <v>1923</v>
      </c>
      <c r="I1355" s="26" t="s">
        <v>191</v>
      </c>
    </row>
    <row r="1356" spans="1:9" x14ac:dyDescent="0.35">
      <c r="A1356" s="49" t="s">
        <v>23</v>
      </c>
      <c r="B1356" s="50">
        <v>45796</v>
      </c>
      <c r="C1356" s="50">
        <v>45798</v>
      </c>
      <c r="D1356" s="50">
        <v>45796</v>
      </c>
      <c r="E1356" s="49" t="s">
        <v>373</v>
      </c>
      <c r="F1356" s="49" t="s">
        <v>9</v>
      </c>
      <c r="G1356" s="51">
        <v>2</v>
      </c>
      <c r="H1356" s="51" t="s">
        <v>426</v>
      </c>
      <c r="I1356" s="26" t="s">
        <v>188</v>
      </c>
    </row>
    <row r="1357" spans="1:9" x14ac:dyDescent="0.35">
      <c r="A1357" s="49" t="s">
        <v>23</v>
      </c>
      <c r="B1357" s="50">
        <v>45796</v>
      </c>
      <c r="C1357" s="50">
        <v>45798</v>
      </c>
      <c r="D1357" s="50">
        <v>45796</v>
      </c>
      <c r="E1357" s="49" t="s">
        <v>373</v>
      </c>
      <c r="F1357" s="49" t="s">
        <v>9</v>
      </c>
      <c r="G1357" s="51">
        <v>2</v>
      </c>
      <c r="H1357" s="51" t="s">
        <v>1206</v>
      </c>
      <c r="I1357" s="26" t="s">
        <v>188</v>
      </c>
    </row>
    <row r="1358" spans="1:9" x14ac:dyDescent="0.35">
      <c r="A1358" s="49" t="s">
        <v>5</v>
      </c>
      <c r="B1358" s="50">
        <v>45796</v>
      </c>
      <c r="C1358" s="50">
        <v>45798</v>
      </c>
      <c r="D1358" s="50">
        <v>45796</v>
      </c>
      <c r="E1358" s="49" t="s">
        <v>373</v>
      </c>
      <c r="F1358" s="49" t="s">
        <v>9</v>
      </c>
      <c r="G1358" s="51">
        <v>1</v>
      </c>
      <c r="H1358" s="51" t="s">
        <v>1208</v>
      </c>
      <c r="I1358" s="26" t="s">
        <v>188</v>
      </c>
    </row>
    <row r="1359" spans="1:9" x14ac:dyDescent="0.35">
      <c r="A1359" s="49" t="s">
        <v>86</v>
      </c>
      <c r="B1359" s="50">
        <v>45798</v>
      </c>
      <c r="C1359" s="50">
        <v>45798</v>
      </c>
      <c r="D1359" s="50">
        <v>45859</v>
      </c>
      <c r="E1359" s="49" t="s">
        <v>1924</v>
      </c>
      <c r="F1359" s="49" t="s">
        <v>9</v>
      </c>
      <c r="G1359" s="51">
        <v>55</v>
      </c>
      <c r="H1359" s="51" t="s">
        <v>1925</v>
      </c>
      <c r="I1359" s="26" t="s">
        <v>184</v>
      </c>
    </row>
    <row r="1360" spans="1:9" x14ac:dyDescent="0.35">
      <c r="A1360" s="49" t="s">
        <v>21</v>
      </c>
      <c r="B1360" s="50">
        <v>45798</v>
      </c>
      <c r="C1360" s="50">
        <v>45798</v>
      </c>
      <c r="D1360" s="50">
        <v>45860</v>
      </c>
      <c r="E1360" s="49" t="s">
        <v>1926</v>
      </c>
      <c r="F1360" s="49" t="s">
        <v>9</v>
      </c>
      <c r="G1360" s="51">
        <v>202</v>
      </c>
      <c r="H1360" s="51" t="s">
        <v>1927</v>
      </c>
      <c r="I1360" s="26" t="s">
        <v>184</v>
      </c>
    </row>
    <row r="1361" spans="1:9" x14ac:dyDescent="0.35">
      <c r="A1361" s="49" t="s">
        <v>22</v>
      </c>
      <c r="B1361" s="50">
        <v>45798</v>
      </c>
      <c r="C1361" s="50">
        <v>45798</v>
      </c>
      <c r="D1361" s="50">
        <v>45859</v>
      </c>
      <c r="E1361" s="49" t="s">
        <v>1928</v>
      </c>
      <c r="F1361" s="49" t="s">
        <v>8</v>
      </c>
      <c r="G1361" s="51">
        <v>39</v>
      </c>
      <c r="H1361" s="51" t="s">
        <v>1929</v>
      </c>
      <c r="I1361" s="26" t="s">
        <v>177</v>
      </c>
    </row>
    <row r="1362" spans="1:9" x14ac:dyDescent="0.35">
      <c r="A1362" s="53" t="s">
        <v>84</v>
      </c>
      <c r="B1362" s="54">
        <v>45797</v>
      </c>
      <c r="C1362" s="54">
        <v>45798</v>
      </c>
      <c r="D1362" s="54">
        <v>45797</v>
      </c>
      <c r="E1362" s="55" t="s">
        <v>1167</v>
      </c>
      <c r="F1362" s="56" t="s">
        <v>9</v>
      </c>
      <c r="G1362" s="6">
        <v>22</v>
      </c>
      <c r="H1362" s="51" t="s">
        <v>1957</v>
      </c>
      <c r="I1362" s="26" t="s">
        <v>190</v>
      </c>
    </row>
    <row r="1363" spans="1:9" x14ac:dyDescent="0.35">
      <c r="A1363" s="53" t="s">
        <v>5</v>
      </c>
      <c r="B1363" s="54">
        <v>45799</v>
      </c>
      <c r="C1363" s="54">
        <v>45799</v>
      </c>
      <c r="D1363" s="54">
        <v>45859</v>
      </c>
      <c r="E1363" s="55" t="s">
        <v>1930</v>
      </c>
      <c r="F1363" s="56" t="s">
        <v>9</v>
      </c>
      <c r="G1363" s="52">
        <v>130</v>
      </c>
      <c r="H1363" s="51" t="s">
        <v>1177</v>
      </c>
      <c r="I1363" s="26" t="s">
        <v>181</v>
      </c>
    </row>
    <row r="1364" spans="1:9" x14ac:dyDescent="0.35">
      <c r="A1364" s="53" t="s">
        <v>5</v>
      </c>
      <c r="B1364" s="54">
        <v>45798</v>
      </c>
      <c r="C1364" s="54">
        <v>45799</v>
      </c>
      <c r="D1364" s="54">
        <v>45835</v>
      </c>
      <c r="E1364" s="55" t="s">
        <v>1931</v>
      </c>
      <c r="F1364" s="56" t="s">
        <v>9</v>
      </c>
      <c r="G1364" s="6">
        <v>13</v>
      </c>
      <c r="H1364" s="51" t="s">
        <v>1932</v>
      </c>
      <c r="I1364" s="26" t="s">
        <v>181</v>
      </c>
    </row>
    <row r="1365" spans="1:9" x14ac:dyDescent="0.35">
      <c r="A1365" s="53" t="s">
        <v>5</v>
      </c>
      <c r="B1365" s="54">
        <v>45798</v>
      </c>
      <c r="C1365" s="54">
        <v>45799</v>
      </c>
      <c r="D1365" s="54">
        <v>45835</v>
      </c>
      <c r="E1365" s="55" t="s">
        <v>1933</v>
      </c>
      <c r="F1365" s="56" t="s">
        <v>9</v>
      </c>
      <c r="G1365" s="52">
        <v>41</v>
      </c>
      <c r="H1365" s="51" t="s">
        <v>1934</v>
      </c>
      <c r="I1365" s="26" t="s">
        <v>189</v>
      </c>
    </row>
    <row r="1366" spans="1:9" x14ac:dyDescent="0.35">
      <c r="A1366" s="53" t="s">
        <v>5</v>
      </c>
      <c r="B1366" s="54">
        <v>45799</v>
      </c>
      <c r="C1366" s="54">
        <v>45799</v>
      </c>
      <c r="D1366" s="54">
        <v>45859</v>
      </c>
      <c r="E1366" s="55" t="s">
        <v>1935</v>
      </c>
      <c r="F1366" s="56" t="s">
        <v>9</v>
      </c>
      <c r="G1366" s="6">
        <v>56</v>
      </c>
      <c r="H1366" s="51" t="s">
        <v>1936</v>
      </c>
      <c r="I1366" s="26" t="s">
        <v>189</v>
      </c>
    </row>
    <row r="1367" spans="1:9" x14ac:dyDescent="0.35">
      <c r="A1367" s="53" t="s">
        <v>21</v>
      </c>
      <c r="B1367" s="54">
        <v>45799</v>
      </c>
      <c r="C1367" s="54">
        <v>45799</v>
      </c>
      <c r="D1367" s="54">
        <v>45859</v>
      </c>
      <c r="E1367" s="55" t="s">
        <v>1935</v>
      </c>
      <c r="F1367" s="56" t="s">
        <v>9</v>
      </c>
      <c r="G1367" s="52">
        <v>65</v>
      </c>
      <c r="H1367" s="51" t="s">
        <v>1937</v>
      </c>
      <c r="I1367" s="26" t="s">
        <v>189</v>
      </c>
    </row>
    <row r="1368" spans="1:9" x14ac:dyDescent="0.35">
      <c r="A1368" s="53" t="s">
        <v>861</v>
      </c>
      <c r="B1368" s="54">
        <v>45799</v>
      </c>
      <c r="C1368" s="54">
        <v>45799</v>
      </c>
      <c r="D1368" s="54">
        <v>45859</v>
      </c>
      <c r="E1368" s="55" t="s">
        <v>1935</v>
      </c>
      <c r="F1368" s="56" t="s">
        <v>9</v>
      </c>
      <c r="G1368" s="6">
        <v>19</v>
      </c>
      <c r="H1368" s="51" t="s">
        <v>1938</v>
      </c>
      <c r="I1368" s="26" t="s">
        <v>177</v>
      </c>
    </row>
    <row r="1369" spans="1:9" x14ac:dyDescent="0.35">
      <c r="A1369" s="57" t="s">
        <v>62</v>
      </c>
      <c r="B1369" s="58">
        <v>45799</v>
      </c>
      <c r="C1369" s="58">
        <v>45799</v>
      </c>
      <c r="D1369" s="58">
        <v>45779</v>
      </c>
      <c r="E1369" s="59" t="s">
        <v>1939</v>
      </c>
      <c r="F1369" s="60" t="s">
        <v>9</v>
      </c>
      <c r="G1369" s="52">
        <v>61</v>
      </c>
      <c r="H1369" s="51" t="s">
        <v>1940</v>
      </c>
      <c r="I1369" s="26" t="s">
        <v>177</v>
      </c>
    </row>
    <row r="1370" spans="1:9" x14ac:dyDescent="0.35">
      <c r="A1370" s="49" t="s">
        <v>139</v>
      </c>
      <c r="B1370" s="50">
        <v>45800</v>
      </c>
      <c r="C1370" s="50">
        <v>45800</v>
      </c>
      <c r="D1370" s="50">
        <v>45864</v>
      </c>
      <c r="E1370" s="61" t="s">
        <v>1941</v>
      </c>
      <c r="F1370" s="49" t="s">
        <v>9</v>
      </c>
      <c r="G1370" s="51">
        <v>88</v>
      </c>
      <c r="H1370" s="51" t="s">
        <v>1942</v>
      </c>
      <c r="I1370" s="26" t="s">
        <v>182</v>
      </c>
    </row>
    <row r="1371" spans="1:9" x14ac:dyDescent="0.35">
      <c r="A1371" s="49" t="s">
        <v>79</v>
      </c>
      <c r="B1371" s="50">
        <v>45804</v>
      </c>
      <c r="C1371" s="50">
        <v>45804</v>
      </c>
      <c r="D1371" s="50">
        <v>45804</v>
      </c>
      <c r="E1371" s="61" t="s">
        <v>1375</v>
      </c>
      <c r="F1371" s="49" t="s">
        <v>9</v>
      </c>
      <c r="G1371" s="51">
        <v>1</v>
      </c>
      <c r="H1371" s="51" t="s">
        <v>1886</v>
      </c>
      <c r="I1371" s="26" t="s">
        <v>184</v>
      </c>
    </row>
    <row r="1372" spans="1:9" x14ac:dyDescent="0.35">
      <c r="A1372" s="49" t="s">
        <v>23</v>
      </c>
      <c r="B1372" s="50">
        <v>45799</v>
      </c>
      <c r="C1372" s="50">
        <v>45805</v>
      </c>
      <c r="D1372" s="50">
        <v>45859</v>
      </c>
      <c r="E1372" s="61" t="s">
        <v>1943</v>
      </c>
      <c r="F1372" s="49" t="s">
        <v>8</v>
      </c>
      <c r="G1372" s="51">
        <v>62</v>
      </c>
      <c r="H1372" s="51" t="s">
        <v>1944</v>
      </c>
      <c r="I1372" s="26" t="s">
        <v>181</v>
      </c>
    </row>
    <row r="1373" spans="1:9" x14ac:dyDescent="0.35">
      <c r="A1373" s="49" t="s">
        <v>84</v>
      </c>
      <c r="B1373" s="50">
        <v>45804</v>
      </c>
      <c r="C1373" s="50">
        <v>45805</v>
      </c>
      <c r="D1373" s="50">
        <v>45792</v>
      </c>
      <c r="E1373" s="61" t="s">
        <v>1945</v>
      </c>
      <c r="F1373" s="49" t="s">
        <v>9</v>
      </c>
      <c r="G1373" s="51">
        <v>60</v>
      </c>
      <c r="H1373" s="51" t="s">
        <v>1946</v>
      </c>
      <c r="I1373" s="26" t="s">
        <v>181</v>
      </c>
    </row>
    <row r="1374" spans="1:9" x14ac:dyDescent="0.35">
      <c r="A1374" s="49" t="s">
        <v>854</v>
      </c>
      <c r="B1374" s="50">
        <v>45804</v>
      </c>
      <c r="C1374" s="50">
        <v>45805</v>
      </c>
      <c r="D1374" s="50">
        <v>45792</v>
      </c>
      <c r="E1374" s="61" t="s">
        <v>1945</v>
      </c>
      <c r="F1374" s="49" t="s">
        <v>9</v>
      </c>
      <c r="G1374" s="51">
        <v>11</v>
      </c>
      <c r="H1374" s="51" t="s">
        <v>1947</v>
      </c>
      <c r="I1374" s="26" t="s">
        <v>181</v>
      </c>
    </row>
    <row r="1375" spans="1:9" x14ac:dyDescent="0.35">
      <c r="A1375" s="49" t="s">
        <v>62</v>
      </c>
      <c r="B1375" s="50">
        <v>45804</v>
      </c>
      <c r="C1375" s="50">
        <v>45805</v>
      </c>
      <c r="D1375" s="50">
        <v>45792</v>
      </c>
      <c r="E1375" s="61" t="s">
        <v>1945</v>
      </c>
      <c r="F1375" s="49" t="s">
        <v>9</v>
      </c>
      <c r="G1375" s="51">
        <v>51</v>
      </c>
      <c r="H1375" s="51" t="s">
        <v>1948</v>
      </c>
      <c r="I1375" s="26" t="s">
        <v>181</v>
      </c>
    </row>
    <row r="1376" spans="1:9" x14ac:dyDescent="0.35">
      <c r="A1376" s="49" t="s">
        <v>62</v>
      </c>
      <c r="B1376" s="50">
        <v>45804</v>
      </c>
      <c r="C1376" s="50">
        <v>45805</v>
      </c>
      <c r="D1376" s="50">
        <v>45792</v>
      </c>
      <c r="E1376" s="61" t="s">
        <v>1945</v>
      </c>
      <c r="F1376" s="49" t="s">
        <v>9</v>
      </c>
      <c r="G1376" s="51">
        <v>159</v>
      </c>
      <c r="H1376" s="51" t="s">
        <v>1949</v>
      </c>
      <c r="I1376" s="26" t="s">
        <v>188</v>
      </c>
    </row>
    <row r="1377" spans="1:9" x14ac:dyDescent="0.35">
      <c r="A1377" s="49" t="s">
        <v>6</v>
      </c>
      <c r="B1377" s="50">
        <v>45804</v>
      </c>
      <c r="C1377" s="50">
        <v>45805</v>
      </c>
      <c r="D1377" s="50">
        <v>45869</v>
      </c>
      <c r="E1377" s="61" t="s">
        <v>1950</v>
      </c>
      <c r="F1377" s="49" t="s">
        <v>9</v>
      </c>
      <c r="G1377" s="51">
        <v>35</v>
      </c>
      <c r="H1377" s="51" t="s">
        <v>1951</v>
      </c>
      <c r="I1377" s="26" t="s">
        <v>188</v>
      </c>
    </row>
    <row r="1378" spans="1:9" x14ac:dyDescent="0.35">
      <c r="A1378" s="49" t="s">
        <v>6</v>
      </c>
      <c r="B1378" s="50">
        <v>45804</v>
      </c>
      <c r="C1378" s="50">
        <v>45805</v>
      </c>
      <c r="D1378" s="50">
        <v>45869</v>
      </c>
      <c r="E1378" s="61" t="s">
        <v>1952</v>
      </c>
      <c r="F1378" s="49" t="s">
        <v>9</v>
      </c>
      <c r="G1378" s="51">
        <v>31</v>
      </c>
      <c r="H1378" s="51" t="s">
        <v>1953</v>
      </c>
      <c r="I1378" s="26" t="s">
        <v>188</v>
      </c>
    </row>
    <row r="1379" spans="1:9" x14ac:dyDescent="0.35">
      <c r="A1379" s="49" t="s">
        <v>6</v>
      </c>
      <c r="B1379" s="50">
        <v>45804</v>
      </c>
      <c r="C1379" s="50">
        <v>45805</v>
      </c>
      <c r="D1379" s="50">
        <v>45869</v>
      </c>
      <c r="E1379" s="61" t="s">
        <v>1954</v>
      </c>
      <c r="F1379" s="49" t="s">
        <v>9</v>
      </c>
      <c r="G1379" s="51">
        <v>6</v>
      </c>
      <c r="H1379" s="51" t="s">
        <v>1955</v>
      </c>
      <c r="I1379" s="26" t="s">
        <v>188</v>
      </c>
    </row>
    <row r="1380" spans="1:9" x14ac:dyDescent="0.35">
      <c r="A1380" s="49" t="s">
        <v>21</v>
      </c>
      <c r="B1380" s="50">
        <v>45806</v>
      </c>
      <c r="C1380" s="50">
        <v>45806</v>
      </c>
      <c r="D1380" s="50">
        <v>45866</v>
      </c>
      <c r="E1380" s="61" t="s">
        <v>1958</v>
      </c>
      <c r="F1380" s="49" t="s">
        <v>8</v>
      </c>
      <c r="G1380" s="51">
        <v>167</v>
      </c>
      <c r="H1380" s="51" t="s">
        <v>1959</v>
      </c>
      <c r="I1380" s="26" t="s">
        <v>190</v>
      </c>
    </row>
    <row r="1381" spans="1:9" x14ac:dyDescent="0.35">
      <c r="A1381" s="49" t="s">
        <v>62</v>
      </c>
      <c r="B1381" s="50">
        <v>45805</v>
      </c>
      <c r="C1381" s="50">
        <v>45806</v>
      </c>
      <c r="D1381" s="50">
        <v>45844</v>
      </c>
      <c r="E1381" s="61" t="s">
        <v>1960</v>
      </c>
      <c r="F1381" s="49" t="s">
        <v>9</v>
      </c>
      <c r="G1381" s="51">
        <v>11</v>
      </c>
      <c r="H1381" s="51" t="s">
        <v>1961</v>
      </c>
      <c r="I1381" s="26" t="s">
        <v>184</v>
      </c>
    </row>
    <row r="1382" spans="1:9" x14ac:dyDescent="0.35">
      <c r="A1382" s="49" t="s">
        <v>62</v>
      </c>
      <c r="B1382" s="50">
        <v>45805</v>
      </c>
      <c r="C1382" s="50">
        <v>45806</v>
      </c>
      <c r="D1382" s="50">
        <v>45844</v>
      </c>
      <c r="E1382" s="61" t="s">
        <v>1962</v>
      </c>
      <c r="F1382" s="49" t="s">
        <v>9</v>
      </c>
      <c r="G1382" s="51">
        <v>33</v>
      </c>
      <c r="H1382" s="51" t="s">
        <v>1963</v>
      </c>
      <c r="I1382" s="26" t="s">
        <v>184</v>
      </c>
    </row>
    <row r="1383" spans="1:9" x14ac:dyDescent="0.35">
      <c r="A1383" s="49" t="s">
        <v>62</v>
      </c>
      <c r="B1383" s="50">
        <v>45805</v>
      </c>
      <c r="C1383" s="50">
        <v>45806</v>
      </c>
      <c r="D1383" s="50">
        <v>45844</v>
      </c>
      <c r="E1383" s="61" t="s">
        <v>1960</v>
      </c>
      <c r="F1383" s="49" t="s">
        <v>9</v>
      </c>
      <c r="G1383" s="51">
        <v>1</v>
      </c>
      <c r="H1383" s="51" t="s">
        <v>1964</v>
      </c>
      <c r="I1383" s="26" t="s">
        <v>184</v>
      </c>
    </row>
    <row r="1384" spans="1:9" x14ac:dyDescent="0.35">
      <c r="A1384" s="49" t="s">
        <v>62</v>
      </c>
      <c r="B1384" s="50">
        <v>45805</v>
      </c>
      <c r="C1384" s="50">
        <v>45806</v>
      </c>
      <c r="D1384" s="50">
        <v>45844</v>
      </c>
      <c r="E1384" s="61" t="s">
        <v>1965</v>
      </c>
      <c r="F1384" s="49" t="s">
        <v>9</v>
      </c>
      <c r="G1384" s="51">
        <v>8</v>
      </c>
      <c r="H1384" s="51" t="s">
        <v>1966</v>
      </c>
      <c r="I1384" s="26" t="s">
        <v>184</v>
      </c>
    </row>
    <row r="1385" spans="1:9" x14ac:dyDescent="0.35">
      <c r="A1385" s="49" t="s">
        <v>5</v>
      </c>
      <c r="B1385" s="50">
        <v>45806</v>
      </c>
      <c r="C1385" s="50">
        <v>45807</v>
      </c>
      <c r="D1385" s="50">
        <v>45807</v>
      </c>
      <c r="E1385" s="61" t="s">
        <v>1967</v>
      </c>
      <c r="F1385" s="49" t="s">
        <v>9</v>
      </c>
      <c r="G1385" s="51">
        <v>22</v>
      </c>
      <c r="H1385" s="51" t="s">
        <v>1481</v>
      </c>
      <c r="I1385" s="26" t="s">
        <v>188</v>
      </c>
    </row>
    <row r="1386" spans="1:9" x14ac:dyDescent="0.35">
      <c r="A1386" s="49" t="s">
        <v>482</v>
      </c>
      <c r="B1386" s="50">
        <v>45807</v>
      </c>
      <c r="C1386" s="50">
        <v>45807</v>
      </c>
      <c r="D1386" s="50">
        <v>45870</v>
      </c>
      <c r="E1386" s="61" t="s">
        <v>1968</v>
      </c>
      <c r="F1386" s="49" t="s">
        <v>8</v>
      </c>
      <c r="G1386" s="51">
        <v>81</v>
      </c>
      <c r="H1386" s="51" t="s">
        <v>1969</v>
      </c>
      <c r="I1386" s="26" t="s">
        <v>177</v>
      </c>
    </row>
    <row r="1387" spans="1:9" x14ac:dyDescent="0.35">
      <c r="A1387" s="49" t="s">
        <v>86</v>
      </c>
      <c r="B1387" s="50">
        <v>45800</v>
      </c>
      <c r="C1387" s="50">
        <v>45807</v>
      </c>
      <c r="D1387" s="50">
        <v>45891</v>
      </c>
      <c r="E1387" s="61" t="s">
        <v>1179</v>
      </c>
      <c r="F1387" s="49" t="s">
        <v>9</v>
      </c>
      <c r="G1387" s="51">
        <v>106</v>
      </c>
      <c r="H1387" s="51" t="s">
        <v>1180</v>
      </c>
      <c r="I1387" s="26" t="s">
        <v>179</v>
      </c>
    </row>
    <row r="1388" spans="1:9" x14ac:dyDescent="0.35">
      <c r="A1388" s="49" t="s">
        <v>21</v>
      </c>
      <c r="B1388" s="50">
        <v>45807</v>
      </c>
      <c r="C1388" s="50">
        <v>45807</v>
      </c>
      <c r="D1388" s="50">
        <v>45820</v>
      </c>
      <c r="E1388" s="61" t="s">
        <v>1970</v>
      </c>
      <c r="F1388" s="49" t="s">
        <v>8</v>
      </c>
      <c r="G1388" s="51">
        <v>26</v>
      </c>
      <c r="H1388" s="51" t="s">
        <v>1971</v>
      </c>
      <c r="I1388" s="26" t="s">
        <v>177</v>
      </c>
    </row>
    <row r="1389" spans="1:9" x14ac:dyDescent="0.35">
      <c r="A1389" s="49" t="s">
        <v>7</v>
      </c>
      <c r="B1389" s="50">
        <v>45810</v>
      </c>
      <c r="C1389" s="50">
        <v>45810</v>
      </c>
      <c r="D1389" s="50">
        <v>45870</v>
      </c>
      <c r="E1389" s="61" t="s">
        <v>1972</v>
      </c>
      <c r="F1389" s="49" t="s">
        <v>8</v>
      </c>
      <c r="G1389" s="51">
        <v>63</v>
      </c>
      <c r="H1389" s="51" t="s">
        <v>1973</v>
      </c>
      <c r="I1389" s="26" t="s">
        <v>188</v>
      </c>
    </row>
    <row r="1390" spans="1:9" x14ac:dyDescent="0.35">
      <c r="A1390" s="49" t="s">
        <v>5</v>
      </c>
      <c r="B1390" s="50">
        <v>45807</v>
      </c>
      <c r="C1390" s="50">
        <v>45810</v>
      </c>
      <c r="D1390" s="50">
        <v>45869</v>
      </c>
      <c r="E1390" s="61" t="s">
        <v>300</v>
      </c>
      <c r="F1390" s="49" t="s">
        <v>1774</v>
      </c>
      <c r="G1390" s="51">
        <v>46</v>
      </c>
      <c r="H1390" s="51" t="s">
        <v>301</v>
      </c>
      <c r="I1390" s="26" t="s">
        <v>180</v>
      </c>
    </row>
    <row r="1391" spans="1:9" x14ac:dyDescent="0.35">
      <c r="A1391" s="49" t="s">
        <v>62</v>
      </c>
      <c r="B1391" s="50">
        <v>45810</v>
      </c>
      <c r="C1391" s="50">
        <v>45810</v>
      </c>
      <c r="D1391" s="50">
        <v>45870</v>
      </c>
      <c r="E1391" s="61" t="s">
        <v>1891</v>
      </c>
      <c r="F1391" s="49" t="s">
        <v>9</v>
      </c>
      <c r="G1391" s="51">
        <v>7</v>
      </c>
      <c r="H1391" s="51" t="s">
        <v>1892</v>
      </c>
      <c r="I1391" s="26" t="s">
        <v>181</v>
      </c>
    </row>
    <row r="1392" spans="1:9" x14ac:dyDescent="0.35">
      <c r="A1392" s="49" t="s">
        <v>62</v>
      </c>
      <c r="B1392" s="50">
        <v>45810</v>
      </c>
      <c r="C1392" s="50">
        <v>45810</v>
      </c>
      <c r="D1392" s="50">
        <v>45870</v>
      </c>
      <c r="E1392" s="61" t="s">
        <v>1974</v>
      </c>
      <c r="F1392" s="49" t="s">
        <v>9</v>
      </c>
      <c r="G1392" s="51">
        <v>1</v>
      </c>
      <c r="H1392" s="51" t="s">
        <v>1975</v>
      </c>
      <c r="I1392" s="26" t="s">
        <v>181</v>
      </c>
    </row>
    <row r="1393" spans="1:9" x14ac:dyDescent="0.35">
      <c r="A1393" s="49" t="s">
        <v>21</v>
      </c>
      <c r="B1393" s="50">
        <v>45806</v>
      </c>
      <c r="C1393" s="50">
        <v>45810</v>
      </c>
      <c r="D1393" s="50">
        <v>45867</v>
      </c>
      <c r="E1393" s="61" t="s">
        <v>1976</v>
      </c>
      <c r="F1393" s="49" t="s">
        <v>8</v>
      </c>
      <c r="G1393" s="51">
        <v>111</v>
      </c>
      <c r="H1393" s="51" t="s">
        <v>1977</v>
      </c>
      <c r="I1393" s="26" t="s">
        <v>186</v>
      </c>
    </row>
    <row r="1394" spans="1:9" x14ac:dyDescent="0.35">
      <c r="A1394" s="49" t="s">
        <v>84</v>
      </c>
      <c r="B1394" s="50">
        <v>45807</v>
      </c>
      <c r="C1394" s="50">
        <v>45810</v>
      </c>
      <c r="D1394" s="50">
        <v>45807</v>
      </c>
      <c r="E1394" s="61" t="s">
        <v>1167</v>
      </c>
      <c r="F1394" s="49" t="s">
        <v>9</v>
      </c>
      <c r="G1394" s="51">
        <v>1</v>
      </c>
      <c r="H1394" s="51" t="s">
        <v>1169</v>
      </c>
      <c r="I1394" s="26" t="s">
        <v>180</v>
      </c>
    </row>
    <row r="1395" spans="1:9" x14ac:dyDescent="0.35">
      <c r="A1395" s="49" t="s">
        <v>62</v>
      </c>
      <c r="B1395" s="50">
        <v>45807</v>
      </c>
      <c r="C1395" s="50">
        <v>45810</v>
      </c>
      <c r="D1395" s="50">
        <v>45869</v>
      </c>
      <c r="E1395" s="61" t="s">
        <v>1978</v>
      </c>
      <c r="F1395" s="49" t="s">
        <v>8</v>
      </c>
      <c r="G1395" s="51">
        <v>7</v>
      </c>
      <c r="H1395" s="51" t="s">
        <v>1979</v>
      </c>
      <c r="I1395" s="26" t="s">
        <v>178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I3:I1395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36328125" bestFit="1" customWidth="1"/>
    <col min="2" max="2" width="7.4531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7.90625" bestFit="1" customWidth="1"/>
    <col min="2" max="2" width="8.1796875" style="18" bestFit="1" customWidth="1"/>
    <col min="3" max="3" width="11.7265625" style="18" bestFit="1" customWidth="1"/>
    <col min="4" max="4" width="10.1796875" style="18" bestFit="1" customWidth="1"/>
    <col min="5" max="5" width="29.81640625" style="1" bestFit="1" customWidth="1"/>
    <col min="6" max="6" width="12.81640625" bestFit="1" customWidth="1"/>
    <col min="7" max="7" width="12.08984375" bestFit="1" customWidth="1"/>
    <col min="8" max="8" width="32.81640625" bestFit="1" customWidth="1"/>
  </cols>
  <sheetData>
    <row r="1" spans="1:8" ht="108.5" x14ac:dyDescent="0.35">
      <c r="A1" s="25" t="s">
        <v>1956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2025-06-03T15:32:10Z</dcterms:modified>
  <cp:category>Calculating WARN Report</cp:category>
</cp:coreProperties>
</file>