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13_ncr:1_{2A23FD4D-F05D-4F1D-966F-6BA918B8DEE9}" xr6:coauthVersionLast="47" xr6:coauthVersionMax="47" xr10:uidLastSave="{00000000-0000-0000-0000-000000000000}"/>
  <bookViews>
    <workbookView xWindow="-110" yWindow="-110" windowWidth="19420" windowHeight="1042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<sst xmlns="http://schemas.openxmlformats.org/spreadsheetml/2006/main" count="5536" uniqueCount="1510">
  <si>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</si>
  <si>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</si>
  <si>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</si>
  <si>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</si>
  <si>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</si>
  <si>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</si>
  <si>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</si>
  <si>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</si>
  <si>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</si>
  <si>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</si>
  <si>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</si>
  <si>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</si>
  <si>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</si>
  <si>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</si>
  <si>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</si>
  <si>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</si>
  <si>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</si>
  <si>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</si>
  <si>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</si>
  <si>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</si>
  <si>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</si>
  <si>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</si>
  <si>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</si>
  <si>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</si>
  <si>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</si>
  <si>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</si>
  <si>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</si>
  <si>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</si>
  <si>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</si>
  <si>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</si>
  <si>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</si>
  <si>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</si>
  <si>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</si>
  <si>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</si>
  <si>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</si>
  <si>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</si>
  <si>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</si>
  <si>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</si>
  <si>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</si>
  <si>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</si>
  <si>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</si>
  <si>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</si>
  <si>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</si>
  <si>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</si>
  <si>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</si>
  <si>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</si>
  <si>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</si>
  <si>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</si>
  <si>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</si>
  <si>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</si>
  <si>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</si>
  <si>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</si>
  <si>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</si>
  <si>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</si>
  <si>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</si>
  <si>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</si>
  <si>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</si>
  <si>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</si>
  <si>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</si>
  <si>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</si>
  <si>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</si>
  <si>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</si>
  <si>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</si>
  <si>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</si>
  <si>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</si>
  <si>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</si>
  <si>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</si>
  <si>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</si>
  <si>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</si>
  <si>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</si>
  <si>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</si>
  <si>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</si>
  <si>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</si>
  <si>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</si>
  <si>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</si>
  <si>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</si>
  <si>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</si>
  <si>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</si>
  <si>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</si>
  <si>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</si>
  <si>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</si>
  <si>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</si>
  <si>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</si>
  <si>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</si>
  <si>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</si>
  <si>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</si>
  <si>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</si>
  <si>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</si>
  <si>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</si>
  <si>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</si>
  <si>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</si>
  <si>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</si>
  <si>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</si>
  <si>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</si>
  <si>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</si>
  <si>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</si>
  <si>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</si>
  <si>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</si>
  <si>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</si>
  <si>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</si>
  <si>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</si>
  <si>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</si>
  <si>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</si>
  <si>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</si>
  <si>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</si>
  <si>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</si>
  <si>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</si>
  <si>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</si>
  <si>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</si>
  <si>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</si>
  <si>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</si>
  <si>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</si>
  <si>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</si>
  <si>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</si>
  <si>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</si>
  <si>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</si>
  <si>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</si>
  <si>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</si>
  <si>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</si>
  <si>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</si>
  <si>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</si>
  <si>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</si>
  <si>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</si>
  <si>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</si>
  <si>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</si>
  <si>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</si>
  <si>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</si>
  <si>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</si>
  <si>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</si>
  <si>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</si>
  <si>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</si>
  <si>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</si>
  <si>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</si>
  <si>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</si>
  <si>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</si>
  <si>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</si>
  <si>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</si>
  <si>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</si>
  <si>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</si>
  <si>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</si>
  <si>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</si>
  <si>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</si>
  <si>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</si>
  <si>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</si>
  <si>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</si>
  <si>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</si>
  <si>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</si>
  <si>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</si>
  <si>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</si>
  <si>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</si>
  <si>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</si>
  <si>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</si>
  <si>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</si>
  <si>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</si>
  <si>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</si>
  <si>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</si>
  <si>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</si>
  <si>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</si>
  <si>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</si>
  <si>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</si>
  <si>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</si>
  <si>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</si>
  <si>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</si>
  <si>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</si>
  <si>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</si>
  <si>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</si>
  <si>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</si>
  <si>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</si>
  <si>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</si>
  <si>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</si>
  <si>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</si>
  <si>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</si>
  <si>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</si>
  <si>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</si>
  <si>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</si>
  <si>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</si>
  <si>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</si>
  <si>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</si>
  <si>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</si>
  <si>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</si>
  <si>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</si>
  <si>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</si>
  <si>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</si>
  <si>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</si>
  <si>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</si>
  <si>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</si>
  <si>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</si>
  <si>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</si>
  <si>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</si>
  <si>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</si>
  <si>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</si>
  <si>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</si>
  <si>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</si>
  <si>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</si>
  <si>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</si>
  <si>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</si>
  <si>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</si>
  <si>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</si>
  <si>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</si>
  <si>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</si>
  <si>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</si>
  <si>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</si>
  <si>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</si>
  <si>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</si>
  <si>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</si>
  <si>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</si>
  <si>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</si>
  <si>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</si>
  <si>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</si>
  <si>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</si>
  <si>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</si>
  <si>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</si>
  <si>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</si>
  <si>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</si>
  <si>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</si>
  <si>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</si>
  <si>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</si>
  <si>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</si>
  <si>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</si>
  <si>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</si>
  <si>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</si>
  <si>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</si>
  <si>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</si>
  <si>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</si>
  <si>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</si>
  <si>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</si>
  <si>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</si>
  <si>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</si>
  <si>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</si>
  <si>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</si>
  <si>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</si>
  <si>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</si>
  <si>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</si>
  <si>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</si>
  <si>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</si>
  <si>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</si>
  <si>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</si>
  <si>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</si>
  <si>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</si>
  <si>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</si>
  <si>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</si>
  <si>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</si>
  <si>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</si>
  <si>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</si>
  <si>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</si>
  <si>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</si>
  <si>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</si>
  <si>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</si>
  <si>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</si>
  <si>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</si>
  <si>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</si>
  <si>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</si>
  <si>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</si>
  <si>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</si>
  <si>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</si>
  <si>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</si>
  <si>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</si>
  <si>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</si>
  <si>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</si>
  <si>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</si>
  <si>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</si>
  <si>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</si>
  <si>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</si>
  <si>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</si>
  <si>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</si>
  <si>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</si>
  <si>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</si>
  <si>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</si>
  <si>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</si>
  <si>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</si>
  <si>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</si>
  <si>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</si>
  <si>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</si>
  <si>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</si>
  <si>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</si>
  <si>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</si>
  <si>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</si>
  <si>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</si>
  <si>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</si>
  <si>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</si>
  <si>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</si>
  <si>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</si>
  <si>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</si>
  <si>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</si>
  <si>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</si>
  <si>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</si>
  <si>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</si>
  <si>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</si>
  <si>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</si>
  <si>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</si>
  <si>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</si>
  <si>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</si>
  <si>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</si>
  <si>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</si>
  <si>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</si>
  <si>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</si>
  <si>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</si>
  <si>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</si>
  <si>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</si>
  <si>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</si>
  <si>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</si>
  <si>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</si>
  <si>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</si>
  <si>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</si>
  <si>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</si>
  <si>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</si>
  <si>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</si>
  <si>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</si>
  <si>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</si>
  <si>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</si>
  <si>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</si>
  <si>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</si>
  <si>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</si>
  <si>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</si>
  <si>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</si>
  <si>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</si>
  <si>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</si>
  <si>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</si>
  <si>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</si>
  <si>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</si>
  <si>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</si>
  <si>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</si>
  <si>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</si>
  <si>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</si>
  <si>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</si>
  <si>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</si>
  <si>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</si>
  <si>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</si>
  <si>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</si>
  <si>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</si>
  <si>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</si>
  <si>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</si>
  <si>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</si>
  <si>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</si>
  <si>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</si>
  <si>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</si>
  <si>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</si>
  <si>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</si>
  <si>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</si>
  <si>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</si>
  <si>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</si>
  <si>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</si>
  <si>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</si>
  <si>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</si>
  <si>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</si>
  <si>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</si>
  <si>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</si>
  <si>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</si>
  <si>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</si>
  <si>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</si>
  <si>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</si>
  <si>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</si>
  <si>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</si>
  <si>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</si>
  <si>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</si>
  <si>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</si>
  <si>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</si>
  <si>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</si>
  <si>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</si>
  <si>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</si>
  <si>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</si>
  <si>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</si>
  <si>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</si>
  <si>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</si>
  <si>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</si>
  <si>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</si>
  <si>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</si>
  <si>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</si>
  <si>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</si>
  <si>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</si>
  <si>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</si>
  <si>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</si>
  <si>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</si>
  <si>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</si>
  <si>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</si>
  <si>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</si>
  <si>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</si>
  <si>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</si>
  <si>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</si>
  <si>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</si>
  <si>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</si>
  <si>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</si>
  <si>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</si>
  <si>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</si>
  <si>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</si>
  <si>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</si>
  <si>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</si>
  <si>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</si>
  <si>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</si>
  <si>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</si>
  <si>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</si>
  <si>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</si>
  <si>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</si>
  <si>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</si>
  <si>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</si>
  <si>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</si>
  <si>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</si>
  <si>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</si>
  <si>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</si>
  <si>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</si>
  <si>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</si>
  <si>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</si>
  <si>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</si>
  <si>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</si>
  <si>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</si>
  <si>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</si>
  <si>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</si>
  <si>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</si>
  <si>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</si>
  <si>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</si>
  <si>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</si>
  <si>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</si>
  <si>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</si>
  <si>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</si>
  <si>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</si>
  <si>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</si>
  <si>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</si>
  <si>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</si>
  <si>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</si>
  <si>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</si>
  <si>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</si>
  <si>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</si>
  <si>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</si>
  <si>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</si>
  <si>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</si>
  <si>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</si>
  <si>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</si>
  <si>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</si>
  <si>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</si>
  <si>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</si>
  <si>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</si>
  <si>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</si>
  <si>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</si>
  <si>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</si>
  <si>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</si>
  <si>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</si>
  <si>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</si>
  <si>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</si>
  <si>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</si>
  <si>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</si>
  <si>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</si>
  <si>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</si>
  <si>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</si>
  <si>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</si>
  <si>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</si>
  <si>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</si>
  <si>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</si>
  <si>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</si>
  <si>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</si>
  <si>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</si>
  <si>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</si>
  <si>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</si>
  <si>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</si>
  <si>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</si>
  <si>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</si>
  <si>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</si>
  <si>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</si>
  <si>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</si>
  <si>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</si>
  <si>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</si>
  <si>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</si>
  <si>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</si>
  <si>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</si>
  <si>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</si>
  <si>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</si>
  <si>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</si>
  <si>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</si>
  <si>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</si>
  <si>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</si>
  <si>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</si>
  <si>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</si>
  <si>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</si>
  <si>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</si>
  <si>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</si>
  <si>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</si>
  <si>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</si>
  <si>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</si>
  <si>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</si>
  <si>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</si>
  <si>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</si>
  <si>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</si>
  <si>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</si>
  <si>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</si>
  <si>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</si>
  <si>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</si>
  <si>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</si>
  <si>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</si>
  <si>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</si>
  <si>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</si>
  <si>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</si>
  <si>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</si>
  <si>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</si>
  <si>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</si>
  <si>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</si>
  <si>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</si>
  <si>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</si>
  <si>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</si>
  <si>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</si>
  <si>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</si>
  <si>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</si>
  <si>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</si>
  <si>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</si>
  <si>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</si>
  <si>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</si>
  <si>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</si>
  <si>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</si>
  <si>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</si>
  <si>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</si>
  <si>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</si>
  <si>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</si>
  <si>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</si>
  <si>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</si>
  <si>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</si>
  <si>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</si>
  <si>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</si>
  <si>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</si>
  <si>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</si>
  <si>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</si>
  <si>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</si>
  <si>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</si>
  <si>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</si>
  <si>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</si>
  <si>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</si>
  <si>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</si>
  <si>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</si>
  <si>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</si>
  <si>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</si>
  <si>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</si>
  <si>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</si>
  <si>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</si>
  <si>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</si>
  <si>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</si>
  <si>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</si>
  <si>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</si>
  <si>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</si>
  <si>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</si>
  <si>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</si>
  <si>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</si>
  <si>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</si>
  <si>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</si>
  <si>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</si>
  <si>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</si>
  <si>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</si>
  <si>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</si>
  <si>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</si>
  <si>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</si>
  <si>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</si>
  <si>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</si>
  <si>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</si>
  <si>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</si>
  <si>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</si>
  <si>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</si>
  <si>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</si>
  <si>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</si>
  <si>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</si>
  <si>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</si>
  <si>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</si>
  <si>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</si>
  <si>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</si>
  <si>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</si>
  <si>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</si>
  <si>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</si>
  <si>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</si>
  <si>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</si>
  <si>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</si>
  <si>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</si>
  <si>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</si>
  <si>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</si>
  <si>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</si>
  <si>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</si>
  <si>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</si>
  <si>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</si>
  <si>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</si>
  <si>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</si>
  <si>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</si>
  <si>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</si>
  <si>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</si>
  <si>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</si>
  <si>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</si>
  <si>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</si>
  <si>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</si>
  <si>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</si>
  <si>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</si>
  <si>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</si>
  <si>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</si>
  <si>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</si>
  <si>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</si>
  <si>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</si>
  <si>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</si>
  <si>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</si>
  <si>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</si>
  <si>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</si>
  <si>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</si>
  <si>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</si>
  <si>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</si>
  <si>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</si>
  <si>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</si>
  <si>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</si>
  <si>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</si>
  <si>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</si>
  <si>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</si>
  <si>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</si>
  <si>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</si>
  <si>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</si>
  <si>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</si>
  <si>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</si>
  <si>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</si>
  <si>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</si>
  <si>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</si>
  <si>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</si>
  <si>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</si>
  <si>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</si>
  <si>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</si>
  <si>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</si>
  <si>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</si>
  <si>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</si>
  <si>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</si>
  <si>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</si>
  <si>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</si>
  <si>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</si>
  <si>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</si>
  <si>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</si>
  <si>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</si>
  <si>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</si>
  <si>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</si>
  <si>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</si>
  <si>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</si>
  <si>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</si>
  <si>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</si>
  <si>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</si>
  <si>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</si>
  <si>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</si>
  <si>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</si>
  <si>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</si>
  <si>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</si>
  <si>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</si>
  <si>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</si>
  <si>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</si>
  <si>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</si>
  <si>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</si>
  <si>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</si>
  <si>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</si>
  <si>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</si>
  <si>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</si>
  <si>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</si>
  <si>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</si>
  <si>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</si>
  <si>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</si>
  <si>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</si>
  <si>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</si>
  <si>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</si>
  <si>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</si>
  <si>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</si>
  <si>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</si>
  <si>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</si>
  <si>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</si>
  <si>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</si>
  <si>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</si>
  <si>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</si>
  <si>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</si>
  <si>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</si>
  <si>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</si>
  <si>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</si>
  <si>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</si>
  <si>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</si>
  <si>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</si>
  <si>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</si>
  <si>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</si>
  <si>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</si>
  <si>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</si>
  <si>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</si>
  <si>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</si>
  <si>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</si>
  <si>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</si>
  <si>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</si>
  <si>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</si>
  <si>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</si>
  <si>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</si>
  <si>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</si>
  <si>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</si>
  <si>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</si>
  <si>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</si>
  <si>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</si>
  <si>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</si>
  <si>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</si>
  <si>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</si>
  <si>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</si>
  <si>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</si>
  <si>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</si>
  <si>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</si>
  <si>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</si>
  <si>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</si>
  <si>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</si>
  <si>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</si>
  <si>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</si>
  <si>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</si>
  <si>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</si>
  <si>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</si>
  <si>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</si>
  <si>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</si>
  <si>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</si>
  <si>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</si>
  <si>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</si>
  <si>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</si>
  <si>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</si>
  <si>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</si>
  <si>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</si>
  <si>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</si>
  <si>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</si>
  <si>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</si>
  <si>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</si>
  <si>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</si>
  <si>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</si>
  <si>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</si>
  <si>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</si>
  <si>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</si>
  <si>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</si>
  <si>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</si>
  <si>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</si>
  <si>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</si>
  <si>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</si>
  <si>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</si>
  <si>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</si>
  <si>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</si>
  <si>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</si>
  <si>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</si>
  <si>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</si>
  <si>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</si>
  <si>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</si>
  <si>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</si>
  <si>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</si>
  <si>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</si>
  <si>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</si>
  <si>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</si>
  <si>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</si>
  <si>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</si>
  <si>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</si>
  <si>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</si>
  <si>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</si>
  <si>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</si>
  <si>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</si>
  <si>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</si>
  <si>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</si>
  <si>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</si>
  <si>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</si>
  <si>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</si>
  <si>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</si>
  <si>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</si>
  <si>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</si>
  <si>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</si>
  <si>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</si>
  <si>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</si>
  <si>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</si>
  <si>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</si>
  <si>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</si>
  <si>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</si>
  <si>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</si>
  <si>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</si>
  <si>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</si>
  <si>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</si>
  <si>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</si>
  <si>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</si>
  <si>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</si>
  <si>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</si>
  <si>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</si>
  <si>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</si>
  <si>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</si>
  <si>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</si>
  <si>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</si>
  <si>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</si>
  <si>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</si>
  <si>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</si>
  <si>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</si>
  <si>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</si>
  <si>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</si>
  <si>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</si>
  <si>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</si>
  <si>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</si>
  <si>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</si>
  <si>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</si>
  <si>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</si>
  <si>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</si>
  <si>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</si>
  <si>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</si>
  <si>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</si>
  <si>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</si>
  <si>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</si>
  <si>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</si>
  <si>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</si>
  <si>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</si>
  <si>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</si>
  <si>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</si>
  <si>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</si>
  <si>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</si>
  <si>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</si>
  <si>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</si>
  <si>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</si>
  <si>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</si>
  <si>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</si>
  <si>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</si>
  <si>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</si>
  <si>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</si>
  <si>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</si>
  <si>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</si>
  <si>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</si>
  <si>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</si>
  <si>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</si>
  <si>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</si>
  <si>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</si>
  <si>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</si>
  <si>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</si>
  <si>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</si>
  <si>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</si>
  <si>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</si>
  <si>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</si>
  <si>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</si>
  <si>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</si>
  <si>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</si>
  <si>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</si>
  <si>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</si>
  <si>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</si>
  <si>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</si>
  <si>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</si>
  <si>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</si>
  <si>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</si>
  <si>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</si>
  <si>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</si>
  <si>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</si>
  <si>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</si>
  <si>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</si>
  <si>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</si>
  <si>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</si>
  <si>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</si>
  <si>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</si>
  <si>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</si>
  <si>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</si>
  <si>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</si>
  <si>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</si>
  <si>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</si>
  <si>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</si>
  <si>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</si>
  <si>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</si>
  <si>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</si>
  <si>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</si>
  <si>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</si>
  <si>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</si>
  <si>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</si>
  <si>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</si>
  <si>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</si>
  <si>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</si>
  <si>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</si>
  <si>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</si>
  <si>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</si>
  <si>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</si>
  <si>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</si>
  <si>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</si>
  <si>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</si>
  <si>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</si>
  <si>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</si>
  <si>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</si>
  <si>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</si>
  <si>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</si>
  <si>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</si>
  <si>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</si>
  <si>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</si>
  <si>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</si>
  <si>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</si>
  <si>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</si>
  <si>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</si>
  <si>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</si>
  <si>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</si>
  <si>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</si>
  <si>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</si>
  <si>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</si>
  <si>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</si>
  <si>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</si>
  <si>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</si>
  <si>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</si>
  <si>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</si>
  <si>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</si>
  <si>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</si>
  <si>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</si>
  <si>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</si>
  <si>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</si>
  <si>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</si>
  <si>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</si>
  <si>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</si>
  <si>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</si>
  <si>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</si>
  <si>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</si>
  <si>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</si>
  <si>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Paso Robles CA 93446</t>
  </si>
  <si>
    <t>LifeCare Assurance Company</t>
  </si>
  <si>
    <t>Oxnard Street, Suite 1500  Woodland Hills CA 91367</t>
  </si>
  <si>
    <t>900 Metro Center Blvd  San Mateo CA 94404</t>
  </si>
  <si>
    <t>Orora Packaging Solutions dba Manufactured Packaging Products</t>
  </si>
  <si>
    <t>3200 Enterprise Street  Brea CA 92821</t>
  </si>
  <si>
    <t>Universal Protection Service, LP dba Allied Universal Security Services</t>
  </si>
  <si>
    <t>3440 E. La Palma Avenue  Anaheim CA 92806</t>
  </si>
  <si>
    <t>6640 Alton Pkwy  Irvine CA 92618</t>
  </si>
  <si>
    <t>2295 S Vineyard Avenue  Ontario CA 91761</t>
  </si>
  <si>
    <t>2900 W Alameda Avenue  Burbank CA 91505</t>
  </si>
  <si>
    <t>5005 Executive Pkwy  San Ramon CA 94583</t>
  </si>
  <si>
    <t>5001 Executive Pkwy  San Ramon CA 94583</t>
  </si>
  <si>
    <t>Modern HR, Inc dba The Kooples Bloom, Inc.</t>
  </si>
  <si>
    <t>8500 Beverly Blvd  Los Angeles CA 90048</t>
  </si>
  <si>
    <t>10250 Santa Monica Blvd  Los Angeles CA 90067</t>
  </si>
  <si>
    <t>103 South Brand Blvd  Glendale CA 91210</t>
  </si>
  <si>
    <t>14060 Riverside Drive  Sherman Oaks CA 91423</t>
  </si>
  <si>
    <t>3333 South Bristol Street  Cosa Mesa CA 92626</t>
  </si>
  <si>
    <t>7057 Friars Rd  San Diego CA 92108</t>
  </si>
  <si>
    <t>1 Stanford Shopping Center  Palo Alto CA 94304</t>
  </si>
  <si>
    <t>2847 Steven's Creek Blvd  Santa Clara CA 95050</t>
  </si>
  <si>
    <t>9367 Holly Rd  Adelanto CA 92301</t>
  </si>
  <si>
    <t>Harbor Electronics, Inc.</t>
  </si>
  <si>
    <t>3021 Kenneth Street  Santa Clara CA 95054</t>
  </si>
  <si>
    <t>McLane Foodservice Distribution, Inc.</t>
  </si>
  <si>
    <t>9408 Richmond Place  Rancho Cucamonga CA 91730</t>
  </si>
  <si>
    <t>Ovations Fanfare, L.P. dba OVG Hospitality</t>
  </si>
  <si>
    <t>2005 Valley Avenue  Pleasanton CA 94566</t>
  </si>
  <si>
    <t>Kashaco, Inc.</t>
  </si>
  <si>
    <t>2290 N. Bellflower Blvd  Long Beach CA 90815</t>
  </si>
  <si>
    <t>3562 Katella Avenue  Los Alamitos CA 90720</t>
  </si>
  <si>
    <t>Boeing</t>
  </si>
  <si>
    <t>5753 W Las Positas Blvd.  Pleasanton CA 94588</t>
  </si>
  <si>
    <t>199 S Wolfe Ave  Edwards AFB CA 93524</t>
  </si>
  <si>
    <t>210 D Reeves Blvd.  Lemoore CA 93246</t>
  </si>
  <si>
    <t>900 North Pacific Coast Hwy  El Segundo CA 90245</t>
  </si>
  <si>
    <t>4000 N. Lakewood Blvd.  Long Beach CA 90808</t>
  </si>
  <si>
    <t>1500 E. Ave M USAF Plant 42 Palmadale CA 93550</t>
  </si>
  <si>
    <t>8045 Woodley Ave.  Van Nuys CA 91406</t>
  </si>
  <si>
    <t>14441 Astronautics Lane  Huntington Beach CA 92647</t>
  </si>
  <si>
    <t>2201 Seal Beach Blvd  Seal Beach CA 90740</t>
  </si>
  <si>
    <t>2600 Westiminster Blvd.  Seal Beach CA 90740</t>
  </si>
  <si>
    <t>18368 Phantom St.  Victorville CA 92394</t>
  </si>
  <si>
    <t>Bldg 9570 Pless Avenue MCAS Miramar San DIego CA 92145</t>
  </si>
  <si>
    <t>6910 Carroll Road  San Diego CA 92121</t>
  </si>
  <si>
    <t>747 Nebraska Ave, Vandenberg SFB Vandenberg Space Force Base CA 93437</t>
  </si>
  <si>
    <t>329 North Bernardo Ave.  Mountain View CA 94043</t>
  </si>
  <si>
    <t>2810 Bunsen Ave.  Ventura CA 93003</t>
  </si>
  <si>
    <t>Central Valley Eggs, LLC</t>
  </si>
  <si>
    <t>13606 Gun Club Road  Wasco CA 93280</t>
  </si>
  <si>
    <t>Rose Cafe</t>
  </si>
  <si>
    <t>220 Rose Avenue  Venice CA 90291</t>
  </si>
  <si>
    <t>Acutus Medical, Inc.</t>
  </si>
  <si>
    <t>2210 Faraday Avenue, Suite 100  Carlsbad CA 92008</t>
  </si>
  <si>
    <t>The Vons Companies Inc.</t>
  </si>
  <si>
    <t>4550 Atlantic Ave  Long Beach CA 90807</t>
  </si>
  <si>
    <t>Harpoon Henrys</t>
  </si>
  <si>
    <t>34555 Golden Lantern St.  Dana Point CA 92629</t>
  </si>
  <si>
    <t>500 Hunters Point Expressway  San Francisco CA 94124</t>
  </si>
  <si>
    <t>Ubisoft</t>
  </si>
  <si>
    <t>300 Mission Street, 20th Floor  San Francisco CA 94105</t>
  </si>
  <si>
    <t>13606 Gun Club Rd.  Wasco CA 93280</t>
  </si>
  <si>
    <t>Lulus Fashion Lounge, LLC</t>
  </si>
  <si>
    <t>2812 Hegan Ln  Chico CA 95928</t>
  </si>
  <si>
    <t>Mountain Valley Express, LLC</t>
  </si>
  <si>
    <t>651 Sandoval Way  Hayward CA 94544</t>
  </si>
  <si>
    <t>4685 Pier Enterprises Way  Jurupa Valley CA 91752</t>
  </si>
  <si>
    <t>1406 S. Cucamonga Avenue  Ontario CA 91761</t>
  </si>
  <si>
    <t>1019 Bessemer Avenue  Manteca CA 95337</t>
  </si>
  <si>
    <t>827 N. American Street  Visalia CA 93291</t>
  </si>
  <si>
    <t>2163 S. Riverside Avenue  Colton CA 92324</t>
  </si>
  <si>
    <t>Bavarian Nordic, Inc.</t>
  </si>
  <si>
    <t>6725 Nancy Ridge Drive  San Diego CA 92121</t>
  </si>
  <si>
    <t>The Boeing Company</t>
  </si>
  <si>
    <t>199 S Wolfe Avenue  Edwards CA 93524</t>
  </si>
  <si>
    <t>900 North Pacific Coast Hwy.  El Segundo CA 90245</t>
  </si>
  <si>
    <t>1500 Columbia Way (E. Ave M)  Palmdale CA 93550</t>
  </si>
  <si>
    <t>TVI, Inc. dba Savers</t>
  </si>
  <si>
    <t>2521 Somersville Rd.  Antioch CA 94509</t>
  </si>
  <si>
    <t>DMSI</t>
  </si>
  <si>
    <t>3501 Zachary Avenue  Shafter CA 93263</t>
  </si>
  <si>
    <t>2801 Zachary Avenue  Shafter CA 93263</t>
  </si>
  <si>
    <t>24103 San Michele Road  Moreno Valley CA 92551</t>
  </si>
  <si>
    <t>3404 Indian Avenue  Perris CA 92571</t>
  </si>
  <si>
    <t>17800 Perris Blvd  Moreno Valley CA 92551</t>
  </si>
  <si>
    <t>17350 Perris Blvd  Moreno Valey CA 92551</t>
  </si>
  <si>
    <t>Faros Unlimited, Inc</t>
  </si>
  <si>
    <t>11099 S. La Cienega Blvd., Suite 152  Los Angeles CA 90045</t>
  </si>
  <si>
    <t>3883 W. Century Blvd  Inglewood CA 90303</t>
  </si>
  <si>
    <t>Safeway</t>
  </si>
  <si>
    <t>1335 Webster St.  San Francisco CA 94115</t>
  </si>
  <si>
    <t>UMA Enterprises</t>
  </si>
  <si>
    <t>350 W Apra Street  Compton CA 90220</t>
  </si>
  <si>
    <t>15207 Flight Avenue  Chino CA 91710</t>
  </si>
  <si>
    <t>Divergent Technologies, Inc.</t>
  </si>
  <si>
    <t>19601 Hamilton Avenue  Torrance CA 90502</t>
  </si>
  <si>
    <t>F2 TPS, LLC</t>
  </si>
  <si>
    <t>11871 East Carson Street  Hawaiian Gardens CA 90716</t>
  </si>
  <si>
    <t>10833 Valley View Street, Suite 100  Cypress CA 90630</t>
  </si>
  <si>
    <t>Plenty Unlimited Inc.</t>
  </si>
  <si>
    <t>126 E. Oris St.  Compton CA 90222</t>
  </si>
  <si>
    <t>ECAMSECURE</t>
  </si>
  <si>
    <t>3400 E Airport Way  Long Beach CA 90806</t>
  </si>
  <si>
    <t>SDH Services West, LLC</t>
  </si>
  <si>
    <t>3090 Bowers Avenue  Santa Clara CA 95054</t>
  </si>
  <si>
    <t>3333 Scott Blvd  Santa Clara CA 95054</t>
  </si>
  <si>
    <t>3101 Scott Blvd  Santa Clara CA 95054</t>
  </si>
  <si>
    <t>974 East Arques Avenue  Sunnyvale CA 94085</t>
  </si>
  <si>
    <t>1140 East Arques Avenue  Sunnyvale CA 94085</t>
  </si>
  <si>
    <t>536 Mission St  San Francisco CA 94105</t>
  </si>
  <si>
    <t>McDonalds Restaurants of California, Inc.</t>
  </si>
  <si>
    <t>1620 Strobridge Ave.  Castro Valley CA 94546</t>
  </si>
  <si>
    <t>10350 Reseda Blvd.  Porter Ranch CA 91326</t>
  </si>
  <si>
    <t>CVS</t>
  </si>
  <si>
    <t>8063 San Miguel Canyon Road  Salinas CA 93907</t>
  </si>
  <si>
    <t>Alstom Transportation Inc</t>
  </si>
  <si>
    <t>12328 Hawkins Street  Santa Fe Springs CA 90670</t>
  </si>
  <si>
    <t>12246 Hawkins Street  Santa Fe Springs CA 90670</t>
  </si>
  <si>
    <t>10226 Palm Drive  Santa Fe Springs CA 90670</t>
  </si>
  <si>
    <t>210 Pintado Street  Vallejo CA 94592</t>
  </si>
  <si>
    <t>690 Walnut Avenue, Ste 240  Vallejo CA 94592</t>
  </si>
  <si>
    <t>1101 Nimitz Avenue, Ste 120  Vallejo CA 94592</t>
  </si>
  <si>
    <t>Toca Madera West Hollywood dba Knightlife Collective LLC</t>
  </si>
  <si>
    <t>8450 W 3rd Street  Los Angeles CA 90048</t>
  </si>
  <si>
    <t>HTX Services LLC</t>
  </si>
  <si>
    <t>14141 Covello Street Suite 2BC  Van Nuys CA 91405</t>
  </si>
  <si>
    <t>Deliverimates LLC</t>
  </si>
  <si>
    <t>807 N McCarthy Blvd  Milpitas CA 95035</t>
  </si>
  <si>
    <t>McDonald&amp;rsquo;s Restaurants of California, Inc.</t>
  </si>
  <si>
    <t>3124 N. San Fernando Road  Los Angeles CA 90065</t>
  </si>
  <si>
    <t>PRIDE Industries</t>
  </si>
  <si>
    <t>1600 California Drive  Vacaville CA 95687</t>
  </si>
  <si>
    <t>Chedraui USA, Inc.</t>
  </si>
  <si>
    <t>1950 South Sterling Avenue  Ontario CA 91761</t>
  </si>
  <si>
    <t>CytomX Therapeutics, Inc.</t>
  </si>
  <si>
    <t>151 Oyster Point Blvd., Suite 400  South San Francisco CA 94080</t>
  </si>
  <si>
    <t>Kohl&amp;rsquo;s, Inc.</t>
  </si>
  <si>
    <t>4525 Rosewood Drive  Pleasanton CA 94588</t>
  </si>
  <si>
    <t>8739 S. Sepulveda Blvd.  Westchester CA 90045</t>
  </si>
  <si>
    <t>1896 Arden Way  Sacramento CA 95815</t>
  </si>
  <si>
    <t>5505 Balboa Avenue  San Diego CA 92111</t>
  </si>
  <si>
    <t>EST 1977 Group LLC dba Rustys</t>
  </si>
  <si>
    <t>256 Santa Monica Pier  Santa Monica CA 90401</t>
  </si>
  <si>
    <t>Republic National Distributing Company, LLC</t>
  </si>
  <si>
    <t>14402 Franklin Avenue  Tustin CA 92780</t>
  </si>
  <si>
    <t>Liberated Brands</t>
  </si>
  <si>
    <t>1740 Monrovia Avenue  Costa Mesa CA 92627</t>
  </si>
  <si>
    <t>555 Anton Boulevard  Costa Mesa CA 92626</t>
  </si>
  <si>
    <t>825 E Central Avenue  San Bernardino CA 92408</t>
  </si>
  <si>
    <t>Safeway Inc.</t>
  </si>
  <si>
    <t>6100 Hellyer Ave. #100  San Jose CA 95138</t>
  </si>
  <si>
    <t>5100 Franklin Drive  Pleasanton CA 94588</t>
  </si>
  <si>
    <t>Guitar Center, Inc.</t>
  </si>
  <si>
    <t>10831 W. Pico Blvd.  Los Angeles CA 90064</t>
  </si>
  <si>
    <t>6910 Automall Pkwy  Gilroy CA 95020</t>
  </si>
  <si>
    <t>Summit Interconnect</t>
  </si>
  <si>
    <t>3506 W. Lake Center Drive #A  Santa Ana CA 92704</t>
  </si>
  <si>
    <t>Macy's Inc</t>
  </si>
  <si>
    <t>200 Newpark Mall  Newark CA 94560</t>
  </si>
  <si>
    <t>750 West 7th Street  Los Angeles CA 90017</t>
  </si>
  <si>
    <t>Mama Management USA LLC</t>
  </si>
  <si>
    <t>6500 Selma Avenue  Los Angeles CA 90028</t>
  </si>
  <si>
    <t>300 Westminster Mall  Westminster CA 92683</t>
  </si>
  <si>
    <t>Michael Nicholas Designs, LLC</t>
  </si>
  <si>
    <t>2330 Raymer Avenue  Fullerton CA 92833</t>
  </si>
  <si>
    <t>414 K Street  Sacramento CA 95814</t>
  </si>
  <si>
    <t>6000 Sunrise Mall  Citrus Heights CA 95610</t>
  </si>
  <si>
    <t>Rite Aid</t>
  </si>
  <si>
    <t>6091 Meridian Avenue  San Jose CA 95120</t>
  </si>
  <si>
    <t>1400 Redwood Highway  Corte Madera CA 94925</t>
  </si>
  <si>
    <t>MotorTrend Group</t>
  </si>
  <si>
    <t>2004 E. Park Place, Unit K  El Segundo CA 90245</t>
  </si>
  <si>
    <t>Owens Valley Career Development Center</t>
  </si>
  <si>
    <t>37190 Jose Basin Road  Auberry CA 93602</t>
  </si>
  <si>
    <t>ACLU of Southern California</t>
  </si>
  <si>
    <t>1313 W 8th Street, #200  Los Angeles CA 90017</t>
  </si>
  <si>
    <t>Draegers Supermarkets</t>
  </si>
  <si>
    <t>222 E. Fourth St.  San Mateo CA 94401</t>
  </si>
  <si>
    <t>IGM Biosciences, Inc.</t>
  </si>
  <si>
    <t>325 East Middlefield Road  Mountain View CA 94043</t>
  </si>
  <si>
    <t>5918 Stoneridge Mall Road  Pleasanton CA 94588</t>
  </si>
  <si>
    <t>1115 Dublin Canyon Road  Pleasanton CA 94588</t>
  </si>
  <si>
    <t>Columbus Manufacturing, Inc., a wholly-owned subsidiary of the Hormel Foods Corporation</t>
  </si>
  <si>
    <t>30977 San Antonio Street  Hayward CA 94544</t>
  </si>
  <si>
    <t>22001 Ventura Blvd  Woodland Hills CA 91364</t>
  </si>
  <si>
    <t>Placer Labs Inc.</t>
  </si>
  <si>
    <t>440 N. Barranca Ave #1277  Covina CA 91723</t>
  </si>
  <si>
    <t>Medical Manufacturing Technologies / Interface Catheter Solutions</t>
  </si>
  <si>
    <t>27752 El Lazo Road  Laguna Niguel CA 92677</t>
  </si>
  <si>
    <t>Ortho Organizers Inc.</t>
  </si>
  <si>
    <t>1822 Aston Avenue  Carlsbad CA 92008</t>
  </si>
  <si>
    <t>Aurora Solar Inc.</t>
  </si>
  <si>
    <t>153 Kearny St., 5th Floor  San Francisco CA 94108</t>
  </si>
  <si>
    <t>Renesas Electronics Corporation</t>
  </si>
  <si>
    <t>6024 Silver Creek Valley Road  San Jose CA 95138</t>
  </si>
  <si>
    <t>1001 Murphy Ranch Road  Milpitas CA 95035</t>
  </si>
  <si>
    <t>6200 Franklin Boulevard  Sacramento CA 95824</t>
  </si>
  <si>
    <t>Del Monte Foods, Inc.</t>
  </si>
  <si>
    <t>10652 Jackson Avenue  Hanford CA 93230</t>
  </si>
  <si>
    <t>Fast Ride Moto, LLC</t>
  </si>
  <si>
    <t>6919 North Avenue  Lemon Grove CA 91945</t>
  </si>
  <si>
    <t>Quanex Homeshield LLC</t>
  </si>
  <si>
    <t>3640 Ramos Drive, Suite #120  West Sacramento CA 95691</t>
  </si>
  <si>
    <t>1438 Webster Street  Oakland CA 94612</t>
  </si>
  <si>
    <t>5820 Owens Drive  Pleasanton CA 94588</t>
  </si>
  <si>
    <t>10949 Pendleton Street  Sun Valley CA 91352</t>
  </si>
  <si>
    <t>4733 W. Sunset Blvd  Los Angeles CA 90027</t>
  </si>
  <si>
    <t>1840 California Avenue  Corona CA 92881</t>
  </si>
  <si>
    <t>1900 S. Norfolk Street  San Mateo CA 94403</t>
  </si>
  <si>
    <t>276 International Circle  San Jose CA 95119</t>
  </si>
  <si>
    <t>Evergreen Recycling, Inc</t>
  </si>
  <si>
    <t>875 Michigan Avenue  Riverside CA 92507</t>
  </si>
  <si>
    <t>Universal Logistics Intermodal Inc.</t>
  </si>
  <si>
    <t>15033 Slover Avenue  Fontana CA 92337</t>
  </si>
  <si>
    <t>Pasadena Park Healthcare &amp; Wellness Center</t>
  </si>
  <si>
    <t>2585 E. Washington Blvd  Pasadena CA 91107</t>
  </si>
  <si>
    <t>Joann Stores Support Center, Inc.</t>
  </si>
  <si>
    <t>2500 N. Plaza Drive  Visalia CA 93291</t>
  </si>
  <si>
    <t>Prime MSO, LLC</t>
  </si>
  <si>
    <t>5353 Balboa Blvd., Suite 300  Encino CA 91316</t>
  </si>
  <si>
    <t>9920 Jefferson Blvd.  Culver City CA 90232</t>
  </si>
  <si>
    <t>2040 E. Mariposa Avenue  El Segundo CA 90245</t>
  </si>
  <si>
    <t>LEGOLAND</t>
  </si>
  <si>
    <t>1 LEGOLAND Drive  Carlsbad CA 92008</t>
  </si>
  <si>
    <t>Foster Farms</t>
  </si>
  <si>
    <t>500 F Street  Turlock CA 95380</t>
  </si>
  <si>
    <t>550 C Street  Turlock CA 95380</t>
  </si>
  <si>
    <t>3600 W. Main Street  Turlock CA 95380</t>
  </si>
  <si>
    <t>Pregis</t>
  </si>
  <si>
    <t>159 N. San Antonio Avenue  Pomona CA 91767</t>
  </si>
  <si>
    <t>Quantumscape Battery Inc.</t>
  </si>
  <si>
    <t>1730 Technology Drive  San Jose CA 95110</t>
  </si>
  <si>
    <t>InvenSense Inc.</t>
  </si>
  <si>
    <t>1745 Technology Drive Suite #200 San Jose CA 95110</t>
  </si>
  <si>
    <t>Rich Products Corporation</t>
  </si>
  <si>
    <t>CARGO Therapeutics, Inc.</t>
  </si>
  <si>
    <t>1 Click Logistics</t>
  </si>
  <si>
    <t>Sensata Technologies</t>
  </si>
  <si>
    <t>Walgreens</t>
  </si>
  <si>
    <t>Surveillance Security Inc. of Unarmed Security Guards</t>
  </si>
  <si>
    <t>LGO Pasadena, LLC</t>
  </si>
  <si>
    <t>Bloomingdale's San Francisco Centre</t>
  </si>
  <si>
    <t>12805 Busch Place  Santa Fe Springs CA 90670</t>
  </si>
  <si>
    <t>835 Industrial Rd #400  San Carlos CA 94070</t>
  </si>
  <si>
    <t>7461 Metro Air Parkway  Sacramento CA 95837</t>
  </si>
  <si>
    <t>6382 Rose Ln.  Carpinteria CA 93013</t>
  </si>
  <si>
    <t>1456 136th Avenue  San Leandro CA 94577</t>
  </si>
  <si>
    <t>852 E Manning Avenue  Reedley CA 93654</t>
  </si>
  <si>
    <t>1801 Westwind Drive  Bakersfield CA 93301</t>
  </si>
  <si>
    <t>11604 Whittier Blvd  Whittier CA 90601</t>
  </si>
  <si>
    <t>617 W 7th Street  Los Angeles CA 90017</t>
  </si>
  <si>
    <t>11301 Wilshire Blvd  Los Angeles CA 90073</t>
  </si>
  <si>
    <t>16111 Plummer Street  North Hills CA 91343</t>
  </si>
  <si>
    <t>340 East Avenue 1  Lancaster CA 93535</t>
  </si>
  <si>
    <t>5426 E. Olympic Blvd  Commerce CA 90022</t>
  </si>
  <si>
    <t>7 W. Foothill Blvd  Arcadia CA 91006</t>
  </si>
  <si>
    <t>1201 E Yorba Linda Blvd  Placentia CA 92870</t>
  </si>
  <si>
    <t>3237 E Chapman Avenue  Orange CA 92869</t>
  </si>
  <si>
    <t>11900 Beach Blvd  Stanton CA 90680</t>
  </si>
  <si>
    <t>1288 Morro Street, Ste #200  San Luis Obispo CA 93401</t>
  </si>
  <si>
    <t>1550 E. Main Street  Santa Maria CA 93454</t>
  </si>
  <si>
    <t>4440 Calle Real  Santa Barbara CA 93110</t>
  </si>
  <si>
    <t>170 W El Monte Way  Dinuba CA 93618</t>
  </si>
  <si>
    <t>5250 Ralston Street  Ventura CA 93003</t>
  </si>
  <si>
    <t>260 S Raymond Avenue  Pasadena CA 91105</t>
  </si>
  <si>
    <t>845 Market Street  San Francisco CA 94103</t>
  </si>
  <si>
    <t>1421 Tara Hill Drive  Pinole CA 94564</t>
  </si>
  <si>
    <t>S&amp;S Activewear</t>
  </si>
  <si>
    <t>4247 South Minnewawa Avenue  Fresno CA 93725</t>
  </si>
  <si>
    <t>Asana, Inc.</t>
  </si>
  <si>
    <t>633 Folsom Street  San Francisco CA 94107</t>
  </si>
  <si>
    <t>St. Anne's Home</t>
  </si>
  <si>
    <t>300 Lake Street  San Francisco CA 94118</t>
  </si>
  <si>
    <t>Okta, Inc.</t>
  </si>
  <si>
    <t>100 First Street, 6th Floor  San Francisco CA 94105</t>
  </si>
  <si>
    <t>Cruise LLC</t>
  </si>
  <si>
    <t>333 Brannan Street  San Francisco CA 94107</t>
  </si>
  <si>
    <t>1201 Bryant Street  San Francisco CA 94103</t>
  </si>
  <si>
    <t>640 Cesar Chavez Street  San Francisco CA 94124</t>
  </si>
  <si>
    <t>175 Sylvester Road  South San Francisco CA 94080</t>
  </si>
  <si>
    <t>840 W California Avenue  Sunnyvale CA 94086</t>
  </si>
  <si>
    <t>3045 Mulvany Place  West Sacramento CA 95691</t>
  </si>
  <si>
    <t>Workday, Inc.</t>
  </si>
  <si>
    <t>6110 Stoneridge Mall Road  Pleasanton CA 94588</t>
  </si>
  <si>
    <t>Planet Express (LAX), LLC</t>
  </si>
  <si>
    <t>380 World Way  Los Angeles CA 90045</t>
  </si>
  <si>
    <t>SDK Logistics, LLC</t>
  </si>
  <si>
    <t>Walmart</t>
  </si>
  <si>
    <t>850 Cherry Avenue  San Bruno CA 94066</t>
  </si>
  <si>
    <t>12121 Scripps Summit Drive, Suite 300  San Diego CA 92131</t>
  </si>
  <si>
    <t>Salesforce, Inc.</t>
  </si>
  <si>
    <t>415 Mission Street  San Francisco CA 94105</t>
  </si>
  <si>
    <t>195 &amp; 198 Champion Court  San Jose CA 95134</t>
  </si>
  <si>
    <t>351 E. Temple Street  Los Angeles CA 90012</t>
  </si>
  <si>
    <t>The Breakfast Club</t>
  </si>
  <si>
    <t>1600 Vine Street  Los Angeles CA 90028</t>
  </si>
  <si>
    <t>Barrel Ten Quarter Circle, Inc.</t>
  </si>
  <si>
    <t>21801 State Highway 120  Escalon CA 95320</t>
  </si>
  <si>
    <t>Bronco Wine Company and its affiliated entities Bivio Transport and Logistics Company, LLC and WC Ag</t>
  </si>
  <si>
    <t>6342 Bystrum Rd  Ceres CA 95307</t>
  </si>
  <si>
    <t>33 Harlow Court  Napa CA 94558</t>
  </si>
  <si>
    <t>Royal Custom Designs LLC</t>
  </si>
  <si>
    <t>13951 Monte Vista Avenue  Chino CA 91710</t>
  </si>
  <si>
    <t>LogRhythm Inc dba Exabeam</t>
  </si>
  <si>
    <t>1051 E Hillsdale Blvd, 4th Floor  Foster City CA 94404</t>
  </si>
  <si>
    <t>San Benito County</t>
  </si>
  <si>
    <t>AMERI-KLEEN dba Sanitation Specialists</t>
  </si>
  <si>
    <t>9351 Fairview Road  Hollister CA 95023</t>
  </si>
  <si>
    <t>15500 Hill Road  Morgan Hill CA 95037</t>
  </si>
  <si>
    <t>Bio-Rad Laboratories, Inc.</t>
  </si>
  <si>
    <t>5731 W. Las Positas Blvd  Pleasanton CA 94588</t>
  </si>
  <si>
    <t>5667 Gibraltar Drive  Pleasanton CA 94588</t>
  </si>
  <si>
    <t>1000 Alfred Nobel Drive  Hercules CA 94547</t>
  </si>
  <si>
    <t>2500 Atlas Avenue  Richmond CA 94806</t>
  </si>
  <si>
    <t>4460 Hacienda Dr., Bldg. A  Pleasanton CA 94588</t>
  </si>
  <si>
    <t>4733 W. Sunset Blvd.  Los Angeles CA 90027</t>
  </si>
  <si>
    <t>74 N. Pasadena Ave.  Pasadena CA 91103</t>
  </si>
  <si>
    <t>75 N. Fair Oaks Ave.  Pasadena CA 91103</t>
  </si>
  <si>
    <t>Sacramento Motorcars LLC dba Nissan of Elk Grove, Mazda of Elk Grove, Quick Lube, and Elk Grove Cust</t>
  </si>
  <si>
    <t>8590 Laguna Grove Drive Nissan of Elk Grove Elk Grove CA 95757</t>
  </si>
  <si>
    <t>8588 Laguna Grove Drive Mazda of Elk Grove Elk Grove CA 95757</t>
  </si>
  <si>
    <t>8588 #B Laguna Grove Drive Quick Lube Elk Grove CA 95757</t>
  </si>
  <si>
    <t>8440 Auto Passage Drive Elk Grove Custom Elk Grove CA 95757</t>
  </si>
  <si>
    <t>Jewish Family Service of San Diego, Inc.</t>
  </si>
  <si>
    <t>4902 Pacific Hwy  San Diego CA 92110</t>
  </si>
  <si>
    <t>Telesign Corporation</t>
  </si>
  <si>
    <t>13274 Fiji Way, Suite 600  Marina Del Rey CA 90292</t>
  </si>
  <si>
    <t>MasterBrand Cabinets LLC</t>
  </si>
  <si>
    <t>3700 S Riverside Ave  Colton CA 92324</t>
  </si>
  <si>
    <t>3750 Torrey View Court Building A &amp; B San Diego CA 92130</t>
  </si>
  <si>
    <t>10020 Pacific Mesa Blvd Building D San Diego CA 92121</t>
  </si>
  <si>
    <t>774 Admiral Callaghan Lane  Vallejo CA 94591</t>
  </si>
  <si>
    <t>Together Logistics LLC</t>
  </si>
  <si>
    <t>4841 W San Fernando Road  Los Angeles CA 90039</t>
  </si>
  <si>
    <t>Flagship Facility Services LLC</t>
  </si>
  <si>
    <t>6422 Commerce Drive  Fremont CA 94555</t>
  </si>
  <si>
    <t>6520 Kaiser Drive  Fremont CA 94555</t>
  </si>
  <si>
    <t>250 Howard Street  San Francisco CA 94105</t>
  </si>
  <si>
    <t>1 Facebook Way Bldg. 20  Menlo Park CA 94025</t>
  </si>
  <si>
    <t>1 Facebook Way Bldg. 21  Menlo Park CA 94025</t>
  </si>
  <si>
    <t>1 Hacker Way Bldg. 10  Menlo Park CA 94025</t>
  </si>
  <si>
    <t>1 Hacker Way Bldg. 12  Menlo Park CA 94025</t>
  </si>
  <si>
    <t>1 Hacker Way Bldg. 15  Menlo Park CA 94025</t>
  </si>
  <si>
    <t>1 Hacker Way Bldg. 18  Menlo Park CA 94025</t>
  </si>
  <si>
    <t>220 Jefferson Drive  Menlo Park CA 94025</t>
  </si>
  <si>
    <t>300 Constitution Dr. Bldg. 23  Menlo Park CA 94025</t>
  </si>
  <si>
    <t>305 Constitution Dr. Bldg. 22  Menlo Park CA 94025</t>
  </si>
  <si>
    <t>1180 Discovery Way Bldg. 5  Sunnyvale CA 94089</t>
  </si>
  <si>
    <t>Panera, LLC</t>
  </si>
  <si>
    <t>1505 Dupont Ave., Suite H  Ontario CA 91761</t>
  </si>
  <si>
    <t>2414 Boeing Way, Suite 200  Stockton CA 95206</t>
  </si>
  <si>
    <t>Ajinomoto Foods North America, Inc.</t>
  </si>
  <si>
    <t>2395 American Ave  Hayward CA 94545</t>
  </si>
  <si>
    <t>F21 OpCo, LLC (F21)</t>
  </si>
  <si>
    <t>110 E 9th Street Suite A500 Los Angeles CA 90079</t>
  </si>
  <si>
    <t>Niagara Bottling, LLC</t>
  </si>
  <si>
    <t>1440 Bridgegate Drive  Diamond Bar CA 91765</t>
  </si>
  <si>
    <t>STAAR Surgical Company</t>
  </si>
  <si>
    <t>1911 Walker Avenue  Monrovia CA 91016</t>
  </si>
  <si>
    <t>27121 Aliso Creek Road, Ste. 100  Aliso Viejo CA 92656</t>
  </si>
  <si>
    <t>Wood Candle Wick Technologies, Inc dba Makesy</t>
  </si>
  <si>
    <t>9750 Irvine Blvd. Suite 106 Irvine CA 92618</t>
  </si>
  <si>
    <t>211 East 17th Street  Costa Mesa CA 92627</t>
  </si>
  <si>
    <t>Smart &amp; Final Logistics, LLC</t>
  </si>
  <si>
    <t>2360 Cottonwood Avenue  Riverside CA 92508</t>
  </si>
  <si>
    <t>Smart &amp; Final Stores, LLC</t>
  </si>
  <si>
    <t>Harvest Meat Company Inc.</t>
  </si>
  <si>
    <t>2900 Ayers Ave  Vernon CA 90058</t>
  </si>
  <si>
    <t>Consolidated Entertainment LLC - Reading Cinemas</t>
  </si>
  <si>
    <t>4665 Clairemont Drive  San Diego CA 92117</t>
  </si>
  <si>
    <t>1022 Bay Marina Dr #106  National City CA 91950</t>
  </si>
  <si>
    <t>Kuehne + Nagel Inc.</t>
  </si>
  <si>
    <t>2525 W 190th St, M/S 22 1kn  Torrance CA 90504</t>
  </si>
  <si>
    <t>Parker Engine Mobile</t>
  </si>
  <si>
    <t>1640 Cummins Drive  Modesto CA 95358</t>
  </si>
  <si>
    <t>Nikola Corporation</t>
  </si>
  <si>
    <t>13443 Freeway Drive  Santa Fe Springs CA 90670</t>
  </si>
  <si>
    <t>12215 Telegraph Road, Suite 210-B  Santa Fe Springs CA 90670</t>
  </si>
  <si>
    <t>Clarion Management, Inc.</t>
  </si>
  <si>
    <t>1675 E. G Street  Ontario CA 91764</t>
  </si>
  <si>
    <t>570 Knollview Court #205  Palmdale CA 93551</t>
  </si>
  <si>
    <t>1935 E. Garvey Avenue North  West Covina CA 91791</t>
  </si>
  <si>
    <t>1725 E. G Street  Ontario CA 91764</t>
  </si>
  <si>
    <t>8965 Research Drive, 1st Floor  Irvine CA 92618</t>
  </si>
  <si>
    <t>1213 W. Street  Corona CA 92882</t>
  </si>
  <si>
    <t>29605 Solana Way  Temecula CA 92591</t>
  </si>
  <si>
    <t>2500 Fair Oaks Blvd  Sacramento CA 95825</t>
  </si>
  <si>
    <t>14450 El Evado Road  Victorville CA 92392</t>
  </si>
  <si>
    <t>1369 N. Willow Ave.  Rialto CA 92376</t>
  </si>
  <si>
    <t>15252 Seneca Road  Victorville CA 92392</t>
  </si>
  <si>
    <t>1203 E. Central Ave  Redlands CA 92373</t>
  </si>
  <si>
    <t>1334 W. Foothill Blvd  Upland CA 91786</t>
  </si>
  <si>
    <t>2001 N. Rancho Road  Colton CA 92324</t>
  </si>
  <si>
    <t>14374 Borego Road  Victorville CA 92392</t>
  </si>
  <si>
    <t>2201 Statham Boulevard  Oxnard CA 93033</t>
  </si>
  <si>
    <t>2267 W. Gaylord Street  Long Beach CA 90813</t>
  </si>
  <si>
    <t>2445 East Guasti Road  Ontario CA 91761</t>
  </si>
  <si>
    <t>1466 El Molino Street  Fontana CA 92335</t>
  </si>
  <si>
    <t>Zendesk, Inc.</t>
  </si>
  <si>
    <t>181 S. Fremont St.  San Francisco CA 94105</t>
  </si>
  <si>
    <t>917 Stillwater Road  West Sacramento CA 95605</t>
  </si>
  <si>
    <t>Corning Optical Communications LLC</t>
  </si>
  <si>
    <t>840 N. McCarthy Blvd  Milpitas CA 95035</t>
  </si>
  <si>
    <t>Neovia Logistics Distribution, LP</t>
  </si>
  <si>
    <t>2289 E. Orangethorpe Avenue  Fullerton CA 92831</t>
  </si>
  <si>
    <t>Burke Williams</t>
  </si>
  <si>
    <t>845 Market Street, Suite 510  San Francisco CA 94103</t>
  </si>
  <si>
    <t>Nucor Buildings Group West LLC</t>
  </si>
  <si>
    <t>1700 E. Louise Ave.  Lathrop CA 95330</t>
  </si>
  <si>
    <t>Technicolor Creative Services US, Inc.</t>
  </si>
  <si>
    <t>8921 Lindblade Street  Culver City CA 90232</t>
  </si>
  <si>
    <t>1701 Eastshore Hwy  Berkeley CA 94710</t>
  </si>
  <si>
    <t>1705 Eastshore Hwy  Berkeley CA 94710</t>
  </si>
  <si>
    <t>1725 Eastshore Hwy  Berkeley CA 94710</t>
  </si>
  <si>
    <t>1750 Second Street  Berkeley CA 94710</t>
  </si>
  <si>
    <t>3100 Dublin Blvd  Dublin CA 94568</t>
  </si>
  <si>
    <t>1800 Harrison Street  Oakland CA 94612</t>
  </si>
  <si>
    <t>1515 Newell Ave  Walnut Creek CA 94596</t>
  </si>
  <si>
    <t>Four Points by Sheraton</t>
  </si>
  <si>
    <t>9750 Airport Blvd  Los Angeles CA 90045</t>
  </si>
  <si>
    <t>12254 Bellflower Blvd  Downey CA 90242</t>
  </si>
  <si>
    <t>25825 Vermont Ave  Harbor City CA 90710</t>
  </si>
  <si>
    <t>1515 N. Vermont Ave  Los Angeles CA 90027</t>
  </si>
  <si>
    <t>75 N. Fair Oaks Ave  Pasadena CA 91103</t>
  </si>
  <si>
    <t>99 S. Oakland Ave  Pasadena CA 91101</t>
  </si>
  <si>
    <t>200 N. Lewis Street  Orange CA 92868</t>
  </si>
  <si>
    <t>2120 Professional Drive  Roseville CA 95661</t>
  </si>
  <si>
    <t>9961 Sierra Ave  Fontana CA 92335</t>
  </si>
  <si>
    <t>8954 Rio San Diego Drive  San Diego CA 92108</t>
  </si>
  <si>
    <t>9455 Clairemont Mesa Blvd  San Diego CA 92123</t>
  </si>
  <si>
    <t>1200 El Camino Real  South San Francisco CA 94080</t>
  </si>
  <si>
    <t>5901 Optical Court  San Jose CA 95138</t>
  </si>
  <si>
    <t>4601 Dale Road  Modesto CA 95356</t>
  </si>
  <si>
    <t>Castle Oaks Golf Club</t>
  </si>
  <si>
    <t>1000 Castle Oaks Drive  Ione CA 95640</t>
  </si>
  <si>
    <t>Benchmark Precision Technologies</t>
  </si>
  <si>
    <t>42701 Christy Street  Fremont CA 94538</t>
  </si>
  <si>
    <t>555 S. Flower Street  Los Angeles CA 90071</t>
  </si>
  <si>
    <t>350 S. Grand Ave.  Los Angeles CA 90071</t>
  </si>
  <si>
    <t>F21 OpCO, LLC dba Forever 21</t>
  </si>
  <si>
    <t>20 City Blvd W Ste R11  Orange CA 92868</t>
  </si>
  <si>
    <t>Genesis Supreme RV, Inc.</t>
  </si>
  <si>
    <t>3411 N. Perris Boulevard  Perris CA 92571</t>
  </si>
  <si>
    <t>3700 Galleria at Tyler Mall  Riverside CA 92503</t>
  </si>
  <si>
    <t>4701 Mills Circle  Ontario CA 91764</t>
  </si>
  <si>
    <t>12482 N Mainstreet  Rancho Cucamonga CA 91739</t>
  </si>
  <si>
    <t>5060 Montclair Plaza Lane, #2121  Montclair CA 91763</t>
  </si>
  <si>
    <t>WB Games Inc. and WarnerMedia Services, LLC</t>
  </si>
  <si>
    <t>2742-2752 State Street  Carlsbad CA 92008</t>
  </si>
  <si>
    <t>2800 N Main Street #201  Santa Ana CA 92705</t>
  </si>
  <si>
    <t>2326 Lakewood Center Mall  Lakewood CA 90712</t>
  </si>
  <si>
    <t>200 Los Cerritos Mall  Cerritos CA 90703</t>
  </si>
  <si>
    <t>Charter Communications</t>
  </si>
  <si>
    <t>Bristol Myers Squibb</t>
  </si>
  <si>
    <t>Google</t>
  </si>
  <si>
    <t>Autodesk, Inc.</t>
  </si>
  <si>
    <t>CBRE, Inc.</t>
  </si>
  <si>
    <t>AMERI-KLEEN DBA SANITATION SPECIALISTS</t>
  </si>
  <si>
    <t>GEP Administrative Services, LLC dba Entertainment Partners</t>
  </si>
  <si>
    <t>14221 Covello Street  Van Nuys CA 91405</t>
  </si>
  <si>
    <t>430 N. McKinley Avenue  Los Angeles CA 90059</t>
  </si>
  <si>
    <t>1430 N. McKinley Avenue  Los Angeles CA 90059</t>
  </si>
  <si>
    <t>700 Bay Rd  Redwood City CA 94063</t>
  </si>
  <si>
    <t>19510 Jamboree Road  Irvine CA 92612</t>
  </si>
  <si>
    <t>19520 Jamboree Road  Irvine CA 92612</t>
  </si>
  <si>
    <t>3520 S. Cactus Avenue  Bloomington CA 92316</t>
  </si>
  <si>
    <t>One Market Street  San Francisco CA 94105</t>
  </si>
  <si>
    <t>2244 Walnut Grove Avenue  Rosemead CA 91770</t>
  </si>
  <si>
    <t>501 S. Marengo Avenue  Alhambra CA 91803</t>
  </si>
  <si>
    <t>1325 S. Grand Avenue  Santa Ana CA 92705</t>
  </si>
  <si>
    <t>23 Parker  Irvine CA 92618</t>
  </si>
  <si>
    <t>21800 Hawthorne Blvd., Ste. 100  Torrance CA 90503</t>
  </si>
  <si>
    <t>1051 Pacific Ave  Oxnard CA 93030</t>
  </si>
  <si>
    <t>2950 N. Hollywood Way  Burbank CA 91505</t>
  </si>
  <si>
    <t>300 East Magnolia Blvd., #300  Burbank CA 91502</t>
  </si>
  <si>
    <t>PT Solutions</t>
  </si>
  <si>
    <t>1073 E Shaw Avenue  Fresno CA 93710</t>
  </si>
  <si>
    <t>7560 Elk Grove Blvd Suite 130  Elk Grove CA 95757</t>
  </si>
  <si>
    <t>1640 W Yosemite Ave STE 1  Manteca CA 95337</t>
  </si>
  <si>
    <t>2488 N California Street  Stockton CA 95204</t>
  </si>
  <si>
    <t>6385 Pacific Avenue  Stockton CA 95207</t>
  </si>
  <si>
    <t>534 E Pine St STE A  Stockton CA 95204</t>
  </si>
  <si>
    <t>10200 Trinity Pkwy # 205  Stockton CA 95219</t>
  </si>
  <si>
    <t>Wells Fargo</t>
  </si>
  <si>
    <t>333 Market Street  San Francisco CA 94105</t>
  </si>
  <si>
    <t>Primo Brands, Inc.</t>
  </si>
  <si>
    <t>7432 Las Positas Road  Livermore CA 94551</t>
  </si>
  <si>
    <t>Central Garden &amp; Pet</t>
  </si>
  <si>
    <t>2775 Giant Road  Richmon CA 94806</t>
  </si>
  <si>
    <t>Laboratory Corporation of America Holdings</t>
  </si>
  <si>
    <t>2440 Sepulveda Blvd.  Los Angeles CA 90064</t>
  </si>
  <si>
    <t>485 Vista Way  Milpitas CA 95035</t>
  </si>
  <si>
    <t>Maersk Warehousing &amp; Distribution Services USA LLC</t>
  </si>
  <si>
    <t>4323 Indian Ave.  Perris CA 92571</t>
  </si>
  <si>
    <t>Catholic Charities, Diocese of San Diego</t>
  </si>
  <si>
    <t>1093 Airport Road  Imperial CA 92251</t>
  </si>
  <si>
    <t>631 Camino Del Rio South  San Diego CA 92108</t>
  </si>
  <si>
    <t>LUKE Holdings, Inc.</t>
  </si>
  <si>
    <t>7681 Pogo Road  San Diego CA 92154</t>
  </si>
  <si>
    <t>Stockton Recycling, Inc.</t>
  </si>
  <si>
    <t>2435 E Weber Ave  Stockton CA 95205</t>
  </si>
  <si>
    <t>1566 E. Washington Blvd.  Los Angeles CA 90021</t>
  </si>
  <si>
    <t>Centerra, a subsidiary of Constellis, LLC</t>
  </si>
  <si>
    <t>221 West Aten Street  Imperial CA 92251</t>
  </si>
  <si>
    <t>7684 Pogo Row  San Diego CA 92154</t>
  </si>
  <si>
    <t>Tehama County</t>
  </si>
  <si>
    <t>Bell-Carter Foods, LLC</t>
  </si>
  <si>
    <t>1012 Second Street  Corning CA 96021</t>
  </si>
  <si>
    <t>711 Fig Lane  Corning CA 96021</t>
  </si>
  <si>
    <t>981 Fig Lane  Corning CA 96021</t>
  </si>
  <si>
    <t>910 Second Street  Corning CA 96021</t>
  </si>
  <si>
    <t>Hearthside Food Solutions</t>
  </si>
  <si>
    <t>1153 Ocean Circle  Anaheim CA 92806</t>
  </si>
  <si>
    <t>Robert Kaufman Co., Inc.</t>
  </si>
  <si>
    <t>109 West 134th Street  Los Angeles CA 90061</t>
  </si>
  <si>
    <t>Gate Gourmet, Inc.</t>
  </si>
  <si>
    <t>645 West Field Road  San Francisco CA 94128</t>
  </si>
  <si>
    <t>Penney OpCo LLC dba JCPenney</t>
  </si>
  <si>
    <t>1122 El Camino Real  San Bruno CA 94066</t>
  </si>
  <si>
    <t>17405 Heacock Street  Moreno Valley CA 92551</t>
  </si>
  <si>
    <t>onsemi</t>
  </si>
  <si>
    <t>150 Rose Orchard Way  San Jose CA 95134</t>
  </si>
  <si>
    <t>129 West 132nd Street  Los Angeles CA 90061</t>
  </si>
  <si>
    <t>135 West 132nd Street  Los Angeles CA 90061</t>
  </si>
  <si>
    <t>6601 Overlake Place  Newark CA 94560</t>
  </si>
  <si>
    <t>225 North Guild Street  Lodi CA 95240</t>
  </si>
  <si>
    <t>121 North Guild Avenue  Lodi CA 95240</t>
  </si>
  <si>
    <t>850 Thurman Street  Lodi CA 95240</t>
  </si>
  <si>
    <t>1330 Thurman Street  Lodi CA 95240</t>
  </si>
  <si>
    <t>Sutro Biopharma, Inc.</t>
  </si>
  <si>
    <t>111 Oyster Point Blvd  South San Francisco CA 94080</t>
  </si>
  <si>
    <t>870 Industrial Road  San Carlos CA 94070</t>
  </si>
  <si>
    <t>904 Caribbean Drive  Sunnyvale CA 94089</t>
  </si>
  <si>
    <t>1339 Moffet Park Drive  Sunnyvale CA 94089</t>
  </si>
  <si>
    <t>1325-1327 Chesapeake Terrace  Sunnyvale CA 94089</t>
  </si>
  <si>
    <t>1315 Chesapeake Terrace  Sunnyvale CA 94089</t>
  </si>
  <si>
    <t>914-918 Caribbean Drive  Sunnyvale CA 94089</t>
  </si>
  <si>
    <t>2550 Great America Way  Santa Clara CA 95054</t>
  </si>
  <si>
    <t>4480 Kester Avenue  Sherman Oaks CA 91403</t>
  </si>
  <si>
    <t>140 Promenade Way  Thousand Oaks CA 91362</t>
  </si>
  <si>
    <t>Southern California Edison Company</t>
  </si>
  <si>
    <t>1 Innovation Way  Pomona CA 91768</t>
  </si>
  <si>
    <t>Mattel, Inc.</t>
  </si>
  <si>
    <t>333 Continental Blvd  El Segundo CA 90245</t>
  </si>
  <si>
    <t>Atara Biotherapeutics</t>
  </si>
  <si>
    <t>1280 Rancho Conejo Blvd.  Newbury Park CA 91320</t>
  </si>
  <si>
    <t>6201 Sepulveda Blvd  Van Nuys CA 91411</t>
  </si>
  <si>
    <t>Collins Aerospace</t>
  </si>
  <si>
    <t>2202 E El Segundo Blvd  El Segundo CA 90245</t>
  </si>
  <si>
    <t>850 Lagoon Dr  Chula Vista CA 91910</t>
  </si>
  <si>
    <t>Southeast Service Corporation dba SSC Services for Education</t>
  </si>
  <si>
    <t>2100 Mount Diablo Scenic Blvd  Danville CA 94506</t>
  </si>
  <si>
    <t>Rem Optical Company, Inc., dba De Rigo Rem</t>
  </si>
  <si>
    <t>10941 La Tuna Canyon Road  Sun Valley CA 91352</t>
  </si>
  <si>
    <t>Niantic, Inc.</t>
  </si>
  <si>
    <t>1 Ferry Building, #200  San Francisco CA 94111</t>
  </si>
  <si>
    <t>Duke's Malibu, LLC</t>
  </si>
  <si>
    <t>21150 Pacific Coast Highway  Malibu CA 90265</t>
  </si>
  <si>
    <t>330 Industrial Way  Taft CA 93268</t>
  </si>
  <si>
    <t>Hyatt Corporation dba Waterfront Hotel</t>
  </si>
  <si>
    <t>10 Washington Street  Oakland CA 94607</t>
  </si>
  <si>
    <t>San Jose Distribution Services Inc</t>
  </si>
  <si>
    <t>2055 S 7th St Suite A  San Jose CA 95112</t>
  </si>
  <si>
    <t>200 Maritime Academy Drive  Vallejo CA 94590</t>
  </si>
  <si>
    <t>American Academy of Dramatic Arts</t>
  </si>
  <si>
    <t>1336 North La Brea Ave.  Los Angeles CA 90028</t>
  </si>
  <si>
    <t>4550 York Blvd Bldg. C  Los Angeles CA 90041</t>
  </si>
  <si>
    <t>1522 North Newhope Street  Santa Ana CA 92703</t>
  </si>
  <si>
    <t>First Student</t>
  </si>
  <si>
    <t>5006 Calle Raphael  Palm Springs CA 92264</t>
  </si>
  <si>
    <t>1363 Citrus Avenue  Riverside CA 92507</t>
  </si>
  <si>
    <t>SK hynix America Inc. (SKHYA)</t>
  </si>
  <si>
    <t>10951 White Rock Road  Rancho Cordova CA 95670</t>
  </si>
  <si>
    <t>3101 N First Street  San Jose CA 95134</t>
  </si>
  <si>
    <t>221 E. Alondra Boulevard  Gardena CA 90248</t>
  </si>
  <si>
    <t>Milgard Manufacturing LLC</t>
  </si>
  <si>
    <t>355 E Easy St.  Simi Valley CA 93065</t>
  </si>
  <si>
    <t>Nkarta, Inc.</t>
  </si>
  <si>
    <t>1150 Veterans Blvd.  South San Francisco CA 94080</t>
  </si>
  <si>
    <t>6000 Shoreline Court  South San Francisco CA 94080</t>
  </si>
  <si>
    <t>Roche Molecular Systems, Inc.</t>
  </si>
  <si>
    <t>2881 Scott Blvd  Santa Clara CA 95050</t>
  </si>
  <si>
    <t>10210 Campus Point Drive #350  San Diego CA 92121</t>
  </si>
  <si>
    <r>
      <t xml:space="preserve">WARN REPORT - 01/01/2023 - 04/02/2025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</si>
  <si>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Brinker International Payroll Company, L.P.</t>
  </si>
  <si>
    <t>The Woodland Hills Maggiano 6100 Topanga Canyon Blvd. Woodland Hills CA 91367</t>
  </si>
  <si>
    <t>Redemption Restaurants, LLC dba Chick-fil-A</t>
  </si>
  <si>
    <t>732 W Rancho Vista Blvd  Palmdale CA 93551</t>
  </si>
  <si>
    <t>Classic Beverage of Southern California, LLC</t>
  </si>
  <si>
    <t>120 Puente Avenue  La Puente CA 91746</t>
  </si>
  <si>
    <t>Memorial Care</t>
  </si>
  <si>
    <t>2801 Atlantic Avenue  Long Beach CA 90806</t>
  </si>
  <si>
    <t>Transdev Services, Inc.</t>
  </si>
  <si>
    <t>3333 S. Market Street  Redding CA 96003</t>
  </si>
  <si>
    <t>Sutter County</t>
  </si>
  <si>
    <t>Ardent Mills, LLC</t>
  </si>
  <si>
    <t>1200 Putnam Avenue  Yuba City CA 95991</t>
  </si>
  <si>
    <t>333 Brannan Street  Daly City CA 94017</t>
  </si>
  <si>
    <t>Block, Inc.</t>
  </si>
  <si>
    <t>1955 Broadway, Suite 600  Oakland CA 94612</t>
  </si>
  <si>
    <t>Cali Nail Market, Inc.</t>
  </si>
  <si>
    <t>638 W. Southern Avenue  Orange CA 92865</t>
  </si>
  <si>
    <t>10517 Garden Grove Blvd.  Garden Grove CA 92840</t>
  </si>
  <si>
    <t>Crothall Healthcare</t>
  </si>
  <si>
    <t>800 S. Main Street  Corona CA 92882</t>
  </si>
  <si>
    <t>ST. Distributing Co., LLC</t>
  </si>
  <si>
    <t>7485 Flores Street  Downey CA 90242</t>
  </si>
  <si>
    <t>505. S. Pacific Street  San Marcos CA 92078</t>
  </si>
  <si>
    <t>7825 Trade Street, Ste. 100  San Diego CA 92121</t>
  </si>
  <si>
    <t>All For Kids</t>
  </si>
  <si>
    <t>515 Cabrillo Park Drive, Suite 100  Santa Ana CA 92701</t>
  </si>
  <si>
    <t>Chevron</t>
  </si>
  <si>
    <t>5001 Executive Parkway, Suite 200  San Ramon CA 94583</t>
  </si>
  <si>
    <t>ImmPact Bio USA Inc., a subsidiary of Lyell Immunopharma Inc.</t>
  </si>
  <si>
    <t>8501 Fallbrook Ave #200  Canoga Park CA 91304</t>
  </si>
  <si>
    <t>129 W 132nd St  Los Angeles CA 90061</t>
  </si>
  <si>
    <t>135 W 132nd St  Los Angeles CA 90061</t>
  </si>
  <si>
    <r>
      <t xml:space="preserve">WARN REPORT - </t>
    </r>
    <r>
      <rPr>
        <b/>
        <sz val="12"/>
        <rFont val="Calibri"/>
        <family val="2"/>
        <scheme val="minor"/>
      </rPr>
      <t>07/01/24 to 04/02/2025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I1095.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</si>
</sst>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1095" totalsRowShown="0" headerRowDxfId="27" dataDxfId="26">
  <autoFilter ref="A2:I1095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109375" defaultRowHeight="15" x14ac:dyDescent="0.25"/>
  <cols>
    <col min="1" max="1" width="74" style="3" bestFit="1" customWidth="1"/>
  </cols>
  <sheetData>
    <row r="1" spans="1:1" ht="135" x14ac:dyDescent="0.25">
      <c r="A1" s="10" t="s">
        <v>37</v>
      </c>
    </row>
    <row r="2" spans="1:1" ht="21" x14ac:dyDescent="0.35">
      <c r="A2" s="12" t="s">
        <v>27</v>
      </c>
    </row>
    <row r="3" spans="1:1" x14ac:dyDescent="0.25">
      <c r="A3" s="13" t="s">
        <v>25</v>
      </c>
    </row>
    <row r="4" spans="1:1" x14ac:dyDescent="0.25">
      <c r="A4" s="13" t="s">
        <v>26</v>
      </c>
    </row>
    <row r="5" spans="1:1" x14ac:dyDescent="0.25">
      <c r="A5" s="13" t="s">
        <v>32</v>
      </c>
    </row>
    <row r="6" spans="1:1" x14ac:dyDescent="0.2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109375" defaultRowHeight="15" x14ac:dyDescent="0.25"/>
  <cols>
    <col min="1" max="1" width="28.42578125" style="3" bestFit="1" customWidth="1"/>
    <col min="2" max="2" width="6.7109375" style="3" bestFit="1" customWidth="1"/>
  </cols>
  <sheetData>
    <row r="1" spans="1:2" ht="78.75" x14ac:dyDescent="0.25">
      <c r="A1" s="10" t="s">
        <v>28</v>
      </c>
    </row>
    <row r="2" spans="1:2" x14ac:dyDescent="0.25">
      <c r="A2" s="14" t="s">
        <v>20</v>
      </c>
      <c r="B2" s="15" t="s">
        <v>19</v>
      </c>
    </row>
    <row r="3" spans="1:2" x14ac:dyDescent="0.25">
      <c r="A3" s="2" t="s">
        <v>24</v>
      </c>
      <c r="B3" s="11">
        <f>SUM('Detailed WARN Report '!G:G)</f>
        <v>59524</v>
      </c>
    </row>
    <row r="4" spans="1:2" x14ac:dyDescent="0.25">
      <c r="A4" s="2" t="s">
        <v>13</v>
      </c>
      <c r="B4" s="11">
        <f>COUNTIF('Detailed WARN Report '!F:F,"Layoff Permanent")</f>
        <v>604</v>
      </c>
    </row>
    <row r="5" spans="1:2" x14ac:dyDescent="0.25">
      <c r="A5" s="2" t="s">
        <v>14</v>
      </c>
      <c r="B5" s="11">
        <f>COUNTIF('Detailed WARN Report '!F:F,"Layoff Temporary")</f>
        <v>16</v>
      </c>
    </row>
    <row r="6" spans="1:2" x14ac:dyDescent="0.25">
      <c r="A6" s="2" t="s">
        <v>15</v>
      </c>
      <c r="B6" s="11">
        <v>1</v>
      </c>
    </row>
    <row r="7" spans="1:2" x14ac:dyDescent="0.25">
      <c r="A7" s="2" t="s">
        <v>16</v>
      </c>
      <c r="B7" s="11">
        <f>COUNTIF('Detailed WARN Report '!F:F,"Closure Permanent")</f>
        <v>457</v>
      </c>
    </row>
    <row r="8" spans="1:2" x14ac:dyDescent="0.25">
      <c r="A8" s="2" t="s">
        <v>17</v>
      </c>
      <c r="B8" s="11">
        <f>COUNTIF('Detailed WARN Report '!F:F,"Closure Temporary")</f>
        <v>14</v>
      </c>
    </row>
    <row r="9" spans="1:2" x14ac:dyDescent="0.2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1095"/>
  <sheetViews>
    <sheetView zoomScaleNormal="100" workbookViewId="0"/>
  </sheetViews>
  <sheetFormatPr defaultColWidth="116.5703125" defaultRowHeight="15" x14ac:dyDescent="0.25"/>
  <cols>
    <col min="1" max="1" width="29.140625" style="3" bestFit="1" customWidth="1"/>
    <col min="2" max="2" width="7" style="8" bestFit="1" customWidth="1"/>
    <col min="3" max="3" width="9.85546875" style="8" bestFit="1" customWidth="1"/>
    <col min="4" max="4" width="8.28515625" style="8" bestFit="1" customWidth="1"/>
    <col min="5" max="5" width="76" style="10" bestFit="1" customWidth="1"/>
    <col min="6" max="6" width="22.28515625" style="3" customWidth="1"/>
    <col min="7" max="7" width="10.28515625" style="3" bestFit="1" customWidth="1"/>
    <col min="8" max="8" width="58.42578125" style="3" bestFit="1" customWidth="1"/>
    <col min="9" max="9" width="51.85546875" style="3" bestFit="1" customWidth="1"/>
  </cols>
  <sheetData>
    <row r="1" spans="1:9" ht="102" x14ac:dyDescent="0.25">
      <c r="A1" s="16" t="s">
        <v>1509</v>
      </c>
      <c r="E1" s="3"/>
    </row>
    <row r="2" spans="1:9" ht="24.75" x14ac:dyDescent="0.2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2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2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2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2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2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2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2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2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2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2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2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2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2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2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2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2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2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2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2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2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2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2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2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2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2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2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2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2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2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2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2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2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2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2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2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2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2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2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2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2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2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2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2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2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2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2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2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2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2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2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2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2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2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2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2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2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2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2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2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2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2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2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2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2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2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2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2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2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2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2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2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2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2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2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2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2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2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2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2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2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2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2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2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2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2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2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2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2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2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2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2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2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2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2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2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2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2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2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2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2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2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2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2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2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2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2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2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2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2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2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2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2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2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2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2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2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2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2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2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2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2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2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2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2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2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2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2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2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2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2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2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2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2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2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2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2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2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2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2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2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2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2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2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2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2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2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2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2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2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2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2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2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2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2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2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2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2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2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2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2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2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2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2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2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2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2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2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2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2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2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2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2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2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2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2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2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2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2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2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2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2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2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2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2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2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2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2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2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2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2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2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2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2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2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2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2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2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2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2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2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2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2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2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2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2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2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2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2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25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2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2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2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2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2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2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2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2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2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25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2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2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2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2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2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2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2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2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2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2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2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2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2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2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2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2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2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2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2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2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2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2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2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2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2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2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2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2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2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2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2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2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2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2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2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2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2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2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2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2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2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2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2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2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2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2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2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2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2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2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2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2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2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2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2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2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2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2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2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2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2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2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2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2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2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2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2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2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2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2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2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2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2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2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2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2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2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2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2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2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2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2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2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2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2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2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2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2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2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2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2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2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2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2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2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2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2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2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2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2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2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2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2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2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2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2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2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2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2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2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2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2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2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2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2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2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2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2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2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2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2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2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2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2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2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2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2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2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2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2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2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2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2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2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2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2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2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2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2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2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2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2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2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2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2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2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2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2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2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2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2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2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2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2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25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25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25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25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25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25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25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25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25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25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25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25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25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25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25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25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25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25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25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25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25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25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25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25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25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25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25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25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25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25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25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25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25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25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25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25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25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25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25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25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25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25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25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25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25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25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25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25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25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25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25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25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25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25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25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25">
      <c r="A431" s="49" t="s">
        <v>289</v>
      </c>
      <c r="B431" s="50">
        <v>45604</v>
      </c>
      <c r="C431" s="50">
        <v>45604</v>
      </c>
      <c r="D431" s="50">
        <v>45681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25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25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25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25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25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25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25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25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25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25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25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25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25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x14ac:dyDescent="0.25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25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25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25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25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25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68</v>
      </c>
      <c r="H450" s="51" t="s">
        <v>722</v>
      </c>
      <c r="I450" s="26" t="s">
        <v>177</v>
      </c>
    </row>
    <row r="451" spans="1:9" x14ac:dyDescent="0.25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4</v>
      </c>
      <c r="H451" s="51" t="s">
        <v>723</v>
      </c>
      <c r="I451" s="26" t="s">
        <v>177</v>
      </c>
    </row>
    <row r="452" spans="1:9" x14ac:dyDescent="0.25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2</v>
      </c>
      <c r="H452" s="51" t="s">
        <v>724</v>
      </c>
      <c r="I452" s="26" t="s">
        <v>177</v>
      </c>
    </row>
    <row r="453" spans="1:9" x14ac:dyDescent="0.25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25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x14ac:dyDescent="0.25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25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x14ac:dyDescent="0.25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x14ac:dyDescent="0.25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25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25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x14ac:dyDescent="0.25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x14ac:dyDescent="0.25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x14ac:dyDescent="0.25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x14ac:dyDescent="0.25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x14ac:dyDescent="0.25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x14ac:dyDescent="0.25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x14ac:dyDescent="0.25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x14ac:dyDescent="0.25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x14ac:dyDescent="0.25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x14ac:dyDescent="0.25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x14ac:dyDescent="0.25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x14ac:dyDescent="0.25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x14ac:dyDescent="0.25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x14ac:dyDescent="0.25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x14ac:dyDescent="0.25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x14ac:dyDescent="0.25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x14ac:dyDescent="0.25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x14ac:dyDescent="0.25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x14ac:dyDescent="0.25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x14ac:dyDescent="0.25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x14ac:dyDescent="0.25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x14ac:dyDescent="0.25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x14ac:dyDescent="0.25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x14ac:dyDescent="0.25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x14ac:dyDescent="0.25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x14ac:dyDescent="0.25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x14ac:dyDescent="0.25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x14ac:dyDescent="0.25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x14ac:dyDescent="0.25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x14ac:dyDescent="0.25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x14ac:dyDescent="0.25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x14ac:dyDescent="0.25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x14ac:dyDescent="0.25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x14ac:dyDescent="0.25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x14ac:dyDescent="0.25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x14ac:dyDescent="0.25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x14ac:dyDescent="0.25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x14ac:dyDescent="0.25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x14ac:dyDescent="0.25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x14ac:dyDescent="0.25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x14ac:dyDescent="0.25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x14ac:dyDescent="0.25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x14ac:dyDescent="0.25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x14ac:dyDescent="0.25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x14ac:dyDescent="0.25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x14ac:dyDescent="0.25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x14ac:dyDescent="0.25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x14ac:dyDescent="0.25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x14ac:dyDescent="0.25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x14ac:dyDescent="0.25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x14ac:dyDescent="0.25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x14ac:dyDescent="0.25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x14ac:dyDescent="0.25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x14ac:dyDescent="0.25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x14ac:dyDescent="0.25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x14ac:dyDescent="0.25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x14ac:dyDescent="0.25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x14ac:dyDescent="0.25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x14ac:dyDescent="0.25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x14ac:dyDescent="0.25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x14ac:dyDescent="0.25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x14ac:dyDescent="0.25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x14ac:dyDescent="0.25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x14ac:dyDescent="0.25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x14ac:dyDescent="0.25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x14ac:dyDescent="0.25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x14ac:dyDescent="0.25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x14ac:dyDescent="0.25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x14ac:dyDescent="0.25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x14ac:dyDescent="0.25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x14ac:dyDescent="0.25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x14ac:dyDescent="0.25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x14ac:dyDescent="0.25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x14ac:dyDescent="0.25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x14ac:dyDescent="0.25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x14ac:dyDescent="0.25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x14ac:dyDescent="0.25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x14ac:dyDescent="0.25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x14ac:dyDescent="0.25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x14ac:dyDescent="0.25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x14ac:dyDescent="0.25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x14ac:dyDescent="0.25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x14ac:dyDescent="0.25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x14ac:dyDescent="0.25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x14ac:dyDescent="0.25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x14ac:dyDescent="0.25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x14ac:dyDescent="0.25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x14ac:dyDescent="0.25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x14ac:dyDescent="0.25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x14ac:dyDescent="0.25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x14ac:dyDescent="0.25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x14ac:dyDescent="0.25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x14ac:dyDescent="0.25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x14ac:dyDescent="0.25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x14ac:dyDescent="0.25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x14ac:dyDescent="0.25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x14ac:dyDescent="0.25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x14ac:dyDescent="0.25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x14ac:dyDescent="0.25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x14ac:dyDescent="0.25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x14ac:dyDescent="0.25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x14ac:dyDescent="0.25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x14ac:dyDescent="0.25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x14ac:dyDescent="0.25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x14ac:dyDescent="0.25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x14ac:dyDescent="0.25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x14ac:dyDescent="0.25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x14ac:dyDescent="0.25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x14ac:dyDescent="0.25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x14ac:dyDescent="0.25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x14ac:dyDescent="0.25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x14ac:dyDescent="0.25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x14ac:dyDescent="0.25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x14ac:dyDescent="0.25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x14ac:dyDescent="0.25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x14ac:dyDescent="0.25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x14ac:dyDescent="0.25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x14ac:dyDescent="0.25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x14ac:dyDescent="0.25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x14ac:dyDescent="0.25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x14ac:dyDescent="0.25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x14ac:dyDescent="0.25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x14ac:dyDescent="0.25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x14ac:dyDescent="0.25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x14ac:dyDescent="0.25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x14ac:dyDescent="0.25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x14ac:dyDescent="0.25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x14ac:dyDescent="0.25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x14ac:dyDescent="0.25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x14ac:dyDescent="0.25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x14ac:dyDescent="0.25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x14ac:dyDescent="0.25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25">
      <c r="A593" s="49" t="s">
        <v>23</v>
      </c>
      <c r="B593" s="50">
        <v>45611</v>
      </c>
      <c r="C593" s="50">
        <v>45611</v>
      </c>
      <c r="D593" s="50">
        <v>45674</v>
      </c>
      <c r="E593" s="49" t="s">
        <v>923</v>
      </c>
      <c r="F593" s="49" t="s">
        <v>9</v>
      </c>
      <c r="G593" s="51">
        <v>1</v>
      </c>
      <c r="H593" s="51" t="s">
        <v>924</v>
      </c>
      <c r="I593" s="26" t="s">
        <v>177</v>
      </c>
    </row>
    <row r="594" spans="1:9" x14ac:dyDescent="0.25">
      <c r="A594" s="49" t="s">
        <v>292</v>
      </c>
      <c r="B594" s="50">
        <v>45611</v>
      </c>
      <c r="C594" s="50">
        <v>45611</v>
      </c>
      <c r="D594" s="50">
        <v>45674</v>
      </c>
      <c r="E594" s="49" t="s">
        <v>923</v>
      </c>
      <c r="F594" s="49" t="s">
        <v>9</v>
      </c>
      <c r="G594" s="51">
        <v>3</v>
      </c>
      <c r="H594" s="51" t="s">
        <v>925</v>
      </c>
      <c r="I594" s="26" t="s">
        <v>177</v>
      </c>
    </row>
    <row r="595" spans="1:9" x14ac:dyDescent="0.25">
      <c r="A595" s="49" t="s">
        <v>754</v>
      </c>
      <c r="B595" s="50">
        <v>45611</v>
      </c>
      <c r="C595" s="50">
        <v>45611</v>
      </c>
      <c r="D595" s="50">
        <v>45674</v>
      </c>
      <c r="E595" s="49" t="s">
        <v>923</v>
      </c>
      <c r="F595" s="49" t="s">
        <v>9</v>
      </c>
      <c r="G595" s="51">
        <v>1</v>
      </c>
      <c r="H595" s="51" t="s">
        <v>926</v>
      </c>
      <c r="I595" s="26" t="s">
        <v>177</v>
      </c>
    </row>
    <row r="596" spans="1:9" x14ac:dyDescent="0.25">
      <c r="A596" s="49" t="s">
        <v>5</v>
      </c>
      <c r="B596" s="50">
        <v>45611</v>
      </c>
      <c r="C596" s="50">
        <v>45611</v>
      </c>
      <c r="D596" s="50">
        <v>45674</v>
      </c>
      <c r="E596" s="49" t="s">
        <v>923</v>
      </c>
      <c r="F596" s="49" t="s">
        <v>9</v>
      </c>
      <c r="G596" s="51">
        <v>144</v>
      </c>
      <c r="H596" s="51" t="s">
        <v>927</v>
      </c>
      <c r="I596" s="26" t="s">
        <v>177</v>
      </c>
    </row>
    <row r="597" spans="1:9" x14ac:dyDescent="0.25">
      <c r="A597" s="49" t="s">
        <v>5</v>
      </c>
      <c r="B597" s="50">
        <v>45611</v>
      </c>
      <c r="C597" s="50">
        <v>45611</v>
      </c>
      <c r="D597" s="50">
        <v>45674</v>
      </c>
      <c r="E597" s="49" t="s">
        <v>923</v>
      </c>
      <c r="F597" s="49" t="s">
        <v>9</v>
      </c>
      <c r="G597" s="51">
        <v>115</v>
      </c>
      <c r="H597" s="51" t="s">
        <v>928</v>
      </c>
      <c r="I597" s="26" t="s">
        <v>177</v>
      </c>
    </row>
    <row r="598" spans="1:9" x14ac:dyDescent="0.25">
      <c r="A598" s="49" t="s">
        <v>5</v>
      </c>
      <c r="B598" s="50">
        <v>45611</v>
      </c>
      <c r="C598" s="50">
        <v>45611</v>
      </c>
      <c r="D598" s="50">
        <v>45674</v>
      </c>
      <c r="E598" s="49" t="s">
        <v>923</v>
      </c>
      <c r="F598" s="49" t="s">
        <v>9</v>
      </c>
      <c r="G598" s="51">
        <v>1</v>
      </c>
      <c r="H598" s="51" t="s">
        <v>929</v>
      </c>
      <c r="I598" s="26" t="s">
        <v>177</v>
      </c>
    </row>
    <row r="599" spans="1:9" x14ac:dyDescent="0.25">
      <c r="A599" s="49" t="s">
        <v>5</v>
      </c>
      <c r="B599" s="50">
        <v>45611</v>
      </c>
      <c r="C599" s="50">
        <v>45611</v>
      </c>
      <c r="D599" s="50">
        <v>45674</v>
      </c>
      <c r="E599" s="49" t="s">
        <v>923</v>
      </c>
      <c r="F599" s="49" t="s">
        <v>9</v>
      </c>
      <c r="G599" s="51">
        <v>1</v>
      </c>
      <c r="H599" s="51" t="s">
        <v>930</v>
      </c>
      <c r="I599" s="26" t="s">
        <v>177</v>
      </c>
    </row>
    <row r="600" spans="1:9" x14ac:dyDescent="0.25">
      <c r="A600" s="49" t="s">
        <v>21</v>
      </c>
      <c r="B600" s="50">
        <v>45611</v>
      </c>
      <c r="C600" s="50">
        <v>45611</v>
      </c>
      <c r="D600" s="50">
        <v>45674</v>
      </c>
      <c r="E600" s="49" t="s">
        <v>923</v>
      </c>
      <c r="F600" s="49" t="s">
        <v>9</v>
      </c>
      <c r="G600" s="51">
        <v>57</v>
      </c>
      <c r="H600" s="51" t="s">
        <v>931</v>
      </c>
      <c r="I600" s="26" t="s">
        <v>177</v>
      </c>
    </row>
    <row r="601" spans="1:9" x14ac:dyDescent="0.25">
      <c r="A601" s="49" t="s">
        <v>21</v>
      </c>
      <c r="B601" s="50">
        <v>45611</v>
      </c>
      <c r="C601" s="50">
        <v>45611</v>
      </c>
      <c r="D601" s="50">
        <v>45674</v>
      </c>
      <c r="E601" s="49" t="s">
        <v>923</v>
      </c>
      <c r="F601" s="49" t="s">
        <v>9</v>
      </c>
      <c r="G601" s="51">
        <v>90</v>
      </c>
      <c r="H601" s="51" t="s">
        <v>932</v>
      </c>
      <c r="I601" s="26" t="s">
        <v>177</v>
      </c>
    </row>
    <row r="602" spans="1:9" x14ac:dyDescent="0.25">
      <c r="A602" s="49" t="s">
        <v>21</v>
      </c>
      <c r="B602" s="50">
        <v>45611</v>
      </c>
      <c r="C602" s="50">
        <v>45611</v>
      </c>
      <c r="D602" s="50">
        <v>45674</v>
      </c>
      <c r="E602" s="49" t="s">
        <v>923</v>
      </c>
      <c r="F602" s="49" t="s">
        <v>9</v>
      </c>
      <c r="G602" s="51">
        <v>89</v>
      </c>
      <c r="H602" s="51" t="s">
        <v>933</v>
      </c>
      <c r="I602" s="26" t="s">
        <v>177</v>
      </c>
    </row>
    <row r="603" spans="1:9" x14ac:dyDescent="0.25">
      <c r="A603" s="49" t="s">
        <v>22</v>
      </c>
      <c r="B603" s="50">
        <v>45611</v>
      </c>
      <c r="C603" s="50">
        <v>45611</v>
      </c>
      <c r="D603" s="50">
        <v>45674</v>
      </c>
      <c r="E603" s="49" t="s">
        <v>923</v>
      </c>
      <c r="F603" s="49" t="s">
        <v>9</v>
      </c>
      <c r="G603" s="51">
        <v>1</v>
      </c>
      <c r="H603" s="51" t="s">
        <v>934</v>
      </c>
      <c r="I603" s="26" t="s">
        <v>177</v>
      </c>
    </row>
    <row r="604" spans="1:9" x14ac:dyDescent="0.25">
      <c r="A604" s="49" t="s">
        <v>6</v>
      </c>
      <c r="B604" s="50">
        <v>45611</v>
      </c>
      <c r="C604" s="50">
        <v>45611</v>
      </c>
      <c r="D604" s="50">
        <v>45674</v>
      </c>
      <c r="E604" s="49" t="s">
        <v>923</v>
      </c>
      <c r="F604" s="49" t="s">
        <v>9</v>
      </c>
      <c r="G604" s="51">
        <v>4</v>
      </c>
      <c r="H604" s="51" t="s">
        <v>935</v>
      </c>
      <c r="I604" s="26" t="s">
        <v>177</v>
      </c>
    </row>
    <row r="605" spans="1:9" x14ac:dyDescent="0.25">
      <c r="A605" s="49" t="s">
        <v>6</v>
      </c>
      <c r="B605" s="50">
        <v>45611</v>
      </c>
      <c r="C605" s="50">
        <v>45611</v>
      </c>
      <c r="D605" s="50">
        <v>45674</v>
      </c>
      <c r="E605" s="49" t="s">
        <v>923</v>
      </c>
      <c r="F605" s="49" t="s">
        <v>9</v>
      </c>
      <c r="G605" s="51">
        <v>21</v>
      </c>
      <c r="H605" s="51" t="s">
        <v>936</v>
      </c>
      <c r="I605" s="26" t="s">
        <v>177</v>
      </c>
    </row>
    <row r="606" spans="1:9" x14ac:dyDescent="0.25">
      <c r="A606" s="49" t="s">
        <v>854</v>
      </c>
      <c r="B606" s="50">
        <v>45611</v>
      </c>
      <c r="C606" s="50">
        <v>45611</v>
      </c>
      <c r="D606" s="50">
        <v>45674</v>
      </c>
      <c r="E606" s="49" t="s">
        <v>923</v>
      </c>
      <c r="F606" s="49" t="s">
        <v>9</v>
      </c>
      <c r="G606" s="51">
        <v>1</v>
      </c>
      <c r="H606" s="51" t="s">
        <v>937</v>
      </c>
      <c r="I606" s="26" t="s">
        <v>177</v>
      </c>
    </row>
    <row r="607" spans="1:9" x14ac:dyDescent="0.25">
      <c r="A607" s="49" t="s">
        <v>62</v>
      </c>
      <c r="B607" s="50">
        <v>45611</v>
      </c>
      <c r="C607" s="50">
        <v>45611</v>
      </c>
      <c r="D607" s="50">
        <v>45674</v>
      </c>
      <c r="E607" s="49" t="s">
        <v>923</v>
      </c>
      <c r="F607" s="49" t="s">
        <v>9</v>
      </c>
      <c r="G607" s="51">
        <v>4</v>
      </c>
      <c r="H607" s="51" t="s">
        <v>938</v>
      </c>
      <c r="I607" s="26" t="s">
        <v>177</v>
      </c>
    </row>
    <row r="608" spans="1:9" x14ac:dyDescent="0.25">
      <c r="A608" s="49" t="s">
        <v>247</v>
      </c>
      <c r="B608" s="50">
        <v>45611</v>
      </c>
      <c r="C608" s="50">
        <v>45611</v>
      </c>
      <c r="D608" s="50">
        <v>45674</v>
      </c>
      <c r="E608" s="49" t="s">
        <v>923</v>
      </c>
      <c r="F608" s="49" t="s">
        <v>9</v>
      </c>
      <c r="G608" s="51">
        <v>1</v>
      </c>
      <c r="H608" s="51" t="s">
        <v>939</v>
      </c>
      <c r="I608" s="26" t="s">
        <v>177</v>
      </c>
    </row>
    <row r="609" spans="1:9" x14ac:dyDescent="0.25">
      <c r="A609" s="49" t="s">
        <v>5</v>
      </c>
      <c r="B609" s="50">
        <v>45614</v>
      </c>
      <c r="C609" s="50">
        <v>45615</v>
      </c>
      <c r="D609" s="50">
        <v>45676</v>
      </c>
      <c r="E609" s="49" t="s">
        <v>869</v>
      </c>
      <c r="F609" s="49" t="s">
        <v>8</v>
      </c>
      <c r="G609" s="51">
        <v>37</v>
      </c>
      <c r="H609" s="51" t="s">
        <v>870</v>
      </c>
      <c r="I609" s="26" t="s">
        <v>179</v>
      </c>
    </row>
    <row r="610" spans="1:9" x14ac:dyDescent="0.25">
      <c r="A610" s="49" t="s">
        <v>21</v>
      </c>
      <c r="B610" s="50">
        <v>45615</v>
      </c>
      <c r="C610" s="50">
        <v>45615</v>
      </c>
      <c r="D610" s="50">
        <v>45675</v>
      </c>
      <c r="E610" s="49" t="s">
        <v>871</v>
      </c>
      <c r="F610" s="49" t="s">
        <v>322</v>
      </c>
      <c r="G610" s="51">
        <v>74</v>
      </c>
      <c r="H610" s="51" t="s">
        <v>872</v>
      </c>
      <c r="I610" s="26" t="s">
        <v>190</v>
      </c>
    </row>
    <row r="611" spans="1:9" x14ac:dyDescent="0.25">
      <c r="A611" s="49" t="s">
        <v>84</v>
      </c>
      <c r="B611" s="50">
        <v>45611</v>
      </c>
      <c r="C611" s="50">
        <v>45615</v>
      </c>
      <c r="D611" s="50">
        <v>45667</v>
      </c>
      <c r="E611" s="49" t="s">
        <v>873</v>
      </c>
      <c r="F611" s="49" t="s">
        <v>9</v>
      </c>
      <c r="G611" s="51">
        <v>80</v>
      </c>
      <c r="H611" s="51" t="s">
        <v>874</v>
      </c>
      <c r="I611" s="26" t="s">
        <v>182</v>
      </c>
    </row>
    <row r="612" spans="1:9" x14ac:dyDescent="0.25">
      <c r="A612" s="49" t="s">
        <v>84</v>
      </c>
      <c r="B612" s="50">
        <v>45611</v>
      </c>
      <c r="C612" s="50">
        <v>45615</v>
      </c>
      <c r="D612" s="50">
        <v>45667</v>
      </c>
      <c r="E612" s="49" t="s">
        <v>873</v>
      </c>
      <c r="F612" s="49" t="s">
        <v>9</v>
      </c>
      <c r="G612" s="51">
        <v>255</v>
      </c>
      <c r="H612" s="51" t="s">
        <v>875</v>
      </c>
      <c r="I612" s="26" t="s">
        <v>182</v>
      </c>
    </row>
    <row r="613" spans="1:9" x14ac:dyDescent="0.25">
      <c r="A613" s="49" t="s">
        <v>84</v>
      </c>
      <c r="B613" s="50">
        <v>45615</v>
      </c>
      <c r="C613" s="50">
        <v>45615</v>
      </c>
      <c r="D613" s="50">
        <v>45674</v>
      </c>
      <c r="E613" s="49" t="s">
        <v>876</v>
      </c>
      <c r="F613" s="49" t="s">
        <v>9</v>
      </c>
      <c r="G613" s="51">
        <v>311</v>
      </c>
      <c r="H613" s="51" t="s">
        <v>877</v>
      </c>
      <c r="I613" s="26" t="s">
        <v>188</v>
      </c>
    </row>
    <row r="614" spans="1:9" x14ac:dyDescent="0.25">
      <c r="A614" s="49" t="s">
        <v>142</v>
      </c>
      <c r="B614" s="50">
        <v>45615</v>
      </c>
      <c r="C614" s="50">
        <v>45615</v>
      </c>
      <c r="D614" s="50">
        <v>45665</v>
      </c>
      <c r="E614" s="49" t="s">
        <v>878</v>
      </c>
      <c r="F614" s="49" t="s">
        <v>322</v>
      </c>
      <c r="G614" s="51">
        <v>108</v>
      </c>
      <c r="H614" s="51" t="s">
        <v>879</v>
      </c>
      <c r="I614" s="26" t="s">
        <v>190</v>
      </c>
    </row>
    <row r="615" spans="1:9" x14ac:dyDescent="0.25">
      <c r="A615" s="49" t="s">
        <v>5</v>
      </c>
      <c r="B615" s="50">
        <v>45611</v>
      </c>
      <c r="C615" s="50">
        <v>45615</v>
      </c>
      <c r="D615" s="50">
        <v>45672</v>
      </c>
      <c r="E615" s="49" t="s">
        <v>880</v>
      </c>
      <c r="F615" s="49" t="s">
        <v>9</v>
      </c>
      <c r="G615" s="51">
        <v>53</v>
      </c>
      <c r="H615" s="51" t="s">
        <v>881</v>
      </c>
      <c r="I615" s="26" t="s">
        <v>177</v>
      </c>
    </row>
    <row r="616" spans="1:9" x14ac:dyDescent="0.25">
      <c r="A616" s="49" t="s">
        <v>86</v>
      </c>
      <c r="B616" s="50">
        <v>45615</v>
      </c>
      <c r="C616" s="50">
        <v>45616</v>
      </c>
      <c r="D616" s="50">
        <v>45667</v>
      </c>
      <c r="E616" s="49" t="s">
        <v>882</v>
      </c>
      <c r="F616" s="49" t="s">
        <v>8</v>
      </c>
      <c r="G616" s="51">
        <v>31</v>
      </c>
      <c r="H616" s="51" t="s">
        <v>883</v>
      </c>
      <c r="I616" s="26" t="s">
        <v>188</v>
      </c>
    </row>
    <row r="617" spans="1:9" x14ac:dyDescent="0.25">
      <c r="A617" s="49" t="s">
        <v>62</v>
      </c>
      <c r="B617" s="50">
        <v>45615</v>
      </c>
      <c r="C617" s="50">
        <v>45616</v>
      </c>
      <c r="D617" s="50">
        <v>45667</v>
      </c>
      <c r="E617" s="49" t="s">
        <v>882</v>
      </c>
      <c r="F617" s="49" t="s">
        <v>9</v>
      </c>
      <c r="G617" s="51">
        <v>122</v>
      </c>
      <c r="H617" s="51" t="s">
        <v>884</v>
      </c>
      <c r="I617" s="26" t="s">
        <v>188</v>
      </c>
    </row>
    <row r="618" spans="1:9" x14ac:dyDescent="0.25">
      <c r="A618" s="49" t="s">
        <v>62</v>
      </c>
      <c r="B618" s="50">
        <v>45616</v>
      </c>
      <c r="C618" s="50">
        <v>45616</v>
      </c>
      <c r="D618" s="50">
        <v>45628</v>
      </c>
      <c r="E618" s="49" t="s">
        <v>885</v>
      </c>
      <c r="F618" s="49" t="s">
        <v>9</v>
      </c>
      <c r="G618" s="51">
        <v>50</v>
      </c>
      <c r="H618" s="51" t="s">
        <v>886</v>
      </c>
      <c r="I618" s="26" t="s">
        <v>181</v>
      </c>
    </row>
    <row r="619" spans="1:9" x14ac:dyDescent="0.25">
      <c r="A619" s="49" t="s">
        <v>21</v>
      </c>
      <c r="B619" s="50">
        <v>45614</v>
      </c>
      <c r="C619" s="50">
        <v>45616</v>
      </c>
      <c r="D619" s="50">
        <v>45608</v>
      </c>
      <c r="E619" s="49" t="s">
        <v>887</v>
      </c>
      <c r="F619" s="49" t="s">
        <v>8</v>
      </c>
      <c r="G619" s="51">
        <v>1</v>
      </c>
      <c r="H619" s="51" t="s">
        <v>888</v>
      </c>
      <c r="I619" s="26" t="s">
        <v>181</v>
      </c>
    </row>
    <row r="620" spans="1:9" x14ac:dyDescent="0.25">
      <c r="A620" s="49" t="s">
        <v>84</v>
      </c>
      <c r="B620" s="50">
        <v>45614</v>
      </c>
      <c r="C620" s="50">
        <v>45616</v>
      </c>
      <c r="D620" s="50">
        <v>45608</v>
      </c>
      <c r="E620" s="49" t="s">
        <v>887</v>
      </c>
      <c r="F620" s="49" t="s">
        <v>8</v>
      </c>
      <c r="G620" s="51">
        <v>89</v>
      </c>
      <c r="H620" s="51" t="s">
        <v>889</v>
      </c>
      <c r="I620" s="26" t="s">
        <v>181</v>
      </c>
    </row>
    <row r="621" spans="1:9" x14ac:dyDescent="0.25">
      <c r="A621" s="49" t="s">
        <v>142</v>
      </c>
      <c r="B621" s="50">
        <v>45616</v>
      </c>
      <c r="C621" s="50">
        <v>45616</v>
      </c>
      <c r="D621" s="50">
        <v>45673</v>
      </c>
      <c r="E621" s="49" t="s">
        <v>890</v>
      </c>
      <c r="F621" s="49" t="s">
        <v>8</v>
      </c>
      <c r="G621" s="51">
        <v>64</v>
      </c>
      <c r="H621" s="51" t="s">
        <v>891</v>
      </c>
      <c r="I621" s="26" t="s">
        <v>177</v>
      </c>
    </row>
    <row r="622" spans="1:9" x14ac:dyDescent="0.25">
      <c r="A622" s="49" t="s">
        <v>5</v>
      </c>
      <c r="B622" s="50">
        <v>45617</v>
      </c>
      <c r="C622" s="50">
        <v>45617</v>
      </c>
      <c r="D622" s="50">
        <v>45681</v>
      </c>
      <c r="E622" s="49" t="s">
        <v>892</v>
      </c>
      <c r="F622" s="49" t="s">
        <v>9</v>
      </c>
      <c r="G622" s="51">
        <v>50</v>
      </c>
      <c r="H622" s="51" t="s">
        <v>893</v>
      </c>
      <c r="I622" s="26" t="s">
        <v>182</v>
      </c>
    </row>
    <row r="623" spans="1:9" x14ac:dyDescent="0.25">
      <c r="A623" s="49" t="s">
        <v>84</v>
      </c>
      <c r="B623" s="50">
        <v>45617</v>
      </c>
      <c r="C623" s="50">
        <v>45617</v>
      </c>
      <c r="D623" s="50">
        <v>45678</v>
      </c>
      <c r="E623" s="49" t="s">
        <v>664</v>
      </c>
      <c r="F623" s="49" t="s">
        <v>9</v>
      </c>
      <c r="G623" s="51">
        <v>10</v>
      </c>
      <c r="H623" s="51" t="s">
        <v>665</v>
      </c>
      <c r="I623" s="26" t="s">
        <v>182</v>
      </c>
    </row>
    <row r="624" spans="1:9" x14ac:dyDescent="0.25">
      <c r="A624" s="49" t="s">
        <v>86</v>
      </c>
      <c r="B624" s="50">
        <v>45617</v>
      </c>
      <c r="C624" s="50">
        <v>45617</v>
      </c>
      <c r="D624" s="50">
        <v>45678</v>
      </c>
      <c r="E624" s="49" t="s">
        <v>664</v>
      </c>
      <c r="F624" s="49" t="s">
        <v>9</v>
      </c>
      <c r="G624" s="51">
        <v>192</v>
      </c>
      <c r="H624" s="51" t="s">
        <v>894</v>
      </c>
      <c r="I624" s="26" t="s">
        <v>182</v>
      </c>
    </row>
    <row r="625" spans="1:9" x14ac:dyDescent="0.25">
      <c r="A625" s="49" t="s">
        <v>21</v>
      </c>
      <c r="B625" s="50">
        <v>45617</v>
      </c>
      <c r="C625" s="50">
        <v>45617</v>
      </c>
      <c r="D625" s="50">
        <v>45670</v>
      </c>
      <c r="E625" s="49" t="s">
        <v>895</v>
      </c>
      <c r="F625" s="49" t="s">
        <v>8</v>
      </c>
      <c r="G625" s="51">
        <v>60</v>
      </c>
      <c r="H625" s="51" t="s">
        <v>896</v>
      </c>
      <c r="I625" s="26" t="s">
        <v>177</v>
      </c>
    </row>
    <row r="626" spans="1:9" x14ac:dyDescent="0.25">
      <c r="A626" s="49" t="s">
        <v>21</v>
      </c>
      <c r="B626" s="50">
        <v>45618</v>
      </c>
      <c r="C626" s="50">
        <v>45618</v>
      </c>
      <c r="D626" s="50">
        <v>45681</v>
      </c>
      <c r="E626" s="49" t="s">
        <v>897</v>
      </c>
      <c r="F626" s="49" t="s">
        <v>9</v>
      </c>
      <c r="G626" s="51">
        <v>61</v>
      </c>
      <c r="H626" s="51" t="s">
        <v>898</v>
      </c>
      <c r="I626" s="26" t="s">
        <v>186</v>
      </c>
    </row>
    <row r="627" spans="1:9" x14ac:dyDescent="0.25">
      <c r="A627" s="49" t="s">
        <v>21</v>
      </c>
      <c r="B627" s="50">
        <v>45618</v>
      </c>
      <c r="C627" s="50">
        <v>45618</v>
      </c>
      <c r="D627" s="50">
        <v>45681</v>
      </c>
      <c r="E627" s="49" t="s">
        <v>897</v>
      </c>
      <c r="F627" s="49" t="s">
        <v>9</v>
      </c>
      <c r="G627" s="51">
        <v>66</v>
      </c>
      <c r="H627" s="51" t="s">
        <v>899</v>
      </c>
      <c r="I627" s="26" t="s">
        <v>186</v>
      </c>
    </row>
    <row r="628" spans="1:9" x14ac:dyDescent="0.25">
      <c r="A628" s="49" t="s">
        <v>22</v>
      </c>
      <c r="B628" s="50">
        <v>45618</v>
      </c>
      <c r="C628" s="50">
        <v>45618</v>
      </c>
      <c r="D628" s="50">
        <v>45681</v>
      </c>
      <c r="E628" s="49" t="s">
        <v>897</v>
      </c>
      <c r="F628" s="49" t="s">
        <v>9</v>
      </c>
      <c r="G628" s="51">
        <v>113</v>
      </c>
      <c r="H628" s="51" t="s">
        <v>513</v>
      </c>
      <c r="I628" s="26" t="s">
        <v>186</v>
      </c>
    </row>
    <row r="629" spans="1:9" x14ac:dyDescent="0.25">
      <c r="A629" s="49" t="s">
        <v>22</v>
      </c>
      <c r="B629" s="50">
        <v>45618</v>
      </c>
      <c r="C629" s="50">
        <v>45618</v>
      </c>
      <c r="D629" s="50">
        <v>45681</v>
      </c>
      <c r="E629" s="49" t="s">
        <v>897</v>
      </c>
      <c r="F629" s="49" t="s">
        <v>9</v>
      </c>
      <c r="G629" s="51">
        <v>68</v>
      </c>
      <c r="H629" s="51" t="s">
        <v>900</v>
      </c>
      <c r="I629" s="26" t="s">
        <v>186</v>
      </c>
    </row>
    <row r="630" spans="1:9" x14ac:dyDescent="0.25">
      <c r="A630" s="49" t="s">
        <v>5</v>
      </c>
      <c r="B630" s="50">
        <v>45618</v>
      </c>
      <c r="C630" s="50">
        <v>45621</v>
      </c>
      <c r="D630" s="50">
        <v>45649</v>
      </c>
      <c r="E630" s="49" t="s">
        <v>273</v>
      </c>
      <c r="F630" s="49" t="s">
        <v>9</v>
      </c>
      <c r="G630" s="51">
        <v>4</v>
      </c>
      <c r="H630" s="51" t="s">
        <v>274</v>
      </c>
      <c r="I630" s="26" t="s">
        <v>181</v>
      </c>
    </row>
    <row r="631" spans="1:9" x14ac:dyDescent="0.25">
      <c r="A631" s="49" t="s">
        <v>5</v>
      </c>
      <c r="B631" s="50">
        <v>45618</v>
      </c>
      <c r="C631" s="50">
        <v>45621</v>
      </c>
      <c r="D631" s="50">
        <v>45649</v>
      </c>
      <c r="E631" s="49" t="s">
        <v>273</v>
      </c>
      <c r="F631" s="49" t="s">
        <v>9</v>
      </c>
      <c r="G631" s="51">
        <v>1</v>
      </c>
      <c r="H631" s="51" t="s">
        <v>275</v>
      </c>
      <c r="I631" s="26" t="s">
        <v>181</v>
      </c>
    </row>
    <row r="632" spans="1:9" x14ac:dyDescent="0.25">
      <c r="A632" s="49" t="s">
        <v>5</v>
      </c>
      <c r="B632" s="50">
        <v>45618</v>
      </c>
      <c r="C632" s="50">
        <v>45621</v>
      </c>
      <c r="D632" s="50">
        <v>45649</v>
      </c>
      <c r="E632" s="49" t="s">
        <v>273</v>
      </c>
      <c r="F632" s="49" t="s">
        <v>9</v>
      </c>
      <c r="G632" s="51">
        <v>1</v>
      </c>
      <c r="H632" s="51" t="s">
        <v>901</v>
      </c>
      <c r="I632" s="26" t="s">
        <v>181</v>
      </c>
    </row>
    <row r="633" spans="1:9" x14ac:dyDescent="0.25">
      <c r="A633" s="49" t="s">
        <v>79</v>
      </c>
      <c r="B633" s="50">
        <v>45618</v>
      </c>
      <c r="C633" s="50">
        <v>45622</v>
      </c>
      <c r="D633" s="50">
        <v>45678</v>
      </c>
      <c r="E633" s="49" t="s">
        <v>201</v>
      </c>
      <c r="F633" s="49" t="s">
        <v>9</v>
      </c>
      <c r="G633" s="51">
        <v>34</v>
      </c>
      <c r="H633" s="51" t="s">
        <v>902</v>
      </c>
      <c r="I633" s="26" t="s">
        <v>181</v>
      </c>
    </row>
    <row r="634" spans="1:9" x14ac:dyDescent="0.25">
      <c r="A634" s="49" t="s">
        <v>79</v>
      </c>
      <c r="B634" s="50">
        <v>45618</v>
      </c>
      <c r="C634" s="50">
        <v>45622</v>
      </c>
      <c r="D634" s="50">
        <v>45678</v>
      </c>
      <c r="E634" s="49" t="s">
        <v>201</v>
      </c>
      <c r="F634" s="49" t="s">
        <v>9</v>
      </c>
      <c r="G634" s="51">
        <v>22</v>
      </c>
      <c r="H634" s="51" t="s">
        <v>903</v>
      </c>
      <c r="I634" s="26" t="s">
        <v>181</v>
      </c>
    </row>
    <row r="635" spans="1:9" x14ac:dyDescent="0.25">
      <c r="A635" s="49" t="s">
        <v>5</v>
      </c>
      <c r="B635" s="50">
        <v>45617</v>
      </c>
      <c r="C635" s="50">
        <v>45622</v>
      </c>
      <c r="D635" s="50">
        <v>45716</v>
      </c>
      <c r="E635" s="49" t="s">
        <v>904</v>
      </c>
      <c r="F635" s="49" t="s">
        <v>8</v>
      </c>
      <c r="G635" s="51">
        <v>4</v>
      </c>
      <c r="H635" s="51" t="s">
        <v>905</v>
      </c>
      <c r="I635" s="26" t="s">
        <v>179</v>
      </c>
    </row>
    <row r="636" spans="1:9" x14ac:dyDescent="0.25">
      <c r="A636" s="49" t="s">
        <v>5</v>
      </c>
      <c r="B636" s="50">
        <v>45617</v>
      </c>
      <c r="C636" s="50">
        <v>45622</v>
      </c>
      <c r="D636" s="50">
        <v>45716</v>
      </c>
      <c r="E636" s="49" t="s">
        <v>904</v>
      </c>
      <c r="F636" s="49" t="s">
        <v>8</v>
      </c>
      <c r="G636" s="51">
        <v>3</v>
      </c>
      <c r="H636" s="51" t="s">
        <v>906</v>
      </c>
      <c r="I636" s="26" t="s">
        <v>179</v>
      </c>
    </row>
    <row r="637" spans="1:9" x14ac:dyDescent="0.25">
      <c r="A637" s="49" t="s">
        <v>5</v>
      </c>
      <c r="B637" s="50">
        <v>45617</v>
      </c>
      <c r="C637" s="50">
        <v>45622</v>
      </c>
      <c r="D637" s="50">
        <v>45716</v>
      </c>
      <c r="E637" s="49" t="s">
        <v>904</v>
      </c>
      <c r="F637" s="49" t="s">
        <v>8</v>
      </c>
      <c r="G637" s="51">
        <v>2</v>
      </c>
      <c r="H637" s="51" t="s">
        <v>907</v>
      </c>
      <c r="I637" s="26" t="s">
        <v>179</v>
      </c>
    </row>
    <row r="638" spans="1:9" x14ac:dyDescent="0.25">
      <c r="A638" s="49" t="s">
        <v>5</v>
      </c>
      <c r="B638" s="50">
        <v>45617</v>
      </c>
      <c r="C638" s="50">
        <v>45622</v>
      </c>
      <c r="D638" s="50">
        <v>45716</v>
      </c>
      <c r="E638" s="49" t="s">
        <v>904</v>
      </c>
      <c r="F638" s="49" t="s">
        <v>8</v>
      </c>
      <c r="G638" s="51">
        <v>7</v>
      </c>
      <c r="H638" s="51" t="s">
        <v>908</v>
      </c>
      <c r="I638" s="26" t="s">
        <v>179</v>
      </c>
    </row>
    <row r="639" spans="1:9" x14ac:dyDescent="0.25">
      <c r="A639" s="49" t="s">
        <v>21</v>
      </c>
      <c r="B639" s="50">
        <v>45617</v>
      </c>
      <c r="C639" s="50">
        <v>45622</v>
      </c>
      <c r="D639" s="50">
        <v>45716</v>
      </c>
      <c r="E639" s="49" t="s">
        <v>904</v>
      </c>
      <c r="F639" s="49" t="s">
        <v>8</v>
      </c>
      <c r="G639" s="51">
        <v>4</v>
      </c>
      <c r="H639" s="51" t="s">
        <v>909</v>
      </c>
      <c r="I639" s="26" t="s">
        <v>179</v>
      </c>
    </row>
    <row r="640" spans="1:9" x14ac:dyDescent="0.25">
      <c r="A640" s="49" t="s">
        <v>6</v>
      </c>
      <c r="B640" s="50">
        <v>45617</v>
      </c>
      <c r="C640" s="50">
        <v>45622</v>
      </c>
      <c r="D640" s="50">
        <v>45716</v>
      </c>
      <c r="E640" s="49" t="s">
        <v>904</v>
      </c>
      <c r="F640" s="49" t="s">
        <v>8</v>
      </c>
      <c r="G640" s="51">
        <v>3</v>
      </c>
      <c r="H640" s="51" t="s">
        <v>910</v>
      </c>
      <c r="I640" s="26" t="s">
        <v>179</v>
      </c>
    </row>
    <row r="641" spans="1:9" x14ac:dyDescent="0.25">
      <c r="A641" s="49" t="s">
        <v>62</v>
      </c>
      <c r="B641" s="50">
        <v>45617</v>
      </c>
      <c r="C641" s="50">
        <v>45622</v>
      </c>
      <c r="D641" s="50">
        <v>45716</v>
      </c>
      <c r="E641" s="49" t="s">
        <v>904</v>
      </c>
      <c r="F641" s="49" t="s">
        <v>8</v>
      </c>
      <c r="G641" s="51">
        <v>2</v>
      </c>
      <c r="H641" s="51" t="s">
        <v>911</v>
      </c>
      <c r="I641" s="26" t="s">
        <v>179</v>
      </c>
    </row>
    <row r="642" spans="1:9" x14ac:dyDescent="0.25">
      <c r="A642" s="49" t="s">
        <v>62</v>
      </c>
      <c r="B642" s="50">
        <v>45617</v>
      </c>
      <c r="C642" s="50">
        <v>45622</v>
      </c>
      <c r="D642" s="50">
        <v>45716</v>
      </c>
      <c r="E642" s="49" t="s">
        <v>904</v>
      </c>
      <c r="F642" s="49" t="s">
        <v>8</v>
      </c>
      <c r="G642" s="51">
        <v>3</v>
      </c>
      <c r="H642" s="51" t="s">
        <v>912</v>
      </c>
      <c r="I642" s="26" t="s">
        <v>179</v>
      </c>
    </row>
    <row r="643" spans="1:9" x14ac:dyDescent="0.25">
      <c r="A643" s="49" t="s">
        <v>5</v>
      </c>
      <c r="B643" s="50">
        <v>45616</v>
      </c>
      <c r="C643" s="50">
        <v>45622</v>
      </c>
      <c r="D643" s="50">
        <v>45681</v>
      </c>
      <c r="E643" s="49" t="s">
        <v>307</v>
      </c>
      <c r="F643" s="49" t="s">
        <v>8</v>
      </c>
      <c r="G643" s="51">
        <v>2</v>
      </c>
      <c r="H643" s="51" t="s">
        <v>308</v>
      </c>
      <c r="I643" s="26" t="s">
        <v>177</v>
      </c>
    </row>
    <row r="644" spans="1:9" x14ac:dyDescent="0.25">
      <c r="A644" s="49" t="s">
        <v>22</v>
      </c>
      <c r="B644" s="50">
        <v>45618</v>
      </c>
      <c r="C644" s="50">
        <v>45622</v>
      </c>
      <c r="D644" s="50">
        <v>45679</v>
      </c>
      <c r="E644" s="49" t="s">
        <v>697</v>
      </c>
      <c r="F644" s="49" t="s">
        <v>9</v>
      </c>
      <c r="G644" s="51">
        <v>43</v>
      </c>
      <c r="H644" s="51" t="s">
        <v>913</v>
      </c>
      <c r="I644" s="26" t="s">
        <v>177</v>
      </c>
    </row>
    <row r="645" spans="1:9" x14ac:dyDescent="0.25">
      <c r="A645" s="49" t="s">
        <v>62</v>
      </c>
      <c r="B645" s="50">
        <v>45623</v>
      </c>
      <c r="C645" s="50">
        <v>45623</v>
      </c>
      <c r="D645" s="50">
        <v>45688</v>
      </c>
      <c r="E645" s="49" t="s">
        <v>914</v>
      </c>
      <c r="F645" s="49" t="s">
        <v>9</v>
      </c>
      <c r="G645" s="51">
        <v>92</v>
      </c>
      <c r="H645" s="51" t="s">
        <v>915</v>
      </c>
      <c r="I645" s="26" t="s">
        <v>177</v>
      </c>
    </row>
    <row r="646" spans="1:9" x14ac:dyDescent="0.25">
      <c r="A646" s="49" t="s">
        <v>22</v>
      </c>
      <c r="B646" s="50">
        <v>45621</v>
      </c>
      <c r="C646" s="50">
        <v>45623</v>
      </c>
      <c r="D646" s="50">
        <v>45698</v>
      </c>
      <c r="E646" s="49" t="s">
        <v>916</v>
      </c>
      <c r="F646" s="49" t="s">
        <v>9</v>
      </c>
      <c r="G646" s="51">
        <v>97</v>
      </c>
      <c r="H646" s="51" t="s">
        <v>917</v>
      </c>
      <c r="I646" s="26" t="s">
        <v>178</v>
      </c>
    </row>
    <row r="647" spans="1:9" x14ac:dyDescent="0.25">
      <c r="A647" s="49" t="s">
        <v>23</v>
      </c>
      <c r="B647" s="50">
        <v>45623</v>
      </c>
      <c r="C647" s="50">
        <v>45628</v>
      </c>
      <c r="D647" s="50">
        <v>45657</v>
      </c>
      <c r="E647" s="49" t="s">
        <v>918</v>
      </c>
      <c r="F647" s="49" t="s">
        <v>9</v>
      </c>
      <c r="G647" s="51">
        <v>106</v>
      </c>
      <c r="H647" s="51" t="s">
        <v>919</v>
      </c>
      <c r="I647" s="26" t="s">
        <v>190</v>
      </c>
    </row>
    <row r="648" spans="1:9" x14ac:dyDescent="0.25">
      <c r="A648" s="49" t="s">
        <v>5</v>
      </c>
      <c r="B648" s="50">
        <v>45628</v>
      </c>
      <c r="C648" s="50">
        <v>45628</v>
      </c>
      <c r="D648" s="50">
        <v>45688</v>
      </c>
      <c r="E648" s="49" t="s">
        <v>920</v>
      </c>
      <c r="F648" s="49" t="s">
        <v>9</v>
      </c>
      <c r="G648" s="51">
        <v>62</v>
      </c>
      <c r="H648" s="51" t="s">
        <v>921</v>
      </c>
      <c r="I648" s="26" t="s">
        <v>190</v>
      </c>
    </row>
    <row r="649" spans="1:9" x14ac:dyDescent="0.25">
      <c r="A649" s="49" t="s">
        <v>21</v>
      </c>
      <c r="B649" s="50">
        <v>45628</v>
      </c>
      <c r="C649" s="50">
        <v>45628</v>
      </c>
      <c r="D649" s="50">
        <v>45688</v>
      </c>
      <c r="E649" s="49" t="s">
        <v>920</v>
      </c>
      <c r="F649" s="49" t="s">
        <v>9</v>
      </c>
      <c r="G649" s="51">
        <v>52</v>
      </c>
      <c r="H649" s="51" t="s">
        <v>922</v>
      </c>
      <c r="I649" s="26" t="s">
        <v>190</v>
      </c>
    </row>
    <row r="650" spans="1:9" x14ac:dyDescent="0.25">
      <c r="A650" s="49" t="s">
        <v>79</v>
      </c>
      <c r="B650" s="50">
        <v>45628</v>
      </c>
      <c r="C650" s="50">
        <v>45629</v>
      </c>
      <c r="D650" s="50">
        <v>45688</v>
      </c>
      <c r="E650" s="49" t="s">
        <v>201</v>
      </c>
      <c r="F650" s="49" t="s">
        <v>9</v>
      </c>
      <c r="G650" s="51">
        <v>15</v>
      </c>
      <c r="H650" s="51" t="s">
        <v>305</v>
      </c>
      <c r="I650" s="26" t="s">
        <v>181</v>
      </c>
    </row>
    <row r="651" spans="1:9" x14ac:dyDescent="0.25">
      <c r="A651" s="49" t="s">
        <v>292</v>
      </c>
      <c r="B651" s="50">
        <v>45622</v>
      </c>
      <c r="C651" s="50">
        <v>45629</v>
      </c>
      <c r="D651" s="50">
        <v>45622</v>
      </c>
      <c r="E651" s="49" t="s">
        <v>940</v>
      </c>
      <c r="F651" s="49" t="s">
        <v>9</v>
      </c>
      <c r="G651" s="51">
        <v>53</v>
      </c>
      <c r="H651" s="51" t="s">
        <v>941</v>
      </c>
      <c r="I651" s="26" t="s">
        <v>173</v>
      </c>
    </row>
    <row r="652" spans="1:9" x14ac:dyDescent="0.25">
      <c r="A652" s="49" t="s">
        <v>5</v>
      </c>
      <c r="B652" s="50">
        <v>45629</v>
      </c>
      <c r="C652" s="50">
        <v>45629</v>
      </c>
      <c r="D652" s="50">
        <v>45641</v>
      </c>
      <c r="E652" s="49" t="s">
        <v>942</v>
      </c>
      <c r="F652" s="49" t="s">
        <v>8</v>
      </c>
      <c r="G652" s="51">
        <v>87</v>
      </c>
      <c r="H652" s="51" t="s">
        <v>943</v>
      </c>
      <c r="I652" s="26" t="s">
        <v>190</v>
      </c>
    </row>
    <row r="653" spans="1:9" x14ac:dyDescent="0.25">
      <c r="A653" s="49" t="s">
        <v>6</v>
      </c>
      <c r="B653" s="50">
        <v>45628</v>
      </c>
      <c r="C653" s="50">
        <v>45629</v>
      </c>
      <c r="D653" s="50">
        <v>45689</v>
      </c>
      <c r="E653" s="49" t="s">
        <v>944</v>
      </c>
      <c r="F653" s="49" t="s">
        <v>9</v>
      </c>
      <c r="G653" s="51">
        <v>57</v>
      </c>
      <c r="H653" s="51" t="s">
        <v>945</v>
      </c>
      <c r="I653" s="26" t="s">
        <v>177</v>
      </c>
    </row>
    <row r="654" spans="1:9" x14ac:dyDescent="0.25">
      <c r="A654" s="49" t="s">
        <v>5</v>
      </c>
      <c r="B654" s="50">
        <v>45629</v>
      </c>
      <c r="C654" s="50">
        <v>45630</v>
      </c>
      <c r="D654" s="50">
        <v>45696</v>
      </c>
      <c r="E654" s="49" t="s">
        <v>946</v>
      </c>
      <c r="F654" s="49" t="s">
        <v>8</v>
      </c>
      <c r="G654" s="51">
        <v>87</v>
      </c>
      <c r="H654" s="51" t="s">
        <v>947</v>
      </c>
      <c r="I654" s="26" t="s">
        <v>179</v>
      </c>
    </row>
    <row r="655" spans="1:9" x14ac:dyDescent="0.25">
      <c r="A655" s="49" t="s">
        <v>21</v>
      </c>
      <c r="B655" s="50">
        <v>45629</v>
      </c>
      <c r="C655" s="50">
        <v>45630</v>
      </c>
      <c r="D655" s="50">
        <v>45689</v>
      </c>
      <c r="E655" s="49" t="s">
        <v>321</v>
      </c>
      <c r="F655" s="49" t="s">
        <v>8</v>
      </c>
      <c r="G655" s="51">
        <v>55</v>
      </c>
      <c r="H655" s="51" t="s">
        <v>419</v>
      </c>
      <c r="I655" s="26" t="s">
        <v>177</v>
      </c>
    </row>
    <row r="656" spans="1:9" x14ac:dyDescent="0.25">
      <c r="A656" s="49" t="s">
        <v>21</v>
      </c>
      <c r="B656" s="50">
        <v>45629</v>
      </c>
      <c r="C656" s="50">
        <v>45630</v>
      </c>
      <c r="D656" s="50">
        <v>45685</v>
      </c>
      <c r="E656" s="49" t="s">
        <v>948</v>
      </c>
      <c r="F656" s="49" t="s">
        <v>8</v>
      </c>
      <c r="G656" s="51">
        <v>150</v>
      </c>
      <c r="H656" s="51" t="s">
        <v>949</v>
      </c>
      <c r="I656" s="26" t="s">
        <v>190</v>
      </c>
    </row>
    <row r="657" spans="1:9" x14ac:dyDescent="0.25">
      <c r="A657" s="49" t="s">
        <v>84</v>
      </c>
      <c r="B657" s="50">
        <v>45629</v>
      </c>
      <c r="C657" s="50">
        <v>45630</v>
      </c>
      <c r="D657" s="50">
        <v>45688</v>
      </c>
      <c r="E657" s="49" t="s">
        <v>876</v>
      </c>
      <c r="F657" s="49" t="s">
        <v>8</v>
      </c>
      <c r="G657" s="51">
        <v>33</v>
      </c>
      <c r="H657" s="51" t="s">
        <v>950</v>
      </c>
      <c r="I657" s="26" t="s">
        <v>188</v>
      </c>
    </row>
    <row r="658" spans="1:9" x14ac:dyDescent="0.25">
      <c r="A658" s="49" t="s">
        <v>84</v>
      </c>
      <c r="B658" s="50">
        <v>45629</v>
      </c>
      <c r="C658" s="50">
        <v>45630</v>
      </c>
      <c r="D658" s="50">
        <v>45629</v>
      </c>
      <c r="E658" s="49" t="s">
        <v>951</v>
      </c>
      <c r="F658" s="49" t="s">
        <v>9</v>
      </c>
      <c r="G658" s="51">
        <v>152</v>
      </c>
      <c r="H658" s="51" t="s">
        <v>952</v>
      </c>
      <c r="I658" s="26" t="s">
        <v>181</v>
      </c>
    </row>
    <row r="659" spans="1:9" x14ac:dyDescent="0.25">
      <c r="A659" s="49" t="s">
        <v>292</v>
      </c>
      <c r="B659" s="50">
        <v>45631</v>
      </c>
      <c r="C659" s="50">
        <v>45631</v>
      </c>
      <c r="D659" s="50">
        <v>45632</v>
      </c>
      <c r="E659" s="49" t="s">
        <v>940</v>
      </c>
      <c r="F659" s="49" t="s">
        <v>9</v>
      </c>
      <c r="G659" s="51">
        <v>15</v>
      </c>
      <c r="H659" s="51" t="s">
        <v>953</v>
      </c>
      <c r="I659" s="26" t="s">
        <v>173</v>
      </c>
    </row>
    <row r="660" spans="1:9" x14ac:dyDescent="0.25">
      <c r="A660" s="49" t="s">
        <v>646</v>
      </c>
      <c r="B660" s="50">
        <v>45631</v>
      </c>
      <c r="C660" s="50">
        <v>45631</v>
      </c>
      <c r="D660" s="50">
        <v>45716</v>
      </c>
      <c r="E660" s="49" t="s">
        <v>954</v>
      </c>
      <c r="F660" s="49" t="s">
        <v>8</v>
      </c>
      <c r="G660" s="51">
        <v>83</v>
      </c>
      <c r="H660" s="51" t="s">
        <v>955</v>
      </c>
      <c r="I660" s="26" t="s">
        <v>179</v>
      </c>
    </row>
    <row r="661" spans="1:9" x14ac:dyDescent="0.25">
      <c r="A661" s="49" t="s">
        <v>23</v>
      </c>
      <c r="B661" s="50">
        <v>45621</v>
      </c>
      <c r="C661" s="50">
        <v>45631</v>
      </c>
      <c r="D661" s="50">
        <v>45680</v>
      </c>
      <c r="E661" s="49" t="s">
        <v>956</v>
      </c>
      <c r="F661" s="49" t="s">
        <v>9</v>
      </c>
      <c r="G661" s="51">
        <v>6</v>
      </c>
      <c r="H661" s="51" t="s">
        <v>957</v>
      </c>
      <c r="I661" s="26" t="s">
        <v>180</v>
      </c>
    </row>
    <row r="662" spans="1:9" x14ac:dyDescent="0.25">
      <c r="A662" s="49" t="s">
        <v>106</v>
      </c>
      <c r="B662" s="50">
        <v>45621</v>
      </c>
      <c r="C662" s="50">
        <v>45631</v>
      </c>
      <c r="D662" s="50">
        <v>45680</v>
      </c>
      <c r="E662" s="49" t="s">
        <v>956</v>
      </c>
      <c r="F662" s="49" t="s">
        <v>9</v>
      </c>
      <c r="G662" s="51">
        <v>23</v>
      </c>
      <c r="H662" s="51" t="s">
        <v>958</v>
      </c>
      <c r="I662" s="26" t="s">
        <v>180</v>
      </c>
    </row>
    <row r="663" spans="1:9" x14ac:dyDescent="0.25">
      <c r="A663" s="49" t="s">
        <v>22</v>
      </c>
      <c r="B663" s="50">
        <v>45621</v>
      </c>
      <c r="C663" s="50">
        <v>45631</v>
      </c>
      <c r="D663" s="50">
        <v>45680</v>
      </c>
      <c r="E663" s="49" t="s">
        <v>956</v>
      </c>
      <c r="F663" s="49" t="s">
        <v>9</v>
      </c>
      <c r="G663" s="51">
        <v>19</v>
      </c>
      <c r="H663" s="51" t="s">
        <v>959</v>
      </c>
      <c r="I663" s="26" t="s">
        <v>180</v>
      </c>
    </row>
    <row r="664" spans="1:9" x14ac:dyDescent="0.25">
      <c r="A664" s="49" t="s">
        <v>114</v>
      </c>
      <c r="B664" s="50">
        <v>45621</v>
      </c>
      <c r="C664" s="50">
        <v>45631</v>
      </c>
      <c r="D664" s="50">
        <v>45680</v>
      </c>
      <c r="E664" s="49" t="s">
        <v>956</v>
      </c>
      <c r="F664" s="49" t="s">
        <v>9</v>
      </c>
      <c r="G664" s="51">
        <v>19</v>
      </c>
      <c r="H664" s="51" t="s">
        <v>960</v>
      </c>
      <c r="I664" s="26" t="s">
        <v>180</v>
      </c>
    </row>
    <row r="665" spans="1:9" x14ac:dyDescent="0.25">
      <c r="A665" s="49" t="s">
        <v>453</v>
      </c>
      <c r="B665" s="50">
        <v>45621</v>
      </c>
      <c r="C665" s="50">
        <v>45631</v>
      </c>
      <c r="D665" s="50">
        <v>45680</v>
      </c>
      <c r="E665" s="49" t="s">
        <v>956</v>
      </c>
      <c r="F665" s="49" t="s">
        <v>9</v>
      </c>
      <c r="G665" s="51">
        <v>7</v>
      </c>
      <c r="H665" s="51" t="s">
        <v>961</v>
      </c>
      <c r="I665" s="26" t="s">
        <v>180</v>
      </c>
    </row>
    <row r="666" spans="1:9" x14ac:dyDescent="0.25">
      <c r="A666" s="49" t="s">
        <v>22</v>
      </c>
      <c r="B666" s="50">
        <v>45631</v>
      </c>
      <c r="C666" s="50">
        <v>45631</v>
      </c>
      <c r="D666" s="50">
        <v>45777</v>
      </c>
      <c r="E666" s="49" t="s">
        <v>390</v>
      </c>
      <c r="F666" s="49" t="s">
        <v>8</v>
      </c>
      <c r="G666" s="51">
        <v>25</v>
      </c>
      <c r="H666" s="51" t="s">
        <v>962</v>
      </c>
      <c r="I666" s="26" t="s">
        <v>184</v>
      </c>
    </row>
    <row r="667" spans="1:9" x14ac:dyDescent="0.25">
      <c r="A667" s="49" t="s">
        <v>247</v>
      </c>
      <c r="B667" s="50">
        <v>45632</v>
      </c>
      <c r="C667" s="50">
        <v>45632</v>
      </c>
      <c r="D667" s="50">
        <v>45632</v>
      </c>
      <c r="E667" s="49" t="s">
        <v>252</v>
      </c>
      <c r="F667" s="49" t="s">
        <v>9</v>
      </c>
      <c r="G667" s="51">
        <v>12</v>
      </c>
      <c r="H667" s="51" t="s">
        <v>258</v>
      </c>
      <c r="I667" s="26" t="s">
        <v>188</v>
      </c>
    </row>
    <row r="668" spans="1:9" x14ac:dyDescent="0.25">
      <c r="A668" s="49" t="s">
        <v>292</v>
      </c>
      <c r="B668" s="50">
        <v>45632</v>
      </c>
      <c r="C668" s="50">
        <v>45635</v>
      </c>
      <c r="D668" s="50">
        <v>45709</v>
      </c>
      <c r="E668" s="49" t="s">
        <v>965</v>
      </c>
      <c r="F668" s="49" t="s">
        <v>9</v>
      </c>
      <c r="G668" s="51">
        <v>4</v>
      </c>
      <c r="H668" s="51" t="s">
        <v>966</v>
      </c>
      <c r="I668" s="26" t="s">
        <v>177</v>
      </c>
    </row>
    <row r="669" spans="1:9" x14ac:dyDescent="0.25">
      <c r="A669" s="49" t="s">
        <v>5</v>
      </c>
      <c r="B669" s="50">
        <v>45632</v>
      </c>
      <c r="C669" s="50">
        <v>45635</v>
      </c>
      <c r="D669" s="50">
        <v>45709</v>
      </c>
      <c r="E669" s="49" t="s">
        <v>965</v>
      </c>
      <c r="F669" s="49" t="s">
        <v>9</v>
      </c>
      <c r="G669" s="51">
        <v>13</v>
      </c>
      <c r="H669" s="51" t="s">
        <v>967</v>
      </c>
      <c r="I669" s="26" t="s">
        <v>177</v>
      </c>
    </row>
    <row r="670" spans="1:9" x14ac:dyDescent="0.25">
      <c r="A670" s="49" t="s">
        <v>5</v>
      </c>
      <c r="B670" s="50">
        <v>45632</v>
      </c>
      <c r="C670" s="50">
        <v>45635</v>
      </c>
      <c r="D670" s="50">
        <v>45709</v>
      </c>
      <c r="E670" s="49" t="s">
        <v>965</v>
      </c>
      <c r="F670" s="49" t="s">
        <v>9</v>
      </c>
      <c r="G670" s="51">
        <v>5</v>
      </c>
      <c r="H670" s="51" t="s">
        <v>968</v>
      </c>
      <c r="I670" s="26" t="s">
        <v>177</v>
      </c>
    </row>
    <row r="671" spans="1:9" x14ac:dyDescent="0.25">
      <c r="A671" s="49" t="s">
        <v>5</v>
      </c>
      <c r="B671" s="50">
        <v>45632</v>
      </c>
      <c r="C671" s="50">
        <v>45635</v>
      </c>
      <c r="D671" s="50">
        <v>45709</v>
      </c>
      <c r="E671" s="49" t="s">
        <v>965</v>
      </c>
      <c r="F671" s="49" t="s">
        <v>9</v>
      </c>
      <c r="G671" s="51">
        <v>26</v>
      </c>
      <c r="H671" s="51" t="s">
        <v>928</v>
      </c>
      <c r="I671" s="26" t="s">
        <v>177</v>
      </c>
    </row>
    <row r="672" spans="1:9" x14ac:dyDescent="0.25">
      <c r="A672" s="49" t="s">
        <v>21</v>
      </c>
      <c r="B672" s="50">
        <v>45632</v>
      </c>
      <c r="C672" s="50">
        <v>45635</v>
      </c>
      <c r="D672" s="50">
        <v>45709</v>
      </c>
      <c r="E672" s="49" t="s">
        <v>965</v>
      </c>
      <c r="F672" s="49" t="s">
        <v>9</v>
      </c>
      <c r="G672" s="51">
        <v>4</v>
      </c>
      <c r="H672" s="51" t="s">
        <v>931</v>
      </c>
      <c r="I672" s="26" t="s">
        <v>177</v>
      </c>
    </row>
    <row r="673" spans="1:9" x14ac:dyDescent="0.25">
      <c r="A673" s="49" t="s">
        <v>21</v>
      </c>
      <c r="B673" s="50">
        <v>45632</v>
      </c>
      <c r="C673" s="50">
        <v>45635</v>
      </c>
      <c r="D673" s="50">
        <v>45709</v>
      </c>
      <c r="E673" s="49" t="s">
        <v>965</v>
      </c>
      <c r="F673" s="49" t="s">
        <v>9</v>
      </c>
      <c r="G673" s="51">
        <v>7</v>
      </c>
      <c r="H673" s="51" t="s">
        <v>932</v>
      </c>
      <c r="I673" s="26" t="s">
        <v>177</v>
      </c>
    </row>
    <row r="674" spans="1:9" x14ac:dyDescent="0.25">
      <c r="A674" s="49" t="s">
        <v>6</v>
      </c>
      <c r="B674" s="50">
        <v>45635</v>
      </c>
      <c r="C674" s="50">
        <v>45635</v>
      </c>
      <c r="D674" s="50">
        <v>45639</v>
      </c>
      <c r="E674" s="49" t="s">
        <v>963</v>
      </c>
      <c r="F674" s="49" t="s">
        <v>8</v>
      </c>
      <c r="G674" s="51">
        <v>48</v>
      </c>
      <c r="H674" s="51" t="s">
        <v>964</v>
      </c>
      <c r="I674" s="26" t="s">
        <v>177</v>
      </c>
    </row>
    <row r="675" spans="1:9" x14ac:dyDescent="0.25">
      <c r="A675" s="49" t="s">
        <v>79</v>
      </c>
      <c r="B675" s="50">
        <v>45632</v>
      </c>
      <c r="C675" s="50">
        <v>45636</v>
      </c>
      <c r="D675" s="50">
        <v>45640</v>
      </c>
      <c r="E675" s="49" t="s">
        <v>969</v>
      </c>
      <c r="F675" s="49" t="s">
        <v>8</v>
      </c>
      <c r="G675" s="51">
        <v>52</v>
      </c>
      <c r="H675" s="51" t="s">
        <v>970</v>
      </c>
      <c r="I675" s="26" t="s">
        <v>179</v>
      </c>
    </row>
    <row r="676" spans="1:9" x14ac:dyDescent="0.25">
      <c r="A676" s="49" t="s">
        <v>292</v>
      </c>
      <c r="B676" s="50">
        <v>45616</v>
      </c>
      <c r="C676" s="50">
        <v>45636</v>
      </c>
      <c r="D676" s="50">
        <v>45683</v>
      </c>
      <c r="E676" s="49" t="s">
        <v>971</v>
      </c>
      <c r="F676" s="49" t="s">
        <v>9</v>
      </c>
      <c r="G676" s="51">
        <v>9</v>
      </c>
      <c r="H676" s="51" t="s">
        <v>972</v>
      </c>
      <c r="I676" s="26" t="s">
        <v>186</v>
      </c>
    </row>
    <row r="677" spans="1:9" x14ac:dyDescent="0.25">
      <c r="A677" s="49" t="s">
        <v>292</v>
      </c>
      <c r="B677" s="50">
        <v>45616</v>
      </c>
      <c r="C677" s="50">
        <v>45636</v>
      </c>
      <c r="D677" s="50">
        <v>45683</v>
      </c>
      <c r="E677" s="49" t="s">
        <v>971</v>
      </c>
      <c r="F677" s="49" t="s">
        <v>9</v>
      </c>
      <c r="G677" s="51">
        <v>528</v>
      </c>
      <c r="H677" s="51" t="s">
        <v>973</v>
      </c>
      <c r="I677" s="26" t="s">
        <v>186</v>
      </c>
    </row>
    <row r="678" spans="1:9" x14ac:dyDescent="0.25">
      <c r="A678" s="49" t="s">
        <v>106</v>
      </c>
      <c r="B678" s="50">
        <v>45616</v>
      </c>
      <c r="C678" s="50">
        <v>45636</v>
      </c>
      <c r="D678" s="50">
        <v>45683</v>
      </c>
      <c r="E678" s="49" t="s">
        <v>971</v>
      </c>
      <c r="F678" s="49" t="s">
        <v>9</v>
      </c>
      <c r="G678" s="51">
        <v>4</v>
      </c>
      <c r="H678" s="51" t="s">
        <v>974</v>
      </c>
      <c r="I678" s="26" t="s">
        <v>186</v>
      </c>
    </row>
    <row r="679" spans="1:9" x14ac:dyDescent="0.25">
      <c r="A679" s="49" t="s">
        <v>106</v>
      </c>
      <c r="B679" s="50">
        <v>45616</v>
      </c>
      <c r="C679" s="50">
        <v>45636</v>
      </c>
      <c r="D679" s="50">
        <v>45683</v>
      </c>
      <c r="E679" s="49" t="s">
        <v>971</v>
      </c>
      <c r="F679" s="49" t="s">
        <v>9</v>
      </c>
      <c r="G679" s="51">
        <v>493</v>
      </c>
      <c r="H679" s="51" t="s">
        <v>975</v>
      </c>
      <c r="I679" s="26" t="s">
        <v>186</v>
      </c>
    </row>
    <row r="680" spans="1:9" x14ac:dyDescent="0.25">
      <c r="A680" s="49" t="s">
        <v>106</v>
      </c>
      <c r="B680" s="50">
        <v>45616</v>
      </c>
      <c r="C680" s="50">
        <v>45636</v>
      </c>
      <c r="D680" s="50">
        <v>45683</v>
      </c>
      <c r="E680" s="49" t="s">
        <v>971</v>
      </c>
      <c r="F680" s="49" t="s">
        <v>9</v>
      </c>
      <c r="G680" s="51">
        <v>581</v>
      </c>
      <c r="H680" s="51" t="s">
        <v>976</v>
      </c>
      <c r="I680" s="26" t="s">
        <v>186</v>
      </c>
    </row>
    <row r="681" spans="1:9" x14ac:dyDescent="0.25">
      <c r="A681" s="49" t="s">
        <v>106</v>
      </c>
      <c r="B681" s="50">
        <v>45616</v>
      </c>
      <c r="C681" s="50">
        <v>45636</v>
      </c>
      <c r="D681" s="50">
        <v>45683</v>
      </c>
      <c r="E681" s="49" t="s">
        <v>971</v>
      </c>
      <c r="F681" s="49" t="s">
        <v>9</v>
      </c>
      <c r="G681" s="51">
        <v>28</v>
      </c>
      <c r="H681" s="51" t="s">
        <v>977</v>
      </c>
      <c r="I681" s="26" t="s">
        <v>186</v>
      </c>
    </row>
    <row r="682" spans="1:9" x14ac:dyDescent="0.25">
      <c r="A682" s="49" t="s">
        <v>5</v>
      </c>
      <c r="B682" s="50">
        <v>45636</v>
      </c>
      <c r="C682" s="50">
        <v>45636</v>
      </c>
      <c r="D682" s="50">
        <v>45689</v>
      </c>
      <c r="E682" s="49" t="s">
        <v>978</v>
      </c>
      <c r="F682" s="49" t="s">
        <v>8</v>
      </c>
      <c r="G682" s="51">
        <v>160</v>
      </c>
      <c r="H682" s="51" t="s">
        <v>979</v>
      </c>
      <c r="I682" s="26" t="s">
        <v>189</v>
      </c>
    </row>
    <row r="683" spans="1:9" x14ac:dyDescent="0.25">
      <c r="A683" s="49" t="s">
        <v>5</v>
      </c>
      <c r="B683" s="50">
        <v>45636</v>
      </c>
      <c r="C683" s="50">
        <v>45636</v>
      </c>
      <c r="D683" s="50">
        <v>45689</v>
      </c>
      <c r="E683" s="49" t="s">
        <v>978</v>
      </c>
      <c r="F683" s="49" t="s">
        <v>8</v>
      </c>
      <c r="G683" s="51">
        <v>11</v>
      </c>
      <c r="H683" s="51" t="s">
        <v>980</v>
      </c>
      <c r="I683" s="26" t="s">
        <v>189</v>
      </c>
    </row>
    <row r="684" spans="1:9" x14ac:dyDescent="0.25">
      <c r="A684" s="49" t="s">
        <v>84</v>
      </c>
      <c r="B684" s="50">
        <v>45636</v>
      </c>
      <c r="C684" s="50">
        <v>45636</v>
      </c>
      <c r="D684" s="50">
        <v>45695</v>
      </c>
      <c r="E684" s="49" t="s">
        <v>981</v>
      </c>
      <c r="F684" s="49" t="s">
        <v>8</v>
      </c>
      <c r="G684" s="51">
        <v>112</v>
      </c>
      <c r="H684" s="51" t="s">
        <v>982</v>
      </c>
      <c r="I684" s="26" t="s">
        <v>179</v>
      </c>
    </row>
    <row r="685" spans="1:9" x14ac:dyDescent="0.25">
      <c r="A685" s="49" t="s">
        <v>79</v>
      </c>
      <c r="B685" s="50">
        <v>45636</v>
      </c>
      <c r="C685" s="50">
        <v>45637</v>
      </c>
      <c r="D685" s="50">
        <v>45744</v>
      </c>
      <c r="E685" s="49" t="s">
        <v>446</v>
      </c>
      <c r="F685" s="49" t="s">
        <v>9</v>
      </c>
      <c r="G685" s="51">
        <v>3</v>
      </c>
      <c r="H685" s="51" t="s">
        <v>447</v>
      </c>
      <c r="I685" s="26" t="s">
        <v>184</v>
      </c>
    </row>
    <row r="686" spans="1:9" x14ac:dyDescent="0.25">
      <c r="A686" s="49" t="s">
        <v>5</v>
      </c>
      <c r="B686" s="50">
        <v>45639</v>
      </c>
      <c r="C686" s="50">
        <v>45639</v>
      </c>
      <c r="D686" s="50">
        <v>45688</v>
      </c>
      <c r="E686" s="49" t="s">
        <v>983</v>
      </c>
      <c r="F686" s="49" t="s">
        <v>9</v>
      </c>
      <c r="G686" s="51">
        <v>36</v>
      </c>
      <c r="H686" s="51" t="s">
        <v>984</v>
      </c>
      <c r="I686" s="26" t="s">
        <v>178</v>
      </c>
    </row>
    <row r="687" spans="1:9" x14ac:dyDescent="0.25">
      <c r="A687" s="49" t="s">
        <v>22</v>
      </c>
      <c r="B687" s="50">
        <v>45639</v>
      </c>
      <c r="C687" s="50">
        <v>45639</v>
      </c>
      <c r="D687" s="50">
        <v>45688</v>
      </c>
      <c r="E687" s="49" t="s">
        <v>983</v>
      </c>
      <c r="F687" s="49" t="s">
        <v>9</v>
      </c>
      <c r="G687" s="51">
        <v>62</v>
      </c>
      <c r="H687" s="51" t="s">
        <v>985</v>
      </c>
      <c r="I687" s="26" t="s">
        <v>178</v>
      </c>
    </row>
    <row r="688" spans="1:9" x14ac:dyDescent="0.25">
      <c r="A688" s="49" t="s">
        <v>5</v>
      </c>
      <c r="B688" s="50">
        <v>45638</v>
      </c>
      <c r="C688" s="50">
        <v>45639</v>
      </c>
      <c r="D688" s="50">
        <v>45699</v>
      </c>
      <c r="E688" s="49" t="s">
        <v>986</v>
      </c>
      <c r="F688" s="49" t="s">
        <v>9</v>
      </c>
      <c r="G688" s="51">
        <v>84</v>
      </c>
      <c r="H688" s="51" t="s">
        <v>987</v>
      </c>
      <c r="I688" s="26" t="s">
        <v>184</v>
      </c>
    </row>
    <row r="689" spans="1:9" x14ac:dyDescent="0.25">
      <c r="A689" s="49" t="s">
        <v>5</v>
      </c>
      <c r="B689" s="50">
        <v>45642</v>
      </c>
      <c r="C689" s="50">
        <v>45642</v>
      </c>
      <c r="D689" s="50">
        <v>45719</v>
      </c>
      <c r="E689" s="49" t="s">
        <v>988</v>
      </c>
      <c r="F689" s="49" t="s">
        <v>8</v>
      </c>
      <c r="G689" s="51">
        <v>251</v>
      </c>
      <c r="H689" s="51" t="s">
        <v>989</v>
      </c>
      <c r="I689" s="26" t="s">
        <v>189</v>
      </c>
    </row>
    <row r="690" spans="1:9" x14ac:dyDescent="0.25">
      <c r="A690" s="49" t="s">
        <v>21</v>
      </c>
      <c r="B690" s="50">
        <v>45642</v>
      </c>
      <c r="C690" s="50">
        <v>45642</v>
      </c>
      <c r="D690" s="50">
        <v>45719</v>
      </c>
      <c r="E690" s="49" t="s">
        <v>988</v>
      </c>
      <c r="F690" s="49" t="s">
        <v>8</v>
      </c>
      <c r="G690" s="51">
        <v>31</v>
      </c>
      <c r="H690" s="51" t="s">
        <v>990</v>
      </c>
      <c r="I690" s="26" t="s">
        <v>189</v>
      </c>
    </row>
    <row r="691" spans="1:9" x14ac:dyDescent="0.25">
      <c r="A691" s="49" t="s">
        <v>5</v>
      </c>
      <c r="B691" s="50">
        <v>45642</v>
      </c>
      <c r="C691" s="50">
        <v>45643</v>
      </c>
      <c r="D691" s="50">
        <v>45702</v>
      </c>
      <c r="E691" s="49" t="s">
        <v>991</v>
      </c>
      <c r="F691" s="49" t="s">
        <v>8</v>
      </c>
      <c r="G691" s="51">
        <v>48</v>
      </c>
      <c r="H691" s="51" t="s">
        <v>992</v>
      </c>
      <c r="I691" s="26" t="s">
        <v>173</v>
      </c>
    </row>
    <row r="692" spans="1:9" x14ac:dyDescent="0.25">
      <c r="A692" s="49" t="s">
        <v>5</v>
      </c>
      <c r="B692" s="50">
        <v>45642</v>
      </c>
      <c r="C692" s="50">
        <v>45643</v>
      </c>
      <c r="D692" s="50">
        <v>45702</v>
      </c>
      <c r="E692" s="49" t="s">
        <v>993</v>
      </c>
      <c r="F692" s="49" t="s">
        <v>9</v>
      </c>
      <c r="G692" s="51">
        <v>2</v>
      </c>
      <c r="H692" s="51" t="s">
        <v>994</v>
      </c>
      <c r="I692" s="26" t="s">
        <v>186</v>
      </c>
    </row>
    <row r="693" spans="1:9" x14ac:dyDescent="0.25">
      <c r="A693" s="49" t="s">
        <v>62</v>
      </c>
      <c r="B693" s="50">
        <v>45641</v>
      </c>
      <c r="C693" s="50">
        <v>45643</v>
      </c>
      <c r="D693" s="50">
        <v>45712</v>
      </c>
      <c r="E693" s="49" t="s">
        <v>995</v>
      </c>
      <c r="F693" s="49" t="s">
        <v>8</v>
      </c>
      <c r="G693" s="51">
        <v>49</v>
      </c>
      <c r="H693" s="51" t="s">
        <v>996</v>
      </c>
      <c r="I693" s="26" t="s">
        <v>190</v>
      </c>
    </row>
    <row r="694" spans="1:9" x14ac:dyDescent="0.25">
      <c r="A694" s="49" t="s">
        <v>62</v>
      </c>
      <c r="B694" s="50">
        <v>45641</v>
      </c>
      <c r="C694" s="50">
        <v>45643</v>
      </c>
      <c r="D694" s="50">
        <v>45712</v>
      </c>
      <c r="E694" s="49" t="s">
        <v>995</v>
      </c>
      <c r="F694" s="49" t="s">
        <v>8</v>
      </c>
      <c r="G694" s="51">
        <v>1</v>
      </c>
      <c r="H694" s="51" t="s">
        <v>997</v>
      </c>
      <c r="I694" s="26" t="s">
        <v>190</v>
      </c>
    </row>
    <row r="695" spans="1:9" x14ac:dyDescent="0.25">
      <c r="A695" s="49" t="s">
        <v>62</v>
      </c>
      <c r="B695" s="50">
        <v>45641</v>
      </c>
      <c r="C695" s="50">
        <v>45643</v>
      </c>
      <c r="D695" s="50">
        <v>45712</v>
      </c>
      <c r="E695" s="49" t="s">
        <v>995</v>
      </c>
      <c r="F695" s="49" t="s">
        <v>8</v>
      </c>
      <c r="G695" s="51">
        <v>1</v>
      </c>
      <c r="H695" s="51" t="s">
        <v>998</v>
      </c>
      <c r="I695" s="26" t="s">
        <v>190</v>
      </c>
    </row>
    <row r="696" spans="1:9" x14ac:dyDescent="0.25">
      <c r="A696" s="49" t="s">
        <v>62</v>
      </c>
      <c r="B696" s="50">
        <v>45641</v>
      </c>
      <c r="C696" s="50">
        <v>45643</v>
      </c>
      <c r="D696" s="50">
        <v>45712</v>
      </c>
      <c r="E696" s="49" t="s">
        <v>995</v>
      </c>
      <c r="F696" s="49" t="s">
        <v>8</v>
      </c>
      <c r="G696" s="51">
        <v>17</v>
      </c>
      <c r="H696" s="51" t="s">
        <v>999</v>
      </c>
      <c r="I696" s="26" t="s">
        <v>190</v>
      </c>
    </row>
    <row r="697" spans="1:9" x14ac:dyDescent="0.25">
      <c r="A697" s="49" t="s">
        <v>62</v>
      </c>
      <c r="B697" s="50">
        <v>45641</v>
      </c>
      <c r="C697" s="50">
        <v>45643</v>
      </c>
      <c r="D697" s="50">
        <v>45712</v>
      </c>
      <c r="E697" s="49" t="s">
        <v>995</v>
      </c>
      <c r="F697" s="49" t="s">
        <v>8</v>
      </c>
      <c r="G697" s="51">
        <v>18</v>
      </c>
      <c r="H697" s="51" t="s">
        <v>1000</v>
      </c>
      <c r="I697" s="26" t="s">
        <v>190</v>
      </c>
    </row>
    <row r="698" spans="1:9" x14ac:dyDescent="0.25">
      <c r="A698" s="49" t="s">
        <v>84</v>
      </c>
      <c r="B698" s="50">
        <v>45642</v>
      </c>
      <c r="C698" s="50">
        <v>45643</v>
      </c>
      <c r="D698" s="50">
        <v>45705</v>
      </c>
      <c r="E698" s="49" t="s">
        <v>226</v>
      </c>
      <c r="F698" s="49" t="s">
        <v>9</v>
      </c>
      <c r="G698" s="51">
        <v>1</v>
      </c>
      <c r="H698" s="51" t="s">
        <v>1001</v>
      </c>
      <c r="I698" s="26" t="s">
        <v>187</v>
      </c>
    </row>
    <row r="699" spans="1:9" x14ac:dyDescent="0.25">
      <c r="A699" s="49" t="s">
        <v>23</v>
      </c>
      <c r="B699" s="50">
        <v>45644</v>
      </c>
      <c r="C699" s="50">
        <v>45644</v>
      </c>
      <c r="D699" s="50">
        <v>45712</v>
      </c>
      <c r="E699" s="49" t="s">
        <v>1002</v>
      </c>
      <c r="F699" s="49" t="s">
        <v>322</v>
      </c>
      <c r="G699" s="51">
        <v>64</v>
      </c>
      <c r="H699" s="51" t="s">
        <v>1003</v>
      </c>
      <c r="I699" s="26" t="s">
        <v>190</v>
      </c>
    </row>
    <row r="700" spans="1:9" x14ac:dyDescent="0.25">
      <c r="A700" s="49" t="s">
        <v>5</v>
      </c>
      <c r="B700" s="50">
        <v>45643</v>
      </c>
      <c r="C700" s="50">
        <v>45644</v>
      </c>
      <c r="D700" s="50">
        <v>45712</v>
      </c>
      <c r="E700" s="49" t="s">
        <v>1002</v>
      </c>
      <c r="F700" s="49" t="s">
        <v>322</v>
      </c>
      <c r="G700" s="51">
        <v>78</v>
      </c>
      <c r="H700" s="51" t="s">
        <v>1004</v>
      </c>
      <c r="I700" s="26" t="s">
        <v>190</v>
      </c>
    </row>
    <row r="701" spans="1:9" x14ac:dyDescent="0.25">
      <c r="A701" s="49" t="s">
        <v>482</v>
      </c>
      <c r="B701" s="50">
        <v>45621</v>
      </c>
      <c r="C701" s="50">
        <v>45644</v>
      </c>
      <c r="D701" s="50">
        <v>45679</v>
      </c>
      <c r="E701" s="49" t="s">
        <v>1005</v>
      </c>
      <c r="F701" s="49" t="s">
        <v>8</v>
      </c>
      <c r="G701" s="51">
        <v>7</v>
      </c>
      <c r="H701" s="51" t="s">
        <v>1006</v>
      </c>
      <c r="I701" s="26" t="s">
        <v>179</v>
      </c>
    </row>
    <row r="702" spans="1:9" x14ac:dyDescent="0.25">
      <c r="A702" s="49" t="s">
        <v>5</v>
      </c>
      <c r="B702" s="50">
        <v>45645</v>
      </c>
      <c r="C702" s="50">
        <v>45645</v>
      </c>
      <c r="D702" s="50">
        <v>45730</v>
      </c>
      <c r="E702" s="49" t="s">
        <v>273</v>
      </c>
      <c r="F702" s="49" t="s">
        <v>9</v>
      </c>
      <c r="G702" s="51">
        <v>2</v>
      </c>
      <c r="H702" s="51" t="s">
        <v>274</v>
      </c>
      <c r="I702" s="26" t="s">
        <v>181</v>
      </c>
    </row>
    <row r="703" spans="1:9" x14ac:dyDescent="0.25">
      <c r="A703" s="49" t="s">
        <v>5</v>
      </c>
      <c r="B703" s="50">
        <v>45645</v>
      </c>
      <c r="C703" s="50">
        <v>45645</v>
      </c>
      <c r="D703" s="50">
        <v>45730</v>
      </c>
      <c r="E703" s="49" t="s">
        <v>273</v>
      </c>
      <c r="F703" s="49" t="s">
        <v>9</v>
      </c>
      <c r="G703" s="51">
        <v>1</v>
      </c>
      <c r="H703" s="51" t="s">
        <v>459</v>
      </c>
      <c r="I703" s="26" t="s">
        <v>181</v>
      </c>
    </row>
    <row r="704" spans="1:9" x14ac:dyDescent="0.25">
      <c r="A704" s="49" t="s">
        <v>5</v>
      </c>
      <c r="B704" s="50">
        <v>45646</v>
      </c>
      <c r="C704" s="50">
        <v>45646</v>
      </c>
      <c r="D704" s="50">
        <v>45706</v>
      </c>
      <c r="E704" s="49" t="s">
        <v>236</v>
      </c>
      <c r="F704" s="49" t="s">
        <v>9</v>
      </c>
      <c r="G704" s="51">
        <v>98</v>
      </c>
      <c r="H704" s="51" t="s">
        <v>1008</v>
      </c>
      <c r="I704" s="26" t="s">
        <v>177</v>
      </c>
    </row>
    <row r="705" spans="1:9" x14ac:dyDescent="0.25">
      <c r="A705" s="49" t="s">
        <v>5</v>
      </c>
      <c r="B705" s="50">
        <v>45646</v>
      </c>
      <c r="C705" s="50">
        <v>45646</v>
      </c>
      <c r="D705" s="50">
        <v>45706</v>
      </c>
      <c r="E705" s="49" t="s">
        <v>236</v>
      </c>
      <c r="F705" s="49" t="s">
        <v>9</v>
      </c>
      <c r="G705" s="51">
        <v>1</v>
      </c>
      <c r="H705" s="51" t="s">
        <v>1009</v>
      </c>
      <c r="I705" s="26" t="s">
        <v>177</v>
      </c>
    </row>
    <row r="706" spans="1:9" x14ac:dyDescent="0.25">
      <c r="A706" s="49" t="s">
        <v>5</v>
      </c>
      <c r="B706" s="50">
        <v>45646</v>
      </c>
      <c r="C706" s="50">
        <v>45646</v>
      </c>
      <c r="D706" s="50">
        <v>45706</v>
      </c>
      <c r="E706" s="49" t="s">
        <v>236</v>
      </c>
      <c r="F706" s="49" t="s">
        <v>9</v>
      </c>
      <c r="G706" s="51">
        <v>1</v>
      </c>
      <c r="H706" s="51" t="s">
        <v>1010</v>
      </c>
      <c r="I706" s="26" t="s">
        <v>177</v>
      </c>
    </row>
    <row r="707" spans="1:9" x14ac:dyDescent="0.25">
      <c r="A707" s="49" t="s">
        <v>861</v>
      </c>
      <c r="B707" s="50">
        <v>45646</v>
      </c>
      <c r="C707" s="50">
        <v>45646</v>
      </c>
      <c r="D707" s="50">
        <v>45708</v>
      </c>
      <c r="E707" s="49" t="s">
        <v>1007</v>
      </c>
      <c r="F707" s="49" t="s">
        <v>9</v>
      </c>
      <c r="G707" s="51">
        <v>20</v>
      </c>
      <c r="H707" s="51" t="s">
        <v>1011</v>
      </c>
      <c r="I707" s="26" t="s">
        <v>180</v>
      </c>
    </row>
    <row r="708" spans="1:9" x14ac:dyDescent="0.25">
      <c r="A708" s="49" t="s">
        <v>861</v>
      </c>
      <c r="B708" s="50">
        <v>45646</v>
      </c>
      <c r="C708" s="50">
        <v>45646</v>
      </c>
      <c r="D708" s="50">
        <v>45708</v>
      </c>
      <c r="E708" s="49" t="s">
        <v>1007</v>
      </c>
      <c r="F708" s="49" t="s">
        <v>9</v>
      </c>
      <c r="G708" s="51">
        <v>5</v>
      </c>
      <c r="H708" s="51" t="s">
        <v>1012</v>
      </c>
      <c r="I708" s="26" t="s">
        <v>180</v>
      </c>
    </row>
    <row r="709" spans="1:9" x14ac:dyDescent="0.25">
      <c r="A709" s="49" t="s">
        <v>861</v>
      </c>
      <c r="B709" s="50">
        <v>45646</v>
      </c>
      <c r="C709" s="50">
        <v>45646</v>
      </c>
      <c r="D709" s="50">
        <v>45708</v>
      </c>
      <c r="E709" s="49" t="s">
        <v>1007</v>
      </c>
      <c r="F709" s="49" t="s">
        <v>9</v>
      </c>
      <c r="G709" s="51">
        <v>2</v>
      </c>
      <c r="H709" s="51" t="s">
        <v>1013</v>
      </c>
      <c r="I709" s="26" t="s">
        <v>180</v>
      </c>
    </row>
    <row r="710" spans="1:9" x14ac:dyDescent="0.25">
      <c r="A710" s="49" t="s">
        <v>292</v>
      </c>
      <c r="B710" s="50">
        <v>45646</v>
      </c>
      <c r="C710" s="50">
        <v>45649</v>
      </c>
      <c r="D710" s="50">
        <v>45646</v>
      </c>
      <c r="E710" s="49" t="s">
        <v>940</v>
      </c>
      <c r="F710" s="49" t="s">
        <v>9</v>
      </c>
      <c r="G710" s="51">
        <v>11</v>
      </c>
      <c r="H710" s="51" t="s">
        <v>941</v>
      </c>
      <c r="I710" s="26" t="s">
        <v>173</v>
      </c>
    </row>
    <row r="711" spans="1:9" x14ac:dyDescent="0.25">
      <c r="A711" s="49" t="s">
        <v>292</v>
      </c>
      <c r="B711" s="50">
        <v>45652</v>
      </c>
      <c r="C711" s="50">
        <v>45652</v>
      </c>
      <c r="D711" s="50">
        <v>45652</v>
      </c>
      <c r="E711" s="49" t="s">
        <v>940</v>
      </c>
      <c r="F711" s="49" t="s">
        <v>9</v>
      </c>
      <c r="G711" s="51">
        <v>54</v>
      </c>
      <c r="H711" s="51" t="s">
        <v>941</v>
      </c>
      <c r="I711" s="26" t="s">
        <v>173</v>
      </c>
    </row>
    <row r="712" spans="1:9" x14ac:dyDescent="0.25">
      <c r="A712" s="49" t="s">
        <v>5</v>
      </c>
      <c r="B712" s="50">
        <v>45652</v>
      </c>
      <c r="C712" s="50">
        <v>45652</v>
      </c>
      <c r="D712" s="50">
        <v>45712</v>
      </c>
      <c r="E712" s="49" t="s">
        <v>1014</v>
      </c>
      <c r="F712" s="49" t="s">
        <v>9</v>
      </c>
      <c r="G712" s="51">
        <v>97</v>
      </c>
      <c r="H712" s="51" t="s">
        <v>1015</v>
      </c>
      <c r="I712" s="26" t="s">
        <v>190</v>
      </c>
    </row>
    <row r="713" spans="1:9" x14ac:dyDescent="0.25">
      <c r="A713" s="49" t="s">
        <v>5</v>
      </c>
      <c r="B713" s="50">
        <v>45653</v>
      </c>
      <c r="C713" s="50">
        <v>45653</v>
      </c>
      <c r="D713" s="50">
        <v>45717</v>
      </c>
      <c r="E713" s="49" t="s">
        <v>1016</v>
      </c>
      <c r="F713" s="49" t="s">
        <v>8</v>
      </c>
      <c r="G713" s="51">
        <v>28</v>
      </c>
      <c r="H713" s="51" t="s">
        <v>1017</v>
      </c>
      <c r="I713" s="26" t="s">
        <v>191</v>
      </c>
    </row>
    <row r="714" spans="1:9" x14ac:dyDescent="0.25">
      <c r="A714" s="49" t="s">
        <v>62</v>
      </c>
      <c r="B714" s="50">
        <v>45653</v>
      </c>
      <c r="C714" s="50">
        <v>45653</v>
      </c>
      <c r="D714" s="50">
        <v>45714</v>
      </c>
      <c r="E714" s="49" t="s">
        <v>1018</v>
      </c>
      <c r="F714" s="49" t="s">
        <v>8</v>
      </c>
      <c r="G714" s="51">
        <v>71</v>
      </c>
      <c r="H714" s="51" t="s">
        <v>1019</v>
      </c>
      <c r="I714" s="26" t="s">
        <v>180</v>
      </c>
    </row>
    <row r="715" spans="1:9" x14ac:dyDescent="0.25">
      <c r="A715" s="49" t="s">
        <v>5</v>
      </c>
      <c r="B715" s="50">
        <v>45653</v>
      </c>
      <c r="C715" s="50">
        <v>45656</v>
      </c>
      <c r="D715" s="50">
        <v>45712</v>
      </c>
      <c r="E715" s="49" t="s">
        <v>1020</v>
      </c>
      <c r="F715" s="49" t="s">
        <v>10</v>
      </c>
      <c r="G715" s="51">
        <v>62</v>
      </c>
      <c r="H715" s="51" t="s">
        <v>1021</v>
      </c>
      <c r="I715" s="26" t="s">
        <v>190</v>
      </c>
    </row>
    <row r="716" spans="1:9" x14ac:dyDescent="0.25">
      <c r="A716" s="49" t="s">
        <v>861</v>
      </c>
      <c r="B716" s="50">
        <v>45656</v>
      </c>
      <c r="C716" s="50">
        <v>45657</v>
      </c>
      <c r="D716" s="50">
        <v>45716</v>
      </c>
      <c r="E716" s="49" t="s">
        <v>1022</v>
      </c>
      <c r="F716" s="49" t="s">
        <v>9</v>
      </c>
      <c r="G716" s="51">
        <v>54</v>
      </c>
      <c r="H716" s="51" t="s">
        <v>1023</v>
      </c>
      <c r="I716" s="26" t="s">
        <v>188</v>
      </c>
    </row>
    <row r="717" spans="1:9" x14ac:dyDescent="0.25">
      <c r="A717" s="49" t="s">
        <v>22</v>
      </c>
      <c r="B717" s="50">
        <v>45660</v>
      </c>
      <c r="C717" s="50">
        <v>45660</v>
      </c>
      <c r="D717" s="50">
        <v>45723</v>
      </c>
      <c r="E717" s="49" t="s">
        <v>1024</v>
      </c>
      <c r="F717" s="49" t="s">
        <v>9</v>
      </c>
      <c r="G717" s="51">
        <v>115</v>
      </c>
      <c r="H717" s="51" t="s">
        <v>1025</v>
      </c>
      <c r="I717" s="26" t="s">
        <v>179</v>
      </c>
    </row>
    <row r="718" spans="1:9" x14ac:dyDescent="0.25">
      <c r="A718" s="49" t="s">
        <v>86</v>
      </c>
      <c r="B718" s="50">
        <v>45663</v>
      </c>
      <c r="C718" s="50">
        <v>45663</v>
      </c>
      <c r="D718" s="50">
        <v>45674</v>
      </c>
      <c r="E718" s="49" t="s">
        <v>1026</v>
      </c>
      <c r="F718" s="49" t="s">
        <v>9</v>
      </c>
      <c r="G718" s="51">
        <v>46</v>
      </c>
      <c r="H718" s="51" t="s">
        <v>1027</v>
      </c>
      <c r="I718" s="26" t="s">
        <v>184</v>
      </c>
    </row>
    <row r="719" spans="1:9" x14ac:dyDescent="0.25">
      <c r="A719" s="49" t="s">
        <v>23</v>
      </c>
      <c r="B719" s="50">
        <v>45665</v>
      </c>
      <c r="C719" s="50">
        <v>45665</v>
      </c>
      <c r="D719" s="50">
        <v>45747</v>
      </c>
      <c r="E719" s="49" t="s">
        <v>1028</v>
      </c>
      <c r="F719" s="49" t="s">
        <v>8</v>
      </c>
      <c r="G719" s="51">
        <v>60</v>
      </c>
      <c r="H719" s="51" t="s">
        <v>1029</v>
      </c>
      <c r="I719" s="26" t="s">
        <v>179</v>
      </c>
    </row>
    <row r="720" spans="1:9" x14ac:dyDescent="0.25">
      <c r="A720" s="49" t="s">
        <v>5</v>
      </c>
      <c r="B720" s="50">
        <v>45665</v>
      </c>
      <c r="C720" s="50">
        <v>45665</v>
      </c>
      <c r="D720" s="50">
        <v>45747</v>
      </c>
      <c r="E720" s="49" t="s">
        <v>1028</v>
      </c>
      <c r="F720" s="49" t="s">
        <v>8</v>
      </c>
      <c r="G720" s="51">
        <v>58</v>
      </c>
      <c r="H720" s="51" t="s">
        <v>1030</v>
      </c>
      <c r="I720" s="26" t="s">
        <v>179</v>
      </c>
    </row>
    <row r="721" spans="1:9" x14ac:dyDescent="0.25">
      <c r="A721" s="49" t="s">
        <v>165</v>
      </c>
      <c r="B721" s="50">
        <v>45665</v>
      </c>
      <c r="C721" s="50">
        <v>45665</v>
      </c>
      <c r="D721" s="50">
        <v>45747</v>
      </c>
      <c r="E721" s="49" t="s">
        <v>1028</v>
      </c>
      <c r="F721" s="49" t="s">
        <v>8</v>
      </c>
      <c r="G721" s="51">
        <v>62</v>
      </c>
      <c r="H721" s="51" t="s">
        <v>1031</v>
      </c>
      <c r="I721" s="26" t="s">
        <v>179</v>
      </c>
    </row>
    <row r="722" spans="1:9" x14ac:dyDescent="0.25">
      <c r="A722" s="49" t="s">
        <v>6</v>
      </c>
      <c r="B722" s="50">
        <v>45665</v>
      </c>
      <c r="C722" s="50">
        <v>45665</v>
      </c>
      <c r="D722" s="50">
        <v>45747</v>
      </c>
      <c r="E722" s="49" t="s">
        <v>1028</v>
      </c>
      <c r="F722" s="49" t="s">
        <v>8</v>
      </c>
      <c r="G722" s="51">
        <v>59</v>
      </c>
      <c r="H722" s="51" t="s">
        <v>1032</v>
      </c>
      <c r="I722" s="26" t="s">
        <v>179</v>
      </c>
    </row>
    <row r="723" spans="1:9" x14ac:dyDescent="0.25">
      <c r="A723" s="49" t="s">
        <v>5</v>
      </c>
      <c r="B723" s="50">
        <v>45660</v>
      </c>
      <c r="C723" s="50">
        <v>45665</v>
      </c>
      <c r="D723" s="50">
        <v>45672</v>
      </c>
      <c r="E723" s="49" t="s">
        <v>1033</v>
      </c>
      <c r="F723" s="49" t="s">
        <v>8</v>
      </c>
      <c r="G723" s="51">
        <v>38</v>
      </c>
      <c r="H723" s="51" t="s">
        <v>1034</v>
      </c>
      <c r="I723" s="26" t="s">
        <v>190</v>
      </c>
    </row>
    <row r="724" spans="1:9" x14ac:dyDescent="0.25">
      <c r="A724" s="49" t="s">
        <v>21</v>
      </c>
      <c r="B724" s="50">
        <v>45664</v>
      </c>
      <c r="C724" s="50">
        <v>45665</v>
      </c>
      <c r="D724" s="50">
        <v>45724</v>
      </c>
      <c r="E724" s="49" t="s">
        <v>1035</v>
      </c>
      <c r="F724" s="49" t="s">
        <v>9</v>
      </c>
      <c r="G724" s="51">
        <v>60</v>
      </c>
      <c r="H724" s="51" t="s">
        <v>1036</v>
      </c>
      <c r="I724" s="26" t="s">
        <v>178</v>
      </c>
    </row>
    <row r="725" spans="1:9" x14ac:dyDescent="0.25">
      <c r="A725" s="49" t="s">
        <v>21</v>
      </c>
      <c r="B725" s="50">
        <v>45665</v>
      </c>
      <c r="C725" s="50">
        <v>45665</v>
      </c>
      <c r="D725" s="50">
        <v>45665</v>
      </c>
      <c r="E725" s="49" t="s">
        <v>1037</v>
      </c>
      <c r="F725" s="49" t="s">
        <v>8</v>
      </c>
      <c r="G725" s="51">
        <v>362</v>
      </c>
      <c r="H725" s="51" t="s">
        <v>1038</v>
      </c>
      <c r="I725" s="26" t="s">
        <v>179</v>
      </c>
    </row>
    <row r="726" spans="1:9" x14ac:dyDescent="0.25">
      <c r="A726" s="49" t="s">
        <v>21</v>
      </c>
      <c r="B726" s="50">
        <v>45665</v>
      </c>
      <c r="C726" s="50">
        <v>45665</v>
      </c>
      <c r="D726" s="50">
        <v>45665</v>
      </c>
      <c r="E726" s="49" t="s">
        <v>1037</v>
      </c>
      <c r="F726" s="49" t="s">
        <v>8</v>
      </c>
      <c r="G726" s="51">
        <v>1</v>
      </c>
      <c r="H726" s="51" t="s">
        <v>1039</v>
      </c>
      <c r="I726" s="26" t="s">
        <v>179</v>
      </c>
    </row>
    <row r="727" spans="1:9" x14ac:dyDescent="0.25">
      <c r="A727" s="49" t="s">
        <v>22</v>
      </c>
      <c r="B727" s="50">
        <v>45665</v>
      </c>
      <c r="C727" s="50">
        <v>45665</v>
      </c>
      <c r="D727" s="50">
        <v>45744</v>
      </c>
      <c r="E727" s="49" t="s">
        <v>1028</v>
      </c>
      <c r="F727" s="49" t="s">
        <v>8</v>
      </c>
      <c r="G727" s="51">
        <v>690</v>
      </c>
      <c r="H727" s="51" t="s">
        <v>1040</v>
      </c>
      <c r="I727" s="26" t="s">
        <v>179</v>
      </c>
    </row>
    <row r="728" spans="1:9" x14ac:dyDescent="0.25">
      <c r="A728" s="49" t="s">
        <v>62</v>
      </c>
      <c r="B728" s="50">
        <v>45664</v>
      </c>
      <c r="C728" s="50">
        <v>45665</v>
      </c>
      <c r="D728" s="50">
        <v>45708</v>
      </c>
      <c r="E728" s="49" t="s">
        <v>1041</v>
      </c>
      <c r="F728" s="49" t="s">
        <v>9</v>
      </c>
      <c r="G728" s="51">
        <v>8</v>
      </c>
      <c r="H728" s="51" t="s">
        <v>1042</v>
      </c>
      <c r="I728" s="26" t="s">
        <v>179</v>
      </c>
    </row>
    <row r="729" spans="1:9" x14ac:dyDescent="0.25">
      <c r="A729" s="49" t="s">
        <v>23</v>
      </c>
      <c r="B729" s="50">
        <v>45664</v>
      </c>
      <c r="C729" s="50">
        <v>45666</v>
      </c>
      <c r="D729" s="50">
        <v>45724</v>
      </c>
      <c r="E729" s="49" t="s">
        <v>1035</v>
      </c>
      <c r="F729" s="49" t="s">
        <v>9</v>
      </c>
      <c r="G729" s="51">
        <v>60</v>
      </c>
      <c r="H729" s="51" t="s">
        <v>1043</v>
      </c>
      <c r="I729" s="26" t="s">
        <v>178</v>
      </c>
    </row>
    <row r="730" spans="1:9" x14ac:dyDescent="0.25">
      <c r="A730" s="49" t="s">
        <v>5</v>
      </c>
      <c r="B730" s="50">
        <v>45665</v>
      </c>
      <c r="C730" s="50">
        <v>45666</v>
      </c>
      <c r="D730" s="50">
        <v>45726</v>
      </c>
      <c r="E730" s="49" t="s">
        <v>1044</v>
      </c>
      <c r="F730" s="49" t="s">
        <v>8</v>
      </c>
      <c r="G730" s="51">
        <v>43</v>
      </c>
      <c r="H730" s="51" t="s">
        <v>1045</v>
      </c>
      <c r="I730" s="26" t="s">
        <v>179</v>
      </c>
    </row>
    <row r="731" spans="1:9" x14ac:dyDescent="0.25">
      <c r="A731" s="49" t="s">
        <v>6</v>
      </c>
      <c r="B731" s="50">
        <v>45666</v>
      </c>
      <c r="C731" s="50">
        <v>45666</v>
      </c>
      <c r="D731" s="50">
        <v>45726</v>
      </c>
      <c r="E731" s="49" t="s">
        <v>386</v>
      </c>
      <c r="F731" s="49" t="s">
        <v>9</v>
      </c>
      <c r="G731" s="51">
        <v>50</v>
      </c>
      <c r="H731" s="51" t="s">
        <v>406</v>
      </c>
      <c r="I731" s="26" t="s">
        <v>185</v>
      </c>
    </row>
    <row r="732" spans="1:9" x14ac:dyDescent="0.25">
      <c r="A732" s="49" t="s">
        <v>62</v>
      </c>
      <c r="B732" s="50">
        <v>45665</v>
      </c>
      <c r="C732" s="50">
        <v>45666</v>
      </c>
      <c r="D732" s="50">
        <v>45726</v>
      </c>
      <c r="E732" s="49" t="s">
        <v>1044</v>
      </c>
      <c r="F732" s="49" t="s">
        <v>8</v>
      </c>
      <c r="G732" s="51">
        <v>19</v>
      </c>
      <c r="H732" s="51" t="s">
        <v>1046</v>
      </c>
      <c r="I732" s="26" t="s">
        <v>179</v>
      </c>
    </row>
    <row r="733" spans="1:9" x14ac:dyDescent="0.25">
      <c r="A733" s="49" t="s">
        <v>21</v>
      </c>
      <c r="B733" s="50">
        <v>45665</v>
      </c>
      <c r="C733" s="50">
        <v>45666</v>
      </c>
      <c r="D733" s="50">
        <v>45747</v>
      </c>
      <c r="E733" s="49" t="s">
        <v>1047</v>
      </c>
      <c r="F733" s="49" t="s">
        <v>8</v>
      </c>
      <c r="G733" s="51">
        <v>74</v>
      </c>
      <c r="H733" s="51" t="s">
        <v>1048</v>
      </c>
      <c r="I733" s="26" t="s">
        <v>177</v>
      </c>
    </row>
    <row r="734" spans="1:9" x14ac:dyDescent="0.25">
      <c r="A734" s="49" t="s">
        <v>23</v>
      </c>
      <c r="B734" s="50">
        <v>45666</v>
      </c>
      <c r="C734" s="50">
        <v>45667</v>
      </c>
      <c r="D734" s="50">
        <v>45734</v>
      </c>
      <c r="E734" s="49" t="s">
        <v>1049</v>
      </c>
      <c r="F734" s="49" t="s">
        <v>8</v>
      </c>
      <c r="G734" s="51">
        <v>94</v>
      </c>
      <c r="H734" s="51" t="s">
        <v>1050</v>
      </c>
      <c r="I734" s="26" t="s">
        <v>179</v>
      </c>
    </row>
    <row r="735" spans="1:9" x14ac:dyDescent="0.25">
      <c r="A735" s="49" t="s">
        <v>5</v>
      </c>
      <c r="B735" s="50">
        <v>45666</v>
      </c>
      <c r="C735" s="50">
        <v>45667</v>
      </c>
      <c r="D735" s="50">
        <v>45734</v>
      </c>
      <c r="E735" s="49" t="s">
        <v>1049</v>
      </c>
      <c r="F735" s="49" t="s">
        <v>8</v>
      </c>
      <c r="G735" s="51">
        <v>98</v>
      </c>
      <c r="H735" s="51" t="s">
        <v>1051</v>
      </c>
      <c r="I735" s="26" t="s">
        <v>179</v>
      </c>
    </row>
    <row r="736" spans="1:9" x14ac:dyDescent="0.25">
      <c r="A736" s="49" t="s">
        <v>5</v>
      </c>
      <c r="B736" s="50">
        <v>45667</v>
      </c>
      <c r="C736" s="50">
        <v>45667</v>
      </c>
      <c r="D736" s="50">
        <v>45727</v>
      </c>
      <c r="E736" s="49" t="s">
        <v>1052</v>
      </c>
      <c r="F736" s="49" t="s">
        <v>8</v>
      </c>
      <c r="G736" s="51">
        <v>89</v>
      </c>
      <c r="H736" s="51" t="s">
        <v>1053</v>
      </c>
      <c r="I736" s="26" t="s">
        <v>190</v>
      </c>
    </row>
    <row r="737" spans="1:9" x14ac:dyDescent="0.25">
      <c r="A737" s="49" t="s">
        <v>21</v>
      </c>
      <c r="B737" s="50">
        <v>45666</v>
      </c>
      <c r="C737" s="50">
        <v>45667</v>
      </c>
      <c r="D737" s="50">
        <v>45734</v>
      </c>
      <c r="E737" s="49" t="s">
        <v>1049</v>
      </c>
      <c r="F737" s="49" t="s">
        <v>8</v>
      </c>
      <c r="G737" s="51">
        <v>93</v>
      </c>
      <c r="H737" s="51" t="s">
        <v>1054</v>
      </c>
      <c r="I737" s="26" t="s">
        <v>179</v>
      </c>
    </row>
    <row r="738" spans="1:9" x14ac:dyDescent="0.25">
      <c r="A738" s="49" t="s">
        <v>21</v>
      </c>
      <c r="B738" s="50">
        <v>45667</v>
      </c>
      <c r="C738" s="50">
        <v>45667</v>
      </c>
      <c r="D738" s="50">
        <v>45659</v>
      </c>
      <c r="E738" s="49" t="s">
        <v>1055</v>
      </c>
      <c r="F738" s="49" t="s">
        <v>322</v>
      </c>
      <c r="G738" s="51">
        <v>375</v>
      </c>
      <c r="H738" s="51" t="s">
        <v>1056</v>
      </c>
      <c r="I738" s="26" t="s">
        <v>177</v>
      </c>
    </row>
    <row r="739" spans="1:9" x14ac:dyDescent="0.25">
      <c r="A739" s="49" t="s">
        <v>165</v>
      </c>
      <c r="B739" s="50">
        <v>45666</v>
      </c>
      <c r="C739" s="50">
        <v>45667</v>
      </c>
      <c r="D739" s="50">
        <v>45734</v>
      </c>
      <c r="E739" s="49" t="s">
        <v>1049</v>
      </c>
      <c r="F739" s="49" t="s">
        <v>8</v>
      </c>
      <c r="G739" s="51">
        <v>71</v>
      </c>
      <c r="H739" s="51" t="s">
        <v>1057</v>
      </c>
      <c r="I739" s="26" t="s">
        <v>179</v>
      </c>
    </row>
    <row r="740" spans="1:9" x14ac:dyDescent="0.25">
      <c r="A740" s="49" t="s">
        <v>165</v>
      </c>
      <c r="B740" s="50">
        <v>45666</v>
      </c>
      <c r="C740" s="50">
        <v>45667</v>
      </c>
      <c r="D740" s="50">
        <v>45734</v>
      </c>
      <c r="E740" s="49" t="s">
        <v>1049</v>
      </c>
      <c r="F740" s="49" t="s">
        <v>8</v>
      </c>
      <c r="G740" s="51">
        <v>61</v>
      </c>
      <c r="H740" s="51" t="s">
        <v>1058</v>
      </c>
      <c r="I740" s="26" t="s">
        <v>179</v>
      </c>
    </row>
    <row r="741" spans="1:9" x14ac:dyDescent="0.25">
      <c r="A741" s="49" t="s">
        <v>62</v>
      </c>
      <c r="B741" s="50">
        <v>45667</v>
      </c>
      <c r="C741" s="50">
        <v>45667</v>
      </c>
      <c r="D741" s="50">
        <v>45714</v>
      </c>
      <c r="E741" s="49" t="s">
        <v>1059</v>
      </c>
      <c r="F741" s="49" t="s">
        <v>8</v>
      </c>
      <c r="G741" s="51">
        <v>16</v>
      </c>
      <c r="H741" s="51" t="s">
        <v>1060</v>
      </c>
      <c r="I741" s="26" t="s">
        <v>179</v>
      </c>
    </row>
    <row r="742" spans="1:9" x14ac:dyDescent="0.25">
      <c r="A742" s="49" t="s">
        <v>352</v>
      </c>
      <c r="B742" s="50">
        <v>45666</v>
      </c>
      <c r="C742" s="50">
        <v>45667</v>
      </c>
      <c r="D742" s="50">
        <v>45734</v>
      </c>
      <c r="E742" s="49" t="s">
        <v>1049</v>
      </c>
      <c r="F742" s="49" t="s">
        <v>8</v>
      </c>
      <c r="G742" s="51">
        <v>53</v>
      </c>
      <c r="H742" s="51" t="s">
        <v>1061</v>
      </c>
      <c r="I742" s="26" t="s">
        <v>179</v>
      </c>
    </row>
    <row r="743" spans="1:9" x14ac:dyDescent="0.25">
      <c r="A743" s="49" t="s">
        <v>5</v>
      </c>
      <c r="B743" s="50">
        <v>45670</v>
      </c>
      <c r="C743" s="50">
        <v>45670</v>
      </c>
      <c r="D743" s="50">
        <v>45730</v>
      </c>
      <c r="E743" s="49" t="s">
        <v>1062</v>
      </c>
      <c r="F743" s="49" t="s">
        <v>9</v>
      </c>
      <c r="G743" s="51">
        <v>70</v>
      </c>
      <c r="H743" s="51" t="s">
        <v>1063</v>
      </c>
      <c r="I743" s="26" t="s">
        <v>181</v>
      </c>
    </row>
    <row r="744" spans="1:9" x14ac:dyDescent="0.25">
      <c r="A744" s="49" t="s">
        <v>7</v>
      </c>
      <c r="B744" s="50">
        <v>45670</v>
      </c>
      <c r="C744" s="50">
        <v>45671</v>
      </c>
      <c r="D744" s="50">
        <v>45758</v>
      </c>
      <c r="E744" s="49" t="s">
        <v>1064</v>
      </c>
      <c r="F744" s="49" t="s">
        <v>9</v>
      </c>
      <c r="G744" s="51">
        <v>4</v>
      </c>
      <c r="H744" s="51" t="s">
        <v>1065</v>
      </c>
      <c r="I744" s="26" t="s">
        <v>188</v>
      </c>
    </row>
    <row r="745" spans="1:9" x14ac:dyDescent="0.25">
      <c r="A745" s="49" t="s">
        <v>5</v>
      </c>
      <c r="B745" s="50">
        <v>45656</v>
      </c>
      <c r="C745" s="50">
        <v>45671</v>
      </c>
      <c r="D745" s="50">
        <v>45667</v>
      </c>
      <c r="E745" s="49" t="s">
        <v>1066</v>
      </c>
      <c r="F745" s="49" t="s">
        <v>9</v>
      </c>
      <c r="G745" s="51">
        <v>8</v>
      </c>
      <c r="H745" s="51" t="s">
        <v>1067</v>
      </c>
      <c r="I745" s="26" t="s">
        <v>191</v>
      </c>
    </row>
    <row r="746" spans="1:9" x14ac:dyDescent="0.25">
      <c r="A746" s="49" t="s">
        <v>86</v>
      </c>
      <c r="B746" s="50">
        <v>45667</v>
      </c>
      <c r="C746" s="50">
        <v>45671</v>
      </c>
      <c r="D746" s="50">
        <v>45726</v>
      </c>
      <c r="E746" s="49" t="s">
        <v>1068</v>
      </c>
      <c r="F746" s="49" t="s">
        <v>8</v>
      </c>
      <c r="G746" s="51">
        <v>71</v>
      </c>
      <c r="H746" s="51" t="s">
        <v>1069</v>
      </c>
      <c r="I746" s="26" t="s">
        <v>179</v>
      </c>
    </row>
    <row r="747" spans="1:9" x14ac:dyDescent="0.25">
      <c r="A747" s="49" t="s">
        <v>62</v>
      </c>
      <c r="B747" s="50">
        <v>45667</v>
      </c>
      <c r="C747" s="50">
        <v>45671</v>
      </c>
      <c r="D747" s="50">
        <v>45726</v>
      </c>
      <c r="E747" s="49" t="s">
        <v>1070</v>
      </c>
      <c r="F747" s="49" t="s">
        <v>9</v>
      </c>
      <c r="G747" s="51">
        <v>100</v>
      </c>
      <c r="H747" s="51" t="s">
        <v>1071</v>
      </c>
      <c r="I747" s="26" t="s">
        <v>184</v>
      </c>
    </row>
    <row r="748" spans="1:9" x14ac:dyDescent="0.25">
      <c r="A748" s="49" t="s">
        <v>23</v>
      </c>
      <c r="B748" s="50">
        <v>45671</v>
      </c>
      <c r="C748" s="50">
        <v>45672</v>
      </c>
      <c r="D748" s="50">
        <v>45710</v>
      </c>
      <c r="E748" s="49" t="s">
        <v>1041</v>
      </c>
      <c r="F748" s="49" t="s">
        <v>9</v>
      </c>
      <c r="G748" s="51">
        <v>18</v>
      </c>
      <c r="H748" s="51" t="s">
        <v>1072</v>
      </c>
      <c r="I748" s="26" t="s">
        <v>179</v>
      </c>
    </row>
    <row r="749" spans="1:9" x14ac:dyDescent="0.25">
      <c r="A749" s="49" t="s">
        <v>23</v>
      </c>
      <c r="B749" s="50">
        <v>45671</v>
      </c>
      <c r="C749" s="50">
        <v>45672</v>
      </c>
      <c r="D749" s="50">
        <v>45710</v>
      </c>
      <c r="E749" s="49" t="s">
        <v>1041</v>
      </c>
      <c r="F749" s="49" t="s">
        <v>9</v>
      </c>
      <c r="G749" s="51">
        <v>138</v>
      </c>
      <c r="H749" s="51" t="s">
        <v>1073</v>
      </c>
      <c r="I749" s="26" t="s">
        <v>179</v>
      </c>
    </row>
    <row r="750" spans="1:9" x14ac:dyDescent="0.25">
      <c r="A750" s="49" t="s">
        <v>23</v>
      </c>
      <c r="B750" s="50">
        <v>45671</v>
      </c>
      <c r="C750" s="50">
        <v>45672</v>
      </c>
      <c r="D750" s="50">
        <v>45731</v>
      </c>
      <c r="E750" s="49" t="s">
        <v>1074</v>
      </c>
      <c r="F750" s="49" t="s">
        <v>9</v>
      </c>
      <c r="G750" s="51">
        <v>125</v>
      </c>
      <c r="H750" s="51" t="s">
        <v>1075</v>
      </c>
      <c r="I750" s="26" t="s">
        <v>177</v>
      </c>
    </row>
    <row r="751" spans="1:9" x14ac:dyDescent="0.25">
      <c r="A751" s="49" t="s">
        <v>5</v>
      </c>
      <c r="B751" s="50">
        <v>45665</v>
      </c>
      <c r="C751" s="50">
        <v>45672</v>
      </c>
      <c r="D751" s="50">
        <v>45725</v>
      </c>
      <c r="E751" s="49" t="s">
        <v>377</v>
      </c>
      <c r="F751" s="49" t="s">
        <v>8</v>
      </c>
      <c r="G751" s="51">
        <v>10</v>
      </c>
      <c r="H751" s="51" t="s">
        <v>1076</v>
      </c>
      <c r="I751" s="26" t="s">
        <v>179</v>
      </c>
    </row>
    <row r="752" spans="1:9" x14ac:dyDescent="0.25">
      <c r="A752" s="49" t="s">
        <v>5</v>
      </c>
      <c r="B752" s="50">
        <v>45672</v>
      </c>
      <c r="C752" s="50">
        <v>45672</v>
      </c>
      <c r="D752" s="50">
        <v>45732</v>
      </c>
      <c r="E752" s="49" t="s">
        <v>1077</v>
      </c>
      <c r="F752" s="49" t="s">
        <v>9</v>
      </c>
      <c r="G752" s="51">
        <v>34</v>
      </c>
      <c r="H752" s="51" t="s">
        <v>1078</v>
      </c>
      <c r="I752" s="26" t="s">
        <v>181</v>
      </c>
    </row>
    <row r="753" spans="1:9" x14ac:dyDescent="0.25">
      <c r="A753" s="49" t="s">
        <v>62</v>
      </c>
      <c r="B753" s="50">
        <v>45672</v>
      </c>
      <c r="C753" s="50">
        <v>45672</v>
      </c>
      <c r="D753" s="50">
        <v>45672</v>
      </c>
      <c r="E753" s="49" t="s">
        <v>261</v>
      </c>
      <c r="F753" s="49" t="s">
        <v>9</v>
      </c>
      <c r="G753" s="51">
        <v>89</v>
      </c>
      <c r="H753" s="51" t="s">
        <v>266</v>
      </c>
      <c r="I753" s="26" t="s">
        <v>181</v>
      </c>
    </row>
    <row r="754" spans="1:9" x14ac:dyDescent="0.25">
      <c r="A754" s="49" t="s">
        <v>21</v>
      </c>
      <c r="B754" s="50">
        <v>45672</v>
      </c>
      <c r="C754" s="50">
        <v>45672</v>
      </c>
      <c r="D754" s="50">
        <v>45733</v>
      </c>
      <c r="E754" s="49" t="s">
        <v>1079</v>
      </c>
      <c r="F754" s="49" t="s">
        <v>8</v>
      </c>
      <c r="G754" s="51">
        <v>15</v>
      </c>
      <c r="H754" s="51" t="s">
        <v>1080</v>
      </c>
      <c r="I754" s="26" t="s">
        <v>178</v>
      </c>
    </row>
    <row r="755" spans="1:9" x14ac:dyDescent="0.25">
      <c r="A755" s="49" t="s">
        <v>6</v>
      </c>
      <c r="B755" s="50">
        <v>45672</v>
      </c>
      <c r="C755" s="50">
        <v>45672</v>
      </c>
      <c r="D755" s="50">
        <v>45748</v>
      </c>
      <c r="E755" s="49" t="s">
        <v>1081</v>
      </c>
      <c r="F755" s="49" t="s">
        <v>8</v>
      </c>
      <c r="G755" s="51">
        <v>69</v>
      </c>
      <c r="H755" s="51" t="s">
        <v>1082</v>
      </c>
      <c r="I755" s="26" t="s">
        <v>177</v>
      </c>
    </row>
    <row r="756" spans="1:9" x14ac:dyDescent="0.25">
      <c r="A756" s="49" t="s">
        <v>84</v>
      </c>
      <c r="B756" s="50">
        <v>45667</v>
      </c>
      <c r="C756" s="50">
        <v>45672</v>
      </c>
      <c r="D756" s="50">
        <v>45667</v>
      </c>
      <c r="E756" s="49" t="s">
        <v>1083</v>
      </c>
      <c r="F756" s="49" t="s">
        <v>9</v>
      </c>
      <c r="G756" s="51">
        <v>58</v>
      </c>
      <c r="H756" s="51" t="s">
        <v>1084</v>
      </c>
      <c r="I756" s="26" t="s">
        <v>181</v>
      </c>
    </row>
    <row r="757" spans="1:9" x14ac:dyDescent="0.25">
      <c r="A757" s="49" t="s">
        <v>62</v>
      </c>
      <c r="B757" s="50">
        <v>45673</v>
      </c>
      <c r="C757" s="50">
        <v>45673</v>
      </c>
      <c r="D757" s="50">
        <v>45678</v>
      </c>
      <c r="E757" s="49" t="s">
        <v>1085</v>
      </c>
      <c r="F757" s="49" t="s">
        <v>9</v>
      </c>
      <c r="G757" s="51">
        <v>47</v>
      </c>
      <c r="H757" s="51" t="s">
        <v>1086</v>
      </c>
      <c r="I757" s="26" t="s">
        <v>177</v>
      </c>
    </row>
    <row r="758" spans="1:9" x14ac:dyDescent="0.25">
      <c r="A758" s="49" t="s">
        <v>62</v>
      </c>
      <c r="B758" s="50">
        <v>45673</v>
      </c>
      <c r="C758" s="50">
        <v>45673</v>
      </c>
      <c r="D758" s="50">
        <v>45678</v>
      </c>
      <c r="E758" s="49" t="s">
        <v>1085</v>
      </c>
      <c r="F758" s="49" t="s">
        <v>9</v>
      </c>
      <c r="G758" s="51">
        <v>21</v>
      </c>
      <c r="H758" s="51" t="s">
        <v>1087</v>
      </c>
      <c r="I758" s="26" t="s">
        <v>177</v>
      </c>
    </row>
    <row r="759" spans="1:9" x14ac:dyDescent="0.25">
      <c r="A759" s="49" t="s">
        <v>165</v>
      </c>
      <c r="B759" s="50">
        <v>45673</v>
      </c>
      <c r="C759" s="50">
        <v>45673</v>
      </c>
      <c r="D759" s="50">
        <v>45787</v>
      </c>
      <c r="E759" s="49" t="s">
        <v>1049</v>
      </c>
      <c r="F759" s="49" t="s">
        <v>8</v>
      </c>
      <c r="G759" s="51">
        <v>79</v>
      </c>
      <c r="H759" s="51" t="s">
        <v>1088</v>
      </c>
      <c r="I759" s="26" t="s">
        <v>179</v>
      </c>
    </row>
    <row r="760" spans="1:9" x14ac:dyDescent="0.25">
      <c r="A760" s="49" t="s">
        <v>5</v>
      </c>
      <c r="B760" s="50">
        <v>45673</v>
      </c>
      <c r="C760" s="50">
        <v>45674</v>
      </c>
      <c r="D760" s="50">
        <v>45733</v>
      </c>
      <c r="E760" s="49" t="s">
        <v>993</v>
      </c>
      <c r="F760" s="49" t="s">
        <v>9</v>
      </c>
      <c r="G760" s="51">
        <v>21</v>
      </c>
      <c r="H760" s="51" t="s">
        <v>994</v>
      </c>
      <c r="I760" s="26" t="s">
        <v>186</v>
      </c>
    </row>
    <row r="761" spans="1:9" x14ac:dyDescent="0.25">
      <c r="A761" s="49" t="s">
        <v>754</v>
      </c>
      <c r="B761" s="50">
        <v>45678</v>
      </c>
      <c r="C761" s="50">
        <v>45678</v>
      </c>
      <c r="D761" s="50">
        <v>45744</v>
      </c>
      <c r="E761" s="49" t="s">
        <v>1089</v>
      </c>
      <c r="F761" s="49" t="s">
        <v>8</v>
      </c>
      <c r="G761" s="51">
        <v>378</v>
      </c>
      <c r="H761" s="51" t="s">
        <v>1090</v>
      </c>
      <c r="I761" s="26" t="s">
        <v>177</v>
      </c>
    </row>
    <row r="762" spans="1:9" x14ac:dyDescent="0.25">
      <c r="A762" s="49" t="s">
        <v>6</v>
      </c>
      <c r="B762" s="50">
        <v>45673</v>
      </c>
      <c r="C762" s="50">
        <v>45678</v>
      </c>
      <c r="D762" s="50">
        <v>45673</v>
      </c>
      <c r="E762" s="49" t="s">
        <v>1091</v>
      </c>
      <c r="F762" s="49" t="s">
        <v>9</v>
      </c>
      <c r="G762" s="51">
        <v>1</v>
      </c>
      <c r="H762" s="51" t="s">
        <v>1092</v>
      </c>
      <c r="I762" s="26" t="s">
        <v>179</v>
      </c>
    </row>
    <row r="763" spans="1:9" x14ac:dyDescent="0.25">
      <c r="A763" s="49" t="s">
        <v>383</v>
      </c>
      <c r="B763" s="50">
        <v>45677</v>
      </c>
      <c r="C763" s="50">
        <v>45678</v>
      </c>
      <c r="D763" s="50">
        <v>45737</v>
      </c>
      <c r="E763" s="49" t="s">
        <v>1093</v>
      </c>
      <c r="F763" s="49" t="s">
        <v>8</v>
      </c>
      <c r="G763" s="51">
        <v>50</v>
      </c>
      <c r="H763" s="51" t="s">
        <v>1094</v>
      </c>
      <c r="I763" s="26" t="s">
        <v>177</v>
      </c>
    </row>
    <row r="764" spans="1:9" x14ac:dyDescent="0.25">
      <c r="A764" s="49" t="s">
        <v>23</v>
      </c>
      <c r="B764" s="50">
        <v>45678</v>
      </c>
      <c r="C764" s="50">
        <v>45679</v>
      </c>
      <c r="D764" s="50">
        <v>45738</v>
      </c>
      <c r="E764" s="49" t="s">
        <v>373</v>
      </c>
      <c r="F764" s="49" t="s">
        <v>9</v>
      </c>
      <c r="G764" s="51">
        <v>15</v>
      </c>
      <c r="H764" s="51" t="s">
        <v>426</v>
      </c>
      <c r="I764" s="26" t="s">
        <v>188</v>
      </c>
    </row>
    <row r="765" spans="1:9" x14ac:dyDescent="0.25">
      <c r="A765" s="49" t="s">
        <v>23</v>
      </c>
      <c r="B765" s="50">
        <v>45678</v>
      </c>
      <c r="C765" s="50">
        <v>45679</v>
      </c>
      <c r="D765" s="50">
        <v>45738</v>
      </c>
      <c r="E765" s="49" t="s">
        <v>373</v>
      </c>
      <c r="F765" s="49" t="s">
        <v>9</v>
      </c>
      <c r="G765" s="51">
        <v>11</v>
      </c>
      <c r="H765" s="51" t="s">
        <v>1095</v>
      </c>
      <c r="I765" s="26" t="s">
        <v>188</v>
      </c>
    </row>
    <row r="766" spans="1:9" x14ac:dyDescent="0.25">
      <c r="A766" s="49" t="s">
        <v>23</v>
      </c>
      <c r="B766" s="50">
        <v>45678</v>
      </c>
      <c r="C766" s="50">
        <v>45679</v>
      </c>
      <c r="D766" s="50">
        <v>45738</v>
      </c>
      <c r="E766" s="49" t="s">
        <v>373</v>
      </c>
      <c r="F766" s="49" t="s">
        <v>9</v>
      </c>
      <c r="G766" s="51">
        <v>1</v>
      </c>
      <c r="H766" s="51" t="s">
        <v>427</v>
      </c>
      <c r="I766" s="26" t="s">
        <v>188</v>
      </c>
    </row>
    <row r="767" spans="1:9" x14ac:dyDescent="0.25">
      <c r="A767" s="49" t="s">
        <v>23</v>
      </c>
      <c r="B767" s="50">
        <v>45678</v>
      </c>
      <c r="C767" s="50">
        <v>45679</v>
      </c>
      <c r="D767" s="50">
        <v>45738</v>
      </c>
      <c r="E767" s="49" t="s">
        <v>373</v>
      </c>
      <c r="F767" s="49" t="s">
        <v>9</v>
      </c>
      <c r="G767" s="51">
        <v>2</v>
      </c>
      <c r="H767" s="51" t="s">
        <v>1096</v>
      </c>
      <c r="I767" s="26" t="s">
        <v>188</v>
      </c>
    </row>
    <row r="768" spans="1:9" x14ac:dyDescent="0.25">
      <c r="A768" s="49" t="s">
        <v>5</v>
      </c>
      <c r="B768" s="50">
        <v>45678</v>
      </c>
      <c r="C768" s="50">
        <v>45679</v>
      </c>
      <c r="D768" s="50">
        <v>45738</v>
      </c>
      <c r="E768" s="49" t="s">
        <v>373</v>
      </c>
      <c r="F768" s="49" t="s">
        <v>9</v>
      </c>
      <c r="G768" s="51">
        <v>19</v>
      </c>
      <c r="H768" s="51" t="s">
        <v>1097</v>
      </c>
      <c r="I768" s="26" t="s">
        <v>188</v>
      </c>
    </row>
    <row r="769" spans="1:9" x14ac:dyDescent="0.25">
      <c r="A769" s="49" t="s">
        <v>5</v>
      </c>
      <c r="B769" s="50">
        <v>45678</v>
      </c>
      <c r="C769" s="50">
        <v>45679</v>
      </c>
      <c r="D769" s="50">
        <v>45738</v>
      </c>
      <c r="E769" s="49" t="s">
        <v>373</v>
      </c>
      <c r="F769" s="49" t="s">
        <v>9</v>
      </c>
      <c r="G769" s="51">
        <v>1</v>
      </c>
      <c r="H769" s="51" t="s">
        <v>1098</v>
      </c>
      <c r="I769" s="26" t="s">
        <v>188</v>
      </c>
    </row>
    <row r="770" spans="1:9" x14ac:dyDescent="0.25">
      <c r="A770" s="49" t="s">
        <v>106</v>
      </c>
      <c r="B770" s="50">
        <v>45678</v>
      </c>
      <c r="C770" s="50">
        <v>45679</v>
      </c>
      <c r="D770" s="50">
        <v>45738</v>
      </c>
      <c r="E770" s="49" t="s">
        <v>373</v>
      </c>
      <c r="F770" s="49" t="s">
        <v>9</v>
      </c>
      <c r="G770" s="51">
        <v>1</v>
      </c>
      <c r="H770" s="51" t="s">
        <v>1099</v>
      </c>
      <c r="I770" s="26" t="s">
        <v>188</v>
      </c>
    </row>
    <row r="771" spans="1:9" x14ac:dyDescent="0.25">
      <c r="A771" s="49" t="s">
        <v>86</v>
      </c>
      <c r="B771" s="50">
        <v>45678</v>
      </c>
      <c r="C771" s="50">
        <v>45679</v>
      </c>
      <c r="D771" s="50">
        <v>45738</v>
      </c>
      <c r="E771" s="49" t="s">
        <v>373</v>
      </c>
      <c r="F771" s="49" t="s">
        <v>9</v>
      </c>
      <c r="G771" s="51">
        <v>1</v>
      </c>
      <c r="H771" s="51" t="s">
        <v>1100</v>
      </c>
      <c r="I771" s="26" t="s">
        <v>188</v>
      </c>
    </row>
    <row r="772" spans="1:9" x14ac:dyDescent="0.25">
      <c r="A772" s="49" t="s">
        <v>62</v>
      </c>
      <c r="B772" s="50">
        <v>45678</v>
      </c>
      <c r="C772" s="50">
        <v>45679</v>
      </c>
      <c r="D772" s="50">
        <v>45738</v>
      </c>
      <c r="E772" s="49" t="s">
        <v>373</v>
      </c>
      <c r="F772" s="49" t="s">
        <v>9</v>
      </c>
      <c r="G772" s="51">
        <v>1</v>
      </c>
      <c r="H772" s="51" t="s">
        <v>1101</v>
      </c>
      <c r="I772" s="26" t="s">
        <v>188</v>
      </c>
    </row>
    <row r="773" spans="1:9" x14ac:dyDescent="0.25">
      <c r="A773" s="49" t="s">
        <v>79</v>
      </c>
      <c r="B773" s="50">
        <v>45680</v>
      </c>
      <c r="C773" s="50">
        <v>45680</v>
      </c>
      <c r="D773" s="50">
        <v>45740</v>
      </c>
      <c r="E773" s="49" t="s">
        <v>201</v>
      </c>
      <c r="F773" s="49" t="s">
        <v>9</v>
      </c>
      <c r="G773" s="51">
        <v>8</v>
      </c>
      <c r="H773" s="51" t="s">
        <v>306</v>
      </c>
      <c r="I773" s="26" t="s">
        <v>181</v>
      </c>
    </row>
    <row r="774" spans="1:9" x14ac:dyDescent="0.25">
      <c r="A774" s="49" t="s">
        <v>106</v>
      </c>
      <c r="B774" s="50">
        <v>45679</v>
      </c>
      <c r="C774" s="50">
        <v>45680</v>
      </c>
      <c r="D774" s="50">
        <v>45740</v>
      </c>
      <c r="E774" s="49" t="s">
        <v>1102</v>
      </c>
      <c r="F774" s="49" t="s">
        <v>9</v>
      </c>
      <c r="G774" s="51">
        <v>57</v>
      </c>
      <c r="H774" s="51" t="s">
        <v>1103</v>
      </c>
      <c r="I774" s="26" t="s">
        <v>186</v>
      </c>
    </row>
    <row r="775" spans="1:9" x14ac:dyDescent="0.25">
      <c r="A775" s="49" t="s">
        <v>22</v>
      </c>
      <c r="B775" s="50">
        <v>45678</v>
      </c>
      <c r="C775" s="50">
        <v>45680</v>
      </c>
      <c r="D775" s="50">
        <v>45738</v>
      </c>
      <c r="E775" s="49" t="s">
        <v>1104</v>
      </c>
      <c r="F775" s="49" t="s">
        <v>8</v>
      </c>
      <c r="G775" s="51">
        <v>46</v>
      </c>
      <c r="H775" s="51" t="s">
        <v>1105</v>
      </c>
      <c r="I775" s="26" t="s">
        <v>180</v>
      </c>
    </row>
    <row r="776" spans="1:9" x14ac:dyDescent="0.25">
      <c r="A776" s="49" t="s">
        <v>5</v>
      </c>
      <c r="B776" s="50">
        <v>45684</v>
      </c>
      <c r="C776" s="50">
        <v>45684</v>
      </c>
      <c r="D776" s="50">
        <v>45672</v>
      </c>
      <c r="E776" s="49" t="s">
        <v>1106</v>
      </c>
      <c r="F776" s="49" t="s">
        <v>129</v>
      </c>
      <c r="G776" s="51">
        <v>151</v>
      </c>
      <c r="H776" s="51" t="s">
        <v>1107</v>
      </c>
      <c r="I776" s="26" t="s">
        <v>188</v>
      </c>
    </row>
    <row r="777" spans="1:9" x14ac:dyDescent="0.25">
      <c r="A777" s="49" t="s">
        <v>453</v>
      </c>
      <c r="B777" s="50">
        <v>45681</v>
      </c>
      <c r="C777" s="50">
        <v>45684</v>
      </c>
      <c r="D777" s="50">
        <v>45747</v>
      </c>
      <c r="E777" s="49" t="s">
        <v>1108</v>
      </c>
      <c r="F777" s="49" t="s">
        <v>8</v>
      </c>
      <c r="G777" s="51">
        <v>209</v>
      </c>
      <c r="H777" s="51" t="s">
        <v>1109</v>
      </c>
      <c r="I777" s="26" t="s">
        <v>179</v>
      </c>
    </row>
    <row r="778" spans="1:9" x14ac:dyDescent="0.25">
      <c r="A778" s="49" t="s">
        <v>5</v>
      </c>
      <c r="B778" s="50">
        <v>45681</v>
      </c>
      <c r="C778" s="50">
        <v>45685</v>
      </c>
      <c r="D778" s="50">
        <v>45741</v>
      </c>
      <c r="E778" s="49" t="s">
        <v>1110</v>
      </c>
      <c r="F778" s="49" t="s">
        <v>8</v>
      </c>
      <c r="G778" s="51">
        <v>6</v>
      </c>
      <c r="H778" s="51" t="s">
        <v>1111</v>
      </c>
      <c r="I778" s="26" t="s">
        <v>186</v>
      </c>
    </row>
    <row r="779" spans="1:9" x14ac:dyDescent="0.25">
      <c r="A779" s="49" t="s">
        <v>5</v>
      </c>
      <c r="B779" s="50">
        <v>45681</v>
      </c>
      <c r="C779" s="50">
        <v>45685</v>
      </c>
      <c r="D779" s="50">
        <v>45741</v>
      </c>
      <c r="E779" s="49" t="s">
        <v>336</v>
      </c>
      <c r="F779" s="49" t="s">
        <v>9</v>
      </c>
      <c r="G779" s="51">
        <v>1</v>
      </c>
      <c r="H779" s="51" t="s">
        <v>1112</v>
      </c>
      <c r="I779" s="26" t="s">
        <v>177</v>
      </c>
    </row>
    <row r="780" spans="1:9" x14ac:dyDescent="0.25">
      <c r="A780" s="49" t="s">
        <v>5</v>
      </c>
      <c r="B780" s="50">
        <v>45681</v>
      </c>
      <c r="C780" s="50">
        <v>45685</v>
      </c>
      <c r="D780" s="50">
        <v>45741</v>
      </c>
      <c r="E780" s="49" t="s">
        <v>336</v>
      </c>
      <c r="F780" s="49" t="s">
        <v>9</v>
      </c>
      <c r="G780" s="51">
        <v>9</v>
      </c>
      <c r="H780" s="51" t="s">
        <v>1113</v>
      </c>
      <c r="I780" s="26" t="s">
        <v>177</v>
      </c>
    </row>
    <row r="781" spans="1:9" x14ac:dyDescent="0.25">
      <c r="A781" s="49" t="s">
        <v>6</v>
      </c>
      <c r="B781" s="50">
        <v>45681</v>
      </c>
      <c r="C781" s="50">
        <v>45685</v>
      </c>
      <c r="D781" s="50">
        <v>45741</v>
      </c>
      <c r="E781" s="49" t="s">
        <v>1114</v>
      </c>
      <c r="F781" s="49" t="s">
        <v>9</v>
      </c>
      <c r="G781" s="51">
        <v>97</v>
      </c>
      <c r="H781" s="51" t="s">
        <v>1115</v>
      </c>
      <c r="I781" s="26" t="s">
        <v>189</v>
      </c>
    </row>
    <row r="782" spans="1:9" x14ac:dyDescent="0.25">
      <c r="A782" s="49" t="s">
        <v>62</v>
      </c>
      <c r="B782" s="50">
        <v>45684</v>
      </c>
      <c r="C782" s="50">
        <v>45685</v>
      </c>
      <c r="D782" s="50">
        <v>45744</v>
      </c>
      <c r="E782" s="49" t="s">
        <v>388</v>
      </c>
      <c r="F782" s="49" t="s">
        <v>8</v>
      </c>
      <c r="G782" s="51">
        <v>9</v>
      </c>
      <c r="H782" s="51" t="s">
        <v>408</v>
      </c>
      <c r="I782" s="26" t="s">
        <v>177</v>
      </c>
    </row>
    <row r="783" spans="1:9" x14ac:dyDescent="0.25">
      <c r="A783" s="49" t="s">
        <v>289</v>
      </c>
      <c r="B783" s="50">
        <v>45681</v>
      </c>
      <c r="C783" s="50">
        <v>45685</v>
      </c>
      <c r="D783" s="50">
        <v>45786</v>
      </c>
      <c r="E783" s="49" t="s">
        <v>1116</v>
      </c>
      <c r="F783" s="49" t="s">
        <v>8</v>
      </c>
      <c r="G783" s="51">
        <v>478</v>
      </c>
      <c r="H783" s="51" t="s">
        <v>1117</v>
      </c>
      <c r="I783" s="26" t="s">
        <v>177</v>
      </c>
    </row>
    <row r="784" spans="1:9" x14ac:dyDescent="0.25">
      <c r="A784" s="49" t="s">
        <v>289</v>
      </c>
      <c r="B784" s="50">
        <v>45681</v>
      </c>
      <c r="C784" s="50">
        <v>45685</v>
      </c>
      <c r="D784" s="50">
        <v>45786</v>
      </c>
      <c r="E784" s="49" t="s">
        <v>1116</v>
      </c>
      <c r="F784" s="49" t="s">
        <v>8</v>
      </c>
      <c r="G784" s="51">
        <v>25</v>
      </c>
      <c r="H784" s="51" t="s">
        <v>1118</v>
      </c>
      <c r="I784" s="26" t="s">
        <v>177</v>
      </c>
    </row>
    <row r="785" spans="1:9" x14ac:dyDescent="0.25">
      <c r="A785" s="49" t="s">
        <v>289</v>
      </c>
      <c r="B785" s="50">
        <v>45681</v>
      </c>
      <c r="C785" s="50">
        <v>45685</v>
      </c>
      <c r="D785" s="50">
        <v>45786</v>
      </c>
      <c r="E785" s="49" t="s">
        <v>1116</v>
      </c>
      <c r="F785" s="49" t="s">
        <v>8</v>
      </c>
      <c r="G785" s="51">
        <v>9</v>
      </c>
      <c r="H785" s="51" t="s">
        <v>1119</v>
      </c>
      <c r="I785" s="26" t="s">
        <v>177</v>
      </c>
    </row>
    <row r="786" spans="1:9" x14ac:dyDescent="0.25">
      <c r="A786" s="49" t="s">
        <v>79</v>
      </c>
      <c r="B786" s="50">
        <v>45686</v>
      </c>
      <c r="C786" s="50">
        <v>45686</v>
      </c>
      <c r="D786" s="50">
        <v>45744</v>
      </c>
      <c r="E786" s="49" t="s">
        <v>446</v>
      </c>
      <c r="F786" s="49" t="s">
        <v>9</v>
      </c>
      <c r="G786" s="51">
        <v>20</v>
      </c>
      <c r="H786" s="51" t="s">
        <v>447</v>
      </c>
      <c r="I786" s="26" t="s">
        <v>184</v>
      </c>
    </row>
    <row r="787" spans="1:9" x14ac:dyDescent="0.25">
      <c r="A787" s="49" t="s">
        <v>5</v>
      </c>
      <c r="B787" s="50">
        <v>45686</v>
      </c>
      <c r="C787" s="50">
        <v>45686</v>
      </c>
      <c r="D787" s="50">
        <v>45747</v>
      </c>
      <c r="E787" s="49" t="s">
        <v>1120</v>
      </c>
      <c r="F787" s="49" t="s">
        <v>8</v>
      </c>
      <c r="G787" s="51">
        <v>45</v>
      </c>
      <c r="H787" s="51" t="s">
        <v>1121</v>
      </c>
      <c r="I787" s="26" t="s">
        <v>177</v>
      </c>
    </row>
    <row r="788" spans="1:9" x14ac:dyDescent="0.25">
      <c r="A788" s="49" t="s">
        <v>62</v>
      </c>
      <c r="B788" s="50">
        <v>45685</v>
      </c>
      <c r="C788" s="50">
        <v>45686</v>
      </c>
      <c r="D788" s="50">
        <v>45745</v>
      </c>
      <c r="E788" s="49" t="s">
        <v>1122</v>
      </c>
      <c r="F788" s="49" t="s">
        <v>9</v>
      </c>
      <c r="G788" s="51">
        <v>53</v>
      </c>
      <c r="H788" s="51" t="s">
        <v>1123</v>
      </c>
      <c r="I788" s="26" t="s">
        <v>177</v>
      </c>
    </row>
    <row r="789" spans="1:9" x14ac:dyDescent="0.25">
      <c r="A789" s="49" t="s">
        <v>62</v>
      </c>
      <c r="B789" s="50">
        <v>45684</v>
      </c>
      <c r="C789" s="50">
        <v>45686</v>
      </c>
      <c r="D789" s="50">
        <v>45747</v>
      </c>
      <c r="E789" s="49" t="s">
        <v>1124</v>
      </c>
      <c r="F789" s="49" t="s">
        <v>9</v>
      </c>
      <c r="G789" s="51">
        <v>55</v>
      </c>
      <c r="H789" s="51" t="s">
        <v>1125</v>
      </c>
      <c r="I789" s="26" t="s">
        <v>177</v>
      </c>
    </row>
    <row r="790" spans="1:9" x14ac:dyDescent="0.25">
      <c r="A790" s="49" t="s">
        <v>5</v>
      </c>
      <c r="B790" s="50">
        <v>45687</v>
      </c>
      <c r="C790" s="50">
        <v>45687</v>
      </c>
      <c r="D790" s="50">
        <v>45747</v>
      </c>
      <c r="E790" s="49" t="s">
        <v>1126</v>
      </c>
      <c r="F790" s="49" t="s">
        <v>8</v>
      </c>
      <c r="G790" s="51">
        <v>139</v>
      </c>
      <c r="H790" s="51" t="s">
        <v>1134</v>
      </c>
      <c r="I790" s="26" t="s">
        <v>177</v>
      </c>
    </row>
    <row r="791" spans="1:9" x14ac:dyDescent="0.25">
      <c r="A791" s="49" t="s">
        <v>86</v>
      </c>
      <c r="B791" s="50">
        <v>45687</v>
      </c>
      <c r="C791" s="50">
        <v>45687</v>
      </c>
      <c r="D791" s="50">
        <v>45748</v>
      </c>
      <c r="E791" s="49" t="s">
        <v>1127</v>
      </c>
      <c r="F791" s="49" t="s">
        <v>9</v>
      </c>
      <c r="G791" s="51">
        <v>81</v>
      </c>
      <c r="H791" s="51" t="s">
        <v>1135</v>
      </c>
      <c r="I791" s="26" t="s">
        <v>177</v>
      </c>
    </row>
    <row r="792" spans="1:9" x14ac:dyDescent="0.25">
      <c r="A792" s="49" t="s">
        <v>165</v>
      </c>
      <c r="B792" s="50">
        <v>45687</v>
      </c>
      <c r="C792" s="50">
        <v>45687</v>
      </c>
      <c r="D792" s="50">
        <v>45747</v>
      </c>
      <c r="E792" s="49" t="s">
        <v>329</v>
      </c>
      <c r="F792" s="49" t="s">
        <v>9</v>
      </c>
      <c r="G792" s="51">
        <v>58</v>
      </c>
      <c r="H792" s="51" t="s">
        <v>548</v>
      </c>
      <c r="I792" s="26" t="s">
        <v>181</v>
      </c>
    </row>
    <row r="793" spans="1:9" x14ac:dyDescent="0.25">
      <c r="A793" s="49" t="s">
        <v>165</v>
      </c>
      <c r="B793" s="50">
        <v>45687</v>
      </c>
      <c r="C793" s="50">
        <v>45687</v>
      </c>
      <c r="D793" s="50">
        <v>45747</v>
      </c>
      <c r="E793" s="49" t="s">
        <v>1128</v>
      </c>
      <c r="F793" s="49" t="s">
        <v>8</v>
      </c>
      <c r="G793" s="51">
        <v>12</v>
      </c>
      <c r="H793" s="51" t="s">
        <v>1136</v>
      </c>
      <c r="I793" s="26" t="s">
        <v>180</v>
      </c>
    </row>
    <row r="794" spans="1:9" x14ac:dyDescent="0.25">
      <c r="A794" s="49" t="s">
        <v>854</v>
      </c>
      <c r="B794" s="50">
        <v>45687</v>
      </c>
      <c r="C794" s="50">
        <v>45687</v>
      </c>
      <c r="D794" s="50">
        <v>45747</v>
      </c>
      <c r="E794" s="49" t="s">
        <v>1129</v>
      </c>
      <c r="F794" s="49" t="s">
        <v>8</v>
      </c>
      <c r="G794" s="51">
        <v>57</v>
      </c>
      <c r="H794" s="51" t="s">
        <v>1137</v>
      </c>
      <c r="I794" s="26" t="s">
        <v>177</v>
      </c>
    </row>
    <row r="795" spans="1:9" x14ac:dyDescent="0.25">
      <c r="A795" s="49" t="s">
        <v>23</v>
      </c>
      <c r="B795" s="50">
        <v>45688</v>
      </c>
      <c r="C795" s="50">
        <v>45688</v>
      </c>
      <c r="D795" s="50">
        <v>45733</v>
      </c>
      <c r="E795" s="49" t="s">
        <v>1130</v>
      </c>
      <c r="F795" s="49" t="s">
        <v>8</v>
      </c>
      <c r="G795" s="51">
        <v>26</v>
      </c>
      <c r="H795" s="51" t="s">
        <v>1138</v>
      </c>
      <c r="I795" s="26" t="s">
        <v>179</v>
      </c>
    </row>
    <row r="796" spans="1:9" x14ac:dyDescent="0.25">
      <c r="A796" s="49" t="s">
        <v>7</v>
      </c>
      <c r="B796" s="50">
        <v>45688</v>
      </c>
      <c r="C796" s="50">
        <v>45688</v>
      </c>
      <c r="D796" s="50">
        <v>45741</v>
      </c>
      <c r="E796" s="49" t="s">
        <v>1130</v>
      </c>
      <c r="F796" s="49" t="s">
        <v>8</v>
      </c>
      <c r="G796" s="51">
        <v>18</v>
      </c>
      <c r="H796" s="51" t="s">
        <v>1139</v>
      </c>
      <c r="I796" s="26" t="s">
        <v>179</v>
      </c>
    </row>
    <row r="797" spans="1:9" x14ac:dyDescent="0.25">
      <c r="A797" s="49" t="s">
        <v>292</v>
      </c>
      <c r="B797" s="50">
        <v>45688</v>
      </c>
      <c r="C797" s="50">
        <v>45688</v>
      </c>
      <c r="D797" s="50">
        <v>45747</v>
      </c>
      <c r="E797" s="49" t="s">
        <v>1131</v>
      </c>
      <c r="F797" s="49" t="s">
        <v>9</v>
      </c>
      <c r="G797" s="51">
        <v>1</v>
      </c>
      <c r="H797" s="51" t="s">
        <v>1140</v>
      </c>
      <c r="I797" s="26" t="s">
        <v>186</v>
      </c>
    </row>
    <row r="798" spans="1:9" x14ac:dyDescent="0.25">
      <c r="A798" s="49" t="s">
        <v>5</v>
      </c>
      <c r="B798" s="50">
        <v>45688</v>
      </c>
      <c r="C798" s="50">
        <v>45688</v>
      </c>
      <c r="D798" s="50">
        <v>45736</v>
      </c>
      <c r="E798" s="49" t="s">
        <v>1130</v>
      </c>
      <c r="F798" s="49" t="s">
        <v>8</v>
      </c>
      <c r="G798" s="51">
        <v>19</v>
      </c>
      <c r="H798" s="51" t="s">
        <v>1141</v>
      </c>
      <c r="I798" s="26" t="s">
        <v>179</v>
      </c>
    </row>
    <row r="799" spans="1:9" x14ac:dyDescent="0.25">
      <c r="A799" s="49" t="s">
        <v>5</v>
      </c>
      <c r="B799" s="50">
        <v>45688</v>
      </c>
      <c r="C799" s="50">
        <v>45688</v>
      </c>
      <c r="D799" s="50">
        <v>45743</v>
      </c>
      <c r="E799" s="49" t="s">
        <v>1130</v>
      </c>
      <c r="F799" s="49" t="s">
        <v>8</v>
      </c>
      <c r="G799" s="51">
        <v>27</v>
      </c>
      <c r="H799" s="51" t="s">
        <v>1142</v>
      </c>
      <c r="I799" s="26" t="s">
        <v>179</v>
      </c>
    </row>
    <row r="800" spans="1:9" x14ac:dyDescent="0.25">
      <c r="A800" s="49" t="s">
        <v>5</v>
      </c>
      <c r="B800" s="50">
        <v>45688</v>
      </c>
      <c r="C800" s="50">
        <v>45688</v>
      </c>
      <c r="D800" s="50">
        <v>45688</v>
      </c>
      <c r="E800" s="49" t="s">
        <v>1131</v>
      </c>
      <c r="F800" s="49" t="s">
        <v>9</v>
      </c>
      <c r="G800" s="51">
        <v>122</v>
      </c>
      <c r="H800" s="51" t="s">
        <v>1143</v>
      </c>
      <c r="I800" s="26" t="s">
        <v>186</v>
      </c>
    </row>
    <row r="801" spans="1:9" x14ac:dyDescent="0.25">
      <c r="A801" s="49" t="s">
        <v>5</v>
      </c>
      <c r="B801" s="50">
        <v>45688</v>
      </c>
      <c r="C801" s="50">
        <v>45688</v>
      </c>
      <c r="D801" s="50">
        <v>45747</v>
      </c>
      <c r="E801" s="49" t="s">
        <v>1131</v>
      </c>
      <c r="F801" s="49" t="s">
        <v>9</v>
      </c>
      <c r="G801" s="51">
        <v>1</v>
      </c>
      <c r="H801" s="51" t="s">
        <v>1144</v>
      </c>
      <c r="I801" s="26" t="s">
        <v>186</v>
      </c>
    </row>
    <row r="802" spans="1:9" x14ac:dyDescent="0.25">
      <c r="A802" s="49" t="s">
        <v>5</v>
      </c>
      <c r="B802" s="50">
        <v>45688</v>
      </c>
      <c r="C802" s="50">
        <v>45688</v>
      </c>
      <c r="D802" s="50">
        <v>45747</v>
      </c>
      <c r="E802" s="49" t="s">
        <v>1131</v>
      </c>
      <c r="F802" s="49" t="s">
        <v>9</v>
      </c>
      <c r="G802" s="51">
        <v>1</v>
      </c>
      <c r="H802" s="51" t="s">
        <v>1145</v>
      </c>
      <c r="I802" s="26" t="s">
        <v>186</v>
      </c>
    </row>
    <row r="803" spans="1:9" x14ac:dyDescent="0.25">
      <c r="A803" s="49" t="s">
        <v>5</v>
      </c>
      <c r="B803" s="50">
        <v>45688</v>
      </c>
      <c r="C803" s="50">
        <v>45688</v>
      </c>
      <c r="D803" s="50">
        <v>45747</v>
      </c>
      <c r="E803" s="49" t="s">
        <v>1131</v>
      </c>
      <c r="F803" s="49" t="s">
        <v>9</v>
      </c>
      <c r="G803" s="51">
        <v>1</v>
      </c>
      <c r="H803" s="51" t="s">
        <v>1146</v>
      </c>
      <c r="I803" s="26" t="s">
        <v>186</v>
      </c>
    </row>
    <row r="804" spans="1:9" x14ac:dyDescent="0.25">
      <c r="A804" s="49" t="s">
        <v>5</v>
      </c>
      <c r="B804" s="50">
        <v>45688</v>
      </c>
      <c r="C804" s="50">
        <v>45688</v>
      </c>
      <c r="D804" s="50">
        <v>45747</v>
      </c>
      <c r="E804" s="49" t="s">
        <v>1131</v>
      </c>
      <c r="F804" s="49" t="s">
        <v>9</v>
      </c>
      <c r="G804" s="51">
        <v>1</v>
      </c>
      <c r="H804" s="51" t="s">
        <v>1147</v>
      </c>
      <c r="I804" s="26" t="s">
        <v>186</v>
      </c>
    </row>
    <row r="805" spans="1:9" x14ac:dyDescent="0.25">
      <c r="A805" s="49" t="s">
        <v>5</v>
      </c>
      <c r="B805" s="50">
        <v>45688</v>
      </c>
      <c r="C805" s="50">
        <v>45688</v>
      </c>
      <c r="D805" s="50">
        <v>45747</v>
      </c>
      <c r="E805" s="49" t="s">
        <v>1131</v>
      </c>
      <c r="F805" s="49" t="s">
        <v>9</v>
      </c>
      <c r="G805" s="51">
        <v>8</v>
      </c>
      <c r="H805" s="51" t="s">
        <v>1185</v>
      </c>
      <c r="I805" s="26" t="s">
        <v>179</v>
      </c>
    </row>
    <row r="806" spans="1:9" x14ac:dyDescent="0.25">
      <c r="A806" s="49" t="s">
        <v>21</v>
      </c>
      <c r="B806" s="50">
        <v>45688</v>
      </c>
      <c r="C806" s="50">
        <v>45688</v>
      </c>
      <c r="D806" s="50">
        <v>45740</v>
      </c>
      <c r="E806" s="49" t="s">
        <v>1130</v>
      </c>
      <c r="F806" s="49" t="s">
        <v>8</v>
      </c>
      <c r="G806" s="51">
        <v>8</v>
      </c>
      <c r="H806" s="51" t="s">
        <v>1148</v>
      </c>
      <c r="I806" s="26" t="s">
        <v>179</v>
      </c>
    </row>
    <row r="807" spans="1:9" x14ac:dyDescent="0.25">
      <c r="A807" s="49" t="s">
        <v>21</v>
      </c>
      <c r="B807" s="50">
        <v>45688</v>
      </c>
      <c r="C807" s="50">
        <v>45688</v>
      </c>
      <c r="D807" s="50">
        <v>45741</v>
      </c>
      <c r="E807" s="49" t="s">
        <v>1130</v>
      </c>
      <c r="F807" s="49" t="s">
        <v>8</v>
      </c>
      <c r="G807" s="51">
        <v>13</v>
      </c>
      <c r="H807" s="51" t="s">
        <v>1149</v>
      </c>
      <c r="I807" s="26" t="s">
        <v>179</v>
      </c>
    </row>
    <row r="808" spans="1:9" x14ac:dyDescent="0.25">
      <c r="A808" s="49" t="s">
        <v>21</v>
      </c>
      <c r="B808" s="50">
        <v>45688</v>
      </c>
      <c r="C808" s="50">
        <v>45688</v>
      </c>
      <c r="D808" s="50">
        <v>45742</v>
      </c>
      <c r="E808" s="49" t="s">
        <v>1130</v>
      </c>
      <c r="F808" s="49" t="s">
        <v>8</v>
      </c>
      <c r="G808" s="51">
        <v>22</v>
      </c>
      <c r="H808" s="51" t="s">
        <v>1150</v>
      </c>
      <c r="I808" s="26" t="s">
        <v>186</v>
      </c>
    </row>
    <row r="809" spans="1:9" x14ac:dyDescent="0.25">
      <c r="A809" s="49" t="s">
        <v>142</v>
      </c>
      <c r="B809" s="50">
        <v>45688</v>
      </c>
      <c r="C809" s="50">
        <v>45688</v>
      </c>
      <c r="D809" s="50">
        <v>45747</v>
      </c>
      <c r="E809" s="49" t="s">
        <v>1131</v>
      </c>
      <c r="F809" s="49" t="s">
        <v>9</v>
      </c>
      <c r="G809" s="51">
        <v>1</v>
      </c>
      <c r="H809" s="51" t="s">
        <v>1151</v>
      </c>
      <c r="I809" s="26" t="s">
        <v>186</v>
      </c>
    </row>
    <row r="810" spans="1:9" x14ac:dyDescent="0.25">
      <c r="A810" s="49" t="s">
        <v>854</v>
      </c>
      <c r="B810" s="50">
        <v>45688</v>
      </c>
      <c r="C810" s="50">
        <v>45688</v>
      </c>
      <c r="D810" s="50">
        <v>45747</v>
      </c>
      <c r="E810" s="49" t="s">
        <v>1131</v>
      </c>
      <c r="F810" s="49" t="s">
        <v>9</v>
      </c>
      <c r="G810" s="51">
        <v>1</v>
      </c>
      <c r="H810" s="51" t="s">
        <v>1152</v>
      </c>
      <c r="I810" s="26" t="s">
        <v>186</v>
      </c>
    </row>
    <row r="811" spans="1:9" x14ac:dyDescent="0.25">
      <c r="A811" s="49" t="s">
        <v>854</v>
      </c>
      <c r="B811" s="50">
        <v>45688</v>
      </c>
      <c r="C811" s="50">
        <v>45688</v>
      </c>
      <c r="D811" s="50">
        <v>45747</v>
      </c>
      <c r="E811" s="49" t="s">
        <v>1131</v>
      </c>
      <c r="F811" s="49" t="s">
        <v>9</v>
      </c>
      <c r="G811" s="51">
        <v>1</v>
      </c>
      <c r="H811" s="51" t="s">
        <v>1153</v>
      </c>
      <c r="I811" s="26" t="s">
        <v>179</v>
      </c>
    </row>
    <row r="812" spans="1:9" x14ac:dyDescent="0.25">
      <c r="A812" s="49" t="s">
        <v>453</v>
      </c>
      <c r="B812" s="50">
        <v>45688</v>
      </c>
      <c r="C812" s="50">
        <v>45688</v>
      </c>
      <c r="D812" s="50">
        <v>45735</v>
      </c>
      <c r="E812" s="49" t="s">
        <v>1130</v>
      </c>
      <c r="F812" s="49" t="s">
        <v>8</v>
      </c>
      <c r="G812" s="51">
        <v>16</v>
      </c>
      <c r="H812" s="51" t="s">
        <v>1154</v>
      </c>
      <c r="I812" s="26" t="s">
        <v>186</v>
      </c>
    </row>
    <row r="813" spans="1:9" x14ac:dyDescent="0.25">
      <c r="A813" s="49" t="s">
        <v>247</v>
      </c>
      <c r="B813" s="50">
        <v>45688</v>
      </c>
      <c r="C813" s="50">
        <v>45688</v>
      </c>
      <c r="D813" s="50">
        <v>45747</v>
      </c>
      <c r="E813" s="49" t="s">
        <v>1131</v>
      </c>
      <c r="F813" s="49" t="s">
        <v>9</v>
      </c>
      <c r="G813" s="51">
        <v>1</v>
      </c>
      <c r="H813" s="51" t="s">
        <v>1155</v>
      </c>
      <c r="I813" s="26" t="s">
        <v>190</v>
      </c>
    </row>
    <row r="814" spans="1:9" x14ac:dyDescent="0.25">
      <c r="A814" s="49" t="s">
        <v>5</v>
      </c>
      <c r="B814" s="50">
        <v>45689</v>
      </c>
      <c r="C814" s="50">
        <v>45691</v>
      </c>
      <c r="D814" s="50">
        <v>45752</v>
      </c>
      <c r="E814" s="49" t="s">
        <v>1132</v>
      </c>
      <c r="F814" s="49" t="s">
        <v>8</v>
      </c>
      <c r="G814" s="51">
        <v>74</v>
      </c>
      <c r="H814" s="51" t="s">
        <v>1156</v>
      </c>
      <c r="I814" s="26" t="s">
        <v>179</v>
      </c>
    </row>
    <row r="815" spans="1:9" x14ac:dyDescent="0.25">
      <c r="A815" s="49" t="s">
        <v>84</v>
      </c>
      <c r="B815" s="50">
        <v>45688</v>
      </c>
      <c r="C815" s="50">
        <v>45691</v>
      </c>
      <c r="D815" s="50">
        <v>45747</v>
      </c>
      <c r="E815" s="49" t="s">
        <v>1133</v>
      </c>
      <c r="F815" s="49" t="s">
        <v>8</v>
      </c>
      <c r="G815" s="51">
        <v>164</v>
      </c>
      <c r="H815" s="51" t="s">
        <v>1157</v>
      </c>
      <c r="I815" s="26" t="s">
        <v>179</v>
      </c>
    </row>
    <row r="816" spans="1:9" x14ac:dyDescent="0.25">
      <c r="A816" s="49" t="s">
        <v>79</v>
      </c>
      <c r="B816" s="50">
        <v>45692</v>
      </c>
      <c r="C816" s="50">
        <v>45692</v>
      </c>
      <c r="D816" s="50">
        <v>45751</v>
      </c>
      <c r="E816" s="49" t="s">
        <v>981</v>
      </c>
      <c r="F816" s="49" t="s">
        <v>8</v>
      </c>
      <c r="G816" s="51">
        <v>69</v>
      </c>
      <c r="H816" s="51" t="s">
        <v>1158</v>
      </c>
      <c r="I816" s="26" t="s">
        <v>178</v>
      </c>
    </row>
    <row r="817" spans="1:9" x14ac:dyDescent="0.25">
      <c r="A817" s="49" t="s">
        <v>7</v>
      </c>
      <c r="B817" s="50">
        <v>45691</v>
      </c>
      <c r="C817" s="50">
        <v>45692</v>
      </c>
      <c r="D817" s="50">
        <v>45756</v>
      </c>
      <c r="E817" s="49" t="s">
        <v>1159</v>
      </c>
      <c r="F817" s="49" t="s">
        <v>8</v>
      </c>
      <c r="G817" s="51">
        <v>117</v>
      </c>
      <c r="H817" s="51" t="s">
        <v>1160</v>
      </c>
      <c r="I817" s="26" t="s">
        <v>184</v>
      </c>
    </row>
    <row r="818" spans="1:9" x14ac:dyDescent="0.25">
      <c r="A818" s="49" t="s">
        <v>84</v>
      </c>
      <c r="B818" s="50">
        <v>45692</v>
      </c>
      <c r="C818" s="50">
        <v>45692</v>
      </c>
      <c r="D818" s="50">
        <v>45692</v>
      </c>
      <c r="E818" s="49" t="s">
        <v>1161</v>
      </c>
      <c r="F818" s="49" t="s">
        <v>9</v>
      </c>
      <c r="G818" s="51">
        <v>77</v>
      </c>
      <c r="H818" s="51" t="s">
        <v>1162</v>
      </c>
      <c r="I818" s="26" t="s">
        <v>188</v>
      </c>
    </row>
    <row r="819" spans="1:9" x14ac:dyDescent="0.25">
      <c r="A819" s="49" t="s">
        <v>84</v>
      </c>
      <c r="B819" s="50">
        <v>45691</v>
      </c>
      <c r="C819" s="50">
        <v>45692</v>
      </c>
      <c r="D819" s="50">
        <v>45755</v>
      </c>
      <c r="E819" s="49" t="s">
        <v>1163</v>
      </c>
      <c r="F819" s="49" t="s">
        <v>8</v>
      </c>
      <c r="G819" s="51">
        <v>64</v>
      </c>
      <c r="H819" s="51" t="s">
        <v>1164</v>
      </c>
      <c r="I819" s="26" t="s">
        <v>184</v>
      </c>
    </row>
    <row r="820" spans="1:9" x14ac:dyDescent="0.25">
      <c r="A820" s="49" t="s">
        <v>84</v>
      </c>
      <c r="B820" s="50">
        <v>45692</v>
      </c>
      <c r="C820" s="50">
        <v>45692</v>
      </c>
      <c r="D820" s="50">
        <v>45755</v>
      </c>
      <c r="E820" s="49" t="s">
        <v>1165</v>
      </c>
      <c r="F820" s="49" t="s">
        <v>9</v>
      </c>
      <c r="G820" s="51">
        <v>56</v>
      </c>
      <c r="H820" s="51" t="s">
        <v>1166</v>
      </c>
      <c r="I820" s="26" t="s">
        <v>180</v>
      </c>
    </row>
    <row r="821" spans="1:9" x14ac:dyDescent="0.25">
      <c r="A821" s="49" t="s">
        <v>84</v>
      </c>
      <c r="B821" s="50">
        <v>45692</v>
      </c>
      <c r="C821" s="50">
        <v>45692</v>
      </c>
      <c r="D821" s="50">
        <v>45752</v>
      </c>
      <c r="E821" s="49" t="s">
        <v>1167</v>
      </c>
      <c r="F821" s="49" t="s">
        <v>9</v>
      </c>
      <c r="G821" s="51">
        <v>489</v>
      </c>
      <c r="H821" s="51" t="s">
        <v>1168</v>
      </c>
      <c r="I821" s="26" t="s">
        <v>180</v>
      </c>
    </row>
    <row r="822" spans="1:9" x14ac:dyDescent="0.25">
      <c r="A822" s="49" t="s">
        <v>84</v>
      </c>
      <c r="B822" s="50">
        <v>45692</v>
      </c>
      <c r="C822" s="50">
        <v>45692</v>
      </c>
      <c r="D822" s="50">
        <v>45752</v>
      </c>
      <c r="E822" s="49" t="s">
        <v>1167</v>
      </c>
      <c r="F822" s="49" t="s">
        <v>9</v>
      </c>
      <c r="G822" s="51">
        <v>157</v>
      </c>
      <c r="H822" s="51" t="s">
        <v>1169</v>
      </c>
      <c r="I822" s="26" t="s">
        <v>180</v>
      </c>
    </row>
    <row r="823" spans="1:9" x14ac:dyDescent="0.25">
      <c r="A823" s="49" t="s">
        <v>84</v>
      </c>
      <c r="B823" s="50">
        <v>45692</v>
      </c>
      <c r="C823" s="50">
        <v>45692</v>
      </c>
      <c r="D823" s="50">
        <v>45752</v>
      </c>
      <c r="E823" s="49" t="s">
        <v>1167</v>
      </c>
      <c r="F823" s="49" t="s">
        <v>9</v>
      </c>
      <c r="G823" s="51">
        <v>3</v>
      </c>
      <c r="H823" s="51" t="s">
        <v>1170</v>
      </c>
      <c r="I823" s="26" t="s">
        <v>180</v>
      </c>
    </row>
    <row r="824" spans="1:9" x14ac:dyDescent="0.25">
      <c r="A824" s="49" t="s">
        <v>84</v>
      </c>
      <c r="B824" s="50">
        <v>45692</v>
      </c>
      <c r="C824" s="50">
        <v>45692</v>
      </c>
      <c r="D824" s="50">
        <v>45752</v>
      </c>
      <c r="E824" s="49" t="s">
        <v>1167</v>
      </c>
      <c r="F824" s="49" t="s">
        <v>9</v>
      </c>
      <c r="G824" s="51">
        <v>3</v>
      </c>
      <c r="H824" s="51" t="s">
        <v>1171</v>
      </c>
      <c r="I824" s="26" t="s">
        <v>180</v>
      </c>
    </row>
    <row r="825" spans="1:9" x14ac:dyDescent="0.25">
      <c r="A825" s="49" t="s">
        <v>62</v>
      </c>
      <c r="B825" s="50">
        <v>45692</v>
      </c>
      <c r="C825" s="50">
        <v>45692</v>
      </c>
      <c r="D825" s="50">
        <v>45752</v>
      </c>
      <c r="E825" s="49" t="s">
        <v>1167</v>
      </c>
      <c r="F825" s="49" t="s">
        <v>9</v>
      </c>
      <c r="G825" s="51">
        <v>87</v>
      </c>
      <c r="H825" s="51" t="s">
        <v>1172</v>
      </c>
      <c r="I825" s="26" t="s">
        <v>177</v>
      </c>
    </row>
    <row r="826" spans="1:9" x14ac:dyDescent="0.25">
      <c r="A826" s="49" t="s">
        <v>62</v>
      </c>
      <c r="B826" s="50">
        <v>45691</v>
      </c>
      <c r="C826" s="50">
        <v>45692</v>
      </c>
      <c r="D826" s="50">
        <v>45732</v>
      </c>
      <c r="E826" s="49" t="s">
        <v>1085</v>
      </c>
      <c r="F826" s="49" t="s">
        <v>9</v>
      </c>
      <c r="G826" s="51">
        <v>3</v>
      </c>
      <c r="H826" s="51" t="s">
        <v>1086</v>
      </c>
      <c r="I826" s="26" t="s">
        <v>178</v>
      </c>
    </row>
    <row r="827" spans="1:9" x14ac:dyDescent="0.25">
      <c r="A827" s="49" t="s">
        <v>383</v>
      </c>
      <c r="B827" s="50">
        <v>45692</v>
      </c>
      <c r="C827" s="50">
        <v>45692</v>
      </c>
      <c r="D827" s="50">
        <v>45795</v>
      </c>
      <c r="E827" s="49" t="s">
        <v>72</v>
      </c>
      <c r="F827" s="49" t="s">
        <v>8</v>
      </c>
      <c r="G827" s="51">
        <v>118</v>
      </c>
      <c r="H827" s="51" t="s">
        <v>1173</v>
      </c>
      <c r="I827" s="26" t="s">
        <v>181</v>
      </c>
    </row>
    <row r="828" spans="1:9" x14ac:dyDescent="0.25">
      <c r="A828" s="49" t="s">
        <v>23</v>
      </c>
      <c r="B828" s="50">
        <v>45693</v>
      </c>
      <c r="C828" s="50">
        <v>45693</v>
      </c>
      <c r="D828" s="50">
        <v>45753</v>
      </c>
      <c r="E828" s="49" t="s">
        <v>1174</v>
      </c>
      <c r="F828" s="49" t="s">
        <v>9</v>
      </c>
      <c r="G828" s="51">
        <v>617</v>
      </c>
      <c r="H828" s="51" t="s">
        <v>1175</v>
      </c>
      <c r="I828" s="26" t="s">
        <v>190</v>
      </c>
    </row>
    <row r="829" spans="1:9" x14ac:dyDescent="0.25">
      <c r="A829" s="49" t="s">
        <v>5</v>
      </c>
      <c r="B829" s="50">
        <v>45693</v>
      </c>
      <c r="C829" s="50">
        <v>45693</v>
      </c>
      <c r="D829" s="50">
        <v>45752</v>
      </c>
      <c r="E829" s="49" t="s">
        <v>1176</v>
      </c>
      <c r="F829" s="49" t="s">
        <v>8</v>
      </c>
      <c r="G829" s="51">
        <v>50</v>
      </c>
      <c r="H829" s="51" t="s">
        <v>1177</v>
      </c>
      <c r="I829" s="26" t="s">
        <v>180</v>
      </c>
    </row>
    <row r="830" spans="1:9" x14ac:dyDescent="0.25">
      <c r="A830" s="49" t="s">
        <v>155</v>
      </c>
      <c r="B830" s="50">
        <v>45686</v>
      </c>
      <c r="C830" s="50">
        <v>45693</v>
      </c>
      <c r="D830" s="50">
        <v>45746</v>
      </c>
      <c r="E830" s="49" t="s">
        <v>1178</v>
      </c>
      <c r="F830" s="49" t="s">
        <v>8</v>
      </c>
      <c r="G830" s="51">
        <v>100</v>
      </c>
      <c r="H830" s="51" t="s">
        <v>157</v>
      </c>
      <c r="I830" s="26" t="s">
        <v>179</v>
      </c>
    </row>
    <row r="831" spans="1:9" x14ac:dyDescent="0.25">
      <c r="A831" s="49" t="s">
        <v>86</v>
      </c>
      <c r="B831" s="50">
        <v>45693</v>
      </c>
      <c r="C831" s="50">
        <v>45693</v>
      </c>
      <c r="D831" s="50">
        <v>45821</v>
      </c>
      <c r="E831" s="49" t="s">
        <v>1179</v>
      </c>
      <c r="F831" s="49" t="s">
        <v>9</v>
      </c>
      <c r="G831" s="51">
        <v>79</v>
      </c>
      <c r="H831" s="51" t="s">
        <v>1180</v>
      </c>
      <c r="I831" s="26" t="s">
        <v>177</v>
      </c>
    </row>
    <row r="832" spans="1:9" x14ac:dyDescent="0.25">
      <c r="A832" s="49" t="s">
        <v>21</v>
      </c>
      <c r="B832" s="50">
        <v>45688</v>
      </c>
      <c r="C832" s="50">
        <v>45693</v>
      </c>
      <c r="D832" s="50">
        <v>45702</v>
      </c>
      <c r="E832" s="49" t="s">
        <v>472</v>
      </c>
      <c r="F832" s="49" t="s">
        <v>9</v>
      </c>
      <c r="G832" s="51">
        <v>8</v>
      </c>
      <c r="H832" s="51" t="s">
        <v>473</v>
      </c>
      <c r="I832" s="26" t="s">
        <v>177</v>
      </c>
    </row>
    <row r="833" spans="1:9" x14ac:dyDescent="0.25">
      <c r="A833" s="49" t="s">
        <v>106</v>
      </c>
      <c r="B833" s="50">
        <v>45688</v>
      </c>
      <c r="C833" s="50">
        <v>45693</v>
      </c>
      <c r="D833" s="50">
        <v>45702</v>
      </c>
      <c r="E833" s="49" t="s">
        <v>472</v>
      </c>
      <c r="F833" s="49" t="s">
        <v>9</v>
      </c>
      <c r="G833" s="51">
        <v>3</v>
      </c>
      <c r="H833" s="51" t="s">
        <v>474</v>
      </c>
      <c r="I833" s="26" t="s">
        <v>177</v>
      </c>
    </row>
    <row r="834" spans="1:9" x14ac:dyDescent="0.25">
      <c r="A834" s="49" t="s">
        <v>6</v>
      </c>
      <c r="B834" s="50">
        <v>45688</v>
      </c>
      <c r="C834" s="50">
        <v>45693</v>
      </c>
      <c r="D834" s="50">
        <v>45702</v>
      </c>
      <c r="E834" s="49" t="s">
        <v>472</v>
      </c>
      <c r="F834" s="49" t="s">
        <v>9</v>
      </c>
      <c r="G834" s="51">
        <v>2</v>
      </c>
      <c r="H834" s="51" t="s">
        <v>1181</v>
      </c>
      <c r="I834" s="26" t="s">
        <v>184</v>
      </c>
    </row>
    <row r="835" spans="1:9" x14ac:dyDescent="0.25">
      <c r="A835" s="49" t="s">
        <v>84</v>
      </c>
      <c r="B835" s="50">
        <v>45692</v>
      </c>
      <c r="C835" s="50">
        <v>45693</v>
      </c>
      <c r="D835" s="50">
        <v>45772</v>
      </c>
      <c r="E835" s="49" t="s">
        <v>1182</v>
      </c>
      <c r="F835" s="49" t="s">
        <v>9</v>
      </c>
      <c r="G835" s="51">
        <v>153</v>
      </c>
      <c r="H835" s="51" t="s">
        <v>1183</v>
      </c>
      <c r="I835" s="26" t="s">
        <v>177</v>
      </c>
    </row>
    <row r="836" spans="1:9" x14ac:dyDescent="0.25">
      <c r="A836" s="49" t="s">
        <v>62</v>
      </c>
      <c r="B836" s="50">
        <v>45688</v>
      </c>
      <c r="C836" s="50">
        <v>45693</v>
      </c>
      <c r="D836" s="50">
        <v>45702</v>
      </c>
      <c r="E836" s="49" t="s">
        <v>472</v>
      </c>
      <c r="F836" s="49" t="s">
        <v>9</v>
      </c>
      <c r="G836" s="51">
        <v>33</v>
      </c>
      <c r="H836" s="51" t="s">
        <v>1184</v>
      </c>
      <c r="I836" s="26" t="s">
        <v>177</v>
      </c>
    </row>
    <row r="837" spans="1:9" x14ac:dyDescent="0.25">
      <c r="A837" s="49" t="s">
        <v>5</v>
      </c>
      <c r="B837" s="50">
        <v>45688</v>
      </c>
      <c r="C837" s="50">
        <v>45693</v>
      </c>
      <c r="D837" s="50">
        <v>45702</v>
      </c>
      <c r="E837" s="49" t="s">
        <v>472</v>
      </c>
      <c r="F837" s="49" t="s">
        <v>9</v>
      </c>
      <c r="G837" s="51">
        <v>27</v>
      </c>
      <c r="H837" s="51" t="s">
        <v>469</v>
      </c>
      <c r="I837" s="26" t="s">
        <v>177</v>
      </c>
    </row>
    <row r="838" spans="1:9" x14ac:dyDescent="0.25">
      <c r="A838" s="49" t="s">
        <v>5</v>
      </c>
      <c r="B838" s="50">
        <v>45688</v>
      </c>
      <c r="C838" s="50">
        <v>45694</v>
      </c>
      <c r="D838" s="50">
        <v>45747</v>
      </c>
      <c r="E838" s="49" t="s">
        <v>1186</v>
      </c>
      <c r="F838" s="49" t="s">
        <v>8</v>
      </c>
      <c r="G838" s="51">
        <v>27</v>
      </c>
      <c r="H838" s="51" t="s">
        <v>1187</v>
      </c>
      <c r="I838" s="26" t="s">
        <v>190</v>
      </c>
    </row>
    <row r="839" spans="1:9" x14ac:dyDescent="0.25">
      <c r="A839" s="49" t="s">
        <v>6</v>
      </c>
      <c r="B839" s="50">
        <v>45694</v>
      </c>
      <c r="C839" s="50">
        <v>45694</v>
      </c>
      <c r="D839" s="50">
        <v>45754</v>
      </c>
      <c r="E839" s="49" t="s">
        <v>944</v>
      </c>
      <c r="F839" s="49" t="s">
        <v>9</v>
      </c>
      <c r="G839" s="51">
        <v>24</v>
      </c>
      <c r="H839" s="51" t="s">
        <v>945</v>
      </c>
      <c r="I839" s="26" t="s">
        <v>177</v>
      </c>
    </row>
    <row r="840" spans="1:9" x14ac:dyDescent="0.25">
      <c r="A840" s="49" t="s">
        <v>114</v>
      </c>
      <c r="B840" s="50">
        <v>45694</v>
      </c>
      <c r="C840" s="50">
        <v>45694</v>
      </c>
      <c r="D840" s="50">
        <v>45755</v>
      </c>
      <c r="E840" s="49" t="s">
        <v>1188</v>
      </c>
      <c r="F840" s="49" t="s">
        <v>8</v>
      </c>
      <c r="G840" s="51">
        <v>13</v>
      </c>
      <c r="H840" s="51" t="s">
        <v>1189</v>
      </c>
      <c r="I840" s="26" t="s">
        <v>177</v>
      </c>
    </row>
    <row r="841" spans="1:9" x14ac:dyDescent="0.25">
      <c r="A841" s="49" t="s">
        <v>289</v>
      </c>
      <c r="B841" s="50">
        <v>45694</v>
      </c>
      <c r="C841" s="50">
        <v>45694</v>
      </c>
      <c r="D841" s="50">
        <v>45755</v>
      </c>
      <c r="E841" s="49" t="s">
        <v>1190</v>
      </c>
      <c r="F841" s="49" t="s">
        <v>9</v>
      </c>
      <c r="G841" s="51">
        <v>81</v>
      </c>
      <c r="H841" s="51" t="s">
        <v>1191</v>
      </c>
      <c r="I841" s="26" t="s">
        <v>178</v>
      </c>
    </row>
    <row r="842" spans="1:9" x14ac:dyDescent="0.25">
      <c r="A842" s="49" t="s">
        <v>139</v>
      </c>
      <c r="B842" s="50">
        <v>45694</v>
      </c>
      <c r="C842" s="50">
        <v>45694</v>
      </c>
      <c r="D842" s="50">
        <v>45755</v>
      </c>
      <c r="E842" s="49" t="s">
        <v>1188</v>
      </c>
      <c r="F842" s="49" t="s">
        <v>9</v>
      </c>
      <c r="G842" s="51">
        <v>8</v>
      </c>
      <c r="H842" s="51" t="s">
        <v>1192</v>
      </c>
      <c r="I842" s="26" t="s">
        <v>177</v>
      </c>
    </row>
    <row r="843" spans="1:9" x14ac:dyDescent="0.25">
      <c r="A843" s="49" t="s">
        <v>22</v>
      </c>
      <c r="B843" s="50">
        <v>45695</v>
      </c>
      <c r="C843" s="50">
        <v>45695</v>
      </c>
      <c r="D843" s="50">
        <v>45698</v>
      </c>
      <c r="E843" s="49" t="s">
        <v>1193</v>
      </c>
      <c r="F843" s="49" t="s">
        <v>8</v>
      </c>
      <c r="G843" s="51">
        <v>142</v>
      </c>
      <c r="H843" s="51" t="s">
        <v>1194</v>
      </c>
      <c r="I843" s="26" t="s">
        <v>177</v>
      </c>
    </row>
    <row r="844" spans="1:9" x14ac:dyDescent="0.25">
      <c r="A844" s="49" t="s">
        <v>86</v>
      </c>
      <c r="B844" s="50">
        <v>45692</v>
      </c>
      <c r="C844" s="50">
        <v>45698</v>
      </c>
      <c r="D844" s="50">
        <v>45692</v>
      </c>
      <c r="E844" s="49" t="s">
        <v>1195</v>
      </c>
      <c r="F844" s="49" t="s">
        <v>9</v>
      </c>
      <c r="G844" s="51">
        <v>39</v>
      </c>
      <c r="H844" s="51" t="s">
        <v>1196</v>
      </c>
      <c r="I844" s="26" t="s">
        <v>184</v>
      </c>
    </row>
    <row r="845" spans="1:9" x14ac:dyDescent="0.25">
      <c r="A845" s="49" t="s">
        <v>1197</v>
      </c>
      <c r="B845" s="50">
        <v>45695</v>
      </c>
      <c r="C845" s="50">
        <v>45698</v>
      </c>
      <c r="D845" s="50">
        <v>45753</v>
      </c>
      <c r="E845" s="49" t="s">
        <v>1198</v>
      </c>
      <c r="F845" s="49" t="s">
        <v>8</v>
      </c>
      <c r="G845" s="51">
        <v>24</v>
      </c>
      <c r="H845" s="51" t="s">
        <v>1199</v>
      </c>
      <c r="I845" s="26" t="s">
        <v>186</v>
      </c>
    </row>
    <row r="846" spans="1:9" x14ac:dyDescent="0.25">
      <c r="A846" s="49" t="s">
        <v>62</v>
      </c>
      <c r="B846" s="50">
        <v>45695</v>
      </c>
      <c r="C846" s="50">
        <v>45698</v>
      </c>
      <c r="D846" s="50">
        <v>45753</v>
      </c>
      <c r="E846" s="49" t="s">
        <v>1198</v>
      </c>
      <c r="F846" s="49" t="s">
        <v>8</v>
      </c>
      <c r="G846" s="51">
        <v>20</v>
      </c>
      <c r="H846" s="51" t="s">
        <v>1200</v>
      </c>
      <c r="I846" s="26" t="s">
        <v>186</v>
      </c>
    </row>
    <row r="847" spans="1:9" x14ac:dyDescent="0.25">
      <c r="A847" s="49" t="s">
        <v>247</v>
      </c>
      <c r="B847" s="50">
        <v>45698</v>
      </c>
      <c r="C847" s="50">
        <v>45698</v>
      </c>
      <c r="D847" s="50">
        <v>45698</v>
      </c>
      <c r="E847" s="49" t="s">
        <v>252</v>
      </c>
      <c r="F847" s="49" t="s">
        <v>9</v>
      </c>
      <c r="G847" s="51">
        <v>1</v>
      </c>
      <c r="H847" s="51" t="s">
        <v>258</v>
      </c>
      <c r="I847" s="26" t="s">
        <v>188</v>
      </c>
    </row>
    <row r="848" spans="1:9" x14ac:dyDescent="0.25">
      <c r="A848" s="49" t="s">
        <v>23</v>
      </c>
      <c r="B848" s="50">
        <v>45698</v>
      </c>
      <c r="C848" s="50">
        <v>45699</v>
      </c>
      <c r="D848" s="50">
        <v>45758</v>
      </c>
      <c r="E848" s="49" t="s">
        <v>1201</v>
      </c>
      <c r="F848" s="49" t="s">
        <v>9</v>
      </c>
      <c r="G848" s="51">
        <v>16</v>
      </c>
      <c r="H848" s="51" t="s">
        <v>1202</v>
      </c>
      <c r="I848" s="26" t="s">
        <v>188</v>
      </c>
    </row>
    <row r="849" spans="1:9" x14ac:dyDescent="0.25">
      <c r="A849" s="49" t="s">
        <v>23</v>
      </c>
      <c r="B849" s="50">
        <v>45698</v>
      </c>
      <c r="C849" s="50">
        <v>45699</v>
      </c>
      <c r="D849" s="50">
        <v>45758</v>
      </c>
      <c r="E849" s="49" t="s">
        <v>1201</v>
      </c>
      <c r="F849" s="49" t="s">
        <v>9</v>
      </c>
      <c r="G849" s="51">
        <v>1</v>
      </c>
      <c r="H849" s="51" t="s">
        <v>1203</v>
      </c>
      <c r="I849" s="26" t="s">
        <v>188</v>
      </c>
    </row>
    <row r="850" spans="1:9" x14ac:dyDescent="0.25">
      <c r="A850" s="49" t="s">
        <v>79</v>
      </c>
      <c r="B850" s="50">
        <v>45698</v>
      </c>
      <c r="C850" s="50">
        <v>45699</v>
      </c>
      <c r="D850" s="50">
        <v>45758</v>
      </c>
      <c r="E850" s="49" t="s">
        <v>1201</v>
      </c>
      <c r="F850" s="49" t="s">
        <v>9</v>
      </c>
      <c r="G850" s="51">
        <v>113</v>
      </c>
      <c r="H850" s="51" t="s">
        <v>1204</v>
      </c>
      <c r="I850" s="26" t="s">
        <v>188</v>
      </c>
    </row>
    <row r="851" spans="1:9" x14ac:dyDescent="0.25">
      <c r="A851" s="49" t="s">
        <v>79</v>
      </c>
      <c r="B851" s="50">
        <v>45698</v>
      </c>
      <c r="C851" s="50">
        <v>45699</v>
      </c>
      <c r="D851" s="50">
        <v>45758</v>
      </c>
      <c r="E851" s="49" t="s">
        <v>1201</v>
      </c>
      <c r="F851" s="49" t="s">
        <v>9</v>
      </c>
      <c r="G851" s="51">
        <v>1</v>
      </c>
      <c r="H851" s="51" t="s">
        <v>1205</v>
      </c>
      <c r="I851" s="26" t="s">
        <v>188</v>
      </c>
    </row>
    <row r="852" spans="1:9" x14ac:dyDescent="0.25">
      <c r="A852" s="49" t="s">
        <v>23</v>
      </c>
      <c r="B852" s="50">
        <v>45698</v>
      </c>
      <c r="C852" s="50">
        <v>45699</v>
      </c>
      <c r="D852" s="50">
        <v>45698</v>
      </c>
      <c r="E852" s="49" t="s">
        <v>373</v>
      </c>
      <c r="F852" s="49" t="s">
        <v>9</v>
      </c>
      <c r="G852" s="51">
        <v>3</v>
      </c>
      <c r="H852" s="51" t="s">
        <v>1206</v>
      </c>
      <c r="I852" s="26" t="s">
        <v>188</v>
      </c>
    </row>
    <row r="853" spans="1:9" x14ac:dyDescent="0.25">
      <c r="A853" s="49" t="s">
        <v>5</v>
      </c>
      <c r="B853" s="50">
        <v>45698</v>
      </c>
      <c r="C853" s="50">
        <v>45699</v>
      </c>
      <c r="D853" s="50">
        <v>45698</v>
      </c>
      <c r="E853" s="49" t="s">
        <v>373</v>
      </c>
      <c r="F853" s="49" t="s">
        <v>9</v>
      </c>
      <c r="G853" s="51">
        <v>1</v>
      </c>
      <c r="H853" s="51" t="s">
        <v>1207</v>
      </c>
      <c r="I853" s="26" t="s">
        <v>188</v>
      </c>
    </row>
    <row r="854" spans="1:9" x14ac:dyDescent="0.25">
      <c r="A854" s="49" t="s">
        <v>5</v>
      </c>
      <c r="B854" s="50">
        <v>45698</v>
      </c>
      <c r="C854" s="50">
        <v>45699</v>
      </c>
      <c r="D854" s="50">
        <v>45698</v>
      </c>
      <c r="E854" s="49" t="s">
        <v>373</v>
      </c>
      <c r="F854" s="49" t="s">
        <v>9</v>
      </c>
      <c r="G854" s="51">
        <v>4</v>
      </c>
      <c r="H854" s="51" t="s">
        <v>1208</v>
      </c>
      <c r="I854" s="26" t="s">
        <v>188</v>
      </c>
    </row>
    <row r="855" spans="1:9" x14ac:dyDescent="0.25">
      <c r="A855" s="49" t="s">
        <v>5</v>
      </c>
      <c r="B855" s="50">
        <v>45698</v>
      </c>
      <c r="C855" s="50">
        <v>45699</v>
      </c>
      <c r="D855" s="50">
        <v>45698</v>
      </c>
      <c r="E855" s="49" t="s">
        <v>373</v>
      </c>
      <c r="F855" s="49" t="s">
        <v>9</v>
      </c>
      <c r="G855" s="51">
        <v>1</v>
      </c>
      <c r="H855" s="51" t="s">
        <v>1209</v>
      </c>
      <c r="I855" s="26" t="s">
        <v>188</v>
      </c>
    </row>
    <row r="856" spans="1:9" x14ac:dyDescent="0.25">
      <c r="A856" s="49" t="s">
        <v>5</v>
      </c>
      <c r="B856" s="50">
        <v>45698</v>
      </c>
      <c r="C856" s="50">
        <v>45699</v>
      </c>
      <c r="D856" s="50">
        <v>45758</v>
      </c>
      <c r="E856" s="49" t="s">
        <v>993</v>
      </c>
      <c r="F856" s="49" t="s">
        <v>9</v>
      </c>
      <c r="G856" s="51">
        <v>4</v>
      </c>
      <c r="H856" s="51" t="s">
        <v>994</v>
      </c>
      <c r="I856" s="26" t="s">
        <v>186</v>
      </c>
    </row>
    <row r="857" spans="1:9" x14ac:dyDescent="0.25">
      <c r="A857" s="49" t="s">
        <v>165</v>
      </c>
      <c r="B857" s="50">
        <v>45692</v>
      </c>
      <c r="C857" s="50">
        <v>45699</v>
      </c>
      <c r="D857" s="50">
        <v>45747</v>
      </c>
      <c r="E857" s="49" t="s">
        <v>1210</v>
      </c>
      <c r="F857" s="49" t="s">
        <v>8</v>
      </c>
      <c r="G857" s="51">
        <v>112</v>
      </c>
      <c r="H857" s="51" t="s">
        <v>1211</v>
      </c>
      <c r="I857" s="26" t="s">
        <v>179</v>
      </c>
    </row>
    <row r="858" spans="1:9" x14ac:dyDescent="0.25">
      <c r="A858" s="49" t="s">
        <v>165</v>
      </c>
      <c r="B858" s="50">
        <v>45692</v>
      </c>
      <c r="C858" s="50">
        <v>45699</v>
      </c>
      <c r="D858" s="50">
        <v>45747</v>
      </c>
      <c r="E858" s="49" t="s">
        <v>1210</v>
      </c>
      <c r="F858" s="49" t="s">
        <v>8</v>
      </c>
      <c r="G858" s="51">
        <v>34</v>
      </c>
      <c r="H858" s="51" t="s">
        <v>1212</v>
      </c>
      <c r="I858" s="26" t="s">
        <v>179</v>
      </c>
    </row>
    <row r="859" spans="1:9" x14ac:dyDescent="0.25">
      <c r="A859" s="49" t="s">
        <v>165</v>
      </c>
      <c r="B859" s="50">
        <v>45692</v>
      </c>
      <c r="C859" s="50">
        <v>45699</v>
      </c>
      <c r="D859" s="50">
        <v>45747</v>
      </c>
      <c r="E859" s="49" t="s">
        <v>1210</v>
      </c>
      <c r="F859" s="49" t="s">
        <v>8</v>
      </c>
      <c r="G859" s="51">
        <v>10</v>
      </c>
      <c r="H859" s="51" t="s">
        <v>1213</v>
      </c>
      <c r="I859" s="26" t="s">
        <v>179</v>
      </c>
    </row>
    <row r="860" spans="1:9" x14ac:dyDescent="0.25">
      <c r="A860" s="49" t="s">
        <v>165</v>
      </c>
      <c r="B860" s="50">
        <v>45692</v>
      </c>
      <c r="C860" s="50">
        <v>45699</v>
      </c>
      <c r="D860" s="50">
        <v>45747</v>
      </c>
      <c r="E860" s="49" t="s">
        <v>1210</v>
      </c>
      <c r="F860" s="49" t="s">
        <v>8</v>
      </c>
      <c r="G860" s="51">
        <v>43</v>
      </c>
      <c r="H860" s="51" t="s">
        <v>1214</v>
      </c>
      <c r="I860" s="26" t="s">
        <v>179</v>
      </c>
    </row>
    <row r="861" spans="1:9" x14ac:dyDescent="0.25">
      <c r="A861" s="49" t="s">
        <v>6</v>
      </c>
      <c r="B861" s="50">
        <v>45698</v>
      </c>
      <c r="C861" s="50">
        <v>45699</v>
      </c>
      <c r="D861" s="50">
        <v>45758</v>
      </c>
      <c r="E861" s="49" t="s">
        <v>1215</v>
      </c>
      <c r="F861" s="49" t="s">
        <v>8</v>
      </c>
      <c r="G861" s="51">
        <v>115</v>
      </c>
      <c r="H861" s="51" t="s">
        <v>1216</v>
      </c>
      <c r="I861" s="26" t="s">
        <v>188</v>
      </c>
    </row>
    <row r="862" spans="1:9" x14ac:dyDescent="0.25">
      <c r="A862" s="49" t="s">
        <v>5</v>
      </c>
      <c r="B862" s="50">
        <v>45699</v>
      </c>
      <c r="C862" s="50">
        <v>45700</v>
      </c>
      <c r="D862" s="50">
        <v>45730</v>
      </c>
      <c r="E862" s="49" t="s">
        <v>1217</v>
      </c>
      <c r="F862" s="49" t="s">
        <v>9</v>
      </c>
      <c r="G862" s="51">
        <v>98</v>
      </c>
      <c r="H862" s="51" t="s">
        <v>1218</v>
      </c>
      <c r="I862" s="26" t="s">
        <v>184</v>
      </c>
    </row>
    <row r="863" spans="1:9" x14ac:dyDescent="0.25">
      <c r="A863" s="49" t="s">
        <v>22</v>
      </c>
      <c r="B863" s="50">
        <v>45700</v>
      </c>
      <c r="C863" s="50">
        <v>45700</v>
      </c>
      <c r="D863" s="50">
        <v>45761</v>
      </c>
      <c r="E863" s="49" t="s">
        <v>1219</v>
      </c>
      <c r="F863" s="49" t="s">
        <v>8</v>
      </c>
      <c r="G863" s="51">
        <v>246</v>
      </c>
      <c r="H863" s="51" t="s">
        <v>1220</v>
      </c>
      <c r="I863" s="26" t="s">
        <v>177</v>
      </c>
    </row>
    <row r="864" spans="1:9" x14ac:dyDescent="0.25">
      <c r="A864" s="49" t="s">
        <v>6</v>
      </c>
      <c r="B864" s="50">
        <v>45699</v>
      </c>
      <c r="C864" s="50">
        <v>45700</v>
      </c>
      <c r="D864" s="50">
        <v>45646</v>
      </c>
      <c r="E864" s="49" t="s">
        <v>223</v>
      </c>
      <c r="F864" s="49" t="s">
        <v>9</v>
      </c>
      <c r="G864" s="51">
        <v>48</v>
      </c>
      <c r="H864" s="51" t="s">
        <v>1221</v>
      </c>
      <c r="I864" s="26" t="s">
        <v>178</v>
      </c>
    </row>
    <row r="865" spans="1:9" x14ac:dyDescent="0.25">
      <c r="A865" s="49" t="s">
        <v>6</v>
      </c>
      <c r="B865" s="50">
        <v>45699</v>
      </c>
      <c r="C865" s="50">
        <v>45700</v>
      </c>
      <c r="D865" s="50">
        <v>45646</v>
      </c>
      <c r="E865" s="49" t="s">
        <v>223</v>
      </c>
      <c r="F865" s="49" t="s">
        <v>9</v>
      </c>
      <c r="G865" s="51">
        <v>42</v>
      </c>
      <c r="H865" s="51" t="s">
        <v>1222</v>
      </c>
      <c r="I865" s="26" t="s">
        <v>178</v>
      </c>
    </row>
    <row r="866" spans="1:9" x14ac:dyDescent="0.25">
      <c r="A866" s="49" t="s">
        <v>861</v>
      </c>
      <c r="B866" s="50">
        <v>45699</v>
      </c>
      <c r="C866" s="50">
        <v>45700</v>
      </c>
      <c r="D866" s="50">
        <v>45758</v>
      </c>
      <c r="E866" s="49" t="s">
        <v>981</v>
      </c>
      <c r="F866" s="49" t="s">
        <v>8</v>
      </c>
      <c r="G866" s="51">
        <v>95</v>
      </c>
      <c r="H866" s="51" t="s">
        <v>1223</v>
      </c>
      <c r="I866" s="26" t="s">
        <v>179</v>
      </c>
    </row>
    <row r="867" spans="1:9" x14ac:dyDescent="0.25">
      <c r="A867" s="49" t="s">
        <v>5</v>
      </c>
      <c r="B867" s="50">
        <v>45701</v>
      </c>
      <c r="C867" s="50">
        <v>45701</v>
      </c>
      <c r="D867" s="50">
        <v>45701</v>
      </c>
      <c r="E867" s="49" t="s">
        <v>1224</v>
      </c>
      <c r="F867" s="49" t="s">
        <v>8</v>
      </c>
      <c r="G867" s="51">
        <v>60</v>
      </c>
      <c r="H867" s="51" t="s">
        <v>1225</v>
      </c>
      <c r="I867" s="26" t="s">
        <v>180</v>
      </c>
    </row>
    <row r="868" spans="1:9" x14ac:dyDescent="0.25">
      <c r="A868" s="49" t="s">
        <v>6</v>
      </c>
      <c r="B868" s="50">
        <v>45700</v>
      </c>
      <c r="C868" s="50">
        <v>45701</v>
      </c>
      <c r="D868" s="50">
        <v>45761</v>
      </c>
      <c r="E868" s="49" t="s">
        <v>230</v>
      </c>
      <c r="F868" s="49" t="s">
        <v>9</v>
      </c>
      <c r="G868" s="51">
        <v>96</v>
      </c>
      <c r="H868" s="51" t="s">
        <v>231</v>
      </c>
      <c r="I868" s="26" t="s">
        <v>184</v>
      </c>
    </row>
    <row r="869" spans="1:9" x14ac:dyDescent="0.25">
      <c r="A869" s="49" t="s">
        <v>23</v>
      </c>
      <c r="B869" s="50">
        <v>45702</v>
      </c>
      <c r="C869" s="50">
        <v>45702</v>
      </c>
      <c r="D869" s="50">
        <v>45702</v>
      </c>
      <c r="E869" s="49" t="s">
        <v>1226</v>
      </c>
      <c r="F869" s="49" t="s">
        <v>9</v>
      </c>
      <c r="G869" s="51">
        <v>6</v>
      </c>
      <c r="H869" s="51" t="s">
        <v>1227</v>
      </c>
      <c r="I869" s="26" t="s">
        <v>186</v>
      </c>
    </row>
    <row r="870" spans="1:9" x14ac:dyDescent="0.25">
      <c r="A870" s="49" t="s">
        <v>23</v>
      </c>
      <c r="B870" s="50">
        <v>45702</v>
      </c>
      <c r="C870" s="50">
        <v>45702</v>
      </c>
      <c r="D870" s="50">
        <v>45702</v>
      </c>
      <c r="E870" s="49" t="s">
        <v>1226</v>
      </c>
      <c r="F870" s="49" t="s">
        <v>9</v>
      </c>
      <c r="G870" s="51">
        <v>20</v>
      </c>
      <c r="H870" s="51" t="s">
        <v>1228</v>
      </c>
      <c r="I870" s="26" t="s">
        <v>186</v>
      </c>
    </row>
    <row r="871" spans="1:9" x14ac:dyDescent="0.25">
      <c r="A871" s="49" t="s">
        <v>84</v>
      </c>
      <c r="B871" s="50">
        <v>45702</v>
      </c>
      <c r="C871" s="50">
        <v>45702</v>
      </c>
      <c r="D871" s="50">
        <v>45702</v>
      </c>
      <c r="E871" s="49" t="s">
        <v>1226</v>
      </c>
      <c r="F871" s="49" t="s">
        <v>9</v>
      </c>
      <c r="G871" s="51">
        <v>26</v>
      </c>
      <c r="H871" s="51" t="s">
        <v>1229</v>
      </c>
      <c r="I871" s="26" t="s">
        <v>186</v>
      </c>
    </row>
    <row r="872" spans="1:9" x14ac:dyDescent="0.25">
      <c r="A872" s="49" t="s">
        <v>86</v>
      </c>
      <c r="B872" s="50">
        <v>45702</v>
      </c>
      <c r="C872" s="50">
        <v>45702</v>
      </c>
      <c r="D872" s="50">
        <v>45702</v>
      </c>
      <c r="E872" s="49" t="s">
        <v>1226</v>
      </c>
      <c r="F872" s="49" t="s">
        <v>9</v>
      </c>
      <c r="G872" s="51">
        <v>10</v>
      </c>
      <c r="H872" s="51" t="s">
        <v>1230</v>
      </c>
      <c r="I872" s="26" t="s">
        <v>186</v>
      </c>
    </row>
    <row r="873" spans="1:9" x14ac:dyDescent="0.25">
      <c r="A873" s="49" t="s">
        <v>86</v>
      </c>
      <c r="B873" s="50">
        <v>45702</v>
      </c>
      <c r="C873" s="50">
        <v>45702</v>
      </c>
      <c r="D873" s="50">
        <v>45702</v>
      </c>
      <c r="E873" s="49" t="s">
        <v>1226</v>
      </c>
      <c r="F873" s="49" t="s">
        <v>9</v>
      </c>
      <c r="G873" s="51">
        <v>23</v>
      </c>
      <c r="H873" s="51" t="s">
        <v>1231</v>
      </c>
      <c r="I873" s="26" t="s">
        <v>186</v>
      </c>
    </row>
    <row r="874" spans="1:9" x14ac:dyDescent="0.25">
      <c r="A874" s="49" t="s">
        <v>86</v>
      </c>
      <c r="B874" s="50">
        <v>45702</v>
      </c>
      <c r="C874" s="50">
        <v>45702</v>
      </c>
      <c r="D874" s="50">
        <v>45702</v>
      </c>
      <c r="E874" s="49" t="s">
        <v>1226</v>
      </c>
      <c r="F874" s="49" t="s">
        <v>9</v>
      </c>
      <c r="G874" s="51">
        <v>4</v>
      </c>
      <c r="H874" s="51" t="s">
        <v>1232</v>
      </c>
      <c r="I874" s="26" t="s">
        <v>186</v>
      </c>
    </row>
    <row r="875" spans="1:9" x14ac:dyDescent="0.25">
      <c r="A875" s="49" t="s">
        <v>86</v>
      </c>
      <c r="B875" s="50">
        <v>45702</v>
      </c>
      <c r="C875" s="50">
        <v>45702</v>
      </c>
      <c r="D875" s="50">
        <v>45702</v>
      </c>
      <c r="E875" s="49" t="s">
        <v>1226</v>
      </c>
      <c r="F875" s="49" t="s">
        <v>9</v>
      </c>
      <c r="G875" s="51">
        <v>35</v>
      </c>
      <c r="H875" s="51" t="s">
        <v>1233</v>
      </c>
      <c r="I875" s="26" t="s">
        <v>186</v>
      </c>
    </row>
    <row r="876" spans="1:9" x14ac:dyDescent="0.25">
      <c r="A876" s="49" t="s">
        <v>86</v>
      </c>
      <c r="B876" s="50">
        <v>45702</v>
      </c>
      <c r="C876" s="50">
        <v>45702</v>
      </c>
      <c r="D876" s="50">
        <v>45702</v>
      </c>
      <c r="E876" s="49" t="s">
        <v>1226</v>
      </c>
      <c r="F876" s="49" t="s">
        <v>9</v>
      </c>
      <c r="G876" s="51">
        <v>9</v>
      </c>
      <c r="H876" s="51" t="s">
        <v>1234</v>
      </c>
      <c r="I876" s="26" t="s">
        <v>186</v>
      </c>
    </row>
    <row r="877" spans="1:9" x14ac:dyDescent="0.25">
      <c r="A877" s="49" t="s">
        <v>86</v>
      </c>
      <c r="B877" s="50">
        <v>45702</v>
      </c>
      <c r="C877" s="50">
        <v>45702</v>
      </c>
      <c r="D877" s="50">
        <v>45702</v>
      </c>
      <c r="E877" s="49" t="s">
        <v>1226</v>
      </c>
      <c r="F877" s="49" t="s">
        <v>9</v>
      </c>
      <c r="G877" s="51">
        <v>18</v>
      </c>
      <c r="H877" s="51" t="s">
        <v>1235</v>
      </c>
      <c r="I877" s="26" t="s">
        <v>186</v>
      </c>
    </row>
    <row r="878" spans="1:9" x14ac:dyDescent="0.25">
      <c r="A878" s="49" t="s">
        <v>86</v>
      </c>
      <c r="B878" s="50">
        <v>45702</v>
      </c>
      <c r="C878" s="50">
        <v>45702</v>
      </c>
      <c r="D878" s="50">
        <v>45702</v>
      </c>
      <c r="E878" s="49" t="s">
        <v>1226</v>
      </c>
      <c r="F878" s="49" t="s">
        <v>9</v>
      </c>
      <c r="G878" s="51">
        <v>1</v>
      </c>
      <c r="H878" s="51" t="s">
        <v>1236</v>
      </c>
      <c r="I878" s="26" t="s">
        <v>186</v>
      </c>
    </row>
    <row r="879" spans="1:9" x14ac:dyDescent="0.25">
      <c r="A879" s="49" t="s">
        <v>86</v>
      </c>
      <c r="B879" s="50">
        <v>45702</v>
      </c>
      <c r="C879" s="50">
        <v>45702</v>
      </c>
      <c r="D879" s="50">
        <v>45702</v>
      </c>
      <c r="E879" s="49" t="s">
        <v>1226</v>
      </c>
      <c r="F879" s="49" t="s">
        <v>9</v>
      </c>
      <c r="G879" s="51">
        <v>8</v>
      </c>
      <c r="H879" s="51" t="s">
        <v>1237</v>
      </c>
      <c r="I879" s="26" t="s">
        <v>186</v>
      </c>
    </row>
    <row r="880" spans="1:9" x14ac:dyDescent="0.25">
      <c r="A880" s="49" t="s">
        <v>86</v>
      </c>
      <c r="B880" s="50">
        <v>45702</v>
      </c>
      <c r="C880" s="50">
        <v>45702</v>
      </c>
      <c r="D880" s="50">
        <v>45702</v>
      </c>
      <c r="E880" s="49" t="s">
        <v>1226</v>
      </c>
      <c r="F880" s="49" t="s">
        <v>9</v>
      </c>
      <c r="G880" s="51">
        <v>19</v>
      </c>
      <c r="H880" s="51" t="s">
        <v>1238</v>
      </c>
      <c r="I880" s="26" t="s">
        <v>186</v>
      </c>
    </row>
    <row r="881" spans="1:9" x14ac:dyDescent="0.25">
      <c r="A881" s="49" t="s">
        <v>62</v>
      </c>
      <c r="B881" s="50">
        <v>45702</v>
      </c>
      <c r="C881" s="50">
        <v>45702</v>
      </c>
      <c r="D881" s="50">
        <v>45702</v>
      </c>
      <c r="E881" s="49" t="s">
        <v>1226</v>
      </c>
      <c r="F881" s="49" t="s">
        <v>9</v>
      </c>
      <c r="G881" s="51">
        <v>24</v>
      </c>
      <c r="H881" s="51" t="s">
        <v>1239</v>
      </c>
      <c r="I881" s="26" t="s">
        <v>186</v>
      </c>
    </row>
    <row r="882" spans="1:9" x14ac:dyDescent="0.25">
      <c r="A882" s="49" t="s">
        <v>22</v>
      </c>
      <c r="B882" s="50">
        <v>45701</v>
      </c>
      <c r="C882" s="50">
        <v>45702</v>
      </c>
      <c r="D882" s="50">
        <v>45761</v>
      </c>
      <c r="E882" s="49" t="s">
        <v>1240</v>
      </c>
      <c r="F882" s="49" t="s">
        <v>8</v>
      </c>
      <c r="G882" s="51">
        <v>77</v>
      </c>
      <c r="H882" s="51" t="s">
        <v>1241</v>
      </c>
      <c r="I882" s="26" t="s">
        <v>190</v>
      </c>
    </row>
    <row r="883" spans="1:9" x14ac:dyDescent="0.25">
      <c r="A883" s="49" t="s">
        <v>114</v>
      </c>
      <c r="B883" s="50">
        <v>45701</v>
      </c>
      <c r="C883" s="50">
        <v>45702</v>
      </c>
      <c r="D883" s="50">
        <v>45761</v>
      </c>
      <c r="E883" s="49" t="s">
        <v>1240</v>
      </c>
      <c r="F883" s="49" t="s">
        <v>8</v>
      </c>
      <c r="G883" s="51">
        <v>55</v>
      </c>
      <c r="H883" s="51" t="s">
        <v>1242</v>
      </c>
      <c r="I883" s="26" t="s">
        <v>190</v>
      </c>
    </row>
    <row r="884" spans="1:9" x14ac:dyDescent="0.25">
      <c r="A884" s="49" t="s">
        <v>23</v>
      </c>
      <c r="B884" s="50">
        <v>45706</v>
      </c>
      <c r="C884" s="50">
        <v>45706</v>
      </c>
      <c r="D884" s="50">
        <v>45759</v>
      </c>
      <c r="E884" s="49" t="s">
        <v>1243</v>
      </c>
      <c r="F884" s="49" t="s">
        <v>9</v>
      </c>
      <c r="G884" s="51">
        <v>116</v>
      </c>
      <c r="H884" s="51" t="s">
        <v>1244</v>
      </c>
      <c r="I884" s="26" t="s">
        <v>177</v>
      </c>
    </row>
    <row r="885" spans="1:9" x14ac:dyDescent="0.25">
      <c r="A885" s="49" t="s">
        <v>5</v>
      </c>
      <c r="B885" s="50">
        <v>45706</v>
      </c>
      <c r="C885" s="50">
        <v>45706</v>
      </c>
      <c r="D885" s="50">
        <v>45768</v>
      </c>
      <c r="E885" s="49" t="s">
        <v>1245</v>
      </c>
      <c r="F885" s="49" t="s">
        <v>9</v>
      </c>
      <c r="G885" s="51">
        <v>358</v>
      </c>
      <c r="H885" s="51" t="s">
        <v>1246</v>
      </c>
      <c r="I885" s="26" t="s">
        <v>179</v>
      </c>
    </row>
    <row r="886" spans="1:9" x14ac:dyDescent="0.25">
      <c r="A886" s="49" t="s">
        <v>5</v>
      </c>
      <c r="B886" s="50">
        <v>45702</v>
      </c>
      <c r="C886" s="50">
        <v>45706</v>
      </c>
      <c r="D886" s="50">
        <v>45762</v>
      </c>
      <c r="E886" s="49" t="s">
        <v>1247</v>
      </c>
      <c r="F886" s="49" t="s">
        <v>9</v>
      </c>
      <c r="G886" s="51">
        <v>73</v>
      </c>
      <c r="H886" s="51" t="s">
        <v>1248</v>
      </c>
      <c r="I886" s="26" t="s">
        <v>177</v>
      </c>
    </row>
    <row r="887" spans="1:9" x14ac:dyDescent="0.25">
      <c r="A887" s="49" t="s">
        <v>5</v>
      </c>
      <c r="B887" s="50">
        <v>45706</v>
      </c>
      <c r="C887" s="50">
        <v>45706</v>
      </c>
      <c r="D887" s="50">
        <v>45768</v>
      </c>
      <c r="E887" s="49" t="s">
        <v>1249</v>
      </c>
      <c r="F887" s="49" t="s">
        <v>9</v>
      </c>
      <c r="G887" s="51">
        <v>110</v>
      </c>
      <c r="H887" s="51" t="s">
        <v>1250</v>
      </c>
      <c r="I887" s="26" t="s">
        <v>177</v>
      </c>
    </row>
    <row r="888" spans="1:9" x14ac:dyDescent="0.25">
      <c r="A888" s="49" t="s">
        <v>21</v>
      </c>
      <c r="B888" s="50">
        <v>45706</v>
      </c>
      <c r="C888" s="50">
        <v>45706</v>
      </c>
      <c r="D888" s="50">
        <v>45768</v>
      </c>
      <c r="E888" s="49" t="s">
        <v>1249</v>
      </c>
      <c r="F888" s="49" t="s">
        <v>9</v>
      </c>
      <c r="G888" s="51">
        <v>5</v>
      </c>
      <c r="H888" s="51" t="s">
        <v>1251</v>
      </c>
      <c r="I888" s="26" t="s">
        <v>177</v>
      </c>
    </row>
    <row r="889" spans="1:9" x14ac:dyDescent="0.25">
      <c r="A889" s="49" t="s">
        <v>21</v>
      </c>
      <c r="B889" s="50">
        <v>45705</v>
      </c>
      <c r="C889" s="50">
        <v>45706</v>
      </c>
      <c r="D889" s="50">
        <v>45763</v>
      </c>
      <c r="E889" s="49" t="s">
        <v>1252</v>
      </c>
      <c r="F889" s="49" t="s">
        <v>8</v>
      </c>
      <c r="G889" s="51">
        <v>74</v>
      </c>
      <c r="H889" s="51" t="s">
        <v>1253</v>
      </c>
      <c r="I889" s="26" t="s">
        <v>179</v>
      </c>
    </row>
    <row r="890" spans="1:9" x14ac:dyDescent="0.25">
      <c r="A890" s="49" t="s">
        <v>21</v>
      </c>
      <c r="B890" s="50">
        <v>45705</v>
      </c>
      <c r="C890" s="50">
        <v>45706</v>
      </c>
      <c r="D890" s="50">
        <v>45756</v>
      </c>
      <c r="E890" s="49" t="s">
        <v>1059</v>
      </c>
      <c r="F890" s="49" t="s">
        <v>8</v>
      </c>
      <c r="G890" s="51">
        <v>23</v>
      </c>
      <c r="H890" s="51" t="s">
        <v>1254</v>
      </c>
      <c r="I890" s="26" t="s">
        <v>179</v>
      </c>
    </row>
    <row r="891" spans="1:9" x14ac:dyDescent="0.25">
      <c r="A891" s="49" t="s">
        <v>106</v>
      </c>
      <c r="B891" s="50">
        <v>45706</v>
      </c>
      <c r="C891" s="50">
        <v>45706</v>
      </c>
      <c r="D891" s="50">
        <v>45768</v>
      </c>
      <c r="E891" s="49" t="s">
        <v>1255</v>
      </c>
      <c r="F891" s="49" t="s">
        <v>9</v>
      </c>
      <c r="G891" s="51">
        <v>194</v>
      </c>
      <c r="H891" s="51" t="s">
        <v>1256</v>
      </c>
      <c r="I891" s="26" t="s">
        <v>180</v>
      </c>
    </row>
    <row r="892" spans="1:9" x14ac:dyDescent="0.25">
      <c r="A892" s="49" t="s">
        <v>106</v>
      </c>
      <c r="B892" s="50">
        <v>45706</v>
      </c>
      <c r="C892" s="50">
        <v>45706</v>
      </c>
      <c r="D892" s="50">
        <v>45768</v>
      </c>
      <c r="E892" s="49" t="s">
        <v>1257</v>
      </c>
      <c r="F892" s="49" t="s">
        <v>9</v>
      </c>
      <c r="G892" s="51">
        <v>23</v>
      </c>
      <c r="H892" s="51" t="s">
        <v>1256</v>
      </c>
      <c r="I892" s="26" t="s">
        <v>178</v>
      </c>
    </row>
    <row r="893" spans="1:9" x14ac:dyDescent="0.25">
      <c r="A893" s="49" t="s">
        <v>5</v>
      </c>
      <c r="B893" s="50">
        <v>45706</v>
      </c>
      <c r="C893" s="50">
        <v>45706</v>
      </c>
      <c r="D893" s="50">
        <v>45768</v>
      </c>
      <c r="E893" s="49" t="s">
        <v>1258</v>
      </c>
      <c r="F893" s="49" t="s">
        <v>8</v>
      </c>
      <c r="G893" s="51">
        <v>62</v>
      </c>
      <c r="H893" s="51" t="s">
        <v>1259</v>
      </c>
      <c r="I893" s="26" t="s">
        <v>178</v>
      </c>
    </row>
    <row r="894" spans="1:9" x14ac:dyDescent="0.25">
      <c r="A894" s="49" t="s">
        <v>6</v>
      </c>
      <c r="B894" s="50">
        <v>45702</v>
      </c>
      <c r="C894" s="50">
        <v>45706</v>
      </c>
      <c r="D894" s="50">
        <v>45762</v>
      </c>
      <c r="E894" s="49" t="s">
        <v>1260</v>
      </c>
      <c r="F894" s="49" t="s">
        <v>8</v>
      </c>
      <c r="G894" s="51">
        <v>33</v>
      </c>
      <c r="H894" s="51" t="s">
        <v>1261</v>
      </c>
      <c r="I894" s="26" t="s">
        <v>181</v>
      </c>
    </row>
    <row r="895" spans="1:9" x14ac:dyDescent="0.25">
      <c r="A895" s="49" t="s">
        <v>6</v>
      </c>
      <c r="B895" s="50">
        <v>45706</v>
      </c>
      <c r="C895" s="50">
        <v>45706</v>
      </c>
      <c r="D895" s="50">
        <v>45768</v>
      </c>
      <c r="E895" s="49" t="s">
        <v>1258</v>
      </c>
      <c r="F895" s="49" t="s">
        <v>8</v>
      </c>
      <c r="G895" s="51">
        <v>109</v>
      </c>
      <c r="H895" s="51" t="s">
        <v>1262</v>
      </c>
      <c r="I895" s="26" t="s">
        <v>178</v>
      </c>
    </row>
    <row r="896" spans="1:9" x14ac:dyDescent="0.25">
      <c r="A896" s="49" t="s">
        <v>5</v>
      </c>
      <c r="B896" s="50">
        <v>45706</v>
      </c>
      <c r="C896" s="50">
        <v>45706</v>
      </c>
      <c r="D896" s="50">
        <v>45777</v>
      </c>
      <c r="E896" s="49" t="s">
        <v>1263</v>
      </c>
      <c r="F896" s="49" t="s">
        <v>9</v>
      </c>
      <c r="G896" s="51">
        <v>59</v>
      </c>
      <c r="H896" s="51" t="s">
        <v>1264</v>
      </c>
      <c r="I896" s="26" t="s">
        <v>180</v>
      </c>
    </row>
    <row r="897" spans="1:9" x14ac:dyDescent="0.25">
      <c r="A897" s="49" t="s">
        <v>289</v>
      </c>
      <c r="B897" s="50">
        <v>45706</v>
      </c>
      <c r="C897" s="50">
        <v>45706</v>
      </c>
      <c r="D897" s="50">
        <v>45768</v>
      </c>
      <c r="E897" s="49" t="s">
        <v>1265</v>
      </c>
      <c r="F897" s="49" t="s">
        <v>9</v>
      </c>
      <c r="G897" s="51">
        <v>20</v>
      </c>
      <c r="H897" s="51" t="s">
        <v>1266</v>
      </c>
      <c r="I897" s="26" t="s">
        <v>177</v>
      </c>
    </row>
    <row r="898" spans="1:9" x14ac:dyDescent="0.25">
      <c r="A898" s="49" t="s">
        <v>5</v>
      </c>
      <c r="B898" s="50">
        <v>45707</v>
      </c>
      <c r="C898" s="50">
        <v>45707</v>
      </c>
      <c r="D898" s="50">
        <v>45768</v>
      </c>
      <c r="E898" s="49" t="s">
        <v>1267</v>
      </c>
      <c r="F898" s="49" t="s">
        <v>9</v>
      </c>
      <c r="G898" s="51">
        <v>7</v>
      </c>
      <c r="H898" s="51" t="s">
        <v>1268</v>
      </c>
      <c r="I898" s="26" t="s">
        <v>177</v>
      </c>
    </row>
    <row r="899" spans="1:9" x14ac:dyDescent="0.25">
      <c r="A899" s="49" t="s">
        <v>5</v>
      </c>
      <c r="B899" s="50">
        <v>45707</v>
      </c>
      <c r="C899" s="50">
        <v>45707</v>
      </c>
      <c r="D899" s="50">
        <v>45768</v>
      </c>
      <c r="E899" s="49" t="s">
        <v>1267</v>
      </c>
      <c r="F899" s="49" t="s">
        <v>9</v>
      </c>
      <c r="G899" s="51">
        <v>1</v>
      </c>
      <c r="H899" s="51" t="s">
        <v>1269</v>
      </c>
      <c r="I899" s="26" t="s">
        <v>177</v>
      </c>
    </row>
    <row r="900" spans="1:9" x14ac:dyDescent="0.25">
      <c r="A900" s="49" t="s">
        <v>5</v>
      </c>
      <c r="B900" s="50">
        <v>45706</v>
      </c>
      <c r="C900" s="50">
        <v>45707</v>
      </c>
      <c r="D900" s="50">
        <v>45767</v>
      </c>
      <c r="E900" s="49" t="s">
        <v>1270</v>
      </c>
      <c r="F900" s="49" t="s">
        <v>8</v>
      </c>
      <c r="G900" s="51">
        <v>5</v>
      </c>
      <c r="H900" s="51" t="s">
        <v>1271</v>
      </c>
      <c r="I900" s="26" t="s">
        <v>183</v>
      </c>
    </row>
    <row r="901" spans="1:9" x14ac:dyDescent="0.25">
      <c r="A901" s="49" t="s">
        <v>5</v>
      </c>
      <c r="B901" s="50">
        <v>45706</v>
      </c>
      <c r="C901" s="50">
        <v>45707</v>
      </c>
      <c r="D901" s="50">
        <v>45767</v>
      </c>
      <c r="E901" s="49" t="s">
        <v>1270</v>
      </c>
      <c r="F901" s="49" t="s">
        <v>8</v>
      </c>
      <c r="G901" s="51">
        <v>5</v>
      </c>
      <c r="H901" s="51" t="s">
        <v>1272</v>
      </c>
      <c r="I901" s="26" t="s">
        <v>183</v>
      </c>
    </row>
    <row r="902" spans="1:9" x14ac:dyDescent="0.25">
      <c r="A902" s="49" t="s">
        <v>5</v>
      </c>
      <c r="B902" s="50">
        <v>45706</v>
      </c>
      <c r="C902" s="50">
        <v>45707</v>
      </c>
      <c r="D902" s="50">
        <v>45767</v>
      </c>
      <c r="E902" s="49" t="s">
        <v>1270</v>
      </c>
      <c r="F902" s="49" t="s">
        <v>8</v>
      </c>
      <c r="G902" s="51">
        <v>5</v>
      </c>
      <c r="H902" s="51" t="s">
        <v>1273</v>
      </c>
      <c r="I902" s="26" t="s">
        <v>183</v>
      </c>
    </row>
    <row r="903" spans="1:9" x14ac:dyDescent="0.25">
      <c r="A903" s="49" t="s">
        <v>5</v>
      </c>
      <c r="B903" s="50">
        <v>45706</v>
      </c>
      <c r="C903" s="50">
        <v>45707</v>
      </c>
      <c r="D903" s="50">
        <v>45767</v>
      </c>
      <c r="E903" s="49" t="s">
        <v>1270</v>
      </c>
      <c r="F903" s="49" t="s">
        <v>8</v>
      </c>
      <c r="G903" s="51">
        <v>6</v>
      </c>
      <c r="H903" s="51" t="s">
        <v>1274</v>
      </c>
      <c r="I903" s="26" t="s">
        <v>183</v>
      </c>
    </row>
    <row r="904" spans="1:9" x14ac:dyDescent="0.25">
      <c r="A904" s="49" t="s">
        <v>21</v>
      </c>
      <c r="B904" s="50">
        <v>45706</v>
      </c>
      <c r="C904" s="50">
        <v>45707</v>
      </c>
      <c r="D904" s="50">
        <v>45767</v>
      </c>
      <c r="E904" s="49" t="s">
        <v>1270</v>
      </c>
      <c r="F904" s="49" t="s">
        <v>8</v>
      </c>
      <c r="G904" s="51">
        <v>14</v>
      </c>
      <c r="H904" s="51" t="s">
        <v>1275</v>
      </c>
      <c r="I904" s="26" t="s">
        <v>183</v>
      </c>
    </row>
    <row r="905" spans="1:9" x14ac:dyDescent="0.25">
      <c r="A905" s="49" t="s">
        <v>106</v>
      </c>
      <c r="B905" s="50">
        <v>45706</v>
      </c>
      <c r="C905" s="50">
        <v>45707</v>
      </c>
      <c r="D905" s="50">
        <v>45767</v>
      </c>
      <c r="E905" s="49" t="s">
        <v>1270</v>
      </c>
      <c r="F905" s="49" t="s">
        <v>8</v>
      </c>
      <c r="G905" s="51">
        <v>2</v>
      </c>
      <c r="H905" s="51" t="s">
        <v>1276</v>
      </c>
      <c r="I905" s="26" t="s">
        <v>183</v>
      </c>
    </row>
    <row r="906" spans="1:9" x14ac:dyDescent="0.25">
      <c r="A906" s="49" t="s">
        <v>106</v>
      </c>
      <c r="B906" s="50">
        <v>45706</v>
      </c>
      <c r="C906" s="50">
        <v>45707</v>
      </c>
      <c r="D906" s="50">
        <v>45767</v>
      </c>
      <c r="E906" s="49" t="s">
        <v>1270</v>
      </c>
      <c r="F906" s="49" t="s">
        <v>8</v>
      </c>
      <c r="G906" s="51">
        <v>6</v>
      </c>
      <c r="H906" s="51" t="s">
        <v>1277</v>
      </c>
      <c r="I906" s="26" t="s">
        <v>183</v>
      </c>
    </row>
    <row r="907" spans="1:9" x14ac:dyDescent="0.25">
      <c r="A907" s="49" t="s">
        <v>165</v>
      </c>
      <c r="B907" s="50">
        <v>45706</v>
      </c>
      <c r="C907" s="50">
        <v>45707</v>
      </c>
      <c r="D907" s="50">
        <v>45767</v>
      </c>
      <c r="E907" s="49" t="s">
        <v>1270</v>
      </c>
      <c r="F907" s="49" t="s">
        <v>8</v>
      </c>
      <c r="G907" s="51">
        <v>4</v>
      </c>
      <c r="H907" s="51" t="s">
        <v>1278</v>
      </c>
      <c r="I907" s="26" t="s">
        <v>183</v>
      </c>
    </row>
    <row r="908" spans="1:9" x14ac:dyDescent="0.25">
      <c r="A908" s="49" t="s">
        <v>22</v>
      </c>
      <c r="B908" s="50">
        <v>45706</v>
      </c>
      <c r="C908" s="50">
        <v>45707</v>
      </c>
      <c r="D908" s="50">
        <v>45767</v>
      </c>
      <c r="E908" s="49" t="s">
        <v>1270</v>
      </c>
      <c r="F908" s="49" t="s">
        <v>8</v>
      </c>
      <c r="G908" s="51">
        <v>3</v>
      </c>
      <c r="H908" s="51" t="s">
        <v>1279</v>
      </c>
      <c r="I908" s="26" t="s">
        <v>183</v>
      </c>
    </row>
    <row r="909" spans="1:9" x14ac:dyDescent="0.25">
      <c r="A909" s="49" t="s">
        <v>22</v>
      </c>
      <c r="B909" s="50">
        <v>45706</v>
      </c>
      <c r="C909" s="50">
        <v>45707</v>
      </c>
      <c r="D909" s="50">
        <v>45767</v>
      </c>
      <c r="E909" s="49" t="s">
        <v>1270</v>
      </c>
      <c r="F909" s="49" t="s">
        <v>8</v>
      </c>
      <c r="G909" s="51">
        <v>1</v>
      </c>
      <c r="H909" s="51" t="s">
        <v>1280</v>
      </c>
      <c r="I909" s="26" t="s">
        <v>183</v>
      </c>
    </row>
    <row r="910" spans="1:9" x14ac:dyDescent="0.25">
      <c r="A910" s="49" t="s">
        <v>22</v>
      </c>
      <c r="B910" s="50">
        <v>45706</v>
      </c>
      <c r="C910" s="50">
        <v>45707</v>
      </c>
      <c r="D910" s="50">
        <v>45767</v>
      </c>
      <c r="E910" s="49" t="s">
        <v>1270</v>
      </c>
      <c r="F910" s="49" t="s">
        <v>8</v>
      </c>
      <c r="G910" s="51">
        <v>1</v>
      </c>
      <c r="H910" s="51" t="s">
        <v>1281</v>
      </c>
      <c r="I910" s="26" t="s">
        <v>183</v>
      </c>
    </row>
    <row r="911" spans="1:9" x14ac:dyDescent="0.25">
      <c r="A911" s="49" t="s">
        <v>22</v>
      </c>
      <c r="B911" s="50">
        <v>45706</v>
      </c>
      <c r="C911" s="50">
        <v>45707</v>
      </c>
      <c r="D911" s="50">
        <v>45767</v>
      </c>
      <c r="E911" s="49" t="s">
        <v>1270</v>
      </c>
      <c r="F911" s="49" t="s">
        <v>8</v>
      </c>
      <c r="G911" s="51">
        <v>3</v>
      </c>
      <c r="H911" s="51" t="s">
        <v>1282</v>
      </c>
      <c r="I911" s="26" t="s">
        <v>183</v>
      </c>
    </row>
    <row r="912" spans="1:9" x14ac:dyDescent="0.25">
      <c r="A912" s="49" t="s">
        <v>22</v>
      </c>
      <c r="B912" s="50">
        <v>45706</v>
      </c>
      <c r="C912" s="50">
        <v>45707</v>
      </c>
      <c r="D912" s="50">
        <v>45767</v>
      </c>
      <c r="E912" s="49" t="s">
        <v>1270</v>
      </c>
      <c r="F912" s="49" t="s">
        <v>8</v>
      </c>
      <c r="G912" s="51">
        <v>6</v>
      </c>
      <c r="H912" s="51" t="s">
        <v>1283</v>
      </c>
      <c r="I912" s="26" t="s">
        <v>183</v>
      </c>
    </row>
    <row r="913" spans="1:9" x14ac:dyDescent="0.25">
      <c r="A913" s="49" t="s">
        <v>22</v>
      </c>
      <c r="B913" s="50">
        <v>45706</v>
      </c>
      <c r="C913" s="50">
        <v>45707</v>
      </c>
      <c r="D913" s="50">
        <v>45767</v>
      </c>
      <c r="E913" s="49" t="s">
        <v>1270</v>
      </c>
      <c r="F913" s="49" t="s">
        <v>8</v>
      </c>
      <c r="G913" s="51">
        <v>6</v>
      </c>
      <c r="H913" s="51" t="s">
        <v>1284</v>
      </c>
      <c r="I913" s="26" t="s">
        <v>183</v>
      </c>
    </row>
    <row r="914" spans="1:9" x14ac:dyDescent="0.25">
      <c r="A914" s="49" t="s">
        <v>22</v>
      </c>
      <c r="B914" s="50">
        <v>45706</v>
      </c>
      <c r="C914" s="50">
        <v>45707</v>
      </c>
      <c r="D914" s="50">
        <v>45767</v>
      </c>
      <c r="E914" s="49" t="s">
        <v>1270</v>
      </c>
      <c r="F914" s="49" t="s">
        <v>8</v>
      </c>
      <c r="G914" s="51">
        <v>8</v>
      </c>
      <c r="H914" s="51" t="s">
        <v>1285</v>
      </c>
      <c r="I914" s="26" t="s">
        <v>183</v>
      </c>
    </row>
    <row r="915" spans="1:9" x14ac:dyDescent="0.25">
      <c r="A915" s="49" t="s">
        <v>247</v>
      </c>
      <c r="B915" s="50">
        <v>45706</v>
      </c>
      <c r="C915" s="50">
        <v>45707</v>
      </c>
      <c r="D915" s="50">
        <v>45767</v>
      </c>
      <c r="E915" s="49" t="s">
        <v>1270</v>
      </c>
      <c r="F915" s="49" t="s">
        <v>8</v>
      </c>
      <c r="G915" s="51">
        <v>1</v>
      </c>
      <c r="H915" s="51" t="s">
        <v>1286</v>
      </c>
      <c r="I915" s="26" t="s">
        <v>183</v>
      </c>
    </row>
    <row r="916" spans="1:9" x14ac:dyDescent="0.25">
      <c r="A916" s="49" t="s">
        <v>5</v>
      </c>
      <c r="B916" s="50">
        <v>45707</v>
      </c>
      <c r="C916" s="50">
        <v>45707</v>
      </c>
      <c r="D916" s="50">
        <v>45768</v>
      </c>
      <c r="E916" s="49" t="s">
        <v>1267</v>
      </c>
      <c r="F916" s="49" t="s">
        <v>9</v>
      </c>
      <c r="G916" s="51">
        <v>12</v>
      </c>
      <c r="H916" s="51" t="s">
        <v>1287</v>
      </c>
      <c r="I916" s="26" t="s">
        <v>177</v>
      </c>
    </row>
    <row r="917" spans="1:9" x14ac:dyDescent="0.25">
      <c r="A917" s="49" t="s">
        <v>22</v>
      </c>
      <c r="B917" s="50">
        <v>45707</v>
      </c>
      <c r="C917" s="50">
        <v>45707</v>
      </c>
      <c r="D917" s="50">
        <v>45768</v>
      </c>
      <c r="E917" s="49" t="s">
        <v>1267</v>
      </c>
      <c r="F917" s="49" t="s">
        <v>9</v>
      </c>
      <c r="G917" s="51">
        <v>16</v>
      </c>
      <c r="H917" s="51" t="s">
        <v>1288</v>
      </c>
      <c r="I917" s="26" t="s">
        <v>177</v>
      </c>
    </row>
    <row r="918" spans="1:9" x14ac:dyDescent="0.25">
      <c r="A918" s="49" t="s">
        <v>22</v>
      </c>
      <c r="B918" s="50">
        <v>45707</v>
      </c>
      <c r="C918" s="50">
        <v>45707</v>
      </c>
      <c r="D918" s="50">
        <v>45768</v>
      </c>
      <c r="E918" s="49" t="s">
        <v>1267</v>
      </c>
      <c r="F918" s="49" t="s">
        <v>9</v>
      </c>
      <c r="G918" s="51">
        <v>14</v>
      </c>
      <c r="H918" s="51" t="s">
        <v>1289</v>
      </c>
      <c r="I918" s="26" t="s">
        <v>177</v>
      </c>
    </row>
    <row r="919" spans="1:9" x14ac:dyDescent="0.25">
      <c r="A919" s="49" t="s">
        <v>84</v>
      </c>
      <c r="B919" s="50">
        <v>45707</v>
      </c>
      <c r="C919" s="50">
        <v>45707</v>
      </c>
      <c r="D919" s="50">
        <v>45768</v>
      </c>
      <c r="E919" s="49" t="s">
        <v>1290</v>
      </c>
      <c r="F919" s="49" t="s">
        <v>9</v>
      </c>
      <c r="G919" s="51">
        <v>51</v>
      </c>
      <c r="H919" s="51" t="s">
        <v>1291</v>
      </c>
      <c r="I919" s="26" t="s">
        <v>181</v>
      </c>
    </row>
    <row r="920" spans="1:9" x14ac:dyDescent="0.25">
      <c r="A920" s="49" t="s">
        <v>383</v>
      </c>
      <c r="B920" s="50">
        <v>45707</v>
      </c>
      <c r="C920" s="50">
        <v>45707</v>
      </c>
      <c r="D920" s="50">
        <v>45768</v>
      </c>
      <c r="E920" s="49" t="s">
        <v>1267</v>
      </c>
      <c r="F920" s="49" t="s">
        <v>9</v>
      </c>
      <c r="G920" s="51">
        <v>1</v>
      </c>
      <c r="H920" s="51" t="s">
        <v>1292</v>
      </c>
      <c r="I920" s="26" t="s">
        <v>177</v>
      </c>
    </row>
    <row r="921" spans="1:9" x14ac:dyDescent="0.25">
      <c r="A921" s="49" t="s">
        <v>62</v>
      </c>
      <c r="B921" s="50">
        <v>45708</v>
      </c>
      <c r="C921" s="50">
        <v>45708</v>
      </c>
      <c r="D921" s="50">
        <v>45708</v>
      </c>
      <c r="E921" s="49" t="s">
        <v>1293</v>
      </c>
      <c r="F921" s="49" t="s">
        <v>8</v>
      </c>
      <c r="G921" s="51">
        <v>80</v>
      </c>
      <c r="H921" s="51" t="s">
        <v>1294</v>
      </c>
      <c r="I921" s="26" t="s">
        <v>177</v>
      </c>
    </row>
    <row r="922" spans="1:9" x14ac:dyDescent="0.25">
      <c r="A922" s="49" t="s">
        <v>21</v>
      </c>
      <c r="B922" s="50">
        <v>45708</v>
      </c>
      <c r="C922" s="50">
        <v>45708</v>
      </c>
      <c r="D922" s="50">
        <v>45767</v>
      </c>
      <c r="E922" s="49" t="s">
        <v>1295</v>
      </c>
      <c r="F922" s="49" t="s">
        <v>8</v>
      </c>
      <c r="G922" s="51">
        <v>145</v>
      </c>
      <c r="H922" s="51" t="s">
        <v>1296</v>
      </c>
      <c r="I922" s="26" t="s">
        <v>180</v>
      </c>
    </row>
    <row r="923" spans="1:9" x14ac:dyDescent="0.25">
      <c r="A923" s="49" t="s">
        <v>84</v>
      </c>
      <c r="B923" s="50">
        <v>45708</v>
      </c>
      <c r="C923" s="50">
        <v>45708</v>
      </c>
      <c r="D923" s="50">
        <v>45778</v>
      </c>
      <c r="E923" s="49" t="s">
        <v>1297</v>
      </c>
      <c r="F923" s="49" t="s">
        <v>8</v>
      </c>
      <c r="G923" s="51">
        <v>68</v>
      </c>
      <c r="H923" s="51" t="s">
        <v>1298</v>
      </c>
      <c r="I923" s="26" t="s">
        <v>191</v>
      </c>
    </row>
    <row r="924" spans="1:9" x14ac:dyDescent="0.25">
      <c r="A924" s="49" t="s">
        <v>114</v>
      </c>
      <c r="B924" s="50">
        <v>45708</v>
      </c>
      <c r="C924" s="50">
        <v>45709</v>
      </c>
      <c r="D924" s="50">
        <v>45768</v>
      </c>
      <c r="E924" s="49" t="s">
        <v>1299</v>
      </c>
      <c r="F924" s="49" t="s">
        <v>8</v>
      </c>
      <c r="G924" s="51">
        <v>70</v>
      </c>
      <c r="H924" s="51" t="s">
        <v>1300</v>
      </c>
      <c r="I924" s="26" t="s">
        <v>177</v>
      </c>
    </row>
    <row r="925" spans="1:9" x14ac:dyDescent="0.25">
      <c r="A925" s="49" t="s">
        <v>5</v>
      </c>
      <c r="B925" s="50">
        <v>45712</v>
      </c>
      <c r="C925" s="50">
        <v>45712</v>
      </c>
      <c r="D925" s="50">
        <v>45712</v>
      </c>
      <c r="E925" s="49" t="s">
        <v>1301</v>
      </c>
      <c r="F925" s="49" t="s">
        <v>8</v>
      </c>
      <c r="G925" s="51">
        <v>217</v>
      </c>
      <c r="H925" s="51" t="s">
        <v>1302</v>
      </c>
      <c r="I925" s="26" t="s">
        <v>181</v>
      </c>
    </row>
    <row r="926" spans="1:9" x14ac:dyDescent="0.25">
      <c r="A926" s="49" t="s">
        <v>79</v>
      </c>
      <c r="B926" s="50">
        <v>45713</v>
      </c>
      <c r="C926" s="50">
        <v>45713</v>
      </c>
      <c r="D926" s="50">
        <v>45807</v>
      </c>
      <c r="E926" s="49" t="s">
        <v>446</v>
      </c>
      <c r="F926" s="49" t="s">
        <v>9</v>
      </c>
      <c r="G926" s="51">
        <v>26</v>
      </c>
      <c r="H926" s="51" t="s">
        <v>447</v>
      </c>
      <c r="I926" s="26" t="s">
        <v>184</v>
      </c>
    </row>
    <row r="927" spans="1:9" x14ac:dyDescent="0.25">
      <c r="A927" s="49" t="s">
        <v>23</v>
      </c>
      <c r="B927" s="50">
        <v>45712</v>
      </c>
      <c r="C927" s="50">
        <v>45713</v>
      </c>
      <c r="D927" s="50">
        <v>45772</v>
      </c>
      <c r="E927" s="49" t="s">
        <v>373</v>
      </c>
      <c r="F927" s="49" t="s">
        <v>9</v>
      </c>
      <c r="G927" s="51">
        <v>3</v>
      </c>
      <c r="H927" s="51" t="s">
        <v>1303</v>
      </c>
      <c r="I927" s="26" t="s">
        <v>188</v>
      </c>
    </row>
    <row r="928" spans="1:9" x14ac:dyDescent="0.25">
      <c r="A928" s="49" t="s">
        <v>23</v>
      </c>
      <c r="B928" s="50">
        <v>45712</v>
      </c>
      <c r="C928" s="50">
        <v>45713</v>
      </c>
      <c r="D928" s="50">
        <v>45772</v>
      </c>
      <c r="E928" s="49" t="s">
        <v>373</v>
      </c>
      <c r="F928" s="49" t="s">
        <v>9</v>
      </c>
      <c r="G928" s="51">
        <v>1</v>
      </c>
      <c r="H928" s="51" t="s">
        <v>1304</v>
      </c>
      <c r="I928" s="26" t="s">
        <v>188</v>
      </c>
    </row>
    <row r="929" spans="1:9" x14ac:dyDescent="0.25">
      <c r="A929" s="49" t="s">
        <v>23</v>
      </c>
      <c r="B929" s="50">
        <v>45712</v>
      </c>
      <c r="C929" s="50">
        <v>45713</v>
      </c>
      <c r="D929" s="50">
        <v>45772</v>
      </c>
      <c r="E929" s="49" t="s">
        <v>373</v>
      </c>
      <c r="F929" s="49" t="s">
        <v>9</v>
      </c>
      <c r="G929" s="51">
        <v>1</v>
      </c>
      <c r="H929" s="51" t="s">
        <v>1305</v>
      </c>
      <c r="I929" s="26" t="s">
        <v>188</v>
      </c>
    </row>
    <row r="930" spans="1:9" x14ac:dyDescent="0.25">
      <c r="A930" s="49" t="s">
        <v>23</v>
      </c>
      <c r="B930" s="50">
        <v>45712</v>
      </c>
      <c r="C930" s="50">
        <v>45713</v>
      </c>
      <c r="D930" s="50">
        <v>45772</v>
      </c>
      <c r="E930" s="49" t="s">
        <v>373</v>
      </c>
      <c r="F930" s="49" t="s">
        <v>9</v>
      </c>
      <c r="G930" s="51">
        <v>1</v>
      </c>
      <c r="H930" s="51" t="s">
        <v>1306</v>
      </c>
      <c r="I930" s="26" t="s">
        <v>188</v>
      </c>
    </row>
    <row r="931" spans="1:9" x14ac:dyDescent="0.25">
      <c r="A931" s="49" t="s">
        <v>23</v>
      </c>
      <c r="B931" s="50">
        <v>45712</v>
      </c>
      <c r="C931" s="50">
        <v>45713</v>
      </c>
      <c r="D931" s="50">
        <v>45772</v>
      </c>
      <c r="E931" s="49" t="s">
        <v>373</v>
      </c>
      <c r="F931" s="49" t="s">
        <v>9</v>
      </c>
      <c r="G931" s="51">
        <v>1</v>
      </c>
      <c r="H931" s="51" t="s">
        <v>1307</v>
      </c>
      <c r="I931" s="26" t="s">
        <v>188</v>
      </c>
    </row>
    <row r="932" spans="1:9" x14ac:dyDescent="0.25">
      <c r="A932" s="49" t="s">
        <v>23</v>
      </c>
      <c r="B932" s="50">
        <v>45712</v>
      </c>
      <c r="C932" s="50">
        <v>45713</v>
      </c>
      <c r="D932" s="50">
        <v>45772</v>
      </c>
      <c r="E932" s="49" t="s">
        <v>373</v>
      </c>
      <c r="F932" s="49" t="s">
        <v>9</v>
      </c>
      <c r="G932" s="51">
        <v>1</v>
      </c>
      <c r="H932" s="51" t="s">
        <v>1308</v>
      </c>
      <c r="I932" s="26" t="s">
        <v>188</v>
      </c>
    </row>
    <row r="933" spans="1:9" x14ac:dyDescent="0.25">
      <c r="A933" s="49" t="s">
        <v>23</v>
      </c>
      <c r="B933" s="50">
        <v>45712</v>
      </c>
      <c r="C933" s="50">
        <v>45713</v>
      </c>
      <c r="D933" s="50">
        <v>45772</v>
      </c>
      <c r="E933" s="49" t="s">
        <v>373</v>
      </c>
      <c r="F933" s="49" t="s">
        <v>9</v>
      </c>
      <c r="G933" s="51">
        <v>1</v>
      </c>
      <c r="H933" s="51" t="s">
        <v>427</v>
      </c>
      <c r="I933" s="26" t="s">
        <v>188</v>
      </c>
    </row>
    <row r="934" spans="1:9" x14ac:dyDescent="0.25">
      <c r="A934" s="49" t="s">
        <v>23</v>
      </c>
      <c r="B934" s="50">
        <v>45712</v>
      </c>
      <c r="C934" s="50">
        <v>45713</v>
      </c>
      <c r="D934" s="50">
        <v>45772</v>
      </c>
      <c r="E934" s="49" t="s">
        <v>373</v>
      </c>
      <c r="F934" s="49" t="s">
        <v>9</v>
      </c>
      <c r="G934" s="51">
        <v>14</v>
      </c>
      <c r="H934" s="51" t="s">
        <v>426</v>
      </c>
      <c r="I934" s="26" t="s">
        <v>188</v>
      </c>
    </row>
    <row r="935" spans="1:9" x14ac:dyDescent="0.25">
      <c r="A935" s="49" t="s">
        <v>23</v>
      </c>
      <c r="B935" s="50">
        <v>45712</v>
      </c>
      <c r="C935" s="50">
        <v>45713</v>
      </c>
      <c r="D935" s="50">
        <v>45772</v>
      </c>
      <c r="E935" s="49" t="s">
        <v>373</v>
      </c>
      <c r="F935" s="49" t="s">
        <v>9</v>
      </c>
      <c r="G935" s="51">
        <v>10</v>
      </c>
      <c r="H935" s="51" t="s">
        <v>1206</v>
      </c>
      <c r="I935" s="26" t="s">
        <v>188</v>
      </c>
    </row>
    <row r="936" spans="1:9" x14ac:dyDescent="0.25">
      <c r="A936" s="49" t="s">
        <v>79</v>
      </c>
      <c r="B936" s="50">
        <v>45712</v>
      </c>
      <c r="C936" s="50">
        <v>45713</v>
      </c>
      <c r="D936" s="50">
        <v>45772</v>
      </c>
      <c r="E936" s="49" t="s">
        <v>373</v>
      </c>
      <c r="F936" s="49" t="s">
        <v>9</v>
      </c>
      <c r="G936" s="51">
        <v>1</v>
      </c>
      <c r="H936" s="51" t="s">
        <v>1309</v>
      </c>
      <c r="I936" s="26" t="s">
        <v>188</v>
      </c>
    </row>
    <row r="937" spans="1:9" x14ac:dyDescent="0.25">
      <c r="A937" s="49" t="s">
        <v>79</v>
      </c>
      <c r="B937" s="50">
        <v>45712</v>
      </c>
      <c r="C937" s="50">
        <v>45713</v>
      </c>
      <c r="D937" s="50">
        <v>45772</v>
      </c>
      <c r="E937" s="49" t="s">
        <v>373</v>
      </c>
      <c r="F937" s="49" t="s">
        <v>9</v>
      </c>
      <c r="G937" s="51">
        <v>2</v>
      </c>
      <c r="H937" s="51" t="s">
        <v>429</v>
      </c>
      <c r="I937" s="26" t="s">
        <v>188</v>
      </c>
    </row>
    <row r="938" spans="1:9" x14ac:dyDescent="0.25">
      <c r="A938" s="49" t="s">
        <v>5</v>
      </c>
      <c r="B938" s="50">
        <v>45709</v>
      </c>
      <c r="C938" s="50">
        <v>45713</v>
      </c>
      <c r="D938" s="50">
        <v>45776</v>
      </c>
      <c r="E938" s="49" t="s">
        <v>1310</v>
      </c>
      <c r="F938" s="49" t="s">
        <v>8</v>
      </c>
      <c r="G938" s="51">
        <v>181</v>
      </c>
      <c r="H938" s="51" t="s">
        <v>1311</v>
      </c>
      <c r="I938" s="26" t="s">
        <v>190</v>
      </c>
    </row>
    <row r="939" spans="1:9" x14ac:dyDescent="0.25">
      <c r="A939" s="49" t="s">
        <v>5</v>
      </c>
      <c r="B939" s="50">
        <v>45712</v>
      </c>
      <c r="C939" s="50">
        <v>45713</v>
      </c>
      <c r="D939" s="50">
        <v>45772</v>
      </c>
      <c r="E939" s="49" t="s">
        <v>373</v>
      </c>
      <c r="F939" s="49" t="s">
        <v>9</v>
      </c>
      <c r="G939" s="51">
        <v>2</v>
      </c>
      <c r="H939" s="51" t="s">
        <v>1312</v>
      </c>
      <c r="I939" s="26" t="s">
        <v>188</v>
      </c>
    </row>
    <row r="940" spans="1:9" x14ac:dyDescent="0.25">
      <c r="A940" s="49" t="s">
        <v>5</v>
      </c>
      <c r="B940" s="50">
        <v>45712</v>
      </c>
      <c r="C940" s="50">
        <v>45713</v>
      </c>
      <c r="D940" s="50">
        <v>45772</v>
      </c>
      <c r="E940" s="49" t="s">
        <v>373</v>
      </c>
      <c r="F940" s="49" t="s">
        <v>9</v>
      </c>
      <c r="G940" s="51">
        <v>1</v>
      </c>
      <c r="H940" s="51" t="s">
        <v>431</v>
      </c>
      <c r="I940" s="26" t="s">
        <v>188</v>
      </c>
    </row>
    <row r="941" spans="1:9" x14ac:dyDescent="0.25">
      <c r="A941" s="49" t="s">
        <v>5</v>
      </c>
      <c r="B941" s="50">
        <v>45712</v>
      </c>
      <c r="C941" s="50">
        <v>45713</v>
      </c>
      <c r="D941" s="50">
        <v>45772</v>
      </c>
      <c r="E941" s="49" t="s">
        <v>373</v>
      </c>
      <c r="F941" s="49" t="s">
        <v>9</v>
      </c>
      <c r="G941" s="51">
        <v>1</v>
      </c>
      <c r="H941" s="51" t="s">
        <v>1313</v>
      </c>
      <c r="I941" s="26" t="s">
        <v>188</v>
      </c>
    </row>
    <row r="942" spans="1:9" x14ac:dyDescent="0.25">
      <c r="A942" s="49" t="s">
        <v>5</v>
      </c>
      <c r="B942" s="50">
        <v>45712</v>
      </c>
      <c r="C942" s="50">
        <v>45713</v>
      </c>
      <c r="D942" s="50">
        <v>45772</v>
      </c>
      <c r="E942" s="49" t="s">
        <v>373</v>
      </c>
      <c r="F942" s="49" t="s">
        <v>9</v>
      </c>
      <c r="G942" s="51">
        <v>2</v>
      </c>
      <c r="H942" s="51" t="s">
        <v>1314</v>
      </c>
      <c r="I942" s="26" t="s">
        <v>188</v>
      </c>
    </row>
    <row r="943" spans="1:9" x14ac:dyDescent="0.25">
      <c r="A943" s="49" t="s">
        <v>5</v>
      </c>
      <c r="B943" s="50">
        <v>45712</v>
      </c>
      <c r="C943" s="50">
        <v>45713</v>
      </c>
      <c r="D943" s="50">
        <v>45772</v>
      </c>
      <c r="E943" s="49" t="s">
        <v>373</v>
      </c>
      <c r="F943" s="49" t="s">
        <v>9</v>
      </c>
      <c r="G943" s="51">
        <v>1</v>
      </c>
      <c r="H943" s="51" t="s">
        <v>1315</v>
      </c>
      <c r="I943" s="26" t="s">
        <v>188</v>
      </c>
    </row>
    <row r="944" spans="1:9" x14ac:dyDescent="0.25">
      <c r="A944" s="49" t="s">
        <v>5</v>
      </c>
      <c r="B944" s="50">
        <v>45712</v>
      </c>
      <c r="C944" s="50">
        <v>45713</v>
      </c>
      <c r="D944" s="50">
        <v>45772</v>
      </c>
      <c r="E944" s="49" t="s">
        <v>373</v>
      </c>
      <c r="F944" s="49" t="s">
        <v>9</v>
      </c>
      <c r="G944" s="51">
        <v>3</v>
      </c>
      <c r="H944" s="51" t="s">
        <v>1316</v>
      </c>
      <c r="I944" s="26" t="s">
        <v>188</v>
      </c>
    </row>
    <row r="945" spans="1:9" x14ac:dyDescent="0.25">
      <c r="A945" s="49" t="s">
        <v>5</v>
      </c>
      <c r="B945" s="50">
        <v>45712</v>
      </c>
      <c r="C945" s="50">
        <v>45713</v>
      </c>
      <c r="D945" s="50">
        <v>45772</v>
      </c>
      <c r="E945" s="49" t="s">
        <v>373</v>
      </c>
      <c r="F945" s="49" t="s">
        <v>9</v>
      </c>
      <c r="G945" s="51">
        <v>8</v>
      </c>
      <c r="H945" s="51" t="s">
        <v>434</v>
      </c>
      <c r="I945" s="26" t="s">
        <v>188</v>
      </c>
    </row>
    <row r="946" spans="1:9" x14ac:dyDescent="0.25">
      <c r="A946" s="49" t="s">
        <v>21</v>
      </c>
      <c r="B946" s="50">
        <v>45712</v>
      </c>
      <c r="C946" s="50">
        <v>45713</v>
      </c>
      <c r="D946" s="50">
        <v>45772</v>
      </c>
      <c r="E946" s="49" t="s">
        <v>373</v>
      </c>
      <c r="F946" s="49" t="s">
        <v>9</v>
      </c>
      <c r="G946" s="51">
        <v>1</v>
      </c>
      <c r="H946" s="51" t="s">
        <v>1317</v>
      </c>
      <c r="I946" s="26" t="s">
        <v>188</v>
      </c>
    </row>
    <row r="947" spans="1:9" x14ac:dyDescent="0.25">
      <c r="A947" s="49" t="s">
        <v>242</v>
      </c>
      <c r="B947" s="50">
        <v>45712</v>
      </c>
      <c r="C947" s="50">
        <v>45713</v>
      </c>
      <c r="D947" s="50">
        <v>45772</v>
      </c>
      <c r="E947" s="49" t="s">
        <v>373</v>
      </c>
      <c r="F947" s="49" t="s">
        <v>9</v>
      </c>
      <c r="G947" s="51">
        <v>1</v>
      </c>
      <c r="H947" s="51" t="s">
        <v>1318</v>
      </c>
      <c r="I947" s="26" t="s">
        <v>188</v>
      </c>
    </row>
    <row r="948" spans="1:9" x14ac:dyDescent="0.25">
      <c r="A948" s="49" t="s">
        <v>22</v>
      </c>
      <c r="B948" s="50">
        <v>45712</v>
      </c>
      <c r="C948" s="50">
        <v>45713</v>
      </c>
      <c r="D948" s="50">
        <v>45772</v>
      </c>
      <c r="E948" s="49" t="s">
        <v>373</v>
      </c>
      <c r="F948" s="49" t="s">
        <v>9</v>
      </c>
      <c r="G948" s="51">
        <v>1</v>
      </c>
      <c r="H948" s="51" t="s">
        <v>1319</v>
      </c>
      <c r="I948" s="26" t="s">
        <v>188</v>
      </c>
    </row>
    <row r="949" spans="1:9" x14ac:dyDescent="0.25">
      <c r="A949" s="49" t="s">
        <v>6</v>
      </c>
      <c r="B949" s="50">
        <v>45712</v>
      </c>
      <c r="C949" s="50">
        <v>45713</v>
      </c>
      <c r="D949" s="50">
        <v>45772</v>
      </c>
      <c r="E949" s="49" t="s">
        <v>373</v>
      </c>
      <c r="F949" s="49" t="s">
        <v>9</v>
      </c>
      <c r="G949" s="51">
        <v>2</v>
      </c>
      <c r="H949" s="51" t="s">
        <v>1320</v>
      </c>
      <c r="I949" s="26" t="s">
        <v>188</v>
      </c>
    </row>
    <row r="950" spans="1:9" x14ac:dyDescent="0.25">
      <c r="A950" s="49" t="s">
        <v>6</v>
      </c>
      <c r="B950" s="50">
        <v>45712</v>
      </c>
      <c r="C950" s="50">
        <v>45713</v>
      </c>
      <c r="D950" s="50">
        <v>45772</v>
      </c>
      <c r="E950" s="49" t="s">
        <v>373</v>
      </c>
      <c r="F950" s="49" t="s">
        <v>9</v>
      </c>
      <c r="G950" s="51">
        <v>2</v>
      </c>
      <c r="H950" s="51" t="s">
        <v>1321</v>
      </c>
      <c r="I950" s="26" t="s">
        <v>188</v>
      </c>
    </row>
    <row r="951" spans="1:9" x14ac:dyDescent="0.25">
      <c r="A951" s="49" t="s">
        <v>86</v>
      </c>
      <c r="B951" s="50">
        <v>45712</v>
      </c>
      <c r="C951" s="50">
        <v>45713</v>
      </c>
      <c r="D951" s="50">
        <v>45772</v>
      </c>
      <c r="E951" s="49" t="s">
        <v>373</v>
      </c>
      <c r="F951" s="49" t="s">
        <v>9</v>
      </c>
      <c r="G951" s="51">
        <v>1</v>
      </c>
      <c r="H951" s="51" t="s">
        <v>1322</v>
      </c>
      <c r="I951" s="26" t="s">
        <v>188</v>
      </c>
    </row>
    <row r="952" spans="1:9" x14ac:dyDescent="0.25">
      <c r="A952" s="49" t="s">
        <v>62</v>
      </c>
      <c r="B952" s="50">
        <v>45712</v>
      </c>
      <c r="C952" s="50">
        <v>45713</v>
      </c>
      <c r="D952" s="50">
        <v>45772</v>
      </c>
      <c r="E952" s="49" t="s">
        <v>373</v>
      </c>
      <c r="F952" s="49" t="s">
        <v>9</v>
      </c>
      <c r="G952" s="51">
        <v>1</v>
      </c>
      <c r="H952" s="51" t="s">
        <v>1323</v>
      </c>
      <c r="I952" s="26" t="s">
        <v>188</v>
      </c>
    </row>
    <row r="953" spans="1:9" x14ac:dyDescent="0.25">
      <c r="A953" s="49" t="s">
        <v>289</v>
      </c>
      <c r="B953" s="50">
        <v>45712</v>
      </c>
      <c r="C953" s="50">
        <v>45713</v>
      </c>
      <c r="D953" s="50">
        <v>45772</v>
      </c>
      <c r="E953" s="49" t="s">
        <v>373</v>
      </c>
      <c r="F953" s="49" t="s">
        <v>9</v>
      </c>
      <c r="G953" s="51">
        <v>1</v>
      </c>
      <c r="H953" s="51" t="s">
        <v>1324</v>
      </c>
      <c r="I953" s="26" t="s">
        <v>188</v>
      </c>
    </row>
    <row r="954" spans="1:9" x14ac:dyDescent="0.25">
      <c r="A954" s="49" t="s">
        <v>67</v>
      </c>
      <c r="B954" s="50">
        <v>45712</v>
      </c>
      <c r="C954" s="50">
        <v>45713</v>
      </c>
      <c r="D954" s="50">
        <v>45772</v>
      </c>
      <c r="E954" s="49" t="s">
        <v>1325</v>
      </c>
      <c r="F954" s="49" t="s">
        <v>9</v>
      </c>
      <c r="G954" s="51">
        <v>50</v>
      </c>
      <c r="H954" s="51" t="s">
        <v>1326</v>
      </c>
      <c r="I954" s="26" t="s">
        <v>189</v>
      </c>
    </row>
    <row r="955" spans="1:9" x14ac:dyDescent="0.25">
      <c r="A955" s="49" t="s">
        <v>23</v>
      </c>
      <c r="B955" s="50">
        <v>45702</v>
      </c>
      <c r="C955" s="50">
        <v>45714</v>
      </c>
      <c r="D955" s="50">
        <v>45762</v>
      </c>
      <c r="E955" s="49" t="s">
        <v>1327</v>
      </c>
      <c r="F955" s="49" t="s">
        <v>8</v>
      </c>
      <c r="G955" s="51">
        <v>42</v>
      </c>
      <c r="H955" s="51" t="s">
        <v>1328</v>
      </c>
      <c r="I955" s="26" t="s">
        <v>177</v>
      </c>
    </row>
    <row r="956" spans="1:9" x14ac:dyDescent="0.25">
      <c r="A956" s="49" t="s">
        <v>5</v>
      </c>
      <c r="B956" s="50">
        <v>45713</v>
      </c>
      <c r="C956" s="50">
        <v>45714</v>
      </c>
      <c r="D956" s="50">
        <v>45769</v>
      </c>
      <c r="E956" s="49" t="s">
        <v>76</v>
      </c>
      <c r="F956" s="49" t="s">
        <v>9</v>
      </c>
      <c r="G956" s="51">
        <v>12</v>
      </c>
      <c r="H956" s="51" t="s">
        <v>1329</v>
      </c>
      <c r="I956" s="26" t="s">
        <v>182</v>
      </c>
    </row>
    <row r="957" spans="1:9" x14ac:dyDescent="0.25">
      <c r="A957" s="49" t="s">
        <v>5</v>
      </c>
      <c r="B957" s="50">
        <v>45713</v>
      </c>
      <c r="C957" s="50">
        <v>45714</v>
      </c>
      <c r="D957" s="50">
        <v>45769</v>
      </c>
      <c r="E957" s="49" t="s">
        <v>76</v>
      </c>
      <c r="F957" s="49" t="s">
        <v>9</v>
      </c>
      <c r="G957" s="51">
        <v>5</v>
      </c>
      <c r="H957" s="51" t="s">
        <v>1330</v>
      </c>
      <c r="I957" s="26" t="s">
        <v>182</v>
      </c>
    </row>
    <row r="958" spans="1:9" x14ac:dyDescent="0.25">
      <c r="A958" s="49" t="s">
        <v>21</v>
      </c>
      <c r="B958" s="50">
        <v>45707</v>
      </c>
      <c r="C958" s="50">
        <v>45714</v>
      </c>
      <c r="D958" s="50">
        <v>45772</v>
      </c>
      <c r="E958" s="49" t="s">
        <v>1331</v>
      </c>
      <c r="F958" s="49" t="s">
        <v>8</v>
      </c>
      <c r="G958" s="51">
        <v>20</v>
      </c>
      <c r="H958" s="51" t="s">
        <v>1332</v>
      </c>
      <c r="I958" s="26" t="s">
        <v>179</v>
      </c>
    </row>
    <row r="959" spans="1:9" x14ac:dyDescent="0.25">
      <c r="A959" s="49" t="s">
        <v>106</v>
      </c>
      <c r="B959" s="50">
        <v>45713</v>
      </c>
      <c r="C959" s="50">
        <v>45714</v>
      </c>
      <c r="D959" s="50">
        <v>45744</v>
      </c>
      <c r="E959" s="49" t="s">
        <v>1333</v>
      </c>
      <c r="F959" s="49" t="s">
        <v>9</v>
      </c>
      <c r="G959" s="51">
        <v>18</v>
      </c>
      <c r="H959" s="51" t="s">
        <v>1334</v>
      </c>
      <c r="I959" s="26" t="s">
        <v>177</v>
      </c>
    </row>
    <row r="960" spans="1:9" x14ac:dyDescent="0.25">
      <c r="A960" s="49" t="s">
        <v>106</v>
      </c>
      <c r="B960" s="50">
        <v>45705</v>
      </c>
      <c r="C960" s="50">
        <v>45714</v>
      </c>
      <c r="D960" s="50">
        <v>45770</v>
      </c>
      <c r="E960" s="49" t="s">
        <v>1331</v>
      </c>
      <c r="F960" s="49" t="s">
        <v>8</v>
      </c>
      <c r="G960" s="51">
        <v>63</v>
      </c>
      <c r="H960" s="51" t="s">
        <v>1335</v>
      </c>
      <c r="I960" s="26" t="s">
        <v>179</v>
      </c>
    </row>
    <row r="961" spans="1:9" x14ac:dyDescent="0.25">
      <c r="A961" s="49" t="s">
        <v>22</v>
      </c>
      <c r="B961" s="50">
        <v>45705</v>
      </c>
      <c r="C961" s="50">
        <v>45714</v>
      </c>
      <c r="D961" s="50">
        <v>45770</v>
      </c>
      <c r="E961" s="49" t="s">
        <v>1331</v>
      </c>
      <c r="F961" s="49" t="s">
        <v>8</v>
      </c>
      <c r="G961" s="51">
        <v>70</v>
      </c>
      <c r="H961" s="51" t="s">
        <v>1336</v>
      </c>
      <c r="I961" s="26" t="s">
        <v>179</v>
      </c>
    </row>
    <row r="962" spans="1:9" x14ac:dyDescent="0.25">
      <c r="A962" s="49" t="s">
        <v>22</v>
      </c>
      <c r="B962" s="50">
        <v>45705</v>
      </c>
      <c r="C962" s="50">
        <v>45714</v>
      </c>
      <c r="D962" s="50">
        <v>45772</v>
      </c>
      <c r="E962" s="49" t="s">
        <v>1331</v>
      </c>
      <c r="F962" s="49" t="s">
        <v>8</v>
      </c>
      <c r="G962" s="51">
        <v>17</v>
      </c>
      <c r="H962" s="51" t="s">
        <v>1337</v>
      </c>
      <c r="I962" s="26" t="s">
        <v>179</v>
      </c>
    </row>
    <row r="963" spans="1:9" x14ac:dyDescent="0.25">
      <c r="A963" s="49" t="s">
        <v>22</v>
      </c>
      <c r="B963" s="50">
        <v>45705</v>
      </c>
      <c r="C963" s="50">
        <v>45714</v>
      </c>
      <c r="D963" s="50">
        <v>45772</v>
      </c>
      <c r="E963" s="49" t="s">
        <v>1331</v>
      </c>
      <c r="F963" s="49" t="s">
        <v>8</v>
      </c>
      <c r="G963" s="51">
        <v>21</v>
      </c>
      <c r="H963" s="51" t="s">
        <v>1338</v>
      </c>
      <c r="I963" s="26" t="s">
        <v>179</v>
      </c>
    </row>
    <row r="964" spans="1:9" x14ac:dyDescent="0.25">
      <c r="A964" s="49" t="s">
        <v>6</v>
      </c>
      <c r="B964" s="50">
        <v>45713</v>
      </c>
      <c r="C964" s="50">
        <v>45714</v>
      </c>
      <c r="D964" s="50">
        <v>45773</v>
      </c>
      <c r="E964" s="49" t="s">
        <v>1339</v>
      </c>
      <c r="F964" s="49" t="s">
        <v>9</v>
      </c>
      <c r="G964" s="51">
        <v>51</v>
      </c>
      <c r="H964" s="51" t="s">
        <v>1340</v>
      </c>
      <c r="I964" s="26" t="s">
        <v>181</v>
      </c>
    </row>
    <row r="965" spans="1:9" x14ac:dyDescent="0.25">
      <c r="A965" s="49" t="s">
        <v>21</v>
      </c>
      <c r="B965" s="50">
        <v>45707</v>
      </c>
      <c r="C965" s="50">
        <v>45714</v>
      </c>
      <c r="D965" s="50">
        <v>45772</v>
      </c>
      <c r="E965" s="49" t="s">
        <v>1331</v>
      </c>
      <c r="F965" s="49" t="s">
        <v>8</v>
      </c>
      <c r="G965" s="51">
        <v>24</v>
      </c>
      <c r="H965" s="51" t="s">
        <v>1341</v>
      </c>
      <c r="I965" s="26" t="s">
        <v>179</v>
      </c>
    </row>
    <row r="966" spans="1:9" x14ac:dyDescent="0.25">
      <c r="A966" s="49" t="s">
        <v>5</v>
      </c>
      <c r="B966" s="50">
        <v>45707</v>
      </c>
      <c r="C966" s="50">
        <v>45714</v>
      </c>
      <c r="D966" s="50">
        <v>45772</v>
      </c>
      <c r="E966" s="49" t="s">
        <v>1331</v>
      </c>
      <c r="F966" s="49" t="s">
        <v>8</v>
      </c>
      <c r="G966" s="51">
        <v>30</v>
      </c>
      <c r="H966" s="51" t="s">
        <v>1342</v>
      </c>
      <c r="I966" s="26" t="s">
        <v>179</v>
      </c>
    </row>
    <row r="967" spans="1:9" x14ac:dyDescent="0.25">
      <c r="A967" s="49" t="s">
        <v>5</v>
      </c>
      <c r="B967" s="50">
        <v>45707</v>
      </c>
      <c r="C967" s="50">
        <v>45714</v>
      </c>
      <c r="D967" s="50">
        <v>45772</v>
      </c>
      <c r="E967" s="49" t="s">
        <v>1331</v>
      </c>
      <c r="F967" s="49" t="s">
        <v>8</v>
      </c>
      <c r="G967" s="51">
        <v>55</v>
      </c>
      <c r="H967" s="51" t="s">
        <v>1343</v>
      </c>
      <c r="I967" s="26" t="s">
        <v>179</v>
      </c>
    </row>
    <row r="968" spans="1:9" x14ac:dyDescent="0.25">
      <c r="A968" s="49" t="s">
        <v>86</v>
      </c>
      <c r="B968" s="50">
        <v>45714</v>
      </c>
      <c r="C968" s="50">
        <v>45715</v>
      </c>
      <c r="D968" s="50">
        <v>45769</v>
      </c>
      <c r="E968" s="49" t="s">
        <v>1345</v>
      </c>
      <c r="F968" s="49" t="s">
        <v>9</v>
      </c>
      <c r="G968" s="51">
        <v>57</v>
      </c>
      <c r="H968" s="51" t="s">
        <v>1354</v>
      </c>
      <c r="I968" s="26" t="s">
        <v>177</v>
      </c>
    </row>
    <row r="969" spans="1:9" x14ac:dyDescent="0.25">
      <c r="A969" s="49" t="s">
        <v>21</v>
      </c>
      <c r="B969" s="50">
        <v>45714</v>
      </c>
      <c r="C969" s="50">
        <v>45715</v>
      </c>
      <c r="D969" s="50">
        <v>45774</v>
      </c>
      <c r="E969" s="49" t="s">
        <v>1346</v>
      </c>
      <c r="F969" s="49" t="s">
        <v>9</v>
      </c>
      <c r="G969" s="51">
        <v>10</v>
      </c>
      <c r="H969" s="51" t="s">
        <v>1355</v>
      </c>
      <c r="I969" s="26" t="s">
        <v>184</v>
      </c>
    </row>
    <row r="970" spans="1:9" x14ac:dyDescent="0.25">
      <c r="A970" s="49" t="s">
        <v>21</v>
      </c>
      <c r="B970" s="50">
        <v>45714</v>
      </c>
      <c r="C970" s="50">
        <v>45715</v>
      </c>
      <c r="D970" s="50">
        <v>45753</v>
      </c>
      <c r="E970" s="49" t="s">
        <v>1346</v>
      </c>
      <c r="F970" s="49" t="s">
        <v>9</v>
      </c>
      <c r="G970" s="51">
        <v>42</v>
      </c>
      <c r="H970" s="51" t="s">
        <v>1356</v>
      </c>
      <c r="I970" s="26" t="s">
        <v>184</v>
      </c>
    </row>
    <row r="971" spans="1:9" x14ac:dyDescent="0.25">
      <c r="A971" s="49" t="s">
        <v>247</v>
      </c>
      <c r="B971" s="50">
        <v>45714</v>
      </c>
      <c r="C971" s="50">
        <v>45715</v>
      </c>
      <c r="D971" s="50">
        <v>45781</v>
      </c>
      <c r="E971" s="49" t="s">
        <v>1349</v>
      </c>
      <c r="F971" s="49" t="s">
        <v>8</v>
      </c>
      <c r="G971" s="51">
        <v>33</v>
      </c>
      <c r="H971" s="51" t="s">
        <v>1364</v>
      </c>
      <c r="I971" s="26" t="s">
        <v>186</v>
      </c>
    </row>
    <row r="972" spans="1:9" x14ac:dyDescent="0.25">
      <c r="A972" s="49" t="s">
        <v>5</v>
      </c>
      <c r="B972" s="50">
        <v>45715</v>
      </c>
      <c r="C972" s="50">
        <v>45715</v>
      </c>
      <c r="D972" s="50">
        <v>45779</v>
      </c>
      <c r="E972" s="49" t="s">
        <v>1350</v>
      </c>
      <c r="F972" s="49" t="s">
        <v>9</v>
      </c>
      <c r="G972" s="51">
        <v>64</v>
      </c>
      <c r="H972" s="51" t="s">
        <v>1365</v>
      </c>
      <c r="I972" s="26" t="s">
        <v>181</v>
      </c>
    </row>
    <row r="973" spans="1:9" x14ac:dyDescent="0.25">
      <c r="A973" s="49" t="s">
        <v>5</v>
      </c>
      <c r="B973" s="50">
        <v>45715</v>
      </c>
      <c r="C973" s="50">
        <v>45715</v>
      </c>
      <c r="D973" s="50">
        <v>45779</v>
      </c>
      <c r="E973" s="49" t="s">
        <v>1350</v>
      </c>
      <c r="F973" s="49" t="s">
        <v>9</v>
      </c>
      <c r="G973" s="51">
        <v>9</v>
      </c>
      <c r="H973" s="51" t="s">
        <v>1366</v>
      </c>
      <c r="I973" s="26" t="s">
        <v>181</v>
      </c>
    </row>
    <row r="974" spans="1:9" x14ac:dyDescent="0.25">
      <c r="A974" s="49" t="s">
        <v>5</v>
      </c>
      <c r="B974" s="50">
        <v>45716</v>
      </c>
      <c r="C974" s="50">
        <v>45716</v>
      </c>
      <c r="D974" s="50">
        <v>45778</v>
      </c>
      <c r="E974" s="49" t="s">
        <v>1344</v>
      </c>
      <c r="F974" s="49" t="s">
        <v>9</v>
      </c>
      <c r="G974" s="51">
        <v>171</v>
      </c>
      <c r="H974" s="51" t="s">
        <v>1351</v>
      </c>
      <c r="I974" s="26" t="s">
        <v>181</v>
      </c>
    </row>
    <row r="975" spans="1:9" x14ac:dyDescent="0.25">
      <c r="A975" s="49" t="s">
        <v>22</v>
      </c>
      <c r="B975" s="50">
        <v>45716</v>
      </c>
      <c r="C975" s="50">
        <v>45716</v>
      </c>
      <c r="D975" s="50">
        <v>45777</v>
      </c>
      <c r="E975" s="49" t="s">
        <v>390</v>
      </c>
      <c r="F975" s="49" t="s">
        <v>9</v>
      </c>
      <c r="G975" s="51">
        <v>16</v>
      </c>
      <c r="H975" s="51" t="s">
        <v>1357</v>
      </c>
      <c r="I975" s="26" t="s">
        <v>184</v>
      </c>
    </row>
    <row r="976" spans="1:9" x14ac:dyDescent="0.25">
      <c r="A976" s="49" t="s">
        <v>84</v>
      </c>
      <c r="B976" s="50">
        <v>45715</v>
      </c>
      <c r="C976" s="50">
        <v>45716</v>
      </c>
      <c r="D976" s="50">
        <v>45776</v>
      </c>
      <c r="E976" s="49" t="s">
        <v>1347</v>
      </c>
      <c r="F976" s="49" t="s">
        <v>9</v>
      </c>
      <c r="G976" s="51">
        <v>289</v>
      </c>
      <c r="H976" s="51" t="s">
        <v>1358</v>
      </c>
      <c r="I976" s="26" t="s">
        <v>184</v>
      </c>
    </row>
    <row r="977" spans="1:9" x14ac:dyDescent="0.25">
      <c r="A977" s="49" t="s">
        <v>5</v>
      </c>
      <c r="B977" s="50">
        <v>45716</v>
      </c>
      <c r="C977" s="50">
        <v>45716</v>
      </c>
      <c r="D977" s="50">
        <v>45779</v>
      </c>
      <c r="E977" s="49" t="s">
        <v>1348</v>
      </c>
      <c r="F977" s="49" t="s">
        <v>9</v>
      </c>
      <c r="G977" s="51">
        <v>78</v>
      </c>
      <c r="H977" s="51" t="s">
        <v>1359</v>
      </c>
      <c r="I977" s="26" t="s">
        <v>183</v>
      </c>
    </row>
    <row r="978" spans="1:9" x14ac:dyDescent="0.25">
      <c r="A978" s="49" t="s">
        <v>5</v>
      </c>
      <c r="B978" s="50">
        <v>45716</v>
      </c>
      <c r="C978" s="50">
        <v>45716</v>
      </c>
      <c r="D978" s="50">
        <v>45779</v>
      </c>
      <c r="E978" s="49" t="s">
        <v>1348</v>
      </c>
      <c r="F978" s="49" t="s">
        <v>9</v>
      </c>
      <c r="G978" s="51">
        <v>8</v>
      </c>
      <c r="H978" s="51" t="s">
        <v>1360</v>
      </c>
      <c r="I978" s="26" t="s">
        <v>183</v>
      </c>
    </row>
    <row r="979" spans="1:9" x14ac:dyDescent="0.25">
      <c r="A979" s="49" t="s">
        <v>21</v>
      </c>
      <c r="B979" s="50">
        <v>45716</v>
      </c>
      <c r="C979" s="50">
        <v>45716</v>
      </c>
      <c r="D979" s="50">
        <v>45779</v>
      </c>
      <c r="E979" s="49" t="s">
        <v>1348</v>
      </c>
      <c r="F979" s="49" t="s">
        <v>9</v>
      </c>
      <c r="G979" s="51">
        <v>14</v>
      </c>
      <c r="H979" s="51" t="s">
        <v>1361</v>
      </c>
      <c r="I979" s="26" t="s">
        <v>183</v>
      </c>
    </row>
    <row r="980" spans="1:9" x14ac:dyDescent="0.25">
      <c r="A980" s="49" t="s">
        <v>21</v>
      </c>
      <c r="B980" s="50">
        <v>45716</v>
      </c>
      <c r="C980" s="50">
        <v>45716</v>
      </c>
      <c r="D980" s="50">
        <v>45779</v>
      </c>
      <c r="E980" s="49" t="s">
        <v>1348</v>
      </c>
      <c r="F980" s="49" t="s">
        <v>9</v>
      </c>
      <c r="G980" s="51">
        <v>20</v>
      </c>
      <c r="H980" s="51" t="s">
        <v>1362</v>
      </c>
      <c r="I980" s="26" t="s">
        <v>183</v>
      </c>
    </row>
    <row r="981" spans="1:9" x14ac:dyDescent="0.25">
      <c r="A981" s="49" t="s">
        <v>5</v>
      </c>
      <c r="B981" s="50">
        <v>45715</v>
      </c>
      <c r="C981" s="50">
        <v>45716</v>
      </c>
      <c r="D981" s="50">
        <v>45777</v>
      </c>
      <c r="E981" s="49" t="s">
        <v>1108</v>
      </c>
      <c r="F981" s="49" t="s">
        <v>8</v>
      </c>
      <c r="G981" s="51">
        <v>48</v>
      </c>
      <c r="H981" s="51" t="s">
        <v>1363</v>
      </c>
      <c r="I981" s="26" t="s">
        <v>179</v>
      </c>
    </row>
    <row r="982" spans="1:9" x14ac:dyDescent="0.25">
      <c r="A982" s="49" t="s">
        <v>5</v>
      </c>
      <c r="B982" s="50">
        <v>45716</v>
      </c>
      <c r="C982" s="50">
        <v>45719</v>
      </c>
      <c r="D982" s="50">
        <v>45778</v>
      </c>
      <c r="E982" s="49" t="s">
        <v>719</v>
      </c>
      <c r="F982" s="49" t="s">
        <v>9</v>
      </c>
      <c r="G982" s="51">
        <v>144</v>
      </c>
      <c r="H982" s="51" t="s">
        <v>1352</v>
      </c>
      <c r="I982" s="26" t="s">
        <v>180</v>
      </c>
    </row>
    <row r="983" spans="1:9" x14ac:dyDescent="0.25">
      <c r="A983" s="49" t="s">
        <v>5</v>
      </c>
      <c r="B983" s="50">
        <v>45716</v>
      </c>
      <c r="C983" s="50">
        <v>45719</v>
      </c>
      <c r="D983" s="50">
        <v>45778</v>
      </c>
      <c r="E983" s="49" t="s">
        <v>719</v>
      </c>
      <c r="F983" s="49" t="s">
        <v>9</v>
      </c>
      <c r="G983" s="51">
        <v>144</v>
      </c>
      <c r="H983" s="51" t="s">
        <v>1353</v>
      </c>
      <c r="I983" s="26" t="s">
        <v>180</v>
      </c>
    </row>
    <row r="984" spans="1:9" x14ac:dyDescent="0.25">
      <c r="A984" s="49" t="s">
        <v>84</v>
      </c>
      <c r="B984" s="50">
        <v>45709</v>
      </c>
      <c r="C984" s="50">
        <v>45719</v>
      </c>
      <c r="D984" s="50">
        <v>45769</v>
      </c>
      <c r="E984" s="49" t="s">
        <v>1167</v>
      </c>
      <c r="F984" s="49" t="s">
        <v>9</v>
      </c>
      <c r="G984" s="51">
        <v>12</v>
      </c>
      <c r="H984" s="51" t="s">
        <v>1168</v>
      </c>
      <c r="I984" s="26" t="s">
        <v>180</v>
      </c>
    </row>
    <row r="985" spans="1:9" x14ac:dyDescent="0.25">
      <c r="A985" s="49" t="s">
        <v>84</v>
      </c>
      <c r="B985" s="50">
        <v>45709</v>
      </c>
      <c r="C985" s="50">
        <v>45719</v>
      </c>
      <c r="D985" s="50">
        <v>45769</v>
      </c>
      <c r="E985" s="49" t="s">
        <v>1167</v>
      </c>
      <c r="F985" s="49" t="s">
        <v>9</v>
      </c>
      <c r="G985" s="51">
        <v>6</v>
      </c>
      <c r="H985" s="51" t="s">
        <v>1169</v>
      </c>
      <c r="I985" s="26" t="s">
        <v>180</v>
      </c>
    </row>
    <row r="986" spans="1:9" x14ac:dyDescent="0.25">
      <c r="A986" s="49" t="s">
        <v>84</v>
      </c>
      <c r="B986" s="50">
        <v>45716</v>
      </c>
      <c r="C986" s="50">
        <v>45719</v>
      </c>
      <c r="D986" s="50">
        <v>45776</v>
      </c>
      <c r="E986" s="49" t="s">
        <v>1167</v>
      </c>
      <c r="F986" s="49" t="s">
        <v>9</v>
      </c>
      <c r="G986" s="51">
        <v>4</v>
      </c>
      <c r="H986" s="51" t="s">
        <v>1168</v>
      </c>
      <c r="I986" s="26" t="s">
        <v>180</v>
      </c>
    </row>
    <row r="987" spans="1:9" x14ac:dyDescent="0.25">
      <c r="A987" s="49" t="s">
        <v>62</v>
      </c>
      <c r="B987" s="50">
        <v>45709</v>
      </c>
      <c r="C987" s="50">
        <v>45719</v>
      </c>
      <c r="D987" s="50">
        <v>45769</v>
      </c>
      <c r="E987" s="49" t="s">
        <v>1167</v>
      </c>
      <c r="F987" s="49" t="s">
        <v>9</v>
      </c>
      <c r="G987" s="51">
        <v>8</v>
      </c>
      <c r="H987" s="51" t="s">
        <v>1172</v>
      </c>
      <c r="I987" s="26" t="s">
        <v>180</v>
      </c>
    </row>
    <row r="988" spans="1:9" x14ac:dyDescent="0.25">
      <c r="A988" s="49" t="s">
        <v>62</v>
      </c>
      <c r="B988" s="50">
        <v>45716</v>
      </c>
      <c r="C988" s="50">
        <v>45719</v>
      </c>
      <c r="D988" s="50">
        <v>45776</v>
      </c>
      <c r="E988" s="49" t="s">
        <v>1167</v>
      </c>
      <c r="F988" s="49" t="s">
        <v>9</v>
      </c>
      <c r="G988" s="51">
        <v>2</v>
      </c>
      <c r="H988" s="51" t="s">
        <v>1172</v>
      </c>
      <c r="I988" s="26" t="s">
        <v>180</v>
      </c>
    </row>
    <row r="989" spans="1:9" x14ac:dyDescent="0.25">
      <c r="A989" s="49" t="s">
        <v>7</v>
      </c>
      <c r="B989" s="50">
        <v>45720</v>
      </c>
      <c r="C989" s="50">
        <v>45720</v>
      </c>
      <c r="D989" s="50">
        <v>45780</v>
      </c>
      <c r="E989" s="49" t="s">
        <v>1367</v>
      </c>
      <c r="F989" s="49" t="s">
        <v>8</v>
      </c>
      <c r="G989" s="51">
        <v>5</v>
      </c>
      <c r="H989" s="51" t="s">
        <v>1368</v>
      </c>
      <c r="I989" s="26" t="s">
        <v>188</v>
      </c>
    </row>
    <row r="990" spans="1:9" x14ac:dyDescent="0.25">
      <c r="A990" s="49" t="s">
        <v>165</v>
      </c>
      <c r="B990" s="50">
        <v>45720</v>
      </c>
      <c r="C990" s="50">
        <v>45720</v>
      </c>
      <c r="D990" s="50">
        <v>45780</v>
      </c>
      <c r="E990" s="49" t="s">
        <v>1367</v>
      </c>
      <c r="F990" s="49" t="s">
        <v>8</v>
      </c>
      <c r="G990" s="51">
        <v>4</v>
      </c>
      <c r="H990" s="51" t="s">
        <v>1369</v>
      </c>
      <c r="I990" s="26" t="s">
        <v>188</v>
      </c>
    </row>
    <row r="991" spans="1:9" x14ac:dyDescent="0.25">
      <c r="A991" s="49" t="s">
        <v>114</v>
      </c>
      <c r="B991" s="50">
        <v>45720</v>
      </c>
      <c r="C991" s="50">
        <v>45720</v>
      </c>
      <c r="D991" s="50">
        <v>45780</v>
      </c>
      <c r="E991" s="49" t="s">
        <v>1367</v>
      </c>
      <c r="F991" s="49" t="s">
        <v>8</v>
      </c>
      <c r="G991" s="51">
        <v>7</v>
      </c>
      <c r="H991" s="51" t="s">
        <v>1370</v>
      </c>
      <c r="I991" s="26" t="s">
        <v>188</v>
      </c>
    </row>
    <row r="992" spans="1:9" x14ac:dyDescent="0.25">
      <c r="A992" s="49" t="s">
        <v>114</v>
      </c>
      <c r="B992" s="50">
        <v>45720</v>
      </c>
      <c r="C992" s="50">
        <v>45720</v>
      </c>
      <c r="D992" s="50">
        <v>45780</v>
      </c>
      <c r="E992" s="49" t="s">
        <v>1367</v>
      </c>
      <c r="F992" s="49" t="s">
        <v>8</v>
      </c>
      <c r="G992" s="51">
        <v>1</v>
      </c>
      <c r="H992" s="51" t="s">
        <v>1371</v>
      </c>
      <c r="I992" s="26" t="s">
        <v>188</v>
      </c>
    </row>
    <row r="993" spans="1:9" x14ac:dyDescent="0.25">
      <c r="A993" s="49" t="s">
        <v>114</v>
      </c>
      <c r="B993" s="50">
        <v>45720</v>
      </c>
      <c r="C993" s="50">
        <v>45720</v>
      </c>
      <c r="D993" s="50">
        <v>45780</v>
      </c>
      <c r="E993" s="49" t="s">
        <v>1367</v>
      </c>
      <c r="F993" s="49" t="s">
        <v>8</v>
      </c>
      <c r="G993" s="51">
        <v>9</v>
      </c>
      <c r="H993" s="51" t="s">
        <v>1372</v>
      </c>
      <c r="I993" s="26" t="s">
        <v>188</v>
      </c>
    </row>
    <row r="994" spans="1:9" x14ac:dyDescent="0.25">
      <c r="A994" s="49" t="s">
        <v>114</v>
      </c>
      <c r="B994" s="50">
        <v>45720</v>
      </c>
      <c r="C994" s="50">
        <v>45720</v>
      </c>
      <c r="D994" s="50">
        <v>45780</v>
      </c>
      <c r="E994" s="49" t="s">
        <v>1367</v>
      </c>
      <c r="F994" s="49" t="s">
        <v>8</v>
      </c>
      <c r="G994" s="51">
        <v>14</v>
      </c>
      <c r="H994" s="51" t="s">
        <v>1373</v>
      </c>
      <c r="I994" s="26" t="s">
        <v>188</v>
      </c>
    </row>
    <row r="995" spans="1:9" x14ac:dyDescent="0.25">
      <c r="A995" s="49" t="s">
        <v>114</v>
      </c>
      <c r="B995" s="50">
        <v>45720</v>
      </c>
      <c r="C995" s="50">
        <v>45720</v>
      </c>
      <c r="D995" s="50">
        <v>45780</v>
      </c>
      <c r="E995" s="49" t="s">
        <v>1367</v>
      </c>
      <c r="F995" s="49" t="s">
        <v>8</v>
      </c>
      <c r="G995" s="51">
        <v>7</v>
      </c>
      <c r="H995" s="51" t="s">
        <v>1374</v>
      </c>
      <c r="I995" s="26" t="s">
        <v>188</v>
      </c>
    </row>
    <row r="996" spans="1:9" x14ac:dyDescent="0.25">
      <c r="A996" s="49" t="s">
        <v>84</v>
      </c>
      <c r="B996" s="50">
        <v>45720</v>
      </c>
      <c r="C996" s="50">
        <v>45720</v>
      </c>
      <c r="D996" s="50">
        <v>45752</v>
      </c>
      <c r="E996" s="49" t="s">
        <v>1375</v>
      </c>
      <c r="F996" s="49" t="s">
        <v>9</v>
      </c>
      <c r="G996" s="51">
        <v>56</v>
      </c>
      <c r="H996" s="51" t="s">
        <v>1376</v>
      </c>
      <c r="I996" s="26" t="s">
        <v>182</v>
      </c>
    </row>
    <row r="997" spans="1:9" x14ac:dyDescent="0.25">
      <c r="A997" s="49" t="s">
        <v>23</v>
      </c>
      <c r="B997" s="50">
        <v>45721</v>
      </c>
      <c r="C997" s="50">
        <v>45721</v>
      </c>
      <c r="D997" s="50">
        <v>45787</v>
      </c>
      <c r="E997" s="49" t="s">
        <v>1377</v>
      </c>
      <c r="F997" s="49" t="s">
        <v>8</v>
      </c>
      <c r="G997" s="51">
        <v>9</v>
      </c>
      <c r="H997" s="51" t="s">
        <v>1378</v>
      </c>
      <c r="I997" s="26" t="s">
        <v>177</v>
      </c>
    </row>
    <row r="998" spans="1:9" x14ac:dyDescent="0.25">
      <c r="A998" s="49" t="s">
        <v>79</v>
      </c>
      <c r="B998" s="50">
        <v>45719</v>
      </c>
      <c r="C998" s="50">
        <v>45721</v>
      </c>
      <c r="D998" s="50">
        <v>45808</v>
      </c>
      <c r="E998" s="49" t="s">
        <v>1379</v>
      </c>
      <c r="F998" s="49" t="s">
        <v>9</v>
      </c>
      <c r="G998" s="51">
        <v>5</v>
      </c>
      <c r="H998" s="51" t="s">
        <v>1380</v>
      </c>
      <c r="I998" s="26" t="s">
        <v>178</v>
      </c>
    </row>
    <row r="999" spans="1:9" x14ac:dyDescent="0.25">
      <c r="A999" s="49" t="s">
        <v>5</v>
      </c>
      <c r="B999" s="50">
        <v>45719</v>
      </c>
      <c r="C999" s="50">
        <v>45721</v>
      </c>
      <c r="D999" s="50">
        <v>45793</v>
      </c>
      <c r="E999" s="49" t="s">
        <v>1381</v>
      </c>
      <c r="F999" s="49" t="s">
        <v>8</v>
      </c>
      <c r="G999" s="51">
        <v>73</v>
      </c>
      <c r="H999" s="51" t="s">
        <v>1382</v>
      </c>
      <c r="I999" s="26" t="s">
        <v>188</v>
      </c>
    </row>
    <row r="1000" spans="1:9" x14ac:dyDescent="0.25">
      <c r="A1000" s="49" t="s">
        <v>62</v>
      </c>
      <c r="B1000" s="50">
        <v>45721</v>
      </c>
      <c r="C1000" s="50">
        <v>45721</v>
      </c>
      <c r="D1000" s="50">
        <v>45794</v>
      </c>
      <c r="E1000" s="49" t="s">
        <v>1377</v>
      </c>
      <c r="F1000" s="49" t="s">
        <v>8</v>
      </c>
      <c r="G1000" s="51">
        <v>13</v>
      </c>
      <c r="H1000" s="51" t="s">
        <v>1383</v>
      </c>
      <c r="I1000" s="26" t="s">
        <v>177</v>
      </c>
    </row>
    <row r="1001" spans="1:9" x14ac:dyDescent="0.25">
      <c r="A1001" s="49" t="s">
        <v>106</v>
      </c>
      <c r="B1001" s="50">
        <v>45716</v>
      </c>
      <c r="C1001" s="50">
        <v>45721</v>
      </c>
      <c r="D1001" s="50">
        <v>45777</v>
      </c>
      <c r="E1001" s="49" t="s">
        <v>1384</v>
      </c>
      <c r="F1001" s="49" t="s">
        <v>9</v>
      </c>
      <c r="G1001" s="51">
        <v>75</v>
      </c>
      <c r="H1001" s="51" t="s">
        <v>1385</v>
      </c>
      <c r="I1001" s="26" t="s">
        <v>180</v>
      </c>
    </row>
    <row r="1002" spans="1:9" x14ac:dyDescent="0.25">
      <c r="A1002" s="49" t="s">
        <v>745</v>
      </c>
      <c r="B1002" s="50">
        <v>45716</v>
      </c>
      <c r="C1002" s="50">
        <v>45721</v>
      </c>
      <c r="D1002" s="50">
        <v>45777</v>
      </c>
      <c r="E1002" s="49" t="s">
        <v>1386</v>
      </c>
      <c r="F1002" s="49" t="s">
        <v>9</v>
      </c>
      <c r="G1002" s="51">
        <v>31</v>
      </c>
      <c r="H1002" s="51" t="s">
        <v>1387</v>
      </c>
      <c r="I1002" s="26" t="s">
        <v>188</v>
      </c>
    </row>
    <row r="1003" spans="1:9" x14ac:dyDescent="0.25">
      <c r="A1003" s="49" t="s">
        <v>6</v>
      </c>
      <c r="B1003" s="50">
        <v>45716</v>
      </c>
      <c r="C1003" s="50">
        <v>45721</v>
      </c>
      <c r="D1003" s="50">
        <v>45777</v>
      </c>
      <c r="E1003" s="49" t="s">
        <v>1386</v>
      </c>
      <c r="F1003" s="49" t="s">
        <v>9</v>
      </c>
      <c r="G1003" s="51">
        <v>42</v>
      </c>
      <c r="H1003" s="51" t="s">
        <v>1388</v>
      </c>
      <c r="I1003" s="26" t="s">
        <v>188</v>
      </c>
    </row>
    <row r="1004" spans="1:9" x14ac:dyDescent="0.25">
      <c r="A1004" s="49" t="s">
        <v>6</v>
      </c>
      <c r="B1004" s="50">
        <v>45716</v>
      </c>
      <c r="C1004" s="50">
        <v>45721</v>
      </c>
      <c r="D1004" s="50">
        <v>45716</v>
      </c>
      <c r="E1004" s="49" t="s">
        <v>1389</v>
      </c>
      <c r="F1004" s="49" t="s">
        <v>9</v>
      </c>
      <c r="G1004" s="51">
        <v>61</v>
      </c>
      <c r="H1004" s="51" t="s">
        <v>1390</v>
      </c>
      <c r="I1004" s="26" t="s">
        <v>188</v>
      </c>
    </row>
    <row r="1005" spans="1:9" x14ac:dyDescent="0.25">
      <c r="A1005" s="49" t="s">
        <v>114</v>
      </c>
      <c r="B1005" s="50">
        <v>45719</v>
      </c>
      <c r="C1005" s="50">
        <v>45721</v>
      </c>
      <c r="D1005" s="50">
        <v>45781</v>
      </c>
      <c r="E1005" s="49" t="s">
        <v>1391</v>
      </c>
      <c r="F1005" s="49" t="s">
        <v>8</v>
      </c>
      <c r="G1005" s="51">
        <v>69</v>
      </c>
      <c r="H1005" s="51" t="s">
        <v>1392</v>
      </c>
      <c r="I1005" s="26" t="s">
        <v>178</v>
      </c>
    </row>
    <row r="1006" spans="1:9" x14ac:dyDescent="0.25">
      <c r="A1006" s="49" t="s">
        <v>5</v>
      </c>
      <c r="B1006" s="50">
        <v>45721</v>
      </c>
      <c r="C1006" s="50">
        <v>45722</v>
      </c>
      <c r="D1006" s="50">
        <v>45782</v>
      </c>
      <c r="E1006" s="49" t="s">
        <v>1377</v>
      </c>
      <c r="F1006" s="49" t="s">
        <v>8</v>
      </c>
      <c r="G1006" s="51">
        <v>16</v>
      </c>
      <c r="H1006" s="51" t="s">
        <v>1393</v>
      </c>
      <c r="I1006" s="26" t="s">
        <v>177</v>
      </c>
    </row>
    <row r="1007" spans="1:9" x14ac:dyDescent="0.25">
      <c r="A1007" s="49" t="s">
        <v>745</v>
      </c>
      <c r="B1007" s="50">
        <v>45722</v>
      </c>
      <c r="C1007" s="50">
        <v>45723</v>
      </c>
      <c r="D1007" s="50">
        <v>45783</v>
      </c>
      <c r="E1007" s="49" t="s">
        <v>1394</v>
      </c>
      <c r="F1007" s="49" t="s">
        <v>9</v>
      </c>
      <c r="G1007" s="51">
        <v>31</v>
      </c>
      <c r="H1007" s="51" t="s">
        <v>1395</v>
      </c>
      <c r="I1007" s="26" t="s">
        <v>186</v>
      </c>
    </row>
    <row r="1008" spans="1:9" x14ac:dyDescent="0.25">
      <c r="A1008" s="49" t="s">
        <v>6</v>
      </c>
      <c r="B1008" s="50">
        <v>45722</v>
      </c>
      <c r="C1008" s="50">
        <v>45723</v>
      </c>
      <c r="D1008" s="50">
        <v>45783</v>
      </c>
      <c r="E1008" s="49" t="s">
        <v>1394</v>
      </c>
      <c r="F1008" s="49" t="s">
        <v>9</v>
      </c>
      <c r="G1008" s="51">
        <v>55</v>
      </c>
      <c r="H1008" s="51" t="s">
        <v>1396</v>
      </c>
      <c r="I1008" s="26" t="s">
        <v>186</v>
      </c>
    </row>
    <row r="1009" spans="1:9" x14ac:dyDescent="0.25">
      <c r="A1009" s="49" t="s">
        <v>1397</v>
      </c>
      <c r="B1009" s="50">
        <v>45723</v>
      </c>
      <c r="C1009" s="50">
        <v>45723</v>
      </c>
      <c r="D1009" s="50">
        <v>45786</v>
      </c>
      <c r="E1009" s="49" t="s">
        <v>1398</v>
      </c>
      <c r="F1009" s="49" t="s">
        <v>9</v>
      </c>
      <c r="G1009" s="51">
        <v>63</v>
      </c>
      <c r="H1009" s="51" t="s">
        <v>1399</v>
      </c>
      <c r="I1009" s="26" t="s">
        <v>177</v>
      </c>
    </row>
    <row r="1010" spans="1:9" x14ac:dyDescent="0.25">
      <c r="A1010" s="49" t="s">
        <v>1397</v>
      </c>
      <c r="B1010" s="50">
        <v>45723</v>
      </c>
      <c r="C1010" s="50">
        <v>45723</v>
      </c>
      <c r="D1010" s="50">
        <v>45786</v>
      </c>
      <c r="E1010" s="49" t="s">
        <v>1398</v>
      </c>
      <c r="F1010" s="49" t="s">
        <v>9</v>
      </c>
      <c r="G1010" s="51">
        <v>5</v>
      </c>
      <c r="H1010" s="51" t="s">
        <v>1400</v>
      </c>
      <c r="I1010" s="26" t="s">
        <v>177</v>
      </c>
    </row>
    <row r="1011" spans="1:9" x14ac:dyDescent="0.25">
      <c r="A1011" s="49" t="s">
        <v>1397</v>
      </c>
      <c r="B1011" s="50">
        <v>45723</v>
      </c>
      <c r="C1011" s="50">
        <v>45723</v>
      </c>
      <c r="D1011" s="50">
        <v>45786</v>
      </c>
      <c r="E1011" s="49" t="s">
        <v>1398</v>
      </c>
      <c r="F1011" s="49" t="s">
        <v>9</v>
      </c>
      <c r="G1011" s="51">
        <v>11</v>
      </c>
      <c r="H1011" s="51" t="s">
        <v>1401</v>
      </c>
      <c r="I1011" s="26" t="s">
        <v>177</v>
      </c>
    </row>
    <row r="1012" spans="1:9" x14ac:dyDescent="0.25">
      <c r="A1012" s="49" t="s">
        <v>1397</v>
      </c>
      <c r="B1012" s="50">
        <v>45723</v>
      </c>
      <c r="C1012" s="50">
        <v>45723</v>
      </c>
      <c r="D1012" s="50">
        <v>45786</v>
      </c>
      <c r="E1012" s="49" t="s">
        <v>1398</v>
      </c>
      <c r="F1012" s="49" t="s">
        <v>9</v>
      </c>
      <c r="G1012" s="51">
        <v>5</v>
      </c>
      <c r="H1012" s="51" t="s">
        <v>1402</v>
      </c>
      <c r="I1012" s="26" t="s">
        <v>177</v>
      </c>
    </row>
    <row r="1013" spans="1:9" x14ac:dyDescent="0.25">
      <c r="A1013" s="49" t="s">
        <v>21</v>
      </c>
      <c r="B1013" s="50">
        <v>45714</v>
      </c>
      <c r="C1013" s="50">
        <v>45727</v>
      </c>
      <c r="D1013" s="50">
        <v>45774</v>
      </c>
      <c r="E1013" s="49" t="s">
        <v>1403</v>
      </c>
      <c r="F1013" s="49" t="s">
        <v>8</v>
      </c>
      <c r="G1013" s="51">
        <v>175</v>
      </c>
      <c r="H1013" s="51" t="s">
        <v>1404</v>
      </c>
      <c r="I1013" s="26" t="s">
        <v>178</v>
      </c>
    </row>
    <row r="1014" spans="1:9" x14ac:dyDescent="0.25">
      <c r="A1014" s="49" t="s">
        <v>5</v>
      </c>
      <c r="B1014" s="50">
        <v>45716</v>
      </c>
      <c r="C1014" s="50">
        <v>45727</v>
      </c>
      <c r="D1014" s="50">
        <v>45776</v>
      </c>
      <c r="E1014" s="49" t="s">
        <v>1405</v>
      </c>
      <c r="F1014" s="49" t="s">
        <v>8</v>
      </c>
      <c r="G1014" s="51">
        <v>13</v>
      </c>
      <c r="H1014" s="51" t="s">
        <v>1406</v>
      </c>
      <c r="I1014" s="26" t="s">
        <v>177</v>
      </c>
    </row>
    <row r="1015" spans="1:9" x14ac:dyDescent="0.25">
      <c r="A1015" s="49" t="s">
        <v>84</v>
      </c>
      <c r="B1015" s="50">
        <v>45728</v>
      </c>
      <c r="C1015" s="50">
        <v>45728</v>
      </c>
      <c r="D1015" s="50">
        <v>45790</v>
      </c>
      <c r="E1015" s="49" t="s">
        <v>1407</v>
      </c>
      <c r="F1015" s="49" t="s">
        <v>9</v>
      </c>
      <c r="G1015" s="51">
        <v>835</v>
      </c>
      <c r="H1015" s="51" t="s">
        <v>1408</v>
      </c>
      <c r="I1015" s="26" t="s">
        <v>190</v>
      </c>
    </row>
    <row r="1016" spans="1:9" x14ac:dyDescent="0.25">
      <c r="A1016" s="49" t="s">
        <v>86</v>
      </c>
      <c r="B1016" s="50">
        <v>45728</v>
      </c>
      <c r="C1016" s="50">
        <v>45728</v>
      </c>
      <c r="D1016" s="50">
        <v>45794</v>
      </c>
      <c r="E1016" s="49" t="s">
        <v>1409</v>
      </c>
      <c r="F1016" s="49" t="s">
        <v>8</v>
      </c>
      <c r="G1016" s="51">
        <v>82</v>
      </c>
      <c r="H1016" s="51" t="s">
        <v>1410</v>
      </c>
      <c r="I1016" s="26" t="s">
        <v>179</v>
      </c>
    </row>
    <row r="1017" spans="1:9" x14ac:dyDescent="0.25">
      <c r="A1017" s="49" t="s">
        <v>106</v>
      </c>
      <c r="B1017" s="50">
        <v>45727</v>
      </c>
      <c r="C1017" s="50">
        <v>45728</v>
      </c>
      <c r="D1017" s="50">
        <v>45787</v>
      </c>
      <c r="E1017" s="49" t="s">
        <v>54</v>
      </c>
      <c r="F1017" s="49" t="s">
        <v>9</v>
      </c>
      <c r="G1017" s="51">
        <v>6</v>
      </c>
      <c r="H1017" s="51" t="s">
        <v>1411</v>
      </c>
      <c r="I1017" s="26" t="s">
        <v>177</v>
      </c>
    </row>
    <row r="1018" spans="1:9" x14ac:dyDescent="0.25">
      <c r="A1018" s="49" t="s">
        <v>62</v>
      </c>
      <c r="B1018" s="50">
        <v>45728</v>
      </c>
      <c r="C1018" s="50">
        <v>45728</v>
      </c>
      <c r="D1018" s="50">
        <v>45788</v>
      </c>
      <c r="E1018" s="49" t="s">
        <v>1412</v>
      </c>
      <c r="F1018" s="49" t="s">
        <v>9</v>
      </c>
      <c r="G1018" s="51">
        <v>51</v>
      </c>
      <c r="H1018" s="51" t="s">
        <v>1413</v>
      </c>
      <c r="I1018" s="26" t="s">
        <v>178</v>
      </c>
    </row>
    <row r="1019" spans="1:9" x14ac:dyDescent="0.25">
      <c r="A1019" s="26" t="s">
        <v>5</v>
      </c>
      <c r="B1019" s="31">
        <v>45728</v>
      </c>
      <c r="C1019" s="31">
        <v>45729</v>
      </c>
      <c r="D1019" s="31">
        <v>45801</v>
      </c>
      <c r="E1019" s="26" t="s">
        <v>1405</v>
      </c>
      <c r="F1019" s="26" t="s">
        <v>8</v>
      </c>
      <c r="G1019" s="27">
        <v>9</v>
      </c>
      <c r="H1019" s="27" t="s">
        <v>1414</v>
      </c>
      <c r="I1019" s="26" t="s">
        <v>177</v>
      </c>
    </row>
    <row r="1020" spans="1:9" x14ac:dyDescent="0.25">
      <c r="A1020" s="26" t="s">
        <v>5</v>
      </c>
      <c r="B1020" s="31">
        <v>45728</v>
      </c>
      <c r="C1020" s="31">
        <v>45729</v>
      </c>
      <c r="D1020" s="31">
        <v>45801</v>
      </c>
      <c r="E1020" s="26" t="s">
        <v>1405</v>
      </c>
      <c r="F1020" s="26" t="s">
        <v>8</v>
      </c>
      <c r="G1020" s="27">
        <v>2</v>
      </c>
      <c r="H1020" s="27" t="s">
        <v>1415</v>
      </c>
      <c r="I1020" s="26" t="s">
        <v>177</v>
      </c>
    </row>
    <row r="1021" spans="1:9" x14ac:dyDescent="0.25">
      <c r="A1021" s="26" t="s">
        <v>5</v>
      </c>
      <c r="B1021" s="31">
        <v>45728</v>
      </c>
      <c r="C1021" s="31">
        <v>45729</v>
      </c>
      <c r="D1021" s="31">
        <v>45801</v>
      </c>
      <c r="E1021" s="26" t="s">
        <v>1405</v>
      </c>
      <c r="F1021" s="26" t="s">
        <v>8</v>
      </c>
      <c r="G1021" s="27">
        <v>13</v>
      </c>
      <c r="H1021" s="27" t="s">
        <v>1406</v>
      </c>
      <c r="I1021" s="26" t="s">
        <v>177</v>
      </c>
    </row>
    <row r="1022" spans="1:9" x14ac:dyDescent="0.25">
      <c r="A1022" s="26" t="s">
        <v>23</v>
      </c>
      <c r="B1022" s="31">
        <v>45728</v>
      </c>
      <c r="C1022" s="31">
        <v>45729</v>
      </c>
      <c r="D1022" s="31">
        <v>45789</v>
      </c>
      <c r="E1022" s="26" t="s">
        <v>151</v>
      </c>
      <c r="F1022" s="26" t="s">
        <v>9</v>
      </c>
      <c r="G1022" s="27">
        <v>3</v>
      </c>
      <c r="H1022" s="27" t="s">
        <v>152</v>
      </c>
      <c r="I1022" s="26" t="s">
        <v>177</v>
      </c>
    </row>
    <row r="1023" spans="1:9" x14ac:dyDescent="0.25">
      <c r="A1023" s="26" t="s">
        <v>23</v>
      </c>
      <c r="B1023" s="31">
        <v>45728</v>
      </c>
      <c r="C1023" s="31">
        <v>45729</v>
      </c>
      <c r="D1023" s="31">
        <v>45789</v>
      </c>
      <c r="E1023" s="26" t="s">
        <v>151</v>
      </c>
      <c r="F1023" s="26" t="s">
        <v>9</v>
      </c>
      <c r="G1023" s="27">
        <v>6</v>
      </c>
      <c r="H1023" s="27" t="s">
        <v>1416</v>
      </c>
      <c r="I1023" s="26" t="s">
        <v>177</v>
      </c>
    </row>
    <row r="1024" spans="1:9" x14ac:dyDescent="0.25">
      <c r="A1024" s="26" t="s">
        <v>114</v>
      </c>
      <c r="B1024" s="31">
        <v>45728</v>
      </c>
      <c r="C1024" s="31">
        <v>45729</v>
      </c>
      <c r="D1024" s="31">
        <v>45789</v>
      </c>
      <c r="E1024" s="26" t="s">
        <v>151</v>
      </c>
      <c r="F1024" s="26" t="s">
        <v>9</v>
      </c>
      <c r="G1024" s="27">
        <v>7</v>
      </c>
      <c r="H1024" s="27" t="s">
        <v>1417</v>
      </c>
      <c r="I1024" s="26" t="s">
        <v>177</v>
      </c>
    </row>
    <row r="1025" spans="1:9" x14ac:dyDescent="0.25">
      <c r="A1025" s="26" t="s">
        <v>114</v>
      </c>
      <c r="B1025" s="31">
        <v>45728</v>
      </c>
      <c r="C1025" s="31">
        <v>45729</v>
      </c>
      <c r="D1025" s="31">
        <v>45789</v>
      </c>
      <c r="E1025" s="26" t="s">
        <v>151</v>
      </c>
      <c r="F1025" s="26" t="s">
        <v>9</v>
      </c>
      <c r="G1025" s="27">
        <v>33</v>
      </c>
      <c r="H1025" s="27" t="s">
        <v>1418</v>
      </c>
      <c r="I1025" s="26" t="s">
        <v>177</v>
      </c>
    </row>
    <row r="1026" spans="1:9" x14ac:dyDescent="0.25">
      <c r="A1026" s="26" t="s">
        <v>114</v>
      </c>
      <c r="B1026" s="31">
        <v>45728</v>
      </c>
      <c r="C1026" s="31">
        <v>45729</v>
      </c>
      <c r="D1026" s="31">
        <v>45789</v>
      </c>
      <c r="E1026" s="26" t="s">
        <v>151</v>
      </c>
      <c r="F1026" s="26" t="s">
        <v>9</v>
      </c>
      <c r="G1026" s="27">
        <v>8</v>
      </c>
      <c r="H1026" s="27" t="s">
        <v>1419</v>
      </c>
      <c r="I1026" s="26" t="s">
        <v>177</v>
      </c>
    </row>
    <row r="1027" spans="1:9" x14ac:dyDescent="0.25">
      <c r="A1027" s="26" t="s">
        <v>114</v>
      </c>
      <c r="B1027" s="31">
        <v>45728</v>
      </c>
      <c r="C1027" s="31">
        <v>45729</v>
      </c>
      <c r="D1027" s="31">
        <v>45789</v>
      </c>
      <c r="E1027" s="26" t="s">
        <v>151</v>
      </c>
      <c r="F1027" s="26" t="s">
        <v>9</v>
      </c>
      <c r="G1027" s="27">
        <v>5</v>
      </c>
      <c r="H1027" s="27" t="s">
        <v>1420</v>
      </c>
      <c r="I1027" s="26" t="s">
        <v>177</v>
      </c>
    </row>
    <row r="1028" spans="1:9" x14ac:dyDescent="0.25">
      <c r="A1028" s="26" t="s">
        <v>86</v>
      </c>
      <c r="B1028" s="31">
        <v>45729</v>
      </c>
      <c r="C1028" s="31">
        <v>45729</v>
      </c>
      <c r="D1028" s="31">
        <v>45870</v>
      </c>
      <c r="E1028" s="26" t="s">
        <v>1421</v>
      </c>
      <c r="F1028" s="26" t="s">
        <v>9</v>
      </c>
      <c r="G1028" s="27">
        <v>3</v>
      </c>
      <c r="H1028" s="27" t="s">
        <v>1422</v>
      </c>
      <c r="I1028" s="26" t="s">
        <v>184</v>
      </c>
    </row>
    <row r="1029" spans="1:9" x14ac:dyDescent="0.25">
      <c r="A1029" s="26" t="s">
        <v>86</v>
      </c>
      <c r="B1029" s="31">
        <v>45729</v>
      </c>
      <c r="C1029" s="31">
        <v>45729</v>
      </c>
      <c r="D1029" s="31">
        <v>45870</v>
      </c>
      <c r="E1029" s="26" t="s">
        <v>1421</v>
      </c>
      <c r="F1029" s="26" t="s">
        <v>9</v>
      </c>
      <c r="G1029" s="27">
        <v>62</v>
      </c>
      <c r="H1029" s="27" t="s">
        <v>1423</v>
      </c>
      <c r="I1029" s="26" t="s">
        <v>184</v>
      </c>
    </row>
    <row r="1030" spans="1:9" x14ac:dyDescent="0.25">
      <c r="A1030" s="26" t="s">
        <v>62</v>
      </c>
      <c r="B1030" s="31">
        <v>45728</v>
      </c>
      <c r="C1030" s="31">
        <v>45729</v>
      </c>
      <c r="D1030" s="31">
        <v>45789</v>
      </c>
      <c r="E1030" s="26" t="s">
        <v>151</v>
      </c>
      <c r="F1030" s="26" t="s">
        <v>9</v>
      </c>
      <c r="G1030" s="27">
        <v>61</v>
      </c>
      <c r="H1030" s="27" t="s">
        <v>1424</v>
      </c>
      <c r="I1030" s="26" t="s">
        <v>177</v>
      </c>
    </row>
    <row r="1031" spans="1:9" x14ac:dyDescent="0.25">
      <c r="A1031" s="26" t="s">
        <v>62</v>
      </c>
      <c r="B1031" s="31">
        <v>45728</v>
      </c>
      <c r="C1031" s="31">
        <v>45729</v>
      </c>
      <c r="D1031" s="31">
        <v>45789</v>
      </c>
      <c r="E1031" s="26" t="s">
        <v>151</v>
      </c>
      <c r="F1031" s="26" t="s">
        <v>9</v>
      </c>
      <c r="G1031" s="27">
        <v>3</v>
      </c>
      <c r="H1031" s="27" t="s">
        <v>1425</v>
      </c>
      <c r="I1031" s="26" t="s">
        <v>177</v>
      </c>
    </row>
    <row r="1032" spans="1:9" x14ac:dyDescent="0.25">
      <c r="A1032" s="26" t="s">
        <v>62</v>
      </c>
      <c r="B1032" s="31">
        <v>45728</v>
      </c>
      <c r="C1032" s="31">
        <v>45729</v>
      </c>
      <c r="D1032" s="31">
        <v>45789</v>
      </c>
      <c r="E1032" s="26" t="s">
        <v>151</v>
      </c>
      <c r="F1032" s="26" t="s">
        <v>9</v>
      </c>
      <c r="G1032" s="27">
        <v>3</v>
      </c>
      <c r="H1032" s="27" t="s">
        <v>1426</v>
      </c>
      <c r="I1032" s="26" t="s">
        <v>177</v>
      </c>
    </row>
    <row r="1033" spans="1:9" x14ac:dyDescent="0.25">
      <c r="A1033" s="26" t="s">
        <v>62</v>
      </c>
      <c r="B1033" s="31">
        <v>45728</v>
      </c>
      <c r="C1033" s="31">
        <v>45729</v>
      </c>
      <c r="D1033" s="31">
        <v>45789</v>
      </c>
      <c r="E1033" s="26" t="s">
        <v>151</v>
      </c>
      <c r="F1033" s="26" t="s">
        <v>9</v>
      </c>
      <c r="G1033" s="27">
        <v>2</v>
      </c>
      <c r="H1033" s="27" t="s">
        <v>1427</v>
      </c>
      <c r="I1033" s="26" t="s">
        <v>177</v>
      </c>
    </row>
    <row r="1034" spans="1:9" x14ac:dyDescent="0.25">
      <c r="A1034" s="26" t="s">
        <v>62</v>
      </c>
      <c r="B1034" s="31">
        <v>45728</v>
      </c>
      <c r="C1034" s="31">
        <v>45729</v>
      </c>
      <c r="D1034" s="31">
        <v>45789</v>
      </c>
      <c r="E1034" s="26" t="s">
        <v>151</v>
      </c>
      <c r="F1034" s="26" t="s">
        <v>9</v>
      </c>
      <c r="G1034" s="27">
        <v>4</v>
      </c>
      <c r="H1034" s="27" t="s">
        <v>1428</v>
      </c>
      <c r="I1034" s="26" t="s">
        <v>177</v>
      </c>
    </row>
    <row r="1035" spans="1:9" x14ac:dyDescent="0.25">
      <c r="A1035" s="26" t="s">
        <v>62</v>
      </c>
      <c r="B1035" s="31">
        <v>45728</v>
      </c>
      <c r="C1035" s="31">
        <v>45729</v>
      </c>
      <c r="D1035" s="31">
        <v>45789</v>
      </c>
      <c r="E1035" s="26" t="s">
        <v>151</v>
      </c>
      <c r="F1035" s="26" t="s">
        <v>9</v>
      </c>
      <c r="G1035" s="27">
        <v>24</v>
      </c>
      <c r="H1035" s="27" t="s">
        <v>218</v>
      </c>
      <c r="I1035" s="26" t="s">
        <v>177</v>
      </c>
    </row>
    <row r="1036" spans="1:9" x14ac:dyDescent="0.25">
      <c r="A1036" s="26" t="s">
        <v>62</v>
      </c>
      <c r="B1036" s="31">
        <v>45728</v>
      </c>
      <c r="C1036" s="31">
        <v>45729</v>
      </c>
      <c r="D1036" s="31">
        <v>45789</v>
      </c>
      <c r="E1036" s="26" t="s">
        <v>151</v>
      </c>
      <c r="F1036" s="26" t="s">
        <v>9</v>
      </c>
      <c r="G1036" s="27">
        <v>1</v>
      </c>
      <c r="H1036" s="27" t="s">
        <v>217</v>
      </c>
      <c r="I1036" s="26" t="s">
        <v>177</v>
      </c>
    </row>
    <row r="1037" spans="1:9" x14ac:dyDescent="0.25">
      <c r="A1037" s="26" t="s">
        <v>62</v>
      </c>
      <c r="B1037" s="31">
        <v>45728</v>
      </c>
      <c r="C1037" s="31">
        <v>45729</v>
      </c>
      <c r="D1037" s="31">
        <v>45789</v>
      </c>
      <c r="E1037" s="26" t="s">
        <v>151</v>
      </c>
      <c r="F1037" s="26" t="s">
        <v>9</v>
      </c>
      <c r="G1037" s="27">
        <v>7</v>
      </c>
      <c r="H1037" s="27" t="s">
        <v>1429</v>
      </c>
      <c r="I1037" s="26" t="s">
        <v>177</v>
      </c>
    </row>
    <row r="1038" spans="1:9" x14ac:dyDescent="0.25">
      <c r="A1038" s="26" t="s">
        <v>6</v>
      </c>
      <c r="B1038" s="31">
        <v>45728</v>
      </c>
      <c r="C1038" s="31">
        <v>45729</v>
      </c>
      <c r="D1038" s="31">
        <v>45835</v>
      </c>
      <c r="E1038" s="26" t="s">
        <v>59</v>
      </c>
      <c r="F1038" s="26" t="s">
        <v>8</v>
      </c>
      <c r="G1038" s="27">
        <v>34</v>
      </c>
      <c r="H1038" s="27" t="s">
        <v>60</v>
      </c>
      <c r="I1038" s="26" t="s">
        <v>177</v>
      </c>
    </row>
    <row r="1039" spans="1:9" x14ac:dyDescent="0.25">
      <c r="A1039" s="26" t="s">
        <v>79</v>
      </c>
      <c r="B1039" s="31">
        <v>45730</v>
      </c>
      <c r="C1039" s="31">
        <v>45730</v>
      </c>
      <c r="D1039" s="31">
        <v>45842</v>
      </c>
      <c r="E1039" s="26" t="s">
        <v>446</v>
      </c>
      <c r="F1039" s="26" t="s">
        <v>9</v>
      </c>
      <c r="G1039" s="27">
        <v>1</v>
      </c>
      <c r="H1039" s="27" t="s">
        <v>447</v>
      </c>
      <c r="I1039" s="26" t="s">
        <v>184</v>
      </c>
    </row>
    <row r="1040" spans="1:9" x14ac:dyDescent="0.25">
      <c r="A1040" s="26" t="s">
        <v>5</v>
      </c>
      <c r="B1040" s="31">
        <v>45730</v>
      </c>
      <c r="C1040" s="31">
        <v>45730</v>
      </c>
      <c r="D1040" s="31">
        <v>45790</v>
      </c>
      <c r="E1040" s="26" t="s">
        <v>201</v>
      </c>
      <c r="F1040" s="26" t="s">
        <v>9</v>
      </c>
      <c r="G1040" s="27">
        <v>47</v>
      </c>
      <c r="H1040" s="27" t="s">
        <v>1430</v>
      </c>
      <c r="I1040" s="26" t="s">
        <v>181</v>
      </c>
    </row>
    <row r="1041" spans="1:9" x14ac:dyDescent="0.25">
      <c r="A1041" s="26" t="s">
        <v>247</v>
      </c>
      <c r="B1041" s="31">
        <v>45728</v>
      </c>
      <c r="C1041" s="31">
        <v>45730</v>
      </c>
      <c r="D1041" s="31">
        <v>45790</v>
      </c>
      <c r="E1041" s="26" t="s">
        <v>377</v>
      </c>
      <c r="F1041" s="26" t="s">
        <v>8</v>
      </c>
      <c r="G1041" s="27">
        <v>76</v>
      </c>
      <c r="H1041" s="27" t="s">
        <v>1431</v>
      </c>
      <c r="I1041" s="26" t="s">
        <v>179</v>
      </c>
    </row>
    <row r="1042" spans="1:9" x14ac:dyDescent="0.25">
      <c r="A1042" s="26" t="s">
        <v>5</v>
      </c>
      <c r="B1042" s="31">
        <v>45733</v>
      </c>
      <c r="C1042" s="31">
        <v>45733</v>
      </c>
      <c r="D1042" s="31">
        <v>45797</v>
      </c>
      <c r="E1042" s="26" t="s">
        <v>1432</v>
      </c>
      <c r="F1042" s="26" t="s">
        <v>9</v>
      </c>
      <c r="G1042" s="27">
        <v>79</v>
      </c>
      <c r="H1042" s="27" t="s">
        <v>1433</v>
      </c>
      <c r="I1042" s="26" t="s">
        <v>175</v>
      </c>
    </row>
    <row r="1043" spans="1:9" x14ac:dyDescent="0.25">
      <c r="A1043" s="26" t="s">
        <v>5</v>
      </c>
      <c r="B1043" s="31">
        <v>45733</v>
      </c>
      <c r="C1043" s="31">
        <v>45733</v>
      </c>
      <c r="D1043" s="31">
        <v>45796</v>
      </c>
      <c r="E1043" s="26" t="s">
        <v>1434</v>
      </c>
      <c r="F1043" s="26" t="s">
        <v>9</v>
      </c>
      <c r="G1043" s="27">
        <v>120</v>
      </c>
      <c r="H1043" s="27" t="s">
        <v>1435</v>
      </c>
      <c r="I1043" s="26" t="s">
        <v>181</v>
      </c>
    </row>
    <row r="1044" spans="1:9" x14ac:dyDescent="0.25">
      <c r="A1044" s="49" t="s">
        <v>247</v>
      </c>
      <c r="B1044" s="50">
        <v>45734</v>
      </c>
      <c r="C1044" s="50">
        <v>45734</v>
      </c>
      <c r="D1044" s="50">
        <v>45779</v>
      </c>
      <c r="E1044" s="49" t="s">
        <v>1436</v>
      </c>
      <c r="F1044" s="49" t="s">
        <v>9</v>
      </c>
      <c r="G1044" s="51">
        <v>31</v>
      </c>
      <c r="H1044" s="51" t="s">
        <v>1437</v>
      </c>
      <c r="I1044" s="26" t="s">
        <v>177</v>
      </c>
    </row>
    <row r="1045" spans="1:9" x14ac:dyDescent="0.25">
      <c r="A1045" s="49" t="s">
        <v>5</v>
      </c>
      <c r="B1045" s="50">
        <v>45726</v>
      </c>
      <c r="C1045" s="50">
        <v>45735</v>
      </c>
      <c r="D1045" s="50">
        <v>45770</v>
      </c>
      <c r="E1045" s="49" t="s">
        <v>1005</v>
      </c>
      <c r="F1045" s="49" t="s">
        <v>8</v>
      </c>
      <c r="G1045" s="51">
        <v>4</v>
      </c>
      <c r="H1045" s="51" t="s">
        <v>1438</v>
      </c>
      <c r="I1045" s="26" t="s">
        <v>180</v>
      </c>
    </row>
    <row r="1046" spans="1:9" x14ac:dyDescent="0.25">
      <c r="A1046" s="49" t="s">
        <v>84</v>
      </c>
      <c r="B1046" s="50">
        <v>45735</v>
      </c>
      <c r="C1046" s="50">
        <v>45735</v>
      </c>
      <c r="D1046" s="50">
        <v>45795</v>
      </c>
      <c r="E1046" s="49" t="s">
        <v>1167</v>
      </c>
      <c r="F1046" s="49" t="s">
        <v>9</v>
      </c>
      <c r="G1046" s="51">
        <v>13</v>
      </c>
      <c r="H1046" s="51" t="s">
        <v>1169</v>
      </c>
      <c r="I1046" s="26" t="s">
        <v>184</v>
      </c>
    </row>
    <row r="1047" spans="1:9" x14ac:dyDescent="0.25">
      <c r="A1047" s="49" t="s">
        <v>86</v>
      </c>
      <c r="B1047" s="50">
        <v>45734</v>
      </c>
      <c r="C1047" s="50">
        <v>45735</v>
      </c>
      <c r="D1047" s="50">
        <v>45796</v>
      </c>
      <c r="E1047" s="49" t="s">
        <v>1127</v>
      </c>
      <c r="F1047" s="49" t="s">
        <v>8</v>
      </c>
      <c r="G1047" s="51">
        <v>84</v>
      </c>
      <c r="H1047" s="51" t="s">
        <v>1135</v>
      </c>
      <c r="I1047" s="26" t="s">
        <v>184</v>
      </c>
    </row>
    <row r="1048" spans="1:9" x14ac:dyDescent="0.25">
      <c r="A1048" s="49" t="s">
        <v>62</v>
      </c>
      <c r="B1048" s="50">
        <v>45735</v>
      </c>
      <c r="C1048" s="50">
        <v>45735</v>
      </c>
      <c r="D1048" s="50">
        <v>45795</v>
      </c>
      <c r="E1048" s="49" t="s">
        <v>1167</v>
      </c>
      <c r="F1048" s="49" t="s">
        <v>9</v>
      </c>
      <c r="G1048" s="51">
        <v>2</v>
      </c>
      <c r="H1048" s="51" t="s">
        <v>1172</v>
      </c>
      <c r="I1048" s="26" t="s">
        <v>184</v>
      </c>
    </row>
    <row r="1049" spans="1:9" x14ac:dyDescent="0.25">
      <c r="A1049" s="49" t="s">
        <v>5</v>
      </c>
      <c r="B1049" s="50">
        <v>45730</v>
      </c>
      <c r="C1049" s="50">
        <v>45735</v>
      </c>
      <c r="D1049" s="50">
        <v>45789</v>
      </c>
      <c r="E1049" s="49" t="s">
        <v>1439</v>
      </c>
      <c r="F1049" s="49" t="s">
        <v>9</v>
      </c>
      <c r="G1049" s="51">
        <v>8</v>
      </c>
      <c r="H1049" s="51" t="s">
        <v>1440</v>
      </c>
      <c r="I1049" s="26" t="s">
        <v>177</v>
      </c>
    </row>
    <row r="1050" spans="1:9" x14ac:dyDescent="0.25">
      <c r="A1050" s="49" t="s">
        <v>6</v>
      </c>
      <c r="B1050" s="50">
        <v>45730</v>
      </c>
      <c r="C1050" s="50">
        <v>45735</v>
      </c>
      <c r="D1050" s="50">
        <v>45789</v>
      </c>
      <c r="E1050" s="49" t="s">
        <v>1439</v>
      </c>
      <c r="F1050" s="49" t="s">
        <v>9</v>
      </c>
      <c r="G1050" s="51">
        <v>119</v>
      </c>
      <c r="H1050" s="51" t="s">
        <v>1441</v>
      </c>
      <c r="I1050" s="26" t="s">
        <v>177</v>
      </c>
    </row>
    <row r="1051" spans="1:9" x14ac:dyDescent="0.25">
      <c r="A1051" s="49" t="s">
        <v>79</v>
      </c>
      <c r="B1051" s="50">
        <v>45736</v>
      </c>
      <c r="C1051" s="50">
        <v>45736</v>
      </c>
      <c r="D1051" s="50">
        <v>45808</v>
      </c>
      <c r="E1051" s="49" t="s">
        <v>1442</v>
      </c>
      <c r="F1051" s="49" t="s">
        <v>9</v>
      </c>
      <c r="G1051" s="51">
        <v>13</v>
      </c>
      <c r="H1051" s="51" t="s">
        <v>1443</v>
      </c>
      <c r="I1051" s="26" t="s">
        <v>186</v>
      </c>
    </row>
    <row r="1052" spans="1:9" x14ac:dyDescent="0.25">
      <c r="A1052" s="49" t="s">
        <v>5</v>
      </c>
      <c r="B1052" s="50">
        <v>45735</v>
      </c>
      <c r="C1052" s="50">
        <v>45736</v>
      </c>
      <c r="D1052" s="50">
        <v>45807</v>
      </c>
      <c r="E1052" s="49" t="s">
        <v>1444</v>
      </c>
      <c r="F1052" s="49" t="s">
        <v>8</v>
      </c>
      <c r="G1052" s="51">
        <v>15</v>
      </c>
      <c r="H1052" s="51" t="s">
        <v>1445</v>
      </c>
      <c r="I1052" s="26" t="s">
        <v>178</v>
      </c>
    </row>
    <row r="1053" spans="1:9" x14ac:dyDescent="0.25">
      <c r="A1053" s="49" t="s">
        <v>5</v>
      </c>
      <c r="B1053" s="50">
        <v>45736</v>
      </c>
      <c r="C1053" s="50">
        <v>45736</v>
      </c>
      <c r="D1053" s="50">
        <v>45796</v>
      </c>
      <c r="E1053" s="49" t="s">
        <v>1405</v>
      </c>
      <c r="F1053" s="49" t="s">
        <v>8</v>
      </c>
      <c r="G1053" s="51">
        <v>13</v>
      </c>
      <c r="H1053" s="51" t="s">
        <v>1414</v>
      </c>
      <c r="I1053" s="26" t="s">
        <v>177</v>
      </c>
    </row>
    <row r="1054" spans="1:9" x14ac:dyDescent="0.25">
      <c r="A1054" s="49" t="s">
        <v>5</v>
      </c>
      <c r="B1054" s="50">
        <v>45736</v>
      </c>
      <c r="C1054" s="50">
        <v>45736</v>
      </c>
      <c r="D1054" s="50">
        <v>45796</v>
      </c>
      <c r="E1054" s="49" t="s">
        <v>1405</v>
      </c>
      <c r="F1054" s="49" t="s">
        <v>8</v>
      </c>
      <c r="G1054" s="51">
        <v>44</v>
      </c>
      <c r="H1054" s="51" t="s">
        <v>1415</v>
      </c>
      <c r="I1054" s="26" t="s">
        <v>177</v>
      </c>
    </row>
    <row r="1055" spans="1:9" x14ac:dyDescent="0.25">
      <c r="A1055" s="49" t="s">
        <v>5</v>
      </c>
      <c r="B1055" s="50">
        <v>45736</v>
      </c>
      <c r="C1055" s="50">
        <v>45736</v>
      </c>
      <c r="D1055" s="50">
        <v>45796</v>
      </c>
      <c r="E1055" s="49" t="s">
        <v>1405</v>
      </c>
      <c r="F1055" s="49" t="s">
        <v>8</v>
      </c>
      <c r="G1055" s="51">
        <v>2</v>
      </c>
      <c r="H1055" s="51" t="s">
        <v>1406</v>
      </c>
      <c r="I1055" s="26" t="s">
        <v>177</v>
      </c>
    </row>
    <row r="1056" spans="1:9" x14ac:dyDescent="0.25">
      <c r="A1056" s="49" t="s">
        <v>84</v>
      </c>
      <c r="B1056" s="50">
        <v>45736</v>
      </c>
      <c r="C1056" s="50">
        <v>45736</v>
      </c>
      <c r="D1056" s="50">
        <v>45797</v>
      </c>
      <c r="E1056" s="49" t="s">
        <v>1446</v>
      </c>
      <c r="F1056" s="49" t="s">
        <v>9</v>
      </c>
      <c r="G1056" s="51">
        <v>68</v>
      </c>
      <c r="H1056" s="51" t="s">
        <v>1447</v>
      </c>
      <c r="I1056" s="26" t="s">
        <v>184</v>
      </c>
    </row>
    <row r="1057" spans="1:9" x14ac:dyDescent="0.25">
      <c r="A1057" s="49" t="s">
        <v>5</v>
      </c>
      <c r="B1057" s="50">
        <v>45736</v>
      </c>
      <c r="C1057" s="50">
        <v>45737</v>
      </c>
      <c r="D1057" s="50">
        <v>45744</v>
      </c>
      <c r="E1057" s="49" t="s">
        <v>1448</v>
      </c>
      <c r="F1057" s="49" t="s">
        <v>8</v>
      </c>
      <c r="G1057" s="51">
        <v>126</v>
      </c>
      <c r="H1057" s="51" t="s">
        <v>1449</v>
      </c>
      <c r="I1057" s="26" t="s">
        <v>190</v>
      </c>
    </row>
    <row r="1058" spans="1:9" x14ac:dyDescent="0.25">
      <c r="A1058" s="49" t="s">
        <v>62</v>
      </c>
      <c r="B1058" s="50">
        <v>45737</v>
      </c>
      <c r="C1058" s="50">
        <v>45737</v>
      </c>
      <c r="D1058" s="50">
        <v>45737</v>
      </c>
      <c r="E1058" s="49" t="s">
        <v>261</v>
      </c>
      <c r="F1058" s="49" t="s">
        <v>9</v>
      </c>
      <c r="G1058" s="51">
        <v>97</v>
      </c>
      <c r="H1058" s="51" t="s">
        <v>266</v>
      </c>
      <c r="I1058" s="26" t="s">
        <v>181</v>
      </c>
    </row>
    <row r="1059" spans="1:9" x14ac:dyDescent="0.25">
      <c r="A1059" s="49" t="s">
        <v>292</v>
      </c>
      <c r="B1059" s="50">
        <v>45740</v>
      </c>
      <c r="C1059" s="50">
        <v>45741</v>
      </c>
      <c r="D1059" s="50">
        <v>45800</v>
      </c>
      <c r="E1059" s="49" t="s">
        <v>480</v>
      </c>
      <c r="F1059" s="49" t="s">
        <v>9</v>
      </c>
      <c r="G1059" s="51">
        <v>14</v>
      </c>
      <c r="H1059" s="51" t="s">
        <v>1450</v>
      </c>
      <c r="I1059" s="26" t="s">
        <v>174</v>
      </c>
    </row>
    <row r="1060" spans="1:9" x14ac:dyDescent="0.25">
      <c r="A1060" s="49" t="s">
        <v>23</v>
      </c>
      <c r="B1060" s="50">
        <v>45674</v>
      </c>
      <c r="C1060" s="50">
        <v>45741</v>
      </c>
      <c r="D1060" s="50">
        <v>45734</v>
      </c>
      <c r="E1060" s="49" t="s">
        <v>1451</v>
      </c>
      <c r="F1060" s="49" t="s">
        <v>9</v>
      </c>
      <c r="G1060" s="51">
        <v>57</v>
      </c>
      <c r="H1060" s="51" t="s">
        <v>1452</v>
      </c>
      <c r="I1060" s="26" t="s">
        <v>190</v>
      </c>
    </row>
    <row r="1061" spans="1:9" x14ac:dyDescent="0.25">
      <c r="A1061" s="49" t="s">
        <v>62</v>
      </c>
      <c r="B1061" s="50">
        <v>45740</v>
      </c>
      <c r="C1061" s="50">
        <v>45741</v>
      </c>
      <c r="D1061" s="50">
        <v>45777</v>
      </c>
      <c r="E1061" s="49" t="s">
        <v>1453</v>
      </c>
      <c r="F1061" s="49" t="s">
        <v>8</v>
      </c>
      <c r="G1061" s="51">
        <v>17</v>
      </c>
      <c r="H1061" s="51" t="s">
        <v>1454</v>
      </c>
      <c r="I1061" s="26" t="s">
        <v>180</v>
      </c>
    </row>
    <row r="1062" spans="1:9" x14ac:dyDescent="0.25">
      <c r="A1062" s="49" t="s">
        <v>861</v>
      </c>
      <c r="B1062" s="50">
        <v>45720</v>
      </c>
      <c r="C1062" s="50">
        <v>45741</v>
      </c>
      <c r="D1062" s="50">
        <v>45781</v>
      </c>
      <c r="E1062" s="49" t="s">
        <v>629</v>
      </c>
      <c r="F1062" s="49" t="s">
        <v>9</v>
      </c>
      <c r="G1062" s="51">
        <v>50</v>
      </c>
      <c r="H1062" s="51" t="s">
        <v>1455</v>
      </c>
      <c r="I1062" s="26" t="s">
        <v>190</v>
      </c>
    </row>
    <row r="1063" spans="1:9" x14ac:dyDescent="0.25">
      <c r="A1063" s="49" t="s">
        <v>5</v>
      </c>
      <c r="B1063" s="50">
        <v>45741</v>
      </c>
      <c r="C1063" s="50">
        <v>45742</v>
      </c>
      <c r="D1063" s="50">
        <v>45807</v>
      </c>
      <c r="E1063" s="49" t="s">
        <v>1456</v>
      </c>
      <c r="F1063" s="49" t="s">
        <v>8</v>
      </c>
      <c r="G1063" s="51">
        <v>49</v>
      </c>
      <c r="H1063" s="51" t="s">
        <v>1457</v>
      </c>
      <c r="I1063" s="26" t="s">
        <v>187</v>
      </c>
    </row>
    <row r="1064" spans="1:9" x14ac:dyDescent="0.25">
      <c r="A1064" s="49" t="s">
        <v>5</v>
      </c>
      <c r="B1064" s="50">
        <v>45742</v>
      </c>
      <c r="C1064" s="50">
        <v>45742</v>
      </c>
      <c r="D1064" s="50">
        <v>45839</v>
      </c>
      <c r="E1064" s="49" t="s">
        <v>1377</v>
      </c>
      <c r="F1064" s="49" t="s">
        <v>9</v>
      </c>
      <c r="G1064" s="51">
        <v>1</v>
      </c>
      <c r="H1064" s="51" t="s">
        <v>1458</v>
      </c>
      <c r="I1064" s="26" t="s">
        <v>190</v>
      </c>
    </row>
    <row r="1065" spans="1:9" x14ac:dyDescent="0.25">
      <c r="A1065" s="49" t="s">
        <v>21</v>
      </c>
      <c r="B1065" s="50">
        <v>45742</v>
      </c>
      <c r="C1065" s="50">
        <v>45742</v>
      </c>
      <c r="D1065" s="50">
        <v>45839</v>
      </c>
      <c r="E1065" s="49" t="s">
        <v>1377</v>
      </c>
      <c r="F1065" s="49" t="s">
        <v>9</v>
      </c>
      <c r="G1065" s="51">
        <v>1</v>
      </c>
      <c r="H1065" s="51" t="s">
        <v>1459</v>
      </c>
      <c r="I1065" s="26" t="s">
        <v>190</v>
      </c>
    </row>
    <row r="1066" spans="1:9" x14ac:dyDescent="0.25">
      <c r="A1066" s="49" t="s">
        <v>106</v>
      </c>
      <c r="B1066" s="50">
        <v>45741</v>
      </c>
      <c r="C1066" s="50">
        <v>45742</v>
      </c>
      <c r="D1066" s="50">
        <v>45819</v>
      </c>
      <c r="E1066" s="49" t="s">
        <v>1460</v>
      </c>
      <c r="F1066" s="49" t="s">
        <v>8</v>
      </c>
      <c r="G1066" s="51">
        <v>109</v>
      </c>
      <c r="H1066" s="51" t="s">
        <v>1461</v>
      </c>
      <c r="I1066" s="26" t="s">
        <v>180</v>
      </c>
    </row>
    <row r="1067" spans="1:9" x14ac:dyDescent="0.25">
      <c r="A1067" s="49" t="s">
        <v>106</v>
      </c>
      <c r="B1067" s="50">
        <v>45742</v>
      </c>
      <c r="C1067" s="50">
        <v>45742</v>
      </c>
      <c r="D1067" s="50">
        <v>45839</v>
      </c>
      <c r="E1067" s="49" t="s">
        <v>1377</v>
      </c>
      <c r="F1067" s="49" t="s">
        <v>9</v>
      </c>
      <c r="G1067" s="51">
        <v>2</v>
      </c>
      <c r="H1067" s="51" t="s">
        <v>1462</v>
      </c>
      <c r="I1067" s="26" t="s">
        <v>190</v>
      </c>
    </row>
    <row r="1068" spans="1:9" x14ac:dyDescent="0.25">
      <c r="A1068" s="49" t="s">
        <v>165</v>
      </c>
      <c r="B1068" s="50">
        <v>45740</v>
      </c>
      <c r="C1068" s="50">
        <v>45742</v>
      </c>
      <c r="D1068" s="50">
        <v>45796</v>
      </c>
      <c r="E1068" s="49" t="s">
        <v>1463</v>
      </c>
      <c r="F1068" s="49" t="s">
        <v>9</v>
      </c>
      <c r="G1068" s="51">
        <v>58</v>
      </c>
      <c r="H1068" s="51" t="s">
        <v>1464</v>
      </c>
      <c r="I1068" s="26" t="s">
        <v>178</v>
      </c>
    </row>
    <row r="1069" spans="1:9" x14ac:dyDescent="0.25">
      <c r="A1069" s="49" t="s">
        <v>62</v>
      </c>
      <c r="B1069" s="50">
        <v>45740</v>
      </c>
      <c r="C1069" s="50">
        <v>45742</v>
      </c>
      <c r="D1069" s="50">
        <v>45796</v>
      </c>
      <c r="E1069" s="49" t="s">
        <v>1463</v>
      </c>
      <c r="F1069" s="49" t="s">
        <v>9</v>
      </c>
      <c r="G1069" s="51">
        <v>33</v>
      </c>
      <c r="H1069" s="51" t="s">
        <v>1465</v>
      </c>
      <c r="I1069" s="26" t="s">
        <v>178</v>
      </c>
    </row>
    <row r="1070" spans="1:9" x14ac:dyDescent="0.25">
      <c r="A1070" s="49" t="s">
        <v>5</v>
      </c>
      <c r="B1070" s="50">
        <v>45742</v>
      </c>
      <c r="C1070" s="50">
        <v>45742</v>
      </c>
      <c r="D1070" s="50">
        <v>45839</v>
      </c>
      <c r="E1070" s="49" t="s">
        <v>1377</v>
      </c>
      <c r="F1070" s="49" t="s">
        <v>9</v>
      </c>
      <c r="G1070" s="51">
        <v>1</v>
      </c>
      <c r="H1070" s="51" t="s">
        <v>1466</v>
      </c>
      <c r="I1070" s="26" t="s">
        <v>190</v>
      </c>
    </row>
    <row r="1071" spans="1:9" x14ac:dyDescent="0.25">
      <c r="A1071" s="49" t="s">
        <v>247</v>
      </c>
      <c r="B1071" s="50">
        <v>45741</v>
      </c>
      <c r="C1071" s="50">
        <v>45742</v>
      </c>
      <c r="D1071" s="50">
        <v>45804</v>
      </c>
      <c r="E1071" s="49" t="s">
        <v>1467</v>
      </c>
      <c r="F1071" s="49" t="s">
        <v>8</v>
      </c>
      <c r="G1071" s="51">
        <v>397</v>
      </c>
      <c r="H1071" s="51" t="s">
        <v>1468</v>
      </c>
      <c r="I1071" s="26" t="s">
        <v>177</v>
      </c>
    </row>
    <row r="1072" spans="1:9" x14ac:dyDescent="0.25">
      <c r="A1072" s="49" t="s">
        <v>86</v>
      </c>
      <c r="B1072" s="50">
        <v>45742</v>
      </c>
      <c r="C1072" s="50">
        <v>45743</v>
      </c>
      <c r="D1072" s="50">
        <v>45747</v>
      </c>
      <c r="E1072" s="49" t="s">
        <v>1469</v>
      </c>
      <c r="F1072" s="49" t="s">
        <v>9</v>
      </c>
      <c r="G1072" s="51">
        <v>52</v>
      </c>
      <c r="H1072" s="51" t="s">
        <v>1470</v>
      </c>
      <c r="I1072" s="26" t="s">
        <v>184</v>
      </c>
    </row>
    <row r="1073" spans="1:9" x14ac:dyDescent="0.25">
      <c r="A1073" s="49" t="s">
        <v>86</v>
      </c>
      <c r="B1073" s="50">
        <v>45742</v>
      </c>
      <c r="C1073" s="50">
        <v>45743</v>
      </c>
      <c r="D1073" s="50">
        <v>45747</v>
      </c>
      <c r="E1073" s="49" t="s">
        <v>1469</v>
      </c>
      <c r="F1073" s="49" t="s">
        <v>9</v>
      </c>
      <c r="G1073" s="51">
        <v>1</v>
      </c>
      <c r="H1073" s="51" t="s">
        <v>1471</v>
      </c>
      <c r="I1073" s="26" t="s">
        <v>184</v>
      </c>
    </row>
    <row r="1074" spans="1:9" x14ac:dyDescent="0.25">
      <c r="A1074" s="49" t="s">
        <v>86</v>
      </c>
      <c r="B1074" s="50">
        <v>45743</v>
      </c>
      <c r="C1074" s="50">
        <v>45743</v>
      </c>
      <c r="D1074" s="50">
        <v>45804</v>
      </c>
      <c r="E1074" s="49" t="s">
        <v>706</v>
      </c>
      <c r="F1074" s="49" t="s">
        <v>9</v>
      </c>
      <c r="G1074" s="51">
        <v>149</v>
      </c>
      <c r="H1074" s="51" t="s">
        <v>707</v>
      </c>
      <c r="I1074" s="26" t="s">
        <v>184</v>
      </c>
    </row>
    <row r="1075" spans="1:9" x14ac:dyDescent="0.25">
      <c r="A1075" s="49" t="s">
        <v>62</v>
      </c>
      <c r="B1075" s="50">
        <v>45743</v>
      </c>
      <c r="C1075" s="50">
        <v>45743</v>
      </c>
      <c r="D1075" s="50">
        <v>45805</v>
      </c>
      <c r="E1075" s="49" t="s">
        <v>1472</v>
      </c>
      <c r="F1075" s="49" t="s">
        <v>9</v>
      </c>
      <c r="G1075" s="51">
        <v>108</v>
      </c>
      <c r="H1075" s="51" t="s">
        <v>1473</v>
      </c>
      <c r="I1075" s="26" t="s">
        <v>184</v>
      </c>
    </row>
    <row r="1076" spans="1:9" x14ac:dyDescent="0.25">
      <c r="A1076" s="49" t="s">
        <v>6</v>
      </c>
      <c r="B1076" s="50">
        <v>45743</v>
      </c>
      <c r="C1076" s="50">
        <v>45743</v>
      </c>
      <c r="D1076" s="50">
        <v>45835</v>
      </c>
      <c r="E1076" s="49" t="s">
        <v>59</v>
      </c>
      <c r="F1076" s="49" t="s">
        <v>8</v>
      </c>
      <c r="G1076" s="51">
        <v>1</v>
      </c>
      <c r="H1076" s="51" t="s">
        <v>1474</v>
      </c>
      <c r="I1076" s="26" t="s">
        <v>178</v>
      </c>
    </row>
    <row r="1077" spans="1:9" ht="22.5" x14ac:dyDescent="0.25">
      <c r="A1077" s="49" t="s">
        <v>5</v>
      </c>
      <c r="B1077" s="50">
        <v>45743</v>
      </c>
      <c r="C1077" s="50">
        <v>45748</v>
      </c>
      <c r="D1077" s="50">
        <v>45807</v>
      </c>
      <c r="E1077" s="49" t="s">
        <v>1476</v>
      </c>
      <c r="F1077" s="49" t="s">
        <v>8</v>
      </c>
      <c r="G1077" s="51">
        <v>115</v>
      </c>
      <c r="H1077" s="51" t="s">
        <v>1477</v>
      </c>
      <c r="I1077" s="26" t="s">
        <v>190</v>
      </c>
    </row>
    <row r="1078" spans="1:9" x14ac:dyDescent="0.25">
      <c r="A1078" s="49" t="s">
        <v>5</v>
      </c>
      <c r="B1078" s="50">
        <v>45747</v>
      </c>
      <c r="C1078" s="50">
        <v>45748</v>
      </c>
      <c r="D1078" s="50">
        <v>45781</v>
      </c>
      <c r="E1078" s="49" t="s">
        <v>1478</v>
      </c>
      <c r="F1078" s="49" t="s">
        <v>322</v>
      </c>
      <c r="G1078" s="51">
        <v>65</v>
      </c>
      <c r="H1078" s="51" t="s">
        <v>1479</v>
      </c>
      <c r="I1078" s="26" t="s">
        <v>190</v>
      </c>
    </row>
    <row r="1079" spans="1:9" x14ac:dyDescent="0.25">
      <c r="A1079" s="49" t="s">
        <v>5</v>
      </c>
      <c r="B1079" s="50">
        <v>45744</v>
      </c>
      <c r="C1079" s="50">
        <v>45748</v>
      </c>
      <c r="D1079" s="50">
        <v>45807</v>
      </c>
      <c r="E1079" s="49" t="s">
        <v>1480</v>
      </c>
      <c r="F1079" s="49" t="s">
        <v>8</v>
      </c>
      <c r="G1079" s="51">
        <v>221</v>
      </c>
      <c r="H1079" s="51" t="s">
        <v>1481</v>
      </c>
      <c r="I1079" s="26" t="s">
        <v>178</v>
      </c>
    </row>
    <row r="1080" spans="1:9" x14ac:dyDescent="0.25">
      <c r="A1080" s="49" t="s">
        <v>5</v>
      </c>
      <c r="B1080" s="50">
        <v>45747</v>
      </c>
      <c r="C1080" s="50">
        <v>45748</v>
      </c>
      <c r="D1080" s="50">
        <v>45761</v>
      </c>
      <c r="E1080" s="49" t="s">
        <v>1482</v>
      </c>
      <c r="F1080" s="49" t="s">
        <v>9</v>
      </c>
      <c r="G1080" s="51">
        <v>60</v>
      </c>
      <c r="H1080" s="51" t="s">
        <v>1483</v>
      </c>
      <c r="I1080" s="26" t="s">
        <v>187</v>
      </c>
    </row>
    <row r="1081" spans="1:9" x14ac:dyDescent="0.25">
      <c r="A1081" s="49" t="s">
        <v>652</v>
      </c>
      <c r="B1081" s="50">
        <v>45747</v>
      </c>
      <c r="C1081" s="50">
        <v>45748</v>
      </c>
      <c r="D1081" s="50">
        <v>45808</v>
      </c>
      <c r="E1081" s="49" t="s">
        <v>1484</v>
      </c>
      <c r="F1081" s="49" t="s">
        <v>9</v>
      </c>
      <c r="G1081" s="51">
        <v>48</v>
      </c>
      <c r="H1081" s="51" t="s">
        <v>1485</v>
      </c>
      <c r="I1081" s="26" t="s">
        <v>180</v>
      </c>
    </row>
    <row r="1082" spans="1:9" x14ac:dyDescent="0.25">
      <c r="A1082" s="49" t="s">
        <v>1486</v>
      </c>
      <c r="B1082" s="50">
        <v>45748</v>
      </c>
      <c r="C1082" s="50">
        <v>45748</v>
      </c>
      <c r="D1082" s="50">
        <v>45810</v>
      </c>
      <c r="E1082" s="49" t="s">
        <v>1487</v>
      </c>
      <c r="F1082" s="49" t="s">
        <v>8</v>
      </c>
      <c r="G1082" s="51">
        <v>28</v>
      </c>
      <c r="H1082" s="51" t="s">
        <v>1488</v>
      </c>
      <c r="I1082" s="26" t="s">
        <v>177</v>
      </c>
    </row>
    <row r="1083" spans="1:9" x14ac:dyDescent="0.25">
      <c r="A1083" s="49" t="s">
        <v>86</v>
      </c>
      <c r="B1083" s="50">
        <v>45748</v>
      </c>
      <c r="C1083" s="50">
        <v>45748</v>
      </c>
      <c r="D1083" s="50">
        <v>45748</v>
      </c>
      <c r="E1083" s="49" t="s">
        <v>1167</v>
      </c>
      <c r="F1083" s="49" t="s">
        <v>9</v>
      </c>
      <c r="G1083" s="51">
        <v>2</v>
      </c>
      <c r="H1083" s="51" t="s">
        <v>1489</v>
      </c>
      <c r="I1083" s="26" t="s">
        <v>180</v>
      </c>
    </row>
    <row r="1084" spans="1:9" x14ac:dyDescent="0.25">
      <c r="A1084" s="49" t="s">
        <v>23</v>
      </c>
      <c r="B1084" s="50">
        <v>45741</v>
      </c>
      <c r="C1084" s="50">
        <v>45748</v>
      </c>
      <c r="D1084" s="50">
        <v>45801</v>
      </c>
      <c r="E1084" s="49" t="s">
        <v>1490</v>
      </c>
      <c r="F1084" s="49" t="s">
        <v>9</v>
      </c>
      <c r="G1084" s="51">
        <v>240</v>
      </c>
      <c r="H1084" s="51" t="s">
        <v>1491</v>
      </c>
      <c r="I1084" s="26" t="s">
        <v>181</v>
      </c>
    </row>
    <row r="1085" spans="1:9" x14ac:dyDescent="0.25">
      <c r="A1085" s="49" t="s">
        <v>21</v>
      </c>
      <c r="B1085" s="50">
        <v>45748</v>
      </c>
      <c r="C1085" s="50">
        <v>45748</v>
      </c>
      <c r="D1085" s="50">
        <v>45809</v>
      </c>
      <c r="E1085" s="49" t="s">
        <v>1492</v>
      </c>
      <c r="F1085" s="49" t="s">
        <v>8</v>
      </c>
      <c r="G1085" s="51">
        <v>59</v>
      </c>
      <c r="H1085" s="51" t="s">
        <v>1493</v>
      </c>
      <c r="I1085" s="26" t="s">
        <v>191</v>
      </c>
    </row>
    <row r="1086" spans="1:9" x14ac:dyDescent="0.25">
      <c r="A1086" s="49" t="s">
        <v>21</v>
      </c>
      <c r="B1086" s="50">
        <v>45748</v>
      </c>
      <c r="C1086" s="50">
        <v>45748</v>
      </c>
      <c r="D1086" s="50">
        <v>45809</v>
      </c>
      <c r="E1086" s="49" t="s">
        <v>1492</v>
      </c>
      <c r="F1086" s="49" t="s">
        <v>8</v>
      </c>
      <c r="G1086" s="51">
        <v>12</v>
      </c>
      <c r="H1086" s="51" t="s">
        <v>1494</v>
      </c>
      <c r="I1086" s="26" t="s">
        <v>191</v>
      </c>
    </row>
    <row r="1087" spans="1:9" x14ac:dyDescent="0.25">
      <c r="A1087" s="49" t="s">
        <v>106</v>
      </c>
      <c r="B1087" s="50">
        <v>45704</v>
      </c>
      <c r="C1087" s="50">
        <v>45748</v>
      </c>
      <c r="D1087" s="50">
        <v>45763</v>
      </c>
      <c r="E1087" s="49" t="s">
        <v>1495</v>
      </c>
      <c r="F1087" s="49" t="s">
        <v>9</v>
      </c>
      <c r="G1087" s="51">
        <v>55</v>
      </c>
      <c r="H1087" s="51" t="s">
        <v>1496</v>
      </c>
      <c r="I1087" s="26" t="s">
        <v>188</v>
      </c>
    </row>
    <row r="1088" spans="1:9" x14ac:dyDescent="0.25">
      <c r="A1088" s="49" t="s">
        <v>5</v>
      </c>
      <c r="B1088" s="50">
        <v>45747</v>
      </c>
      <c r="C1088" s="50">
        <v>45748</v>
      </c>
      <c r="D1088" s="50">
        <v>45807</v>
      </c>
      <c r="E1088" s="49" t="s">
        <v>1497</v>
      </c>
      <c r="F1088" s="49" t="s">
        <v>8</v>
      </c>
      <c r="G1088" s="51">
        <v>190</v>
      </c>
      <c r="H1088" s="51" t="s">
        <v>1498</v>
      </c>
      <c r="I1088" s="26" t="s">
        <v>180</v>
      </c>
    </row>
    <row r="1089" spans="1:9" x14ac:dyDescent="0.25">
      <c r="A1089" s="49" t="s">
        <v>6</v>
      </c>
      <c r="B1089" s="50">
        <v>45747</v>
      </c>
      <c r="C1089" s="50">
        <v>45748</v>
      </c>
      <c r="D1089" s="50">
        <v>45807</v>
      </c>
      <c r="E1089" s="49" t="s">
        <v>1497</v>
      </c>
      <c r="F1089" s="49" t="s">
        <v>8</v>
      </c>
      <c r="G1089" s="51">
        <v>180</v>
      </c>
      <c r="H1089" s="51" t="s">
        <v>1499</v>
      </c>
      <c r="I1089" s="26" t="s">
        <v>180</v>
      </c>
    </row>
    <row r="1090" spans="1:9" x14ac:dyDescent="0.25">
      <c r="A1090" s="49" t="s">
        <v>6</v>
      </c>
      <c r="B1090" s="50">
        <v>45744</v>
      </c>
      <c r="C1090" s="50">
        <v>45748</v>
      </c>
      <c r="D1090" s="50">
        <v>45807</v>
      </c>
      <c r="E1090" s="49" t="s">
        <v>1480</v>
      </c>
      <c r="F1090" s="49" t="s">
        <v>8</v>
      </c>
      <c r="G1090" s="51">
        <v>55</v>
      </c>
      <c r="H1090" s="51" t="s">
        <v>1500</v>
      </c>
      <c r="I1090" s="26" t="s">
        <v>178</v>
      </c>
    </row>
    <row r="1091" spans="1:9" x14ac:dyDescent="0.25">
      <c r="A1091" s="49" t="s">
        <v>21</v>
      </c>
      <c r="B1091" s="50">
        <v>45733</v>
      </c>
      <c r="C1091" s="50">
        <v>45748</v>
      </c>
      <c r="D1091" s="50">
        <v>45794</v>
      </c>
      <c r="E1091" s="49" t="s">
        <v>1501</v>
      </c>
      <c r="F1091" s="49" t="s">
        <v>9</v>
      </c>
      <c r="G1091" s="51">
        <v>66</v>
      </c>
      <c r="H1091" s="51" t="s">
        <v>1502</v>
      </c>
      <c r="I1091" s="26" t="s">
        <v>188</v>
      </c>
    </row>
    <row r="1092" spans="1:9" x14ac:dyDescent="0.25">
      <c r="A1092" s="49" t="s">
        <v>79</v>
      </c>
      <c r="B1092" s="50">
        <v>45744</v>
      </c>
      <c r="C1092" s="50">
        <v>45749</v>
      </c>
      <c r="D1092" s="50">
        <v>45809</v>
      </c>
      <c r="E1092" s="49" t="s">
        <v>1503</v>
      </c>
      <c r="F1092" s="49" t="s">
        <v>9</v>
      </c>
      <c r="G1092" s="51">
        <v>600</v>
      </c>
      <c r="H1092" s="51" t="s">
        <v>1504</v>
      </c>
      <c r="I1092" s="26" t="s">
        <v>174</v>
      </c>
    </row>
    <row r="1093" spans="1:9" x14ac:dyDescent="0.25">
      <c r="A1093" s="49" t="s">
        <v>5</v>
      </c>
      <c r="B1093" s="50">
        <v>45748</v>
      </c>
      <c r="C1093" s="50">
        <v>45749</v>
      </c>
      <c r="D1093" s="50">
        <v>45810</v>
      </c>
      <c r="E1093" s="49" t="s">
        <v>1505</v>
      </c>
      <c r="F1093" s="49" t="s">
        <v>8</v>
      </c>
      <c r="G1093" s="51">
        <v>73</v>
      </c>
      <c r="H1093" s="51" t="s">
        <v>1506</v>
      </c>
      <c r="I1093" s="26" t="s">
        <v>184</v>
      </c>
    </row>
    <row r="1094" spans="1:9" x14ac:dyDescent="0.25">
      <c r="A1094" s="49" t="s">
        <v>5</v>
      </c>
      <c r="B1094" s="50">
        <v>45747</v>
      </c>
      <c r="C1094" s="50">
        <v>45749</v>
      </c>
      <c r="D1094" s="50">
        <v>45808</v>
      </c>
      <c r="E1094" s="49" t="s">
        <v>1405</v>
      </c>
      <c r="F1094" s="49" t="s">
        <v>8</v>
      </c>
      <c r="G1094" s="51">
        <v>4</v>
      </c>
      <c r="H1094" s="51" t="s">
        <v>1507</v>
      </c>
      <c r="I1094" s="26" t="s">
        <v>177</v>
      </c>
    </row>
    <row r="1095" spans="1:9" x14ac:dyDescent="0.25">
      <c r="A1095" s="49" t="s">
        <v>5</v>
      </c>
      <c r="B1095" s="50">
        <v>45747</v>
      </c>
      <c r="C1095" s="50">
        <v>45749</v>
      </c>
      <c r="D1095" s="50">
        <v>45808</v>
      </c>
      <c r="E1095" s="49" t="s">
        <v>1405</v>
      </c>
      <c r="F1095" s="49" t="s">
        <v>8</v>
      </c>
      <c r="G1095" s="51">
        <v>4</v>
      </c>
      <c r="H1095" s="51" t="s">
        <v>1508</v>
      </c>
      <c r="I1095" s="26" t="s">
        <v>177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I3:I1095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109375" defaultRowHeight="15" x14ac:dyDescent="0.25"/>
  <cols>
    <col min="1" max="1" width="34.140625" bestFit="1" customWidth="1"/>
    <col min="2" max="2" width="7.7109375" style="22" bestFit="1" customWidth="1"/>
  </cols>
  <sheetData>
    <row r="1" spans="1:2" ht="97.5" x14ac:dyDescent="0.25">
      <c r="A1" s="1" t="s">
        <v>34</v>
      </c>
    </row>
    <row r="2" spans="1:2" x14ac:dyDescent="0.25">
      <c r="A2" s="15" t="s">
        <v>20</v>
      </c>
      <c r="B2" s="23" t="s">
        <v>19</v>
      </c>
    </row>
    <row r="3" spans="1:2" x14ac:dyDescent="0.25">
      <c r="A3" s="17" t="s">
        <v>24</v>
      </c>
      <c r="B3" s="24">
        <f>SUM('Call Center Relocations Report'!G:G)</f>
        <v>163</v>
      </c>
    </row>
    <row r="4" spans="1:2" x14ac:dyDescent="0.25">
      <c r="A4" s="17" t="s">
        <v>13</v>
      </c>
      <c r="B4" s="24">
        <f>COUNTIF('Call Center Relocations Report'!F:F,"Layoff Permanent")</f>
        <v>1</v>
      </c>
    </row>
    <row r="5" spans="1:2" x14ac:dyDescent="0.25">
      <c r="A5" s="17" t="s">
        <v>14</v>
      </c>
      <c r="B5" s="24">
        <f>COUNTIF('Call Center Relocations Report'!F:F,"Layoff Temporary")</f>
        <v>0</v>
      </c>
    </row>
    <row r="6" spans="1:2" x14ac:dyDescent="0.25">
      <c r="A6" s="17" t="s">
        <v>15</v>
      </c>
      <c r="B6" s="24">
        <f>COUNTIF('Call Center Relocations Report'!F:F,"Layoff Not Identified")</f>
        <v>0</v>
      </c>
    </row>
    <row r="7" spans="1:2" x14ac:dyDescent="0.25">
      <c r="A7" s="17" t="s">
        <v>16</v>
      </c>
      <c r="B7" s="24">
        <f>COUNTIF('Call Center Relocations Report'!F:F,"Closure Permanent")</f>
        <v>0</v>
      </c>
    </row>
    <row r="8" spans="1:2" x14ac:dyDescent="0.25">
      <c r="A8" s="17" t="s">
        <v>17</v>
      </c>
      <c r="B8" s="24">
        <f>COUNTIF('Call Center Relocations Report'!F:F,"Closure Temporary")</f>
        <v>0</v>
      </c>
    </row>
    <row r="9" spans="1:2" x14ac:dyDescent="0.2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109375" defaultRowHeight="15" x14ac:dyDescent="0.25"/>
  <cols>
    <col min="1" max="1" width="29.42578125" bestFit="1" customWidth="1"/>
    <col min="2" max="2" width="8.5703125" style="18" bestFit="1" customWidth="1"/>
    <col min="3" max="3" width="12.140625" style="18" bestFit="1" customWidth="1"/>
    <col min="4" max="4" width="10.5703125" style="18" bestFit="1" customWidth="1"/>
    <col min="5" max="5" width="31.28515625" style="1" bestFit="1" customWidth="1"/>
    <col min="6" max="6" width="13.42578125" bestFit="1" customWidth="1"/>
    <col min="7" max="7" width="12.5703125" bestFit="1" customWidth="1"/>
    <col min="8" max="8" width="34.42578125" bestFit="1" customWidth="1"/>
  </cols>
  <sheetData>
    <row r="1" spans="1:8" ht="110.25" x14ac:dyDescent="0.25">
      <c r="A1" s="25" t="s">
        <v>1475</v>
      </c>
      <c r="E1"/>
    </row>
    <row r="2" spans="1:8" ht="24.75" x14ac:dyDescent="0.2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2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109375" defaultRowHeight="15" x14ac:dyDescent="0.25"/>
  <cols>
    <col min="1" max="1" width="67.28515625" bestFit="1" customWidth="1"/>
  </cols>
  <sheetData>
    <row r="1" spans="1:1" x14ac:dyDescent="0.25">
      <c r="A1" t="s">
        <v>173</v>
      </c>
    </row>
    <row r="2" spans="1:1" x14ac:dyDescent="0.25">
      <c r="A2" t="s">
        <v>174</v>
      </c>
    </row>
    <row r="3" spans="1:1" x14ac:dyDescent="0.25">
      <c r="A3" t="s">
        <v>175</v>
      </c>
    </row>
    <row r="4" spans="1:1" x14ac:dyDescent="0.25">
      <c r="A4" t="s">
        <v>176</v>
      </c>
    </row>
    <row r="5" spans="1:1" x14ac:dyDescent="0.25">
      <c r="A5" t="s">
        <v>177</v>
      </c>
    </row>
    <row r="6" spans="1:1" x14ac:dyDescent="0.25">
      <c r="A6" t="s">
        <v>178</v>
      </c>
    </row>
    <row r="7" spans="1:1" x14ac:dyDescent="0.25">
      <c r="A7" t="s">
        <v>179</v>
      </c>
    </row>
    <row r="8" spans="1:1" x14ac:dyDescent="0.25">
      <c r="A8" t="s">
        <v>180</v>
      </c>
    </row>
    <row r="9" spans="1:1" x14ac:dyDescent="0.25">
      <c r="A9" t="s">
        <v>181</v>
      </c>
    </row>
    <row r="10" spans="1:1" x14ac:dyDescent="0.25">
      <c r="A10" t="s">
        <v>182</v>
      </c>
    </row>
    <row r="11" spans="1:1" x14ac:dyDescent="0.25">
      <c r="A11" t="s">
        <v>183</v>
      </c>
    </row>
    <row r="12" spans="1:1" x14ac:dyDescent="0.25">
      <c r="A12" t="s">
        <v>184</v>
      </c>
    </row>
    <row r="13" spans="1:1" x14ac:dyDescent="0.25">
      <c r="A13" t="s">
        <v>185</v>
      </c>
    </row>
    <row r="14" spans="1:1" x14ac:dyDescent="0.25">
      <c r="A14" t="s">
        <v>186</v>
      </c>
    </row>
    <row r="15" spans="1:1" x14ac:dyDescent="0.25">
      <c r="A15" t="s">
        <v>187</v>
      </c>
    </row>
    <row r="16" spans="1:1" x14ac:dyDescent="0.25">
      <c r="A16" t="s">
        <v>188</v>
      </c>
    </row>
    <row r="17" spans="1:1" x14ac:dyDescent="0.25">
      <c r="A17" t="s">
        <v>189</v>
      </c>
    </row>
    <row r="18" spans="1:1" x14ac:dyDescent="0.25">
      <c r="A18" t="s">
        <v>190</v>
      </c>
    </row>
    <row r="19" spans="1:1" x14ac:dyDescent="0.25">
      <c r="A19" t="s">
        <v>191</v>
      </c>
    </row>
    <row r="20" spans="1:1" x14ac:dyDescent="0.25">
      <c r="A20" t="s">
        <v>192</v>
      </c>
    </row>
    <row r="21" spans="1:1" x14ac:dyDescent="0.25">
      <c r="A21" t="s">
        <v>193</v>
      </c>
    </row>
    <row r="22" spans="1:1" x14ac:dyDescent="0.2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2025-04-03T16:28:13Z</dcterms:modified>
  <cp:category>Calculating WARN Report</cp:category>
</cp:coreProperties>
</file>