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mes/.local/share/cob-cli/customize.dashboard.dash/recordm/customUI/dash/assets/"/>
    </mc:Choice>
  </mc:AlternateContent>
  <xr:revisionPtr revIDLastSave="0" documentId="13_ncr:1_{DAB1642D-4B5F-2A42-BDCF-5022C7080A5D}" xr6:coauthVersionLast="47" xr6:coauthVersionMax="47" xr10:uidLastSave="{00000000-0000-0000-0000-000000000000}"/>
  <bookViews>
    <workbookView xWindow="2260" yWindow="6240" windowWidth="31340" windowHeight="14760" activeTab="6" xr2:uid="{00000000-000D-0000-FFFF-FFFF00000000}"/>
  </bookViews>
  <sheets>
    <sheet name="HOME" sheetId="1" r:id="rId1"/>
    <sheet name="&gt;Board" sheetId="5" r:id="rId2"/>
    <sheet name="&gt;Component" sheetId="3" r:id="rId3"/>
    <sheet name="&gt;Text" sheetId="11" r:id="rId4"/>
    <sheet name="&gt;GroupAccess" sheetId="2" r:id="rId5"/>
    <sheet name="Estilos Tmpl" sheetId="15" r:id="rId6"/>
    <sheet name="CONFIG" sheetId="14" r:id="rId7"/>
  </sheets>
  <definedNames>
    <definedName name="_xlnm._FilterDatabase" localSheetId="3" hidden="1">'&gt;Text'!$A$1:$J$14</definedName>
    <definedName name="_xlnm._FilterDatabase" localSheetId="5" hidden="1">'Estilos Tmpl'!$E$6:$E$6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1" l="1"/>
  <c r="I14" i="11"/>
  <c r="I2" i="11"/>
  <c r="I3" i="11"/>
  <c r="I4" i="11"/>
  <c r="I5" i="11"/>
  <c r="I6" i="11"/>
  <c r="I7" i="11"/>
  <c r="I8" i="11"/>
  <c r="I9" i="11"/>
  <c r="I10" i="11"/>
  <c r="I11" i="11"/>
  <c r="I12" i="11"/>
  <c r="I13" i="11"/>
  <c r="G6" i="11"/>
  <c r="G8" i="11"/>
  <c r="G9" i="11"/>
  <c r="E34" i="15"/>
  <c r="E33" i="15"/>
  <c r="E28" i="15"/>
  <c r="E2" i="3"/>
</calcChain>
</file>

<file path=xl/sharedStrings.xml><?xml version="1.0" encoding="utf-8"?>
<sst xmlns="http://schemas.openxmlformats.org/spreadsheetml/2006/main" count="137" uniqueCount="104">
  <si>
    <t>ID</t>
  </si>
  <si>
    <t>Name</t>
  </si>
  <si>
    <t>DashboardCustomize</t>
  </si>
  <si>
    <t>Grid</t>
  </si>
  <si>
    <t>Home</t>
  </si>
  <si>
    <t>grid grid-cols-12</t>
  </si>
  <si>
    <t>Path: ID</t>
  </si>
  <si>
    <t>Path: GroupAccess</t>
  </si>
  <si>
    <t>GroupAccess</t>
  </si>
  <si>
    <t>System</t>
  </si>
  <si>
    <t>Path: Board</t>
  </si>
  <si>
    <t>Path: Component</t>
  </si>
  <si>
    <t>Component</t>
  </si>
  <si>
    <t>Label</t>
  </si>
  <si>
    <t>LabelClasses</t>
  </si>
  <si>
    <t>LabelCustomize</t>
  </si>
  <si>
    <t>text-center font-bold pb-2 text-5xl text-white</t>
  </si>
  <si>
    <t>Classes</t>
  </si>
  <si>
    <t>Menu</t>
  </si>
  <si>
    <t>Board</t>
  </si>
  <si>
    <t>BoardClasses</t>
  </si>
  <si>
    <t>BoardCustomize</t>
  </si>
  <si>
    <t>col-span-12 sm:col-span-10 md:col-span-8 lg:col-span-4 rounded-md border border-gray-300 bg-white bg-opacity-70 p-4 m-1</t>
  </si>
  <si>
    <t>Path: Text</t>
  </si>
  <si>
    <t>Text</t>
  </si>
  <si>
    <t>Icon</t>
  </si>
  <si>
    <t>Link</t>
  </si>
  <si>
    <t>TextAttention</t>
  </si>
  <si>
    <t>TextClasses</t>
  </si>
  <si>
    <t>TextCustomize</t>
  </si>
  <si>
    <t>Domínios e Definições</t>
  </si>
  <si>
    <t>fa-solid fa-gear</t>
  </si>
  <si>
    <t>/recordm/#/domains</t>
  </si>
  <si>
    <t>Classes, Icon</t>
  </si>
  <si>
    <t>Utilizadores &amp; Permissões</t>
  </si>
  <si>
    <t>fa-solid fa-user-group</t>
  </si>
  <si>
    <t>/userm/#/user</t>
  </si>
  <si>
    <t>Dashboards</t>
  </si>
  <si>
    <t>fa-solid fa-laptop-file</t>
  </si>
  <si>
    <t>Kibana</t>
  </si>
  <si>
    <t>fa-solid fa-chart-line</t>
  </si>
  <si>
    <t>Importações</t>
  </si>
  <si>
    <t>fa-solid fa-list-check</t>
  </si>
  <si>
    <t>/recordm/#/importer-stats</t>
  </si>
  <si>
    <t>Suporte</t>
  </si>
  <si>
    <t>fa-solid fa-headset</t>
  </si>
  <si>
    <t>https://support.cultofbits.com/recordm/index.html</t>
  </si>
  <si>
    <t>Server Name:</t>
  </si>
  <si>
    <t>Dashboard Def Id:</t>
  </si>
  <si>
    <t>Dashboard Attention Def Id:</t>
  </si>
  <si>
    <t>&lt;!-- Attention --&gt;</t>
  </si>
  <si>
    <t>&lt;!-- Files --&gt;</t>
  </si>
  <si>
    <t>Files Def Id</t>
  </si>
  <si>
    <t>&lt;!-- help Dashboards --&gt;</t>
  </si>
  <si>
    <t>&lt;!-- help Defs &amp; Domains --&gt;</t>
  </si>
  <si>
    <t>&lt;!-- help Users --&gt;</t>
  </si>
  <si>
    <t>&lt;!-- help Kibana --&gt;</t>
  </si>
  <si>
    <t>&lt;!-- help Importações --&gt;</t>
  </si>
  <si>
    <t>https://learning.cultofbits.com/docs/cob-platform/admins/kibana/</t>
  </si>
  <si>
    <t>https://learning.cultofbits.com/docs/cob-platform/admins/importações/</t>
  </si>
  <si>
    <t>Menu item (&gt;Text)</t>
  </si>
  <si>
    <t>Move-se para a direita onHover</t>
  </si>
  <si>
    <t>fa-solid fa-graduation-cap pointer-events-auto</t>
  </si>
  <si>
    <t>fa-regular fa-bell pointer-events-auto</t>
  </si>
  <si>
    <t>fa-regular fa-image pointer-events-auto</t>
  </si>
  <si>
    <t>transition ease-in-out duration-300 rounded-md border border-gray-300 border-l-2 border-l-sky-600 shadow-sm transform hover:translate-x-0.5 p-2 bg-white</t>
  </si>
  <si>
    <t>Era  o default</t>
  </si>
  <si>
    <t>onHover move-se um pouco para a direita</t>
  </si>
  <si>
    <t>O novo Default</t>
  </si>
  <si>
    <t xml:space="preserve">On hover não tem o deslocar mas sim </t>
  </si>
  <si>
    <t>mudar o background</t>
  </si>
  <si>
    <t>Quando queremos colocar botões do lado</t>
  </si>
  <si>
    <t>direito do menu anterior</t>
  </si>
  <si>
    <t>Para não ter texto costumamos colocar</t>
  </si>
  <si>
    <t>&lt;!-- uma descrição --&gt; em comentário</t>
  </si>
  <si>
    <t xml:space="preserve">O mr-X server para definir a distância à </t>
  </si>
  <si>
    <t>esquerda</t>
  </si>
  <si>
    <t>Image</t>
  </si>
  <si>
    <t>Se há mais icons usar + offset</t>
  </si>
  <si>
    <t>relative rounded-md border border-gray-300 border-l-2 border-l-sky-600 shadow-sm hover:bg-sky-800 hover:text-white p-2 bg-white</t>
  </si>
  <si>
    <t>base:</t>
  </si>
  <si>
    <t>relative flex flex-row-reverse pointer-events-none text-xs text-slate-300 -mt-9 mb-3 hover:text-sky-800</t>
  </si>
  <si>
    <t>col-end-12</t>
  </si>
  <si>
    <t>&lt;Empty Space until row end&gt;</t>
  </si>
  <si>
    <t>Description</t>
  </si>
  <si>
    <t>Context</t>
  </si>
  <si>
    <t>SERVER MGMT</t>
  </si>
  <si>
    <t>{
   "solutions":[
     { "name":"sample",       "icon":"fa-file-signature"}, 
   ]
}</t>
  </si>
  <si>
    <t>Image,, Grid, Access, Context</t>
  </si>
  <si>
    <t>SERVER</t>
  </si>
  <si>
    <t>SOLUTIONS</t>
  </si>
  <si>
    <t>col-span-12 text-white p-4 m-1</t>
  </si>
  <si>
    <t>{{#each solutions}} {{this.name}}</t>
  </si>
  <si>
    <t>col-span-6 sm:col-span-5 md:col-span-4 lg:col-span-2 rounded-md border border-gray-300 bg-white bg-opacity-70 p-4 m-1 uppercase</t>
  </si>
  <si>
    <t>SOLUTIONS:</t>
  </si>
  <si>
    <t>text-2xl pb-0</t>
  </si>
  <si>
    <t>https://learning.cultofbits.com/docs/pt/cob-platform/admins/managing-information/</t>
  </si>
  <si>
    <t>https://learning.cultofbits.com/docs/pt/cob-platform/admins/managing-users/</t>
  </si>
  <si>
    <t>https://learning.cultofbits.com/docs/pt/cob-platform/admins/dashboards/</t>
  </si>
  <si>
    <t>{{this.name}}</t>
  </si>
  <si>
    <t>fa-solid {{this.icon}}</t>
  </si>
  <si>
    <t>#/cob.custom-resource/SOLUTION:{{this.name}}/dash</t>
  </si>
  <si>
    <t>Classes, Icon, Attention</t>
  </si>
  <si>
    <t>/recordm/localresource/dash/assets/create.png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</si>
</sst>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8"/>
      <color indexed="8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CE9178"/>
      <name val="Menlo"/>
      <family val="2"/>
    </font>
    <font>
      <sz val="11"/>
      <color rgb="FFF6A2A4"/>
      <name val="Calibri"/>
      <family val="2"/>
      <scheme val="minor"/>
    </font>
    <font>
      <b/>
      <sz val="12"/>
      <color rgb="FFCE9178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1" fillId="0" borderId="0" xfId="0" applyFont="1"/>
    <xf numFmtId="0" fontId="0" fillId="4" borderId="0" xfId="0" applyFill="1"/>
    <xf numFmtId="0" fontId="5" fillId="0" borderId="0" xfId="0" applyFont="1"/>
    <xf numFmtId="0" fontId="6" fillId="3" borderId="0" xfId="0" applyFont="1" applyFill="1"/>
    <xf numFmtId="0" fontId="7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2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10</xdr:row>
      <xdr:rowOff>165100</xdr:rowOff>
    </xdr:from>
    <xdr:to>
      <xdr:col>3</xdr:col>
      <xdr:colOff>723900</xdr:colOff>
      <xdr:row>14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48554CB-AFD9-F660-3CE3-355DBDF99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5100" y="2082800"/>
          <a:ext cx="21844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203200</xdr:colOff>
      <xdr:row>14</xdr:row>
      <xdr:rowOff>165100</xdr:rowOff>
    </xdr:from>
    <xdr:to>
      <xdr:col>3</xdr:col>
      <xdr:colOff>711200</xdr:colOff>
      <xdr:row>18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99ABDB-3225-4ADB-3DD3-527339A9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17800" y="28448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</xdr:row>
      <xdr:rowOff>38100</xdr:rowOff>
    </xdr:from>
    <xdr:to>
      <xdr:col>3</xdr:col>
      <xdr:colOff>622300</xdr:colOff>
      <xdr:row>6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53CD6B-BC92-A340-A93C-55738959C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28900" y="6096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23</xdr:row>
      <xdr:rowOff>101600</xdr:rowOff>
    </xdr:from>
    <xdr:to>
      <xdr:col>3</xdr:col>
      <xdr:colOff>1638300</xdr:colOff>
      <xdr:row>27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4C33B3-51D6-1F3C-C618-E6C9D989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4900" y="4521200"/>
          <a:ext cx="2159000" cy="673100"/>
        </a:xfrm>
        <a:prstGeom prst="rect">
          <a:avLst/>
        </a:prstGeom>
      </xdr:spPr>
    </xdr:pic>
    <xdr:clientData/>
  </xdr:twoCellAnchor>
  <xdr:twoCellAnchor editAs="oneCell">
    <xdr:from>
      <xdr:col>1</xdr:col>
      <xdr:colOff>406400</xdr:colOff>
      <xdr:row>26</xdr:row>
      <xdr:rowOff>0</xdr:rowOff>
    </xdr:from>
    <xdr:to>
      <xdr:col>3</xdr:col>
      <xdr:colOff>927100</xdr:colOff>
      <xdr:row>30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A14D952-B908-9813-012A-90F85CD53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21000" y="4991100"/>
          <a:ext cx="2171700" cy="7747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31</xdr:row>
      <xdr:rowOff>114300</xdr:rowOff>
    </xdr:from>
    <xdr:to>
      <xdr:col>3</xdr:col>
      <xdr:colOff>2584215</xdr:colOff>
      <xdr:row>34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1BDFD7-AADD-0845-0C53-43636997C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57500" y="6070600"/>
          <a:ext cx="3892315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workbookViewId="0"/>
  </sheetViews>
  <sheetFormatPr baseColWidth="10" defaultColWidth="8.83203125" defaultRowHeight="15" x14ac:dyDescent="0.2"/>
  <cols>
    <col min="1" max="1" width="9.1640625" customWidth="1"/>
    <col min="2" max="4" width="22.6640625" customWidth="1"/>
    <col min="5" max="5" width="25.83203125" customWidth="1"/>
    <col min="6" max="6" width="16" customWidth="1"/>
    <col min="7" max="7" width="72.5" bestFit="1" customWidth="1"/>
  </cols>
  <sheetData>
    <row r="1" spans="1:7" x14ac:dyDescent="0.2">
      <c r="A1" s="2" t="s">
        <v>0</v>
      </c>
      <c r="B1" s="2" t="s">
        <v>1</v>
      </c>
      <c r="C1" s="2" t="s">
        <v>84</v>
      </c>
      <c r="D1" s="2" t="s">
        <v>85</v>
      </c>
      <c r="E1" s="2" t="s">
        <v>2</v>
      </c>
      <c r="F1" s="2" t="s">
        <v>3</v>
      </c>
      <c r="G1" s="2" t="s">
        <v>77</v>
      </c>
    </row>
    <row r="2" spans="1:7" s="14" customFormat="1" ht="96" x14ac:dyDescent="0.2">
      <c r="A2" s="12">
        <v>-1</v>
      </c>
      <c r="B2" s="12" t="s">
        <v>4</v>
      </c>
      <c r="C2" s="12" t="s">
        <v>86</v>
      </c>
      <c r="D2" s="13" t="s">
        <v>87</v>
      </c>
      <c r="E2" s="12" t="s">
        <v>88</v>
      </c>
      <c r="F2" s="12" t="s">
        <v>5</v>
      </c>
      <c r="G2" s="12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23.1640625" bestFit="1" customWidth="1"/>
    <col min="4" max="4" width="104.83203125" bestFit="1" customWidth="1"/>
    <col min="5" max="5" width="16.1640625" customWidth="1"/>
  </cols>
  <sheetData>
    <row r="1" spans="1:5" s="2" customFormat="1" x14ac:dyDescent="0.2">
      <c r="A1" s="2" t="s">
        <v>6</v>
      </c>
      <c r="B1" s="2" t="s">
        <v>10</v>
      </c>
      <c r="C1" s="2" t="s">
        <v>19</v>
      </c>
      <c r="D1" s="2" t="s">
        <v>20</v>
      </c>
      <c r="E1" s="2" t="s">
        <v>21</v>
      </c>
    </row>
    <row r="2" spans="1:5" x14ac:dyDescent="0.2">
      <c r="A2" s="1">
        <v>-1</v>
      </c>
      <c r="B2" s="3">
        <v>0</v>
      </c>
      <c r="C2" s="3" t="s">
        <v>9</v>
      </c>
      <c r="D2" s="3" t="s">
        <v>22</v>
      </c>
      <c r="E2" s="3" t="s">
        <v>17</v>
      </c>
    </row>
    <row r="3" spans="1:5" x14ac:dyDescent="0.2">
      <c r="A3" s="1">
        <v>-1</v>
      </c>
      <c r="B3" s="3">
        <v>1</v>
      </c>
      <c r="C3" s="3" t="s">
        <v>83</v>
      </c>
      <c r="D3" s="3" t="s">
        <v>82</v>
      </c>
      <c r="E3" s="3" t="s">
        <v>17</v>
      </c>
    </row>
    <row r="4" spans="1:5" x14ac:dyDescent="0.2">
      <c r="A4" s="1">
        <v>-1</v>
      </c>
      <c r="B4" s="3">
        <v>2</v>
      </c>
      <c r="C4" s="3" t="s">
        <v>90</v>
      </c>
      <c r="D4" s="3" t="s">
        <v>91</v>
      </c>
      <c r="E4" s="3" t="s">
        <v>17</v>
      </c>
    </row>
    <row r="5" spans="1:5" x14ac:dyDescent="0.2">
      <c r="A5" s="1">
        <v>-1</v>
      </c>
      <c r="B5" s="3">
        <v>3</v>
      </c>
      <c r="C5" s="3" t="s">
        <v>92</v>
      </c>
      <c r="D5" s="3" t="s">
        <v>93</v>
      </c>
      <c r="E5" s="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1.83203125" customWidth="1"/>
    <col min="3" max="3" width="17" customWidth="1"/>
    <col min="4" max="4" width="11.6640625" customWidth="1"/>
    <col min="5" max="5" width="21.5" customWidth="1"/>
    <col min="6" max="6" width="42.33203125" customWidth="1"/>
    <col min="7" max="7" width="15.6640625" customWidth="1"/>
  </cols>
  <sheetData>
    <row r="1" spans="1:7" s="2" customFormat="1" x14ac:dyDescent="0.2">
      <c r="A1" s="2" t="s">
        <v>6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2">
      <c r="A2" s="1">
        <v>-1</v>
      </c>
      <c r="B2" s="3">
        <v>0</v>
      </c>
      <c r="C2" s="3">
        <v>0</v>
      </c>
      <c r="D2" s="3" t="s">
        <v>13</v>
      </c>
      <c r="E2" s="6" t="str">
        <f>CONFIG!B1</f>
        <v>SERVER</v>
      </c>
      <c r="F2" s="3" t="s">
        <v>16</v>
      </c>
      <c r="G2" s="3" t="s">
        <v>17</v>
      </c>
    </row>
    <row r="3" spans="1:7" x14ac:dyDescent="0.2">
      <c r="A3" s="1">
        <v>-1</v>
      </c>
      <c r="B3" s="3">
        <v>0</v>
      </c>
      <c r="C3" s="3">
        <v>1</v>
      </c>
      <c r="D3" s="3" t="s">
        <v>18</v>
      </c>
      <c r="E3" s="3"/>
      <c r="F3" s="3"/>
      <c r="G3" s="3"/>
    </row>
    <row r="4" spans="1:7" x14ac:dyDescent="0.2">
      <c r="A4" s="1">
        <v>-1</v>
      </c>
      <c r="B4" s="3">
        <v>2</v>
      </c>
      <c r="C4" s="3">
        <v>0</v>
      </c>
      <c r="D4" s="3" t="s">
        <v>13</v>
      </c>
      <c r="E4" s="6" t="s">
        <v>94</v>
      </c>
      <c r="F4" s="3" t="s">
        <v>95</v>
      </c>
      <c r="G4" s="3" t="s">
        <v>17</v>
      </c>
    </row>
    <row r="5" spans="1:7" x14ac:dyDescent="0.2">
      <c r="A5" s="1">
        <v>-1</v>
      </c>
      <c r="B5" s="3">
        <v>3</v>
      </c>
      <c r="C5" s="3">
        <v>0</v>
      </c>
      <c r="D5" s="3" t="s">
        <v>18</v>
      </c>
      <c r="E5" s="3"/>
      <c r="F5" s="3"/>
      <c r="G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"/>
  <sheetViews>
    <sheetView workbookViewId="0"/>
  </sheetViews>
  <sheetFormatPr baseColWidth="10" defaultColWidth="8.83203125" defaultRowHeight="15" x14ac:dyDescent="0.2"/>
  <cols>
    <col min="1" max="1" width="7.1640625" bestFit="1" customWidth="1"/>
    <col min="2" max="2" width="10" bestFit="1" customWidth="1"/>
    <col min="3" max="3" width="14.5" bestFit="1" customWidth="1"/>
    <col min="4" max="4" width="8.6640625" bestFit="1" customWidth="1"/>
    <col min="5" max="5" width="20.6640625" bestFit="1" customWidth="1"/>
    <col min="6" max="6" width="56" customWidth="1"/>
    <col min="7" max="7" width="76.6640625" bestFit="1" customWidth="1"/>
    <col min="8" max="8" width="14" bestFit="1" customWidth="1"/>
    <col min="9" max="9" width="122.83203125" bestFit="1" customWidth="1"/>
    <col min="10" max="10" width="18.83203125" bestFit="1" customWidth="1"/>
  </cols>
  <sheetData>
    <row r="1" spans="1:10" s="2" customFormat="1" x14ac:dyDescent="0.2">
      <c r="A1" s="2" t="s">
        <v>6</v>
      </c>
      <c r="B1" s="2" t="s">
        <v>10</v>
      </c>
      <c r="C1" s="2" t="s">
        <v>11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2">
      <c r="A2" s="1">
        <v>-1</v>
      </c>
      <c r="B2" s="3">
        <v>0</v>
      </c>
      <c r="C2" s="3">
        <v>1</v>
      </c>
      <c r="D2" s="3">
        <v>0</v>
      </c>
      <c r="E2" s="3" t="s">
        <v>30</v>
      </c>
      <c r="F2" s="3" t="s">
        <v>31</v>
      </c>
      <c r="G2" s="3" t="s">
        <v>32</v>
      </c>
      <c r="H2" s="3"/>
      <c r="I2" s="6" t="str">
        <f>'Estilos Tmpl'!$E$14</f>
        <v>relative rounded-md border border-gray-300 border-l-2 border-l-sky-600 shadow-sm hover:bg-sky-800 hover:text-white p-2 bg-white</v>
      </c>
      <c r="J2" s="3" t="s">
        <v>33</v>
      </c>
    </row>
    <row r="3" spans="1:10" x14ac:dyDescent="0.2">
      <c r="A3" s="1">
        <v>-1</v>
      </c>
      <c r="B3" s="3">
        <v>0</v>
      </c>
      <c r="C3" s="3">
        <v>1</v>
      </c>
      <c r="D3" s="3">
        <v>1</v>
      </c>
      <c r="E3" s="3" t="s">
        <v>54</v>
      </c>
      <c r="F3" s="3" t="s">
        <v>62</v>
      </c>
      <c r="G3" s="3" t="s">
        <v>96</v>
      </c>
      <c r="H3" s="3"/>
      <c r="I3" s="6" t="str">
        <f>'Estilos Tmpl'!$E$28</f>
        <v>relative flex flex-row-reverse pointer-events-none text-xs text-slate-300 -mt-9 mb-3 hover:text-sky-800 mr-1</v>
      </c>
      <c r="J3" s="3" t="s">
        <v>33</v>
      </c>
    </row>
    <row r="4" spans="1:10" x14ac:dyDescent="0.2">
      <c r="A4" s="1">
        <v>-1</v>
      </c>
      <c r="B4" s="3">
        <v>0</v>
      </c>
      <c r="C4" s="3">
        <v>1</v>
      </c>
      <c r="D4" s="3">
        <v>2</v>
      </c>
      <c r="E4" s="3" t="s">
        <v>34</v>
      </c>
      <c r="F4" s="3" t="s">
        <v>35</v>
      </c>
      <c r="G4" s="3" t="s">
        <v>36</v>
      </c>
      <c r="H4" s="3"/>
      <c r="I4" s="6" t="str">
        <f>'Estilos Tmpl'!$E$14</f>
        <v>relative rounded-md border border-gray-300 border-l-2 border-l-sky-600 shadow-sm hover:bg-sky-800 hover:text-white p-2 bg-white</v>
      </c>
      <c r="J4" s="3" t="s">
        <v>33</v>
      </c>
    </row>
    <row r="5" spans="1:10" x14ac:dyDescent="0.2">
      <c r="A5" s="1">
        <v>-1</v>
      </c>
      <c r="B5" s="3">
        <v>0</v>
      </c>
      <c r="C5" s="3">
        <v>1</v>
      </c>
      <c r="D5" s="3">
        <v>3</v>
      </c>
      <c r="E5" s="3" t="s">
        <v>55</v>
      </c>
      <c r="F5" s="3" t="s">
        <v>62</v>
      </c>
      <c r="G5" s="3" t="s">
        <v>97</v>
      </c>
      <c r="H5" s="3"/>
      <c r="I5" s="10" t="str">
        <f>'Estilos Tmpl'!$E$28</f>
        <v>relative flex flex-row-reverse pointer-events-none text-xs text-slate-300 -mt-9 mb-3 hover:text-sky-800 mr-1</v>
      </c>
      <c r="J5" s="3" t="s">
        <v>33</v>
      </c>
    </row>
    <row r="6" spans="1:10" x14ac:dyDescent="0.2">
      <c r="A6" s="1">
        <v>-1</v>
      </c>
      <c r="B6" s="3">
        <v>0</v>
      </c>
      <c r="C6" s="3">
        <v>1</v>
      </c>
      <c r="D6" s="3">
        <v>4</v>
      </c>
      <c r="E6" s="3" t="s">
        <v>37</v>
      </c>
      <c r="F6" s="3" t="s">
        <v>38</v>
      </c>
      <c r="G6" s="6" t="str">
        <f>"#/definitions/"&amp;CONFIG!B2&amp;"/q="</f>
        <v>#/definitions/1/q=</v>
      </c>
      <c r="H6" s="3"/>
      <c r="I6" s="6" t="str">
        <f>'Estilos Tmpl'!$E$14</f>
        <v>relative rounded-md border border-gray-300 border-l-2 border-l-sky-600 shadow-sm hover:bg-sky-800 hover:text-white p-2 bg-white</v>
      </c>
      <c r="J6" s="3" t="s">
        <v>33</v>
      </c>
    </row>
    <row r="7" spans="1:10" x14ac:dyDescent="0.2">
      <c r="A7" s="1">
        <v>-1</v>
      </c>
      <c r="B7" s="3">
        <v>0</v>
      </c>
      <c r="C7" s="3">
        <v>1</v>
      </c>
      <c r="D7" s="3">
        <v>5</v>
      </c>
      <c r="E7" s="3" t="s">
        <v>53</v>
      </c>
      <c r="F7" s="3" t="s">
        <v>62</v>
      </c>
      <c r="G7" s="3" t="s">
        <v>98</v>
      </c>
      <c r="H7" s="3"/>
      <c r="I7" s="10" t="str">
        <f>'Estilos Tmpl'!$E$28</f>
        <v>relative flex flex-row-reverse pointer-events-none text-xs text-slate-300 -mt-9 mb-3 hover:text-sky-800 mr-1</v>
      </c>
      <c r="J7" s="3" t="s">
        <v>33</v>
      </c>
    </row>
    <row r="8" spans="1:10" x14ac:dyDescent="0.2">
      <c r="A8" s="1">
        <v>-1</v>
      </c>
      <c r="B8" s="3">
        <v>0</v>
      </c>
      <c r="C8" s="3">
        <v>1</v>
      </c>
      <c r="D8" s="3">
        <v>6</v>
      </c>
      <c r="E8" s="3" t="s">
        <v>50</v>
      </c>
      <c r="F8" s="3" t="s">
        <v>63</v>
      </c>
      <c r="G8" s="6" t="str">
        <f>"#/definitions/"&amp;CONFIG!B3&amp;"/q="</f>
        <v>#/definitions/2/q=</v>
      </c>
      <c r="H8" s="3"/>
      <c r="I8" s="10" t="str">
        <f>'Estilos Tmpl'!$E$33</f>
        <v>relative flex flex-row-reverse pointer-events-none text-xs text-slate-300 -mt-9 mb-3 hover:text-sky-800 mr-7</v>
      </c>
      <c r="J8" s="3" t="s">
        <v>33</v>
      </c>
    </row>
    <row r="9" spans="1:10" x14ac:dyDescent="0.2">
      <c r="A9" s="1">
        <v>-1</v>
      </c>
      <c r="B9" s="3">
        <v>0</v>
      </c>
      <c r="C9" s="3">
        <v>1</v>
      </c>
      <c r="D9" s="3">
        <v>7</v>
      </c>
      <c r="E9" s="3" t="s">
        <v>51</v>
      </c>
      <c r="F9" s="3" t="s">
        <v>64</v>
      </c>
      <c r="G9" s="6" t="str">
        <f>"#/definitions/"&amp;CONFIG!B4&amp;"/q="</f>
        <v>#/definitions/3/q=</v>
      </c>
      <c r="H9" s="3"/>
      <c r="I9" s="10" t="str">
        <f>'Estilos Tmpl'!$E$34</f>
        <v>relative flex flex-row-reverse pointer-events-none text-xs text-slate-300 -mt-9 mb-3 hover:text-sky-800 mr-12</v>
      </c>
      <c r="J9" s="3" t="s">
        <v>33</v>
      </c>
    </row>
    <row r="10" spans="1:10" x14ac:dyDescent="0.2">
      <c r="A10" s="1">
        <v>-1</v>
      </c>
      <c r="B10" s="3">
        <v>0</v>
      </c>
      <c r="C10" s="3">
        <v>1</v>
      </c>
      <c r="D10" s="3">
        <v>8</v>
      </c>
      <c r="E10" s="3" t="s">
        <v>39</v>
      </c>
      <c r="F10" s="3" t="s">
        <v>40</v>
      </c>
      <c r="G10" s="3" t="s">
        <v>98</v>
      </c>
      <c r="H10" s="3"/>
      <c r="I10" s="6" t="str">
        <f>'Estilos Tmpl'!$E$14</f>
        <v>relative rounded-md border border-gray-300 border-l-2 border-l-sky-600 shadow-sm hover:bg-sky-800 hover:text-white p-2 bg-white</v>
      </c>
      <c r="J10" s="3" t="s">
        <v>33</v>
      </c>
    </row>
    <row r="11" spans="1:10" x14ac:dyDescent="0.2">
      <c r="A11" s="1">
        <v>-1</v>
      </c>
      <c r="B11" s="3">
        <v>0</v>
      </c>
      <c r="C11" s="3">
        <v>1</v>
      </c>
      <c r="D11" s="3">
        <v>9</v>
      </c>
      <c r="E11" s="3" t="s">
        <v>56</v>
      </c>
      <c r="F11" s="3" t="s">
        <v>62</v>
      </c>
      <c r="G11" s="3" t="s">
        <v>58</v>
      </c>
      <c r="H11" s="3"/>
      <c r="I11" s="10" t="str">
        <f>'Estilos Tmpl'!$E$28</f>
        <v>relative flex flex-row-reverse pointer-events-none text-xs text-slate-300 -mt-9 mb-3 hover:text-sky-800 mr-1</v>
      </c>
      <c r="J11" s="3" t="s">
        <v>33</v>
      </c>
    </row>
    <row r="12" spans="1:10" x14ac:dyDescent="0.2">
      <c r="A12" s="1">
        <v>-1</v>
      </c>
      <c r="B12" s="3">
        <v>0</v>
      </c>
      <c r="C12" s="3">
        <v>1</v>
      </c>
      <c r="D12" s="3">
        <v>10</v>
      </c>
      <c r="E12" s="3" t="s">
        <v>41</v>
      </c>
      <c r="F12" s="3" t="s">
        <v>42</v>
      </c>
      <c r="G12" s="3" t="s">
        <v>43</v>
      </c>
      <c r="H12" s="3"/>
      <c r="I12" s="6" t="str">
        <f>'Estilos Tmpl'!$E$14</f>
        <v>relative rounded-md border border-gray-300 border-l-2 border-l-sky-600 shadow-sm hover:bg-sky-800 hover:text-white p-2 bg-white</v>
      </c>
      <c r="J12" s="3" t="s">
        <v>33</v>
      </c>
    </row>
    <row r="13" spans="1:10" x14ac:dyDescent="0.2">
      <c r="A13" s="1">
        <v>-1</v>
      </c>
      <c r="B13" s="3">
        <v>0</v>
      </c>
      <c r="C13" s="3">
        <v>1</v>
      </c>
      <c r="D13" s="3">
        <v>11</v>
      </c>
      <c r="E13" s="3" t="s">
        <v>57</v>
      </c>
      <c r="F13" s="3" t="s">
        <v>62</v>
      </c>
      <c r="G13" s="3" t="s">
        <v>59</v>
      </c>
      <c r="H13" s="3"/>
      <c r="I13" s="10" t="str">
        <f>'Estilos Tmpl'!$E$28</f>
        <v>relative flex flex-row-reverse pointer-events-none text-xs text-slate-300 -mt-9 mb-3 hover:text-sky-800 mr-1</v>
      </c>
      <c r="J13" s="3" t="s">
        <v>33</v>
      </c>
    </row>
    <row r="14" spans="1:10" x14ac:dyDescent="0.2">
      <c r="A14" s="1">
        <v>-1</v>
      </c>
      <c r="B14" s="3">
        <v>0</v>
      </c>
      <c r="C14" s="3">
        <v>1</v>
      </c>
      <c r="D14" s="3">
        <v>12</v>
      </c>
      <c r="E14" s="3" t="s">
        <v>44</v>
      </c>
      <c r="F14" s="3" t="s">
        <v>45</v>
      </c>
      <c r="G14" s="3" t="s">
        <v>46</v>
      </c>
      <c r="H14" s="3"/>
      <c r="I14" s="6" t="str">
        <f>'Estilos Tmpl'!$E$14</f>
        <v>relative rounded-md border border-gray-300 border-l-2 border-l-sky-600 shadow-sm hover:bg-sky-800 hover:text-white p-2 bg-white</v>
      </c>
      <c r="J14" s="3" t="s">
        <v>33</v>
      </c>
    </row>
    <row r="15" spans="1:10" x14ac:dyDescent="0.2">
      <c r="A15" s="1">
        <v>-1</v>
      </c>
      <c r="B15" s="3">
        <v>3</v>
      </c>
      <c r="C15" s="3">
        <v>0</v>
      </c>
      <c r="D15" s="3">
        <v>0</v>
      </c>
      <c r="E15" s="3" t="s">
        <v>99</v>
      </c>
      <c r="F15" s="3" t="s">
        <v>100</v>
      </c>
      <c r="G15" s="3" t="s">
        <v>101</v>
      </c>
      <c r="H15" s="3" t="s">
        <v>99</v>
      </c>
      <c r="I15" s="6" t="str">
        <f>'Estilos Tmpl'!$E$14</f>
        <v>relative rounded-md border border-gray-300 border-l-2 border-l-sky-600 shadow-sm hover:bg-sky-800 hover:text-white p-2 bg-white</v>
      </c>
      <c r="J15" s="3" t="s">
        <v>102</v>
      </c>
    </row>
  </sheetData>
  <autoFilter ref="A1:J14" xr:uid="{00000000-0001-0000-0A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/>
  </sheetViews>
  <sheetFormatPr baseColWidth="10" defaultColWidth="8.83203125" defaultRowHeight="15" x14ac:dyDescent="0.2"/>
  <cols>
    <col min="1" max="1" width="9.1640625" customWidth="1"/>
    <col min="2" max="2" width="18.33203125" customWidth="1"/>
    <col min="3" max="3" width="13" customWidth="1"/>
  </cols>
  <sheetData>
    <row r="1" spans="1:3" s="2" customFormat="1" x14ac:dyDescent="0.2">
      <c r="A1" s="2" t="s">
        <v>6</v>
      </c>
      <c r="B1" s="2" t="s">
        <v>7</v>
      </c>
      <c r="C1" s="2" t="s">
        <v>8</v>
      </c>
    </row>
    <row r="2" spans="1:3" x14ac:dyDescent="0.2">
      <c r="A2" s="1">
        <v>-1</v>
      </c>
      <c r="B2" s="1">
        <v>0</v>
      </c>
      <c r="C2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1E40E-5E99-114E-AD98-734DF1F28483}">
  <sheetPr>
    <tabColor rgb="FFFFFF00"/>
  </sheetPr>
  <dimension ref="A1:E37"/>
  <sheetViews>
    <sheetView workbookViewId="0"/>
  </sheetViews>
  <sheetFormatPr baseColWidth="10" defaultRowHeight="15" x14ac:dyDescent="0.2"/>
  <cols>
    <col min="1" max="1" width="33" bestFit="1" customWidth="1"/>
    <col min="4" max="4" width="35.33203125" customWidth="1"/>
    <col min="5" max="5" width="184" bestFit="1" customWidth="1"/>
  </cols>
  <sheetData>
    <row r="1" spans="1:5" x14ac:dyDescent="0.2">
      <c r="A1" s="7" t="s">
        <v>60</v>
      </c>
    </row>
    <row r="2" spans="1:5" s="8" customFormat="1" x14ac:dyDescent="0.2"/>
    <row r="4" spans="1:5" x14ac:dyDescent="0.2">
      <c r="A4" t="s">
        <v>61</v>
      </c>
      <c r="E4" s="3"/>
    </row>
    <row r="6" spans="1:5" ht="16" x14ac:dyDescent="0.2">
      <c r="A6" t="s">
        <v>66</v>
      </c>
      <c r="E6" s="9" t="s">
        <v>65</v>
      </c>
    </row>
    <row r="7" spans="1:5" x14ac:dyDescent="0.2">
      <c r="A7" t="s">
        <v>67</v>
      </c>
    </row>
    <row r="9" spans="1:5" s="8" customFormat="1" x14ac:dyDescent="0.2"/>
    <row r="13" spans="1:5" x14ac:dyDescent="0.2">
      <c r="A13" t="s">
        <v>68</v>
      </c>
    </row>
    <row r="14" spans="1:5" ht="16" x14ac:dyDescent="0.2">
      <c r="A14" t="s">
        <v>69</v>
      </c>
      <c r="E14" s="9" t="s">
        <v>79</v>
      </c>
    </row>
    <row r="15" spans="1:5" x14ac:dyDescent="0.2">
      <c r="A15" t="s">
        <v>70</v>
      </c>
    </row>
    <row r="20" spans="1:5" s="8" customFormat="1" x14ac:dyDescent="0.2"/>
    <row r="22" spans="1:5" x14ac:dyDescent="0.2">
      <c r="E22" s="7" t="s">
        <v>80</v>
      </c>
    </row>
    <row r="23" spans="1:5" ht="16" x14ac:dyDescent="0.2">
      <c r="E23" s="11" t="s">
        <v>81</v>
      </c>
    </row>
    <row r="24" spans="1:5" x14ac:dyDescent="0.2">
      <c r="A24" t="s">
        <v>71</v>
      </c>
    </row>
    <row r="25" spans="1:5" x14ac:dyDescent="0.2">
      <c r="A25" t="s">
        <v>72</v>
      </c>
    </row>
    <row r="27" spans="1:5" x14ac:dyDescent="0.2">
      <c r="A27" t="s">
        <v>73</v>
      </c>
    </row>
    <row r="28" spans="1:5" ht="16" x14ac:dyDescent="0.2">
      <c r="A28" t="s">
        <v>74</v>
      </c>
      <c r="E28" s="9" t="str">
        <f>E23&amp;" mr-1"</f>
        <v>relative flex flex-row-reverse pointer-events-none text-xs text-slate-300 -mt-9 mb-3 hover:text-sky-800 mr-1</v>
      </c>
    </row>
    <row r="29" spans="1:5" x14ac:dyDescent="0.2">
      <c r="A29" t="s">
        <v>75</v>
      </c>
    </row>
    <row r="30" spans="1:5" x14ac:dyDescent="0.2">
      <c r="A30" t="s">
        <v>76</v>
      </c>
    </row>
    <row r="33" spans="1:5" ht="16" x14ac:dyDescent="0.2">
      <c r="A33" t="s">
        <v>78</v>
      </c>
      <c r="E33" s="9" t="str">
        <f>E23&amp;" mr-7"</f>
        <v>relative flex flex-row-reverse pointer-events-none text-xs text-slate-300 -mt-9 mb-3 hover:text-sky-800 mr-7</v>
      </c>
    </row>
    <row r="34" spans="1:5" ht="16" x14ac:dyDescent="0.2">
      <c r="E34" s="9" t="str">
        <f>E23&amp;" mr-12"</f>
        <v>relative flex flex-row-reverse pointer-events-none text-xs text-slate-300 -mt-9 mb-3 hover:text-sky-800 mr-12</v>
      </c>
    </row>
    <row r="37" spans="1:5" s="8" customFormat="1" x14ac:dyDescent="0.2"/>
  </sheetData>
  <autoFilter ref="E6" xr:uid="{41F1E40E-5E99-114E-AD98-734DF1F28483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B558-98B5-D641-801A-B3486E93590C}">
  <sheetPr>
    <tabColor rgb="FFFFFF00"/>
  </sheetPr>
  <dimension ref="A1:B4"/>
  <sheetViews>
    <sheetView tabSelected="1" workbookViewId="0"/>
  </sheetViews>
  <sheetFormatPr baseColWidth="10" defaultRowHeight="15" x14ac:dyDescent="0.2"/>
  <cols>
    <col min="1" max="1" width="35.83203125" bestFit="1" customWidth="1"/>
    <col min="2" max="2" width="53" bestFit="1" customWidth="1"/>
  </cols>
  <sheetData>
    <row r="1" spans="1:2" ht="24" x14ac:dyDescent="0.3">
      <c r="A1" s="4" t="s">
        <v>47</v>
      </c>
      <c r="B1" s="5" t="s">
        <v>89</v>
      </c>
    </row>
    <row r="2" spans="1:2" ht="24" x14ac:dyDescent="0.3">
      <c r="A2" s="4" t="s">
        <v>48</v>
      </c>
      <c r="B2" s="5">
        <v>1</v>
      </c>
    </row>
    <row r="3" spans="1:2" ht="24" x14ac:dyDescent="0.3">
      <c r="A3" s="4" t="s">
        <v>49</v>
      </c>
      <c r="B3" s="5">
        <v>2</v>
      </c>
    </row>
    <row r="4" spans="1:2" ht="24" x14ac:dyDescent="0.3">
      <c r="A4" s="4" t="s">
        <v>52</v>
      </c>
      <c r="B4" s="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&gt;Board</vt:lpstr>
      <vt:lpstr>&gt;Component</vt:lpstr>
      <vt:lpstr>&gt;Text</vt:lpstr>
      <vt:lpstr>&gt;GroupAccess</vt:lpstr>
      <vt:lpstr>Estilos Tmpl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 Mesquita</cp:lastModifiedBy>
  <dcterms:created xsi:type="dcterms:W3CDTF">2022-11-15T14:36:19Z</dcterms:created>
  <dcterms:modified xsi:type="dcterms:W3CDTF">2023-02-10T00:38:39Z</dcterms:modified>
</cp:coreProperties>
</file>